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24\CYCLE 24 RATING FORMS FOR WEB\Environmental\Asbestos\"/>
    </mc:Choice>
  </mc:AlternateContent>
  <bookViews>
    <workbookView xWindow="-120" yWindow="5796" windowWidth="11340" windowHeight="6540" activeTab="2"/>
  </bookViews>
  <sheets>
    <sheet name="CES rating form" sheetId="1" r:id="rId1"/>
    <sheet name="Quality Checklist" sheetId="9" r:id="rId2"/>
    <sheet name="Project Management Checklist" sheetId="6" r:id="rId3"/>
    <sheet name="formulas" sheetId="4" r:id="rId4"/>
  </sheets>
  <definedNames>
    <definedName name="_xlnm.Print_Area" localSheetId="0">'CES rating form'!$A$1:$M$41</definedName>
    <definedName name="_xlnm.Print_Area" localSheetId="3">formulas!$A$1:$H$26</definedName>
    <definedName name="_xlnm.Print_Area" localSheetId="2">'Project Management Checklist'!$A$1:$J$21</definedName>
    <definedName name="_xlnm.Print_Area" localSheetId="1">'Quality Checklist'!$A$1:$J$24</definedName>
  </definedNames>
  <calcPr calcId="152511"/>
</workbook>
</file>

<file path=xl/calcChain.xml><?xml version="1.0" encoding="utf-8"?>
<calcChain xmlns="http://schemas.openxmlformats.org/spreadsheetml/2006/main">
  <c r="H2" i="4" l="1"/>
  <c r="H3" i="4" s="1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C3" i="6"/>
  <c r="E1" i="9"/>
  <c r="E1" i="6"/>
  <c r="C3" i="9"/>
  <c r="J17" i="6"/>
  <c r="J19" i="6" s="1"/>
  <c r="F20" i="6" s="1"/>
  <c r="A8" i="6"/>
  <c r="A9" i="6"/>
  <c r="A10" i="6" s="1"/>
  <c r="A11" i="6" s="1"/>
  <c r="A12" i="6" s="1"/>
  <c r="A13" i="6" s="1"/>
  <c r="A14" i="6" s="1"/>
  <c r="A15" i="6" s="1"/>
  <c r="A16" i="6" s="1"/>
  <c r="J18" i="9"/>
  <c r="J20" i="9" s="1"/>
  <c r="F22" i="9" s="1"/>
  <c r="C1" i="6"/>
  <c r="C8" i="4"/>
  <c r="A8" i="9"/>
  <c r="A9" i="9"/>
  <c r="A10" i="9" s="1"/>
  <c r="A11" i="9" s="1"/>
  <c r="A12" i="9" s="1"/>
  <c r="A13" i="9" s="1"/>
  <c r="A14" i="9" s="1"/>
  <c r="A15" i="9" s="1"/>
  <c r="A16" i="9" s="1"/>
  <c r="A17" i="9" s="1"/>
  <c r="B8" i="4"/>
  <c r="E18" i="9"/>
  <c r="E20" i="9" s="1"/>
  <c r="F18" i="9"/>
  <c r="F20" i="9" s="1"/>
  <c r="G18" i="9"/>
  <c r="G20" i="9" s="1"/>
  <c r="H18" i="9"/>
  <c r="H20" i="9" s="1"/>
  <c r="I18" i="9"/>
  <c r="I20" i="9" s="1"/>
  <c r="E17" i="6"/>
  <c r="E19" i="6" s="1"/>
  <c r="F17" i="6"/>
  <c r="F19" i="6" s="1"/>
  <c r="G17" i="6"/>
  <c r="G19" i="6" s="1"/>
  <c r="H17" i="6"/>
  <c r="H19" i="6" s="1"/>
  <c r="I17" i="6"/>
  <c r="I19" i="6" s="1"/>
  <c r="A4" i="4"/>
  <c r="E4" i="4" s="1"/>
  <c r="A6" i="4"/>
  <c r="B6" i="4"/>
  <c r="A8" i="4"/>
  <c r="E8" i="4" s="1"/>
  <c r="A10" i="4"/>
  <c r="E10" i="4" s="1"/>
  <c r="A12" i="4"/>
  <c r="E12" i="4" s="1"/>
  <c r="A14" i="4"/>
  <c r="E14" i="4" s="1"/>
  <c r="E6" i="4"/>
  <c r="A16" i="4" l="1"/>
  <c r="E22" i="9"/>
  <c r="J24" i="9" s="1"/>
  <c r="D31" i="1" s="1"/>
  <c r="E20" i="6"/>
  <c r="J21" i="6" s="1"/>
  <c r="D35" i="1" s="1"/>
  <c r="D25" i="4" l="1"/>
  <c r="E31" i="1"/>
  <c r="A22" i="4" s="1"/>
  <c r="G22" i="4" s="1"/>
  <c r="L31" i="1" s="1"/>
  <c r="I27" i="1"/>
  <c r="E19" i="4" s="1"/>
  <c r="F35" i="1"/>
  <c r="B25" i="4" s="1"/>
  <c r="J35" i="1"/>
  <c r="F25" i="4" s="1"/>
  <c r="E27" i="1"/>
  <c r="A19" i="4" s="1"/>
  <c r="I31" i="1"/>
  <c r="G27" i="1"/>
  <c r="C19" i="4" s="1"/>
  <c r="F31" i="1"/>
  <c r="F27" i="1"/>
  <c r="B19" i="4" s="1"/>
  <c r="J31" i="1"/>
  <c r="J27" i="1"/>
  <c r="F19" i="4" s="1"/>
  <c r="H27" i="1"/>
  <c r="D19" i="4" s="1"/>
  <c r="G31" i="1"/>
  <c r="H35" i="1"/>
  <c r="I35" i="1"/>
  <c r="E25" i="4" s="1"/>
  <c r="G35" i="1"/>
  <c r="C25" i="4" s="1"/>
  <c r="E35" i="1"/>
  <c r="A25" i="4" s="1"/>
  <c r="H31" i="1"/>
  <c r="F22" i="4"/>
  <c r="E22" i="4"/>
  <c r="C22" i="4"/>
  <c r="B22" i="4"/>
  <c r="D22" i="4"/>
  <c r="G25" i="4" l="1"/>
  <c r="L35" i="1" s="1"/>
  <c r="G19" i="4"/>
  <c r="L27" i="1" s="1"/>
  <c r="L39" i="1" l="1"/>
</calcChain>
</file>

<file path=xl/sharedStrings.xml><?xml version="1.0" encoding="utf-8"?>
<sst xmlns="http://schemas.openxmlformats.org/spreadsheetml/2006/main" count="129" uniqueCount="112">
  <si>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</si>
  <si>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</si>
  <si>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</si>
  <si>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</si>
  <si>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</si>
  <si>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</si>
  <si>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</si>
  <si>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</si>
  <si>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</si>
  <si>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</si>
  <si>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</si>
  <si>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</si>
  <si>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</si>
  <si>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</si>
  <si>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</si>
  <si>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</si>
  <si>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</si>
  <si>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Schedule Comments:</t>
  </si>
  <si>
    <t>Quality Comments:</t>
  </si>
  <si>
    <t>Project Management Comments:</t>
  </si>
  <si>
    <t>*Other (see comments)</t>
  </si>
  <si>
    <t>NR</t>
  </si>
  <si>
    <t>Contract Agreement Type</t>
  </si>
  <si>
    <t>Contract Type</t>
  </si>
  <si>
    <t>Rating Period</t>
  </si>
  <si>
    <t>Year</t>
  </si>
  <si>
    <t>30,50,20</t>
  </si>
  <si>
    <t>Project Description</t>
  </si>
  <si>
    <t/>
  </si>
  <si>
    <t>Agreement/ Modification</t>
  </si>
  <si>
    <t>Agreement</t>
  </si>
  <si>
    <t>Modification</t>
  </si>
  <si>
    <t>Asbestos Remediation Term Agreement</t>
  </si>
  <si>
    <t>Capital Program Management</t>
  </si>
  <si>
    <t>division/unit</t>
  </si>
  <si>
    <t>Consultant</t>
  </si>
  <si>
    <t>C a t e g o r y   R a t i n g</t>
  </si>
  <si>
    <t>Civil Engineering</t>
  </si>
  <si>
    <t>Extra Comments</t>
  </si>
  <si>
    <t>Other</t>
  </si>
  <si>
    <t>Bicycle/Pedestrian</t>
  </si>
  <si>
    <t>CYCLE</t>
  </si>
  <si>
    <t>UPC#</t>
  </si>
  <si>
    <t>environmental</t>
  </si>
  <si>
    <t>20,60,20</t>
  </si>
  <si>
    <t>Type Name</t>
  </si>
  <si>
    <t>Revised</t>
  </si>
  <si>
    <t>Consultant:</t>
  </si>
  <si>
    <t>Consultant Agreement Number:</t>
  </si>
  <si>
    <t>Directions: Type an 'X' in the appropriate box. All questions must be answered even if N/A. The 'Final Rating' will automatically be calculated.</t>
  </si>
  <si>
    <t>N/A</t>
  </si>
  <si>
    <t>Final Rating</t>
  </si>
  <si>
    <t>Directions: Type an 'X' in the appropriate box. All questions must be answered even if N/A. The 'Percentage of 'Yes' answers will automatically be calculated.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</si>
  <si>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</si>
  <si>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</si>
  <si>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</si>
  <si>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</si>
  <si>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</si>
  <si>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</si>
  <si>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</si>
  <si>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</si>
  <si>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</si>
  <si>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Department's Rater</t>
  </si>
  <si>
    <t>Rater's Superviser</t>
  </si>
  <si>
    <t>Rater's Manager</t>
  </si>
  <si>
    <t>Consultant
Agreement Number</t>
  </si>
  <si>
    <t>Discipline</t>
  </si>
  <si>
    <t>Division/Unit</t>
  </si>
  <si>
    <t>environmental - asbestos</t>
  </si>
  <si>
    <t>ENVIRONMENTAL - Asbestos</t>
  </si>
  <si>
    <t>design - maintenance</t>
  </si>
  <si>
    <t>Cooperates with Department and joint operating agencies involved</t>
  </si>
  <si>
    <t>Seeks Department approval prior to making any changes to the CCM or team structure established in the Agreement</t>
  </si>
  <si>
    <t>Maintains proper protocol regarding contact with outside agencies and the public</t>
  </si>
  <si>
    <t>Is proficient with written and verbal communication skills</t>
  </si>
  <si>
    <t>Cycle:</t>
  </si>
  <si>
    <t>Invoices were complete and accurate with proper support documentation</t>
  </si>
  <si>
    <t>Necessary final project report follow-up tasks were recommended</t>
  </si>
  <si>
    <t>Is organized and proficient with administrative, procedural, and technical skills</t>
  </si>
  <si>
    <t>Directs the work of the project as required in the Scope of Services and as directed by the Department CM</t>
  </si>
  <si>
    <t>Maintains a properly trained staff and team as required in the Agreement</t>
  </si>
  <si>
    <t>Responds to Department phone calls/ e-mails and is available for meetings</t>
  </si>
  <si>
    <t>Consultant
Contract Manager</t>
  </si>
  <si>
    <t>All applicable NJDEP permits and approvals were secured, and notifications were provided for the project</t>
  </si>
  <si>
    <t>Term Agreement tasks were consistent with Scope of Work and project objectives</t>
  </si>
  <si>
    <t>Term Agreement task schedule was maintained</t>
  </si>
  <si>
    <t>Project-dependent reports were completed in a timely manner with minimal corrections required</t>
  </si>
  <si>
    <t>Project phone calls and e-mails were responded to promptly</t>
  </si>
  <si>
    <t>Appropriate technical staff was applied to the project tasks</t>
  </si>
  <si>
    <t>Project related information was reviewed in advance of field performance, and Department CM was promptly consulted regarding potential problems with field operations while offering recommendations to rectify the situation</t>
  </si>
  <si>
    <t>Request for proposal's were responded to within the time frame established</t>
  </si>
  <si>
    <t>Advises the Department CM of general matters, identifies problems, and provides recommendations to resolve the issues</t>
  </si>
  <si>
    <t>Did the Consultant meet the project's established DBE/ESBE or SBE goals? (Only applies to Agreements executed July 1, 2007 and after)</t>
  </si>
  <si>
    <t>Project was planned and implemented in accordance with all applicable NJDEP/USEPA regulations, protocols, and policies</t>
  </si>
  <si>
    <t>Initial &amp; Date</t>
  </si>
  <si>
    <t>A</t>
  </si>
  <si>
    <t>B</t>
  </si>
  <si>
    <t>C</t>
  </si>
  <si>
    <t>D</t>
  </si>
  <si>
    <t>E</t>
  </si>
  <si>
    <t>F</t>
  </si>
  <si>
    <t>G</t>
  </si>
  <si>
    <t>FIRM_NAME</t>
  </si>
  <si>
    <t>ATC  Associates, Inc.</t>
  </si>
  <si>
    <t>L. Robert Kimball &amp; Associates</t>
  </si>
  <si>
    <t>Louis Berger Group, Inc.</t>
  </si>
  <si>
    <t>*Other</t>
  </si>
  <si>
    <t>1 Year</t>
  </si>
  <si>
    <t>Sept 07- Sept 08</t>
  </si>
  <si>
    <r>
      <t xml:space="preserve">Name Only - Signature </t>
    </r>
    <r>
      <rPr>
        <b/>
        <u/>
        <sz val="10"/>
        <rFont val="Arial"/>
        <family val="2"/>
      </rPr>
      <t>NOT</t>
    </r>
    <r>
      <rPr>
        <b/>
        <sz val="10"/>
        <rFont val="Arial"/>
        <family val="2"/>
      </rPr>
      <t xml:space="preserve"> Required</t>
    </r>
  </si>
  <si>
    <t>Capital Program Support</t>
  </si>
  <si>
    <t>Oct 2013- Sept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</si>
</sst>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;\(0\)"/>
  </numFmts>
  <fonts count="3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System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</font>
    <font>
      <b/>
      <sz val="11"/>
      <name val="Arial"/>
    </font>
    <font>
      <sz val="8"/>
      <name val="Arial"/>
    </font>
    <font>
      <b/>
      <sz val="10"/>
      <name val="Times New Roman"/>
      <family val="1"/>
    </font>
    <font>
      <sz val="10"/>
      <color indexed="8"/>
      <name val="Arial"/>
    </font>
    <font>
      <sz val="12"/>
      <color indexed="12"/>
      <name val="System"/>
      <family val="2"/>
    </font>
    <font>
      <sz val="12"/>
      <color indexed="12"/>
      <name val="Arial"/>
    </font>
    <font>
      <sz val="10"/>
      <color indexed="12"/>
      <name val="Arial"/>
    </font>
    <font>
      <b/>
      <sz val="12"/>
      <name val="Times New Roman"/>
      <family val="1"/>
    </font>
    <font>
      <sz val="10"/>
      <color indexed="10"/>
      <name val="Arial"/>
    </font>
    <font>
      <b/>
      <sz val="14"/>
      <name val="Times New Roman"/>
      <family val="1"/>
    </font>
    <font>
      <b/>
      <sz val="14"/>
      <name val="Arial"/>
    </font>
    <font>
      <b/>
      <i/>
      <sz val="14"/>
      <name val="Californian FB"/>
      <family val="1"/>
    </font>
    <font>
      <b/>
      <sz val="12"/>
      <name val="Californian FB"/>
      <family val="1"/>
    </font>
    <font>
      <sz val="14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42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Alignment="1"/>
    <xf numFmtId="49" fontId="2" fillId="0" borderId="0" xfId="0" applyNumberFormat="1" applyFont="1" applyFill="1" applyBorder="1" applyAlignment="1">
      <alignment horizontal="left" wrapText="1"/>
    </xf>
    <xf numFmtId="0" fontId="3" fillId="0" borderId="0" xfId="0" applyFont="1" applyAlignment="1"/>
    <xf numFmtId="0" fontId="0" fillId="0" borderId="0" xfId="0" applyBorder="1" applyAlignment="1"/>
    <xf numFmtId="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2" xfId="0" applyBorder="1" applyAlignment="1"/>
    <xf numFmtId="0" fontId="0" fillId="0" borderId="0" xfId="0" applyBorder="1"/>
    <xf numFmtId="0" fontId="0" fillId="0" borderId="3" xfId="0" applyBorder="1"/>
    <xf numFmtId="1" fontId="0" fillId="0" borderId="0" xfId="0" applyNumberFormat="1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/>
    <xf numFmtId="0" fontId="4" fillId="0" borderId="4" xfId="0" applyFont="1" applyBorder="1" applyAlignment="1"/>
    <xf numFmtId="0" fontId="6" fillId="0" borderId="5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/>
    <xf numFmtId="0" fontId="6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5" xfId="0" applyBorder="1"/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Alignment="1">
      <alignment vertical="top"/>
    </xf>
    <xf numFmtId="164" fontId="0" fillId="0" borderId="0" xfId="0" applyNumberFormat="1" applyAlignment="1"/>
    <xf numFmtId="164" fontId="0" fillId="0" borderId="0" xfId="0" applyNumberFormat="1" applyAlignment="1">
      <alignment wrapText="1"/>
    </xf>
    <xf numFmtId="0" fontId="0" fillId="0" borderId="0" xfId="0" quotePrefix="1" applyBorder="1" applyAlignment="1"/>
    <xf numFmtId="0" fontId="0" fillId="0" borderId="5" xfId="0" applyBorder="1" applyAlignment="1">
      <alignment horizontal="left"/>
    </xf>
    <xf numFmtId="49" fontId="16" fillId="0" borderId="0" xfId="0" applyNumberFormat="1" applyFont="1" applyBorder="1" applyAlignment="1">
      <alignment horizontal="right" vertical="center"/>
    </xf>
    <xf numFmtId="0" fontId="6" fillId="0" borderId="5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1" fontId="10" fillId="3" borderId="5" xfId="0" applyNumberFormat="1" applyFont="1" applyFill="1" applyBorder="1" applyAlignment="1">
      <alignment horizontal="center" vertical="center"/>
    </xf>
    <xf numFmtId="0" fontId="0" fillId="0" borderId="7" xfId="0" applyBorder="1"/>
    <xf numFmtId="0" fontId="2" fillId="0" borderId="7" xfId="0" applyFont="1" applyBorder="1" applyAlignment="1"/>
    <xf numFmtId="0" fontId="2" fillId="0" borderId="7" xfId="0" applyFont="1" applyBorder="1" applyAlignment="1">
      <alignment wrapText="1"/>
    </xf>
    <xf numFmtId="0" fontId="0" fillId="0" borderId="7" xfId="0" applyBorder="1" applyAlignment="1"/>
    <xf numFmtId="1" fontId="0" fillId="0" borderId="7" xfId="0" applyNumberFormat="1" applyBorder="1" applyAlignment="1"/>
    <xf numFmtId="1" fontId="0" fillId="0" borderId="7" xfId="0" applyNumberFormat="1" applyBorder="1"/>
    <xf numFmtId="164" fontId="14" fillId="3" borderId="7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0" fillId="0" borderId="0" xfId="0" applyFont="1" applyAlignment="1"/>
    <xf numFmtId="1" fontId="20" fillId="0" borderId="0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/>
    <xf numFmtId="165" fontId="20" fillId="0" borderId="8" xfId="0" applyNumberFormat="1" applyFont="1" applyBorder="1" applyAlignment="1">
      <alignment vertical="top"/>
    </xf>
    <xf numFmtId="49" fontId="19" fillId="0" borderId="7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right" vertical="top"/>
    </xf>
    <xf numFmtId="49" fontId="20" fillId="0" borderId="11" xfId="0" applyNumberFormat="1" applyFont="1" applyBorder="1" applyAlignment="1">
      <alignment horizontal="left" vertical="top" wrapText="1"/>
    </xf>
    <xf numFmtId="1" fontId="20" fillId="0" borderId="12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left" vertical="center" wrapText="1" indent="5"/>
    </xf>
    <xf numFmtId="164" fontId="20" fillId="3" borderId="7" xfId="0" applyNumberFormat="1" applyFont="1" applyFill="1" applyBorder="1" applyAlignment="1">
      <alignment horizontal="center" vertical="center"/>
    </xf>
    <xf numFmtId="165" fontId="20" fillId="4" borderId="8" xfId="0" applyNumberFormat="1" applyFont="1" applyFill="1" applyBorder="1" applyAlignment="1">
      <alignment vertical="top"/>
    </xf>
    <xf numFmtId="49" fontId="19" fillId="4" borderId="7" xfId="0" applyNumberFormat="1" applyFont="1" applyFill="1" applyBorder="1" applyAlignment="1">
      <alignment horizontal="center" vertical="center"/>
    </xf>
    <xf numFmtId="49" fontId="19" fillId="4" borderId="9" xfId="0" applyNumberFormat="1" applyFont="1" applyFill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49" fontId="19" fillId="0" borderId="6" xfId="0" applyNumberFormat="1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textRotation="255" indent="1"/>
    </xf>
    <xf numFmtId="0" fontId="8" fillId="0" borderId="0" xfId="0" applyFont="1" applyBorder="1" applyAlignment="1">
      <alignment horizontal="right" vertical="center" indent="1"/>
    </xf>
    <xf numFmtId="0" fontId="30" fillId="0" borderId="0" xfId="0" applyFont="1"/>
    <xf numFmtId="0" fontId="17" fillId="2" borderId="7" xfId="0" applyFont="1" applyFill="1" applyBorder="1" applyAlignment="1"/>
    <xf numFmtId="0" fontId="2" fillId="0" borderId="0" xfId="0" applyFont="1" applyBorder="1"/>
    <xf numFmtId="164" fontId="0" fillId="0" borderId="0" xfId="0" applyNumberFormat="1" applyBorder="1"/>
    <xf numFmtId="49" fontId="18" fillId="0" borderId="0" xfId="0" applyNumberFormat="1" applyFont="1" applyBorder="1" applyAlignment="1">
      <alignment horizontal="right" vertical="center" wrapText="1"/>
    </xf>
    <xf numFmtId="0" fontId="13" fillId="0" borderId="0" xfId="0" applyNumberFormat="1" applyFont="1" applyBorder="1" applyAlignment="1">
      <alignment horizontal="left" vertical="center" wrapText="1" indent="1"/>
    </xf>
    <xf numFmtId="0" fontId="20" fillId="0" borderId="0" xfId="0" applyFont="1" applyBorder="1" applyAlignment="1"/>
    <xf numFmtId="1" fontId="20" fillId="0" borderId="20" xfId="0" applyNumberFormat="1" applyFont="1" applyBorder="1" applyAlignment="1">
      <alignment horizontal="right" vertical="top"/>
    </xf>
    <xf numFmtId="49" fontId="20" fillId="0" borderId="0" xfId="0" applyNumberFormat="1" applyFont="1" applyBorder="1" applyAlignment="1">
      <alignment horizontal="left" vertical="top" wrapText="1"/>
    </xf>
    <xf numFmtId="0" fontId="20" fillId="0" borderId="0" xfId="0" applyFont="1" applyBorder="1"/>
    <xf numFmtId="0" fontId="0" fillId="0" borderId="20" xfId="0" applyBorder="1"/>
    <xf numFmtId="1" fontId="20" fillId="0" borderId="0" xfId="0" applyNumberFormat="1" applyFont="1" applyBorder="1" applyAlignment="1">
      <alignment horizontal="center" vertical="center"/>
    </xf>
    <xf numFmtId="0" fontId="0" fillId="0" borderId="21" xfId="0" applyBorder="1"/>
    <xf numFmtId="0" fontId="0" fillId="0" borderId="4" xfId="0" applyBorder="1"/>
    <xf numFmtId="49" fontId="18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/>
    </xf>
    <xf numFmtId="49" fontId="20" fillId="0" borderId="4" xfId="0" applyNumberFormat="1" applyFont="1" applyBorder="1" applyAlignment="1">
      <alignment horizontal="left" vertical="top" wrapText="1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0" fontId="0" fillId="0" borderId="2" xfId="0" applyBorder="1"/>
    <xf numFmtId="164" fontId="14" fillId="5" borderId="7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29" fillId="6" borderId="17" xfId="0" applyNumberFormat="1" applyFont="1" applyFill="1" applyBorder="1" applyAlignment="1">
      <alignment horizontal="center" vertical="center"/>
    </xf>
    <xf numFmtId="49" fontId="29" fillId="6" borderId="18" xfId="0" applyNumberFormat="1" applyFont="1" applyFill="1" applyBorder="1" applyAlignment="1">
      <alignment horizontal="center" vertical="center"/>
    </xf>
    <xf numFmtId="1" fontId="20" fillId="0" borderId="4" xfId="0" applyNumberFormat="1" applyFont="1" applyBorder="1" applyAlignment="1">
      <alignment horizontal="right" vertical="top"/>
    </xf>
    <xf numFmtId="165" fontId="20" fillId="0" borderId="8" xfId="0" applyNumberFormat="1" applyFont="1" applyFill="1" applyBorder="1" applyAlignment="1">
      <alignment horizontal="right" vertical="top"/>
    </xf>
    <xf numFmtId="165" fontId="20" fillId="4" borderId="8" xfId="0" applyNumberFormat="1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right" vertical="center" wrapText="1"/>
    </xf>
    <xf numFmtId="165" fontId="20" fillId="0" borderId="8" xfId="0" applyNumberFormat="1" applyFont="1" applyFill="1" applyBorder="1" applyAlignment="1">
      <alignment vertical="top"/>
    </xf>
    <xf numFmtId="0" fontId="18" fillId="0" borderId="0" xfId="0" applyFont="1" applyBorder="1" applyAlignment="1">
      <alignment horizontal="right" vertical="center" wrapText="1"/>
    </xf>
    <xf numFmtId="0" fontId="31" fillId="0" borderId="6" xfId="0" applyNumberFormat="1" applyFont="1" applyFill="1" applyBorder="1" applyAlignment="1">
      <alignment horizontal="left" indent="2"/>
    </xf>
    <xf numFmtId="0" fontId="32" fillId="0" borderId="6" xfId="0" applyNumberFormat="1" applyFont="1" applyFill="1" applyBorder="1" applyAlignment="1">
      <alignment horizontal="left" indent="2"/>
    </xf>
    <xf numFmtId="2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2" fontId="7" fillId="7" borderId="7" xfId="0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3" xfId="0" applyBorder="1" applyAlignment="1">
      <alignment wrapText="1"/>
    </xf>
    <xf numFmtId="0" fontId="0" fillId="0" borderId="26" xfId="0" applyBorder="1"/>
    <xf numFmtId="165" fontId="18" fillId="0" borderId="21" xfId="0" applyNumberFormat="1" applyFont="1" applyBorder="1" applyAlignment="1">
      <alignment horizontal="right" vertical="center" indent="2"/>
    </xf>
    <xf numFmtId="0" fontId="0" fillId="0" borderId="4" xfId="0" applyBorder="1" applyAlignment="1">
      <alignment horizontal="right" vertical="center" indent="2"/>
    </xf>
    <xf numFmtId="49" fontId="18" fillId="0" borderId="27" xfId="0" applyNumberFormat="1" applyFont="1" applyBorder="1" applyAlignment="1">
      <alignment horizontal="left" vertical="center" wrapText="1" indent="5"/>
    </xf>
    <xf numFmtId="1" fontId="14" fillId="3" borderId="5" xfId="0" applyNumberFormat="1" applyFont="1" applyFill="1" applyBorder="1" applyAlignment="1">
      <alignment horizontal="center" vertical="center"/>
    </xf>
    <xf numFmtId="165" fontId="20" fillId="4" borderId="28" xfId="0" applyNumberFormat="1" applyFont="1" applyFill="1" applyBorder="1" applyAlignment="1">
      <alignment horizontal="right" vertical="top"/>
    </xf>
    <xf numFmtId="49" fontId="19" fillId="4" borderId="29" xfId="0" applyNumberFormat="1" applyFont="1" applyFill="1" applyBorder="1" applyAlignment="1">
      <alignment horizontal="center" vertical="center"/>
    </xf>
    <xf numFmtId="49" fontId="19" fillId="4" borderId="30" xfId="0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horizontal="left" vertical="center" indent="2"/>
    </xf>
    <xf numFmtId="49" fontId="13" fillId="0" borderId="5" xfId="0" applyNumberFormat="1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indent="2"/>
    </xf>
    <xf numFmtId="0" fontId="25" fillId="4" borderId="3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center" wrapText="1" indent="1"/>
    </xf>
    <xf numFmtId="0" fontId="13" fillId="0" borderId="0" xfId="0" applyFont="1" applyBorder="1" applyAlignment="1">
      <alignment horizontal="right" vertical="center" wrapText="1" indent="1"/>
    </xf>
    <xf numFmtId="0" fontId="2" fillId="3" borderId="38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2" fillId="9" borderId="38" xfId="0" applyFont="1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left" vertical="top" wrapText="1"/>
    </xf>
    <xf numFmtId="0" fontId="0" fillId="9" borderId="19" xfId="0" applyFill="1" applyBorder="1" applyAlignment="1">
      <alignment horizontal="left" vertical="top"/>
    </xf>
    <xf numFmtId="0" fontId="0" fillId="6" borderId="19" xfId="0" applyFill="1" applyBorder="1" applyAlignment="1"/>
    <xf numFmtId="0" fontId="0" fillId="6" borderId="39" xfId="0" applyFill="1" applyBorder="1" applyAlignment="1"/>
    <xf numFmtId="0" fontId="0" fillId="3" borderId="19" xfId="0" applyFill="1" applyBorder="1" applyAlignment="1">
      <alignment horizontal="left" vertical="top"/>
    </xf>
    <xf numFmtId="0" fontId="0" fillId="0" borderId="19" xfId="0" applyBorder="1" applyAlignment="1"/>
    <xf numFmtId="0" fontId="0" fillId="0" borderId="39" xfId="0" applyBorder="1" applyAlignment="1"/>
    <xf numFmtId="0" fontId="15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4" fillId="6" borderId="0" xfId="0" applyFont="1" applyFill="1" applyBorder="1" applyAlignment="1">
      <alignment horizontal="right" vertical="center" wrapText="1"/>
    </xf>
    <xf numFmtId="0" fontId="0" fillId="6" borderId="0" xfId="0" applyFill="1" applyBorder="1" applyAlignment="1"/>
    <xf numFmtId="49" fontId="10" fillId="6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6" fillId="2" borderId="36" xfId="0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0" fontId="27" fillId="0" borderId="0" xfId="0" applyFont="1" applyBorder="1" applyAlignment="1">
      <alignment horizontal="right" vertical="center" indent="1"/>
    </xf>
    <xf numFmtId="0" fontId="26" fillId="0" borderId="0" xfId="0" applyFont="1" applyBorder="1" applyAlignment="1">
      <alignment horizontal="right" vertical="center" wrapText="1" indent="1"/>
    </xf>
    <xf numFmtId="0" fontId="28" fillId="0" borderId="0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13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0" fontId="10" fillId="3" borderId="5" xfId="0" applyFont="1" applyFill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4" fillId="0" borderId="0" xfId="0" applyFont="1" applyBorder="1" applyAlignment="1">
      <alignment horizontal="right" wrapText="1"/>
    </xf>
    <xf numFmtId="0" fontId="11" fillId="0" borderId="37" xfId="0" applyFont="1" applyBorder="1" applyAlignment="1">
      <alignment horizontal="center" vertical="center" textRotation="255"/>
    </xf>
    <xf numFmtId="0" fontId="12" fillId="0" borderId="20" xfId="0" applyFont="1" applyBorder="1" applyAlignment="1"/>
    <xf numFmtId="0" fontId="12" fillId="0" borderId="33" xfId="0" applyFont="1" applyBorder="1" applyAlignment="1"/>
    <xf numFmtId="0" fontId="8" fillId="0" borderId="0" xfId="0" applyFont="1" applyBorder="1" applyAlignment="1">
      <alignment horizontal="right" vertical="top" indent="1"/>
    </xf>
    <xf numFmtId="0" fontId="13" fillId="0" borderId="0" xfId="0" applyFont="1" applyBorder="1" applyAlignment="1">
      <alignment horizontal="right" vertical="top" indent="1"/>
    </xf>
    <xf numFmtId="0" fontId="0" fillId="0" borderId="0" xfId="0" applyBorder="1" applyAlignment="1">
      <alignment horizontal="right" vertical="center" wrapText="1" indent="1"/>
    </xf>
    <xf numFmtId="0" fontId="11" fillId="0" borderId="20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49" fontId="10" fillId="3" borderId="5" xfId="0" applyNumberFormat="1" applyFont="1" applyFill="1" applyBorder="1" applyAlignment="1">
      <alignment horizontal="left" vertical="top" wrapText="1"/>
    </xf>
    <xf numFmtId="49" fontId="10" fillId="3" borderId="36" xfId="0" applyNumberFormat="1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left" vertical="center" indent="2"/>
    </xf>
    <xf numFmtId="0" fontId="33" fillId="0" borderId="5" xfId="0" applyFont="1" applyBorder="1" applyAlignment="1">
      <alignment horizontal="left" vertical="center" indent="2"/>
    </xf>
    <xf numFmtId="0" fontId="33" fillId="0" borderId="36" xfId="0" applyFont="1" applyBorder="1" applyAlignment="1">
      <alignment horizontal="left" vertical="center" indent="2"/>
    </xf>
    <xf numFmtId="49" fontId="9" fillId="3" borderId="5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left" vertical="center" indent="1"/>
    </xf>
    <xf numFmtId="49" fontId="4" fillId="0" borderId="5" xfId="0" applyNumberFormat="1" applyFont="1" applyBorder="1" applyAlignment="1">
      <alignment horizontal="left" vertical="center" indent="1"/>
    </xf>
    <xf numFmtId="49" fontId="4" fillId="0" borderId="36" xfId="0" applyNumberFormat="1" applyFont="1" applyBorder="1" applyAlignment="1">
      <alignment horizontal="left" vertical="center" indent="1"/>
    </xf>
    <xf numFmtId="0" fontId="34" fillId="2" borderId="5" xfId="0" applyFont="1" applyFill="1" applyBorder="1" applyAlignment="1">
      <alignment horizontal="left" vertical="center" indent="2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8" borderId="34" xfId="0" applyFill="1" applyBorder="1" applyAlignment="1">
      <alignment horizontal="left"/>
    </xf>
    <xf numFmtId="0" fontId="0" fillId="8" borderId="34" xfId="0" applyFill="1" applyBorder="1" applyAlignment="1"/>
    <xf numFmtId="0" fontId="0" fillId="3" borderId="5" xfId="0" applyFill="1" applyBorder="1" applyAlignment="1">
      <alignment horizontal="left" indent="1"/>
    </xf>
    <xf numFmtId="0" fontId="0" fillId="3" borderId="36" xfId="0" applyFill="1" applyBorder="1" applyAlignment="1">
      <alignment horizontal="left" indent="1"/>
    </xf>
    <xf numFmtId="0" fontId="34" fillId="2" borderId="5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11" fillId="0" borderId="32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0" fontId="0" fillId="0" borderId="0" xfId="0" applyBorder="1" applyAlignment="1"/>
    <xf numFmtId="0" fontId="2" fillId="0" borderId="5" xfId="0" applyFont="1" applyBorder="1" applyAlignment="1">
      <alignment horizontal="left" indent="1"/>
    </xf>
    <xf numFmtId="0" fontId="15" fillId="6" borderId="0" xfId="0" applyFont="1" applyFill="1" applyBorder="1" applyAlignment="1">
      <alignment horizontal="right" vertical="center"/>
    </xf>
    <xf numFmtId="0" fontId="0" fillId="6" borderId="35" xfId="0" applyFill="1" applyBorder="1" applyAlignment="1">
      <alignment horizontal="right" vertical="center"/>
    </xf>
    <xf numFmtId="49" fontId="20" fillId="4" borderId="19" xfId="0" applyNumberFormat="1" applyFont="1" applyFill="1" applyBorder="1" applyAlignment="1">
      <alignment horizontal="left" vertical="top" wrapText="1"/>
    </xf>
    <xf numFmtId="49" fontId="20" fillId="4" borderId="39" xfId="0" applyNumberFormat="1" applyFont="1" applyFill="1" applyBorder="1" applyAlignment="1">
      <alignment horizontal="left" vertical="top" wrapText="1"/>
    </xf>
    <xf numFmtId="49" fontId="20" fillId="0" borderId="19" xfId="0" applyNumberFormat="1" applyFont="1" applyBorder="1" applyAlignment="1">
      <alignment horizontal="left" vertical="top" wrapText="1"/>
    </xf>
    <xf numFmtId="49" fontId="20" fillId="0" borderId="39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36" xfId="0" applyNumberFormat="1" applyFont="1" applyBorder="1" applyAlignment="1">
      <alignment horizontal="left" vertical="top" wrapText="1"/>
    </xf>
    <xf numFmtId="1" fontId="18" fillId="10" borderId="8" xfId="0" applyNumberFormat="1" applyFont="1" applyFill="1" applyBorder="1" applyAlignment="1">
      <alignment horizontal="left" vertical="center" wrapText="1" indent="2"/>
    </xf>
    <xf numFmtId="0" fontId="0" fillId="0" borderId="19" xfId="0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49" fontId="22" fillId="0" borderId="0" xfId="0" applyNumberFormat="1" applyFont="1" applyBorder="1" applyAlignment="1">
      <alignment horizontal="right" vertical="center"/>
    </xf>
    <xf numFmtId="0" fontId="0" fillId="0" borderId="35" xfId="0" applyBorder="1" applyAlignment="1"/>
    <xf numFmtId="1" fontId="18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39" xfId="0" applyNumberFormat="1" applyFont="1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39" xfId="0" applyFill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1" fontId="31" fillId="0" borderId="5" xfId="0" applyNumberFormat="1" applyFont="1" applyFill="1" applyBorder="1" applyAlignment="1">
      <alignment horizontal="left" indent="2"/>
    </xf>
    <xf numFmtId="0" fontId="32" fillId="0" borderId="5" xfId="0" applyNumberFormat="1" applyFont="1" applyFill="1" applyBorder="1" applyAlignment="1">
      <alignment horizontal="left" indent="2"/>
    </xf>
    <xf numFmtId="1" fontId="18" fillId="7" borderId="41" xfId="0" applyNumberFormat="1" applyFont="1" applyFill="1" applyBorder="1" applyAlignment="1">
      <alignment horizontal="left" vertical="center" wrapText="1" indent="1"/>
    </xf>
    <xf numFmtId="0" fontId="21" fillId="7" borderId="14" xfId="0" applyFont="1" applyFill="1" applyBorder="1" applyAlignment="1">
      <alignment horizontal="left" vertical="center" wrapText="1" indent="1"/>
    </xf>
    <xf numFmtId="0" fontId="24" fillId="0" borderId="42" xfId="0" applyFont="1" applyBorder="1" applyAlignment="1">
      <alignment horizontal="center" textRotation="90"/>
    </xf>
    <xf numFmtId="0" fontId="24" fillId="0" borderId="17" xfId="0" applyFont="1" applyBorder="1" applyAlignment="1">
      <alignment horizontal="center" textRotation="90"/>
    </xf>
    <xf numFmtId="0" fontId="24" fillId="0" borderId="43" xfId="0" applyFont="1" applyBorder="1" applyAlignment="1">
      <alignment horizontal="center" textRotation="90"/>
    </xf>
    <xf numFmtId="0" fontId="24" fillId="0" borderId="18" xfId="0" applyFont="1" applyBorder="1" applyAlignment="1">
      <alignment horizontal="center" textRotation="90"/>
    </xf>
    <xf numFmtId="0" fontId="24" fillId="0" borderId="44" xfId="0" applyFont="1" applyBorder="1" applyAlignment="1">
      <alignment horizontal="center" textRotation="90"/>
    </xf>
    <xf numFmtId="0" fontId="24" fillId="0" borderId="45" xfId="0" applyFont="1" applyBorder="1" applyAlignment="1">
      <alignment horizontal="center" textRotation="90"/>
    </xf>
    <xf numFmtId="49" fontId="20" fillId="4" borderId="49" xfId="0" applyNumberFormat="1" applyFont="1" applyFill="1" applyBorder="1" applyAlignment="1">
      <alignment horizontal="left" vertical="top" wrapText="1"/>
    </xf>
    <xf numFmtId="49" fontId="20" fillId="4" borderId="50" xfId="0" applyNumberFormat="1" applyFont="1" applyFill="1" applyBorder="1" applyAlignment="1">
      <alignment horizontal="left" vertical="top" wrapText="1"/>
    </xf>
    <xf numFmtId="0" fontId="31" fillId="0" borderId="5" xfId="0" applyNumberFormat="1" applyFont="1" applyFill="1" applyBorder="1" applyAlignment="1">
      <alignment horizontal="left" vertical="center" indent="2"/>
    </xf>
    <xf numFmtId="0" fontId="32" fillId="0" borderId="5" xfId="0" applyNumberFormat="1" applyFont="1" applyFill="1" applyBorder="1" applyAlignment="1">
      <alignment horizontal="left" vertical="center" indent="2"/>
    </xf>
    <xf numFmtId="1" fontId="18" fillId="7" borderId="46" xfId="0" applyNumberFormat="1" applyFont="1" applyFill="1" applyBorder="1" applyAlignment="1">
      <alignment horizontal="left" vertical="center" wrapText="1" indent="1"/>
    </xf>
    <xf numFmtId="0" fontId="21" fillId="7" borderId="47" xfId="0" applyFont="1" applyFill="1" applyBorder="1" applyAlignment="1">
      <alignment horizontal="left" vertical="center" wrapText="1" indent="1"/>
    </xf>
    <xf numFmtId="0" fontId="21" fillId="7" borderId="48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384"/>
  <sheetViews>
    <sheetView zoomScale="85" workbookViewId="0">
      <selection activeCell="P12" sqref="P12"/>
    </sheetView>
  </sheetViews>
  <sheetFormatPr defaultColWidth="9.109375" defaultRowHeight="18" customHeight="1" x14ac:dyDescent="0.25"/>
  <cols>
    <col min="1" max="1" width="1.5546875" style="15" customWidth="1"/>
    <col min="2" max="2" width="15.109375" style="15" customWidth="1"/>
    <col min="3" max="3" width="12.6640625" style="18" customWidth="1"/>
    <col min="4" max="6" width="8.6640625" style="1" customWidth="1"/>
    <col min="7" max="7" width="10" style="1" customWidth="1"/>
    <col min="8" max="10" width="8.6640625" style="1" customWidth="1"/>
    <col min="11" max="11" width="9.6640625" style="1" customWidth="1"/>
    <col min="12" max="12" width="8.6640625" style="4" customWidth="1"/>
    <col min="13" max="13" width="4.33203125" style="8" customWidth="1"/>
    <col min="14" max="22" width="8.88671875" customWidth="1"/>
    <col min="23" max="23" width="11.109375" bestFit="1" customWidth="1"/>
    <col min="24" max="24" width="11.5546875" bestFit="1" customWidth="1"/>
    <col min="25" max="26" width="8.88671875" customWidth="1"/>
    <col min="27" max="27" width="9.6640625" style="1" customWidth="1"/>
    <col min="28" max="28" width="41.5546875" style="36" customWidth="1"/>
    <col min="29" max="29" width="19.88671875" customWidth="1"/>
    <col min="30" max="30" width="40.109375" style="1" customWidth="1"/>
    <col min="31" max="31" width="8.88671875" customWidth="1"/>
    <col min="32" max="32" width="9.109375" style="1"/>
    <col min="33" max="33" width="15.44140625" style="1" customWidth="1"/>
    <col min="34" max="34" width="25.33203125" style="1" customWidth="1"/>
    <col min="35" max="35" width="9.109375" style="37"/>
    <col min="36" max="36" width="10.88671875" style="1" customWidth="1"/>
    <col min="37" max="37" width="35.44140625" style="1" customWidth="1"/>
    <col min="38" max="16384" width="9.109375" style="1"/>
  </cols>
  <sheetData>
    <row r="1" spans="1:38" ht="15" customHeight="1" x14ac:dyDescent="0.25">
      <c r="A1" s="181"/>
      <c r="B1" s="21"/>
      <c r="C1" s="16"/>
      <c r="D1" s="7"/>
      <c r="E1" s="7"/>
      <c r="F1" s="7"/>
      <c r="G1" s="7"/>
      <c r="H1" s="7"/>
      <c r="I1" s="7"/>
      <c r="J1" s="7"/>
      <c r="K1" s="7"/>
      <c r="L1" s="7"/>
      <c r="M1" s="127"/>
      <c r="AB1" s="141" t="s">
        <v>102</v>
      </c>
      <c r="AD1" s="3" t="s">
        <v>23</v>
      </c>
      <c r="AE1" s="1"/>
      <c r="AK1" s="3" t="s">
        <v>34</v>
      </c>
    </row>
    <row r="2" spans="1:38" ht="48" customHeight="1" x14ac:dyDescent="0.25">
      <c r="A2" s="182"/>
      <c r="B2" s="184" t="s">
        <v>27</v>
      </c>
      <c r="C2" s="185"/>
      <c r="D2" s="189"/>
      <c r="E2" s="189"/>
      <c r="F2" s="189"/>
      <c r="G2" s="189"/>
      <c r="H2" s="189"/>
      <c r="I2" s="189"/>
      <c r="J2" s="189"/>
      <c r="K2" s="189"/>
      <c r="L2" s="190"/>
      <c r="M2" s="9"/>
      <c r="AB2" s="36" t="s">
        <v>106</v>
      </c>
      <c r="AC2" s="3" t="s">
        <v>3</v>
      </c>
      <c r="AD2" s="2" t="s">
        <v>20</v>
      </c>
      <c r="AE2" s="3"/>
      <c r="AH2" s="1" t="s">
        <v>69</v>
      </c>
      <c r="AK2" s="1" t="s">
        <v>39</v>
      </c>
      <c r="AL2" s="3"/>
    </row>
    <row r="3" spans="1:38" ht="8.25" customHeight="1" x14ac:dyDescent="0.25">
      <c r="A3" s="182"/>
      <c r="B3" s="22"/>
      <c r="C3" s="17"/>
      <c r="D3" s="4"/>
      <c r="E3" s="4"/>
      <c r="F3" s="4"/>
      <c r="G3" s="4"/>
      <c r="H3" s="4"/>
      <c r="I3" s="4"/>
      <c r="J3" s="4"/>
      <c r="K3" s="4"/>
      <c r="M3" s="9"/>
      <c r="AB3" s="142" t="s">
        <v>103</v>
      </c>
      <c r="AC3" s="1" t="s">
        <v>107</v>
      </c>
      <c r="AD3" s="1" t="s">
        <v>32</v>
      </c>
      <c r="AE3" s="1"/>
      <c r="AK3" s="1" t="s">
        <v>40</v>
      </c>
    </row>
    <row r="4" spans="1:38" ht="30" customHeight="1" x14ac:dyDescent="0.25">
      <c r="A4" s="182"/>
      <c r="B4" s="146" t="s">
        <v>22</v>
      </c>
      <c r="C4" s="147"/>
      <c r="D4" s="186"/>
      <c r="E4" s="196" t="s">
        <v>32</v>
      </c>
      <c r="F4" s="197"/>
      <c r="G4" s="197"/>
      <c r="H4" s="197"/>
      <c r="I4" s="197"/>
      <c r="J4" s="197"/>
      <c r="K4" s="197"/>
      <c r="L4" s="198"/>
      <c r="M4" s="9"/>
      <c r="AB4" s="142" t="s">
        <v>104</v>
      </c>
      <c r="AC4" s="1" t="s">
        <v>4</v>
      </c>
      <c r="AE4" s="1"/>
      <c r="AG4" s="1" t="s">
        <v>108</v>
      </c>
      <c r="AJ4" s="1" t="s">
        <v>30</v>
      </c>
      <c r="AK4" s="1" t="s">
        <v>33</v>
      </c>
    </row>
    <row r="5" spans="1:38" ht="8.25" customHeight="1" x14ac:dyDescent="0.25">
      <c r="A5" s="183"/>
      <c r="B5" s="28"/>
      <c r="C5" s="42"/>
      <c r="D5" s="32"/>
      <c r="E5" s="32"/>
      <c r="F5" s="32"/>
      <c r="G5" s="32"/>
      <c r="H5" s="32"/>
      <c r="I5" s="32"/>
      <c r="J5" s="32"/>
      <c r="K5" s="32"/>
      <c r="L5" s="32"/>
      <c r="M5" s="9"/>
      <c r="AB5" s="142" t="s">
        <v>105</v>
      </c>
      <c r="AC5" t="s">
        <v>21</v>
      </c>
      <c r="AE5" s="1"/>
      <c r="AJ5" s="1" t="s">
        <v>31</v>
      </c>
      <c r="AK5" s="1" t="s">
        <v>110</v>
      </c>
    </row>
    <row r="6" spans="1:38" ht="9" customHeight="1" x14ac:dyDescent="0.25">
      <c r="A6" s="187"/>
      <c r="B6" s="22"/>
      <c r="C6" s="17"/>
      <c r="D6" s="13"/>
      <c r="E6" s="14"/>
      <c r="F6" s="4"/>
      <c r="G6" s="4"/>
      <c r="H6" s="4"/>
      <c r="I6" s="4"/>
      <c r="J6" s="4"/>
      <c r="K6" s="4"/>
      <c r="M6" s="128"/>
      <c r="AB6"/>
      <c r="AC6" s="1" t="s">
        <v>46</v>
      </c>
      <c r="AE6" s="1"/>
      <c r="AK6" s="1" t="s">
        <v>37</v>
      </c>
    </row>
    <row r="7" spans="1:38" ht="30" customHeight="1" x14ac:dyDescent="0.25">
      <c r="A7" s="187"/>
      <c r="B7" s="146" t="s">
        <v>35</v>
      </c>
      <c r="C7" s="147"/>
      <c r="D7" s="192"/>
      <c r="E7" s="192"/>
      <c r="F7" s="193"/>
      <c r="G7" s="193"/>
      <c r="H7" s="193"/>
      <c r="I7" s="193"/>
      <c r="J7" s="193"/>
      <c r="K7" s="193"/>
      <c r="L7" s="194"/>
      <c r="M7" s="9"/>
      <c r="AB7"/>
      <c r="AC7" s="1"/>
      <c r="AE7" s="1"/>
    </row>
    <row r="8" spans="1:38" ht="8.25" customHeight="1" x14ac:dyDescent="0.25">
      <c r="A8" s="187"/>
      <c r="B8" s="87"/>
      <c r="C8" s="85"/>
      <c r="D8" s="91"/>
      <c r="E8" s="91"/>
      <c r="F8" s="20"/>
      <c r="G8" s="20"/>
      <c r="H8" s="20"/>
      <c r="I8" s="20"/>
      <c r="J8" s="20"/>
      <c r="K8" s="20"/>
      <c r="L8" s="20"/>
      <c r="M8" s="9"/>
      <c r="AB8"/>
      <c r="AC8" s="1"/>
      <c r="AE8" s="1"/>
    </row>
    <row r="9" spans="1:38" ht="30" customHeight="1" x14ac:dyDescent="0.25">
      <c r="A9" s="187"/>
      <c r="B9" s="146" t="s">
        <v>65</v>
      </c>
      <c r="C9" s="147"/>
      <c r="D9" s="191"/>
      <c r="E9" s="191"/>
      <c r="F9" s="117" t="s">
        <v>42</v>
      </c>
      <c r="G9" s="168"/>
      <c r="H9" s="168"/>
      <c r="I9" s="166" t="s">
        <v>29</v>
      </c>
      <c r="J9" s="167"/>
      <c r="K9" s="164"/>
      <c r="L9" s="165"/>
      <c r="M9" s="9"/>
      <c r="AB9"/>
      <c r="AC9" s="1"/>
      <c r="AE9" s="1"/>
    </row>
    <row r="10" spans="1:38" ht="8.25" customHeight="1" x14ac:dyDescent="0.25">
      <c r="A10" s="187"/>
      <c r="B10" s="87"/>
      <c r="C10" s="85"/>
      <c r="D10" s="83"/>
      <c r="E10" s="83"/>
      <c r="F10" s="4"/>
      <c r="G10" s="4"/>
      <c r="H10" s="4"/>
      <c r="I10" s="39" t="s">
        <v>28</v>
      </c>
      <c r="J10" s="4"/>
      <c r="K10" s="4"/>
      <c r="M10" s="9"/>
      <c r="AB10"/>
      <c r="AC10" s="1"/>
      <c r="AE10" s="1"/>
    </row>
    <row r="11" spans="1:38" ht="30" customHeight="1" x14ac:dyDescent="0.25">
      <c r="A11" s="187"/>
      <c r="B11" s="146" t="s">
        <v>82</v>
      </c>
      <c r="C11" s="147"/>
      <c r="D11" s="195"/>
      <c r="E11" s="195"/>
      <c r="F11" s="45" t="s">
        <v>24</v>
      </c>
      <c r="G11" s="43" t="s">
        <v>111</v>
      </c>
      <c r="H11" s="82" t="s">
        <v>25</v>
      </c>
      <c r="I11" s="46">
        <v>2014</v>
      </c>
      <c r="J11" s="41" t="s">
        <v>41</v>
      </c>
      <c r="K11" s="134">
        <v>24</v>
      </c>
      <c r="M11" s="9"/>
      <c r="AB11"/>
      <c r="AC11" s="1"/>
      <c r="AE11" s="1"/>
    </row>
    <row r="12" spans="1:38" ht="6" customHeight="1" x14ac:dyDescent="0.25">
      <c r="A12" s="18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AB12"/>
    </row>
    <row r="13" spans="1:38" ht="5.25" customHeight="1" x14ac:dyDescent="0.25">
      <c r="A13" s="188"/>
      <c r="B13" s="28"/>
      <c r="C13" s="25"/>
      <c r="D13" s="40"/>
      <c r="E13" s="12"/>
      <c r="F13" s="12"/>
      <c r="G13" s="35"/>
      <c r="H13" s="35"/>
      <c r="I13" s="12"/>
      <c r="J13" s="12"/>
      <c r="K13" s="12"/>
      <c r="L13" s="12"/>
      <c r="M13" s="9"/>
      <c r="AB13"/>
      <c r="AC13" s="1"/>
      <c r="AE13" s="1"/>
    </row>
    <row r="14" spans="1:38" ht="9" customHeight="1" x14ac:dyDescent="0.25">
      <c r="A14" s="209"/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9"/>
      <c r="AB14"/>
      <c r="AC14" s="1"/>
      <c r="AE14" s="1"/>
    </row>
    <row r="15" spans="1:38" ht="30" customHeight="1" x14ac:dyDescent="0.25">
      <c r="A15" s="187"/>
      <c r="B15" s="171" t="s">
        <v>67</v>
      </c>
      <c r="C15" s="172"/>
      <c r="D15" s="169"/>
      <c r="E15" s="169"/>
      <c r="F15" s="169"/>
      <c r="G15" s="169"/>
      <c r="H15" s="169"/>
      <c r="I15" s="169"/>
      <c r="J15" s="169"/>
      <c r="K15" s="169"/>
      <c r="L15" s="170"/>
      <c r="M15" s="9"/>
      <c r="AB15"/>
      <c r="AC15" s="1"/>
      <c r="AE15" s="1"/>
    </row>
    <row r="16" spans="1:38" ht="8.25" customHeight="1" x14ac:dyDescent="0.25">
      <c r="A16" s="187"/>
      <c r="B16" s="23"/>
      <c r="C16" s="17"/>
      <c r="D16" s="4"/>
      <c r="E16" s="4"/>
      <c r="F16" s="4"/>
      <c r="G16" s="4"/>
      <c r="H16" s="4"/>
      <c r="I16" s="4"/>
      <c r="J16" s="4"/>
      <c r="K16" s="4"/>
      <c r="M16" s="9"/>
      <c r="AB16"/>
      <c r="AC16" s="1"/>
      <c r="AE16" s="1"/>
    </row>
    <row r="17" spans="1:31" ht="15.75" customHeight="1" x14ac:dyDescent="0.25">
      <c r="A17" s="187"/>
      <c r="B17" s="173" t="s">
        <v>64</v>
      </c>
      <c r="C17" s="173"/>
      <c r="D17" s="173"/>
      <c r="E17" s="174"/>
      <c r="F17" s="178"/>
      <c r="G17" s="204"/>
      <c r="H17" s="204"/>
      <c r="I17" s="204"/>
      <c r="J17" s="204"/>
      <c r="K17" s="204"/>
      <c r="L17" s="205"/>
      <c r="M17" s="9"/>
      <c r="AB17"/>
      <c r="AC17" s="1"/>
      <c r="AE17" s="1"/>
    </row>
    <row r="18" spans="1:31" ht="18" customHeight="1" x14ac:dyDescent="0.25">
      <c r="A18" s="187"/>
      <c r="B18" s="84"/>
      <c r="C18" s="85"/>
      <c r="D18" s="86"/>
      <c r="E18" s="86"/>
      <c r="F18" s="143" t="s">
        <v>109</v>
      </c>
      <c r="G18" s="8"/>
      <c r="H18" s="8"/>
      <c r="I18" s="8"/>
      <c r="J18" s="8"/>
      <c r="K18" s="8"/>
      <c r="L18" s="8"/>
      <c r="M18" s="9"/>
      <c r="AB18"/>
      <c r="AC18" s="1"/>
      <c r="AE18" s="1"/>
    </row>
    <row r="19" spans="1:31" ht="15.75" customHeight="1" x14ac:dyDescent="0.25">
      <c r="A19" s="187"/>
      <c r="B19" s="173" t="s">
        <v>63</v>
      </c>
      <c r="C19" s="173"/>
      <c r="D19" s="173"/>
      <c r="E19" s="174"/>
      <c r="F19" s="178"/>
      <c r="G19" s="179"/>
      <c r="H19" s="179"/>
      <c r="I19" s="202"/>
      <c r="J19" s="203"/>
      <c r="K19" s="203"/>
      <c r="L19" s="203"/>
      <c r="M19" s="9"/>
      <c r="AB19"/>
      <c r="AC19" s="1"/>
      <c r="AE19" s="1"/>
    </row>
    <row r="20" spans="1:31" ht="18" customHeight="1" x14ac:dyDescent="0.25">
      <c r="A20" s="187"/>
      <c r="B20" s="84"/>
      <c r="C20" s="85"/>
      <c r="D20" s="86"/>
      <c r="E20" s="86"/>
      <c r="F20" s="144" t="s">
        <v>45</v>
      </c>
      <c r="G20" s="80"/>
      <c r="H20" s="80"/>
      <c r="I20" s="208" t="s">
        <v>94</v>
      </c>
      <c r="J20" s="208"/>
      <c r="K20" s="208"/>
      <c r="L20" s="208"/>
      <c r="M20" s="9"/>
      <c r="AB20"/>
      <c r="AC20" s="1"/>
      <c r="AE20" s="1"/>
    </row>
    <row r="21" spans="1:31" ht="15" x14ac:dyDescent="0.25">
      <c r="A21" s="187"/>
      <c r="B21" s="173" t="s">
        <v>62</v>
      </c>
      <c r="C21" s="173"/>
      <c r="D21" s="173"/>
      <c r="E21" s="174"/>
      <c r="F21" s="178"/>
      <c r="G21" s="179"/>
      <c r="H21" s="179"/>
      <c r="I21" s="202"/>
      <c r="J21" s="203"/>
      <c r="K21" s="203"/>
      <c r="L21" s="203"/>
      <c r="M21" s="9"/>
      <c r="AB21"/>
      <c r="AC21" s="1"/>
      <c r="AE21" s="1"/>
    </row>
    <row r="22" spans="1:31" ht="18" customHeight="1" x14ac:dyDescent="0.25">
      <c r="A22" s="188"/>
      <c r="B22" s="44"/>
      <c r="C22" s="40"/>
      <c r="D22" s="12"/>
      <c r="E22" s="12"/>
      <c r="F22" s="145" t="s">
        <v>45</v>
      </c>
      <c r="G22" s="81"/>
      <c r="H22" s="81"/>
      <c r="I22" s="208" t="s">
        <v>94</v>
      </c>
      <c r="J22" s="208"/>
      <c r="K22" s="208"/>
      <c r="L22" s="208"/>
      <c r="M22" s="9"/>
      <c r="AB22"/>
      <c r="AC22" s="1"/>
      <c r="AE22" s="1"/>
    </row>
    <row r="23" spans="1:31" ht="9" customHeight="1" x14ac:dyDescent="0.25">
      <c r="A23" s="187"/>
      <c r="B23" s="23"/>
      <c r="C23" s="17"/>
      <c r="D23" s="4"/>
      <c r="E23" s="4"/>
      <c r="F23" s="4"/>
      <c r="G23" s="4"/>
      <c r="H23" s="4"/>
      <c r="I23" s="8"/>
      <c r="J23" s="8"/>
      <c r="K23" s="8"/>
      <c r="L23" s="8"/>
      <c r="M23" s="9"/>
      <c r="AB23"/>
      <c r="AC23" s="1"/>
      <c r="AE23" s="1"/>
    </row>
    <row r="24" spans="1:31" ht="21.75" customHeight="1" x14ac:dyDescent="0.25">
      <c r="A24" s="210"/>
      <c r="B24" s="88" t="s">
        <v>66</v>
      </c>
      <c r="C24" s="199" t="s">
        <v>69</v>
      </c>
      <c r="D24" s="199"/>
      <c r="E24" s="199"/>
      <c r="F24" s="199"/>
      <c r="G24" s="175" t="s">
        <v>3</v>
      </c>
      <c r="H24" s="175"/>
      <c r="I24" s="176"/>
      <c r="J24" s="177"/>
      <c r="K24" s="206"/>
      <c r="L24" s="207"/>
      <c r="M24" s="9"/>
      <c r="AB24"/>
      <c r="AC24" s="1"/>
      <c r="AE24" s="1"/>
    </row>
    <row r="25" spans="1:31" ht="11.25" customHeight="1" x14ac:dyDescent="0.25">
      <c r="A25" s="210"/>
      <c r="B25" s="23"/>
      <c r="C25" s="17"/>
      <c r="D25" s="8"/>
      <c r="E25" s="8"/>
      <c r="F25" s="8"/>
      <c r="G25" s="8"/>
      <c r="H25" s="8"/>
      <c r="I25" s="8"/>
      <c r="J25" s="8"/>
      <c r="K25" s="8"/>
      <c r="L25" s="8"/>
      <c r="M25" s="9"/>
      <c r="AB25"/>
      <c r="AC25" s="1"/>
      <c r="AE25" s="1"/>
    </row>
    <row r="26" spans="1:31" ht="18" customHeight="1" x14ac:dyDescent="0.25">
      <c r="A26" s="210"/>
      <c r="B26" s="200" t="s">
        <v>36</v>
      </c>
      <c r="C26" s="201"/>
      <c r="D26" s="201"/>
      <c r="E26" s="200" t="s">
        <v>16</v>
      </c>
      <c r="F26" s="212"/>
      <c r="G26" s="212"/>
      <c r="H26" s="212"/>
      <c r="I26" s="212"/>
      <c r="J26" s="212"/>
      <c r="K26" s="8"/>
      <c r="L26" s="8"/>
      <c r="M26" s="9"/>
      <c r="AB26"/>
      <c r="AC26" s="1"/>
      <c r="AE26" s="1"/>
    </row>
    <row r="27" spans="1:31" ht="18" customHeight="1" x14ac:dyDescent="0.25">
      <c r="A27" s="210"/>
      <c r="B27" s="214" t="s">
        <v>0</v>
      </c>
      <c r="C27" s="215"/>
      <c r="D27" s="109"/>
      <c r="E27" s="5">
        <f>IF(formulas!$A$16=0.1,0.3,0)</f>
        <v>0</v>
      </c>
      <c r="F27" s="5">
        <f>IF(formulas!$A$16=1,0.3,0)</f>
        <v>0</v>
      </c>
      <c r="G27" s="5">
        <f>IF(formulas!$A$16=10,0,0)</f>
        <v>0</v>
      </c>
      <c r="H27" s="5">
        <f>IF(formulas!$A$16=100,0.6,0)</f>
        <v>0</v>
      </c>
      <c r="I27" s="5">
        <f>IF(formulas!$A$16=1000,0,0)</f>
        <v>0</v>
      </c>
      <c r="J27" s="5">
        <f>IF(formulas!$A$16=10000,0.2,0)</f>
        <v>0</v>
      </c>
      <c r="K27" s="4"/>
      <c r="L27" s="122">
        <f>formulas!G19</f>
        <v>0</v>
      </c>
      <c r="M27" s="9"/>
      <c r="AB27"/>
      <c r="AC27" s="1"/>
      <c r="AE27" s="1"/>
    </row>
    <row r="28" spans="1:31" ht="15" customHeight="1" x14ac:dyDescent="0.25">
      <c r="A28" s="210"/>
      <c r="B28" s="213" t="s">
        <v>17</v>
      </c>
      <c r="C28" s="213"/>
      <c r="D28" s="8"/>
      <c r="E28" s="5"/>
      <c r="F28" s="5"/>
      <c r="G28" s="5"/>
      <c r="H28" s="5"/>
      <c r="I28" s="5"/>
      <c r="J28" s="5"/>
      <c r="K28" s="4"/>
      <c r="L28" s="122"/>
      <c r="M28" s="9"/>
      <c r="AB28"/>
      <c r="AC28" s="1"/>
      <c r="AE28" s="1"/>
    </row>
    <row r="29" spans="1:31" ht="40.5" customHeight="1" x14ac:dyDescent="0.25">
      <c r="A29" s="210"/>
      <c r="B29" s="154"/>
      <c r="C29" s="155"/>
      <c r="D29" s="155"/>
      <c r="E29" s="155"/>
      <c r="F29" s="156"/>
      <c r="G29" s="156"/>
      <c r="H29" s="156"/>
      <c r="I29" s="156"/>
      <c r="J29" s="156"/>
      <c r="K29" s="157"/>
      <c r="L29" s="158"/>
      <c r="M29" s="9"/>
      <c r="AB29"/>
      <c r="AC29" s="1"/>
      <c r="AE29" s="1"/>
    </row>
    <row r="30" spans="1:31" ht="6.75" customHeight="1" x14ac:dyDescent="0.25">
      <c r="A30" s="210"/>
      <c r="B30" s="26"/>
      <c r="C30" s="27"/>
      <c r="D30" s="10"/>
      <c r="E30" s="4"/>
      <c r="F30" s="6"/>
      <c r="G30" s="6"/>
      <c r="H30" s="6"/>
      <c r="I30" s="6"/>
      <c r="J30" s="6"/>
      <c r="K30" s="4"/>
      <c r="L30" s="123"/>
      <c r="M30" s="9"/>
      <c r="AB30"/>
      <c r="AC30" s="1"/>
      <c r="AE30" s="1"/>
    </row>
    <row r="31" spans="1:31" ht="18" customHeight="1" x14ac:dyDescent="0.25">
      <c r="A31" s="210"/>
      <c r="B31" s="26"/>
      <c r="C31" s="33" t="s">
        <v>1</v>
      </c>
      <c r="D31" s="53">
        <f>'Quality Checklist'!J24</f>
        <v>0</v>
      </c>
      <c r="E31" s="5">
        <f>IF(formulas!$A$16=0.1,0.5,0)</f>
        <v>0</v>
      </c>
      <c r="F31" s="5">
        <f>IF(formulas!$A$16=1,0.4,0)</f>
        <v>0</v>
      </c>
      <c r="G31" s="5">
        <f>IF(formulas!$A$16=10,0.9,0)</f>
        <v>0.9</v>
      </c>
      <c r="H31" s="5">
        <f>IF(formulas!$A$16=100,0.3,0)</f>
        <v>0</v>
      </c>
      <c r="I31" s="5">
        <f>IF(formulas!$A$16=1000,1,0)</f>
        <v>0</v>
      </c>
      <c r="J31" s="5">
        <f>IF(formulas!$A$16=10000,0.6,0)</f>
        <v>0</v>
      </c>
      <c r="K31" s="4"/>
      <c r="L31" s="122">
        <f>formulas!G22</f>
        <v>0</v>
      </c>
      <c r="M31" s="9"/>
      <c r="AB31"/>
      <c r="AC31" s="1"/>
      <c r="AE31" s="1"/>
    </row>
    <row r="32" spans="1:31" ht="15" customHeight="1" x14ac:dyDescent="0.25">
      <c r="A32" s="210"/>
      <c r="B32" s="179" t="s">
        <v>18</v>
      </c>
      <c r="C32" s="179"/>
      <c r="D32" s="92"/>
      <c r="E32" s="8"/>
      <c r="F32" s="5"/>
      <c r="G32" s="5"/>
      <c r="H32" s="5"/>
      <c r="I32" s="5"/>
      <c r="J32" s="5"/>
      <c r="K32" s="4"/>
      <c r="L32" s="124"/>
      <c r="M32" s="9"/>
      <c r="AB32"/>
      <c r="AC32" s="1"/>
      <c r="AE32" s="1"/>
    </row>
    <row r="33" spans="1:37" ht="60" customHeight="1" x14ac:dyDescent="0.25">
      <c r="A33" s="210"/>
      <c r="B33" s="148"/>
      <c r="C33" s="149"/>
      <c r="D33" s="149"/>
      <c r="E33" s="149"/>
      <c r="F33" s="159"/>
      <c r="G33" s="159"/>
      <c r="H33" s="159"/>
      <c r="I33" s="159"/>
      <c r="J33" s="159"/>
      <c r="K33" s="160"/>
      <c r="L33" s="161"/>
      <c r="M33" s="9"/>
      <c r="AB33"/>
      <c r="AC33" s="1"/>
      <c r="AE33" s="1"/>
    </row>
    <row r="34" spans="1:37" ht="8.25" customHeight="1" x14ac:dyDescent="0.25">
      <c r="A34" s="210"/>
      <c r="B34" s="26"/>
      <c r="C34" s="27"/>
      <c r="D34" s="10"/>
      <c r="E34" s="4"/>
      <c r="F34" s="6"/>
      <c r="G34" s="6"/>
      <c r="H34" s="6"/>
      <c r="I34" s="6"/>
      <c r="J34" s="6"/>
      <c r="K34" s="4"/>
      <c r="L34" s="123"/>
      <c r="M34" s="9"/>
      <c r="AB34"/>
      <c r="AC34" s="1"/>
      <c r="AE34" s="1"/>
    </row>
    <row r="35" spans="1:37" ht="18" customHeight="1" x14ac:dyDescent="0.25">
      <c r="A35" s="210"/>
      <c r="B35" s="162" t="s">
        <v>2</v>
      </c>
      <c r="C35" s="163"/>
      <c r="D35" s="53">
        <f>'Project Management Checklist'!J21</f>
        <v>0</v>
      </c>
      <c r="E35" s="5">
        <f>IF(formulas!$A$16=0.1,0.2,0)</f>
        <v>0</v>
      </c>
      <c r="F35" s="5">
        <f>IF(formulas!$A$16=1,0.3,0)</f>
        <v>0</v>
      </c>
      <c r="G35" s="5">
        <f>IF(formulas!$A$16=10,0.1,0)</f>
        <v>0.1</v>
      </c>
      <c r="H35" s="5">
        <f>IF(formulas!$A$16=100,0.1,0)</f>
        <v>0</v>
      </c>
      <c r="I35" s="5">
        <f>IF(formulas!$A$16=1000,0,0)</f>
        <v>0</v>
      </c>
      <c r="J35" s="5">
        <f>IF(formulas!$A$16=10000,0.2,0)</f>
        <v>0</v>
      </c>
      <c r="K35" s="4"/>
      <c r="L35" s="122">
        <f>formulas!G25</f>
        <v>0</v>
      </c>
      <c r="M35" s="9"/>
      <c r="AB35"/>
      <c r="AC35" s="1"/>
      <c r="AE35" s="1"/>
    </row>
    <row r="36" spans="1:37" ht="15" customHeight="1" x14ac:dyDescent="0.25">
      <c r="A36" s="210"/>
      <c r="B36" s="179" t="s">
        <v>19</v>
      </c>
      <c r="C36" s="179"/>
      <c r="D36" s="8"/>
      <c r="E36" s="8"/>
      <c r="F36" s="5"/>
      <c r="G36" s="5"/>
      <c r="H36" s="5"/>
      <c r="I36" s="5"/>
      <c r="J36" s="5"/>
      <c r="K36" s="4"/>
      <c r="L36" s="124"/>
      <c r="M36" s="9"/>
      <c r="AB36"/>
      <c r="AC36" s="1"/>
      <c r="AE36" s="1"/>
    </row>
    <row r="37" spans="1:37" ht="60" customHeight="1" x14ac:dyDescent="0.25">
      <c r="A37" s="210"/>
      <c r="B37" s="148"/>
      <c r="C37" s="149"/>
      <c r="D37" s="149"/>
      <c r="E37" s="149"/>
      <c r="F37" s="159"/>
      <c r="G37" s="159"/>
      <c r="H37" s="159"/>
      <c r="I37" s="159"/>
      <c r="J37" s="159"/>
      <c r="K37" s="160"/>
      <c r="L37" s="161"/>
      <c r="M37" s="9"/>
      <c r="AB37"/>
      <c r="AC37" s="1"/>
      <c r="AE37" s="1"/>
    </row>
    <row r="38" spans="1:37" ht="8.25" customHeight="1" x14ac:dyDescent="0.25">
      <c r="A38" s="210"/>
      <c r="B38" s="23"/>
      <c r="C38" s="17"/>
      <c r="D38" s="4"/>
      <c r="E38" s="4"/>
      <c r="F38" s="4"/>
      <c r="G38" s="4"/>
      <c r="H38" s="4"/>
      <c r="I38" s="4"/>
      <c r="J38" s="4"/>
      <c r="K38" s="4"/>
      <c r="M38" s="9"/>
      <c r="AB38"/>
      <c r="AC38" s="1"/>
      <c r="AE38" s="1"/>
    </row>
    <row r="39" spans="1:37" ht="29.25" customHeight="1" x14ac:dyDescent="0.25">
      <c r="A39" s="210"/>
      <c r="B39" s="180" t="s">
        <v>38</v>
      </c>
      <c r="C39" s="17"/>
      <c r="D39" s="4"/>
      <c r="E39" s="152" t="s">
        <v>15</v>
      </c>
      <c r="F39" s="153"/>
      <c r="G39" s="153"/>
      <c r="H39" s="153"/>
      <c r="I39" s="153"/>
      <c r="J39" s="153"/>
      <c r="K39" s="4"/>
      <c r="L39" s="126">
        <f>IF(J24="NR","NR",L27+L31+L35)</f>
        <v>0</v>
      </c>
      <c r="M39" s="9"/>
      <c r="AB39"/>
      <c r="AC39" s="1"/>
      <c r="AE39" s="1"/>
    </row>
    <row r="40" spans="1:37" s="34" customFormat="1" ht="18" customHeight="1" x14ac:dyDescent="0.25">
      <c r="A40" s="210"/>
      <c r="B40" s="153"/>
      <c r="C40" s="148"/>
      <c r="D40" s="149"/>
      <c r="E40" s="149"/>
      <c r="F40" s="149"/>
      <c r="G40" s="150"/>
      <c r="H40" s="150"/>
      <c r="I40" s="150"/>
      <c r="J40" s="151"/>
      <c r="K40" s="83"/>
      <c r="L40" s="125"/>
      <c r="M40" s="129"/>
      <c r="AB40"/>
      <c r="AD40" s="1"/>
      <c r="AI40" s="38"/>
      <c r="AK40" s="1"/>
    </row>
    <row r="41" spans="1:37" ht="9.75" customHeight="1" thickBot="1" x14ac:dyDescent="0.3">
      <c r="A41" s="211"/>
      <c r="B41" s="24"/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30"/>
      <c r="AB41"/>
      <c r="AC41" s="1"/>
      <c r="AE41" s="1"/>
    </row>
    <row r="42" spans="1:37" ht="18" customHeight="1" x14ac:dyDescent="0.25">
      <c r="D42"/>
      <c r="E42"/>
      <c r="F42"/>
      <c r="G42"/>
      <c r="H42"/>
      <c r="AB42"/>
      <c r="AC42" s="1"/>
      <c r="AE42" s="1"/>
    </row>
    <row r="43" spans="1:37" ht="18" customHeight="1" x14ac:dyDescent="0.25">
      <c r="D43"/>
      <c r="E43"/>
      <c r="F43"/>
      <c r="G43"/>
      <c r="H43"/>
      <c r="AB43"/>
      <c r="AC43" s="1"/>
      <c r="AE43" s="1"/>
    </row>
    <row r="44" spans="1:37" ht="18" customHeight="1" x14ac:dyDescent="0.25">
      <c r="D44"/>
      <c r="E44"/>
      <c r="F44"/>
      <c r="G44"/>
      <c r="H44"/>
      <c r="AB44"/>
      <c r="AC44" s="1"/>
      <c r="AE44" s="1"/>
    </row>
    <row r="45" spans="1:37" ht="18" customHeight="1" x14ac:dyDescent="0.25">
      <c r="D45"/>
      <c r="E45" s="54"/>
      <c r="F45"/>
      <c r="G45"/>
      <c r="H45"/>
      <c r="AB45"/>
      <c r="AC45" s="1"/>
      <c r="AE45" s="1"/>
    </row>
    <row r="46" spans="1:37" ht="18" customHeight="1" x14ac:dyDescent="0.25">
      <c r="D46"/>
      <c r="E46"/>
      <c r="F46"/>
      <c r="G46"/>
      <c r="H46"/>
      <c r="AB46"/>
      <c r="AC46" s="1"/>
      <c r="AE46" s="1"/>
    </row>
    <row r="47" spans="1:37" ht="18" customHeight="1" x14ac:dyDescent="0.25">
      <c r="D47"/>
      <c r="E47"/>
      <c r="F47"/>
      <c r="G47"/>
      <c r="H47"/>
      <c r="I47"/>
      <c r="J47"/>
      <c r="AB47"/>
      <c r="AC47" s="1"/>
      <c r="AE47" s="1"/>
      <c r="AK47" s="34"/>
    </row>
    <row r="48" spans="1:37" ht="18" customHeight="1" x14ac:dyDescent="0.25">
      <c r="D48"/>
      <c r="E48"/>
      <c r="F48"/>
      <c r="G48"/>
      <c r="H48"/>
      <c r="I48"/>
      <c r="J48"/>
      <c r="AB48"/>
      <c r="AC48" s="1"/>
      <c r="AE48" s="1"/>
    </row>
    <row r="49" spans="4:31" ht="18" customHeight="1" x14ac:dyDescent="0.25">
      <c r="D49"/>
      <c r="E49"/>
      <c r="F49"/>
      <c r="G49"/>
      <c r="H49"/>
      <c r="I49"/>
      <c r="J49"/>
      <c r="AB49"/>
      <c r="AC49" s="1"/>
      <c r="AE49" s="1"/>
    </row>
    <row r="50" spans="4:31" ht="18" customHeight="1" x14ac:dyDescent="0.25">
      <c r="D50"/>
      <c r="E50"/>
      <c r="F50"/>
      <c r="G50"/>
      <c r="H50"/>
      <c r="I50"/>
      <c r="J50"/>
      <c r="AB50"/>
      <c r="AC50" s="1"/>
      <c r="AE50" s="1"/>
    </row>
    <row r="51" spans="4:31" ht="18" customHeight="1" x14ac:dyDescent="0.25">
      <c r="D51"/>
      <c r="E51"/>
      <c r="F51"/>
      <c r="G51"/>
      <c r="H51"/>
      <c r="I51"/>
      <c r="J51"/>
      <c r="AB51"/>
      <c r="AC51" s="1"/>
      <c r="AE51" s="1"/>
    </row>
    <row r="52" spans="4:31" ht="18" customHeight="1" x14ac:dyDescent="0.25">
      <c r="D52"/>
      <c r="E52"/>
      <c r="F52"/>
      <c r="G52"/>
      <c r="H52"/>
      <c r="AB52"/>
      <c r="AC52" s="1"/>
      <c r="AE52" s="1"/>
    </row>
    <row r="53" spans="4:31" ht="18" customHeight="1" x14ac:dyDescent="0.25">
      <c r="D53"/>
      <c r="E53"/>
      <c r="F53"/>
      <c r="G53"/>
      <c r="H53"/>
      <c r="AB53"/>
      <c r="AC53" s="1"/>
      <c r="AE53" s="1"/>
    </row>
    <row r="54" spans="4:31" ht="18" customHeight="1" x14ac:dyDescent="0.25">
      <c r="D54"/>
      <c r="E54"/>
      <c r="F54"/>
      <c r="G54"/>
      <c r="H54"/>
      <c r="AB54"/>
      <c r="AC54" s="1"/>
      <c r="AE54" s="1"/>
    </row>
    <row r="55" spans="4:31" ht="18" customHeight="1" x14ac:dyDescent="0.25">
      <c r="D55"/>
      <c r="E55"/>
      <c r="F55"/>
      <c r="G55"/>
      <c r="H55"/>
      <c r="AB55"/>
      <c r="AC55" s="1"/>
      <c r="AE55" s="1"/>
    </row>
    <row r="56" spans="4:31" ht="18" customHeight="1" x14ac:dyDescent="0.25">
      <c r="D56"/>
      <c r="E56"/>
      <c r="F56"/>
      <c r="G56"/>
      <c r="H56"/>
      <c r="AB56"/>
      <c r="AC56" s="1"/>
      <c r="AE56" s="1"/>
    </row>
    <row r="57" spans="4:31" ht="18" customHeight="1" x14ac:dyDescent="0.25">
      <c r="D57"/>
      <c r="E57"/>
      <c r="F57"/>
      <c r="G57"/>
      <c r="H57"/>
      <c r="AB57"/>
      <c r="AC57" s="1"/>
      <c r="AE57" s="1"/>
    </row>
    <row r="58" spans="4:31" ht="18" customHeight="1" x14ac:dyDescent="0.25">
      <c r="AB58"/>
      <c r="AC58" s="1"/>
      <c r="AE58" s="1"/>
    </row>
    <row r="59" spans="4:31" ht="18" customHeight="1" x14ac:dyDescent="0.25">
      <c r="AB59"/>
      <c r="AC59" s="1"/>
      <c r="AE59" s="1"/>
    </row>
    <row r="60" spans="4:31" ht="18" customHeight="1" x14ac:dyDescent="0.25">
      <c r="AB60"/>
      <c r="AC60" s="1"/>
      <c r="AE60" s="1"/>
    </row>
    <row r="61" spans="4:31" ht="18" customHeight="1" x14ac:dyDescent="0.25">
      <c r="AB61"/>
      <c r="AC61" s="1"/>
      <c r="AE61" s="1"/>
    </row>
    <row r="62" spans="4:31" ht="18" customHeight="1" x14ac:dyDescent="0.25">
      <c r="AB62"/>
      <c r="AC62" s="1"/>
      <c r="AE62" s="1"/>
    </row>
    <row r="63" spans="4:31" ht="18" customHeight="1" x14ac:dyDescent="0.25">
      <c r="AB63"/>
      <c r="AC63" s="1"/>
      <c r="AE63" s="1"/>
    </row>
    <row r="64" spans="4:31" ht="18" customHeight="1" x14ac:dyDescent="0.25">
      <c r="AB64"/>
      <c r="AC64" s="1"/>
      <c r="AE64" s="1"/>
    </row>
    <row r="65" spans="28:31" ht="18" customHeight="1" x14ac:dyDescent="0.25">
      <c r="AB65"/>
      <c r="AC65" s="1"/>
      <c r="AE65" s="1"/>
    </row>
    <row r="66" spans="28:31" ht="18" customHeight="1" x14ac:dyDescent="0.25">
      <c r="AB66"/>
      <c r="AC66" s="1"/>
      <c r="AE66" s="1"/>
    </row>
    <row r="67" spans="28:31" ht="18" customHeight="1" x14ac:dyDescent="0.25">
      <c r="AB67"/>
      <c r="AC67" s="1"/>
      <c r="AE67" s="1"/>
    </row>
    <row r="68" spans="28:31" ht="18" customHeight="1" x14ac:dyDescent="0.25">
      <c r="AB68"/>
      <c r="AC68" s="1"/>
      <c r="AE68" s="1"/>
    </row>
    <row r="69" spans="28:31" ht="18" customHeight="1" x14ac:dyDescent="0.25">
      <c r="AB69"/>
      <c r="AC69" s="1"/>
      <c r="AE69" s="1"/>
    </row>
    <row r="70" spans="28:31" ht="18" customHeight="1" x14ac:dyDescent="0.25">
      <c r="AB70"/>
      <c r="AC70" s="1"/>
      <c r="AE70" s="1"/>
    </row>
    <row r="71" spans="28:31" ht="18" customHeight="1" x14ac:dyDescent="0.25">
      <c r="AB71"/>
      <c r="AC71" s="1"/>
      <c r="AE71" s="1"/>
    </row>
    <row r="72" spans="28:31" ht="18" customHeight="1" x14ac:dyDescent="0.25">
      <c r="AB72"/>
      <c r="AC72" s="1"/>
      <c r="AE72" s="1"/>
    </row>
    <row r="73" spans="28:31" ht="18" customHeight="1" x14ac:dyDescent="0.25">
      <c r="AB73"/>
      <c r="AC73" s="1"/>
      <c r="AE73" s="1"/>
    </row>
    <row r="74" spans="28:31" ht="18" customHeight="1" x14ac:dyDescent="0.25">
      <c r="AB74"/>
      <c r="AC74" s="1"/>
      <c r="AE74" s="1"/>
    </row>
    <row r="75" spans="28:31" ht="18" customHeight="1" x14ac:dyDescent="0.25">
      <c r="AB75"/>
      <c r="AC75" s="1"/>
      <c r="AE75" s="1"/>
    </row>
    <row r="76" spans="28:31" ht="18" customHeight="1" x14ac:dyDescent="0.25">
      <c r="AB76"/>
      <c r="AC76" s="1"/>
      <c r="AE76" s="1"/>
    </row>
    <row r="77" spans="28:31" ht="18" customHeight="1" x14ac:dyDescent="0.25">
      <c r="AB77"/>
      <c r="AC77" s="1"/>
      <c r="AE77" s="1"/>
    </row>
    <row r="78" spans="28:31" ht="18" customHeight="1" x14ac:dyDescent="0.25">
      <c r="AB78"/>
      <c r="AC78" s="1"/>
      <c r="AE78" s="1"/>
    </row>
    <row r="79" spans="28:31" ht="18" customHeight="1" x14ac:dyDescent="0.25">
      <c r="AB79"/>
      <c r="AC79" s="1"/>
      <c r="AE79" s="1"/>
    </row>
    <row r="80" spans="28:31" ht="18" customHeight="1" x14ac:dyDescent="0.25">
      <c r="AB80"/>
      <c r="AC80" s="1"/>
      <c r="AE80" s="1"/>
    </row>
    <row r="81" spans="28:31" ht="18" customHeight="1" x14ac:dyDescent="0.25">
      <c r="AB81"/>
      <c r="AC81" s="1"/>
      <c r="AE81" s="1"/>
    </row>
    <row r="82" spans="28:31" ht="18" customHeight="1" x14ac:dyDescent="0.25">
      <c r="AB82"/>
      <c r="AC82" s="1"/>
      <c r="AE82" s="1"/>
    </row>
    <row r="83" spans="28:31" ht="18" customHeight="1" x14ac:dyDescent="0.25">
      <c r="AB83"/>
      <c r="AC83" s="1"/>
      <c r="AE83" s="1"/>
    </row>
    <row r="84" spans="28:31" ht="18" customHeight="1" x14ac:dyDescent="0.25">
      <c r="AB84"/>
      <c r="AC84" s="1"/>
      <c r="AE84" s="1"/>
    </row>
    <row r="85" spans="28:31" ht="18" customHeight="1" x14ac:dyDescent="0.25">
      <c r="AB85"/>
      <c r="AC85" s="1"/>
      <c r="AE85" s="1"/>
    </row>
    <row r="86" spans="28:31" ht="18" customHeight="1" x14ac:dyDescent="0.25">
      <c r="AB86"/>
      <c r="AC86" s="1"/>
      <c r="AE86" s="1"/>
    </row>
    <row r="87" spans="28:31" ht="18" customHeight="1" x14ac:dyDescent="0.25">
      <c r="AB87"/>
      <c r="AC87" s="1"/>
      <c r="AE87" s="1"/>
    </row>
    <row r="88" spans="28:31" ht="18" customHeight="1" x14ac:dyDescent="0.25">
      <c r="AB88"/>
      <c r="AC88" s="1"/>
      <c r="AE88" s="1"/>
    </row>
    <row r="89" spans="28:31" ht="18" customHeight="1" x14ac:dyDescent="0.25">
      <c r="AB89"/>
      <c r="AC89" s="1"/>
      <c r="AE89" s="1"/>
    </row>
    <row r="90" spans="28:31" ht="18" customHeight="1" x14ac:dyDescent="0.25">
      <c r="AB90"/>
      <c r="AC90" s="1"/>
      <c r="AE90" s="1"/>
    </row>
    <row r="91" spans="28:31" ht="18" customHeight="1" x14ac:dyDescent="0.25">
      <c r="AB91"/>
      <c r="AC91" s="1"/>
      <c r="AE91" s="1"/>
    </row>
    <row r="92" spans="28:31" ht="18" customHeight="1" x14ac:dyDescent="0.25">
      <c r="AB92"/>
      <c r="AC92" s="1"/>
      <c r="AE92" s="1"/>
    </row>
    <row r="93" spans="28:31" ht="18" customHeight="1" x14ac:dyDescent="0.25">
      <c r="AB93"/>
      <c r="AC93" s="1"/>
      <c r="AE93" s="1"/>
    </row>
    <row r="94" spans="28:31" ht="18" customHeight="1" x14ac:dyDescent="0.25">
      <c r="AB94"/>
      <c r="AC94" s="1"/>
      <c r="AE94" s="1"/>
    </row>
    <row r="95" spans="28:31" ht="18" customHeight="1" x14ac:dyDescent="0.25">
      <c r="AB95"/>
      <c r="AC95" s="1"/>
      <c r="AE95" s="1"/>
    </row>
    <row r="96" spans="28:31" ht="18" customHeight="1" x14ac:dyDescent="0.25">
      <c r="AB96"/>
      <c r="AC96" s="1"/>
      <c r="AE96" s="1"/>
    </row>
    <row r="97" spans="28:31" ht="18" customHeight="1" x14ac:dyDescent="0.25">
      <c r="AB97"/>
      <c r="AC97" s="1"/>
      <c r="AE97" s="1"/>
    </row>
    <row r="98" spans="28:31" ht="18" customHeight="1" x14ac:dyDescent="0.25">
      <c r="AB98"/>
      <c r="AC98" s="1"/>
      <c r="AE98" s="1"/>
    </row>
    <row r="99" spans="28:31" ht="18" customHeight="1" x14ac:dyDescent="0.25">
      <c r="AB99"/>
      <c r="AC99" s="1"/>
      <c r="AE99" s="1"/>
    </row>
    <row r="100" spans="28:31" ht="18" customHeight="1" x14ac:dyDescent="0.25">
      <c r="AB100"/>
      <c r="AC100" s="1"/>
      <c r="AE100" s="1"/>
    </row>
    <row r="101" spans="28:31" ht="18" customHeight="1" x14ac:dyDescent="0.25">
      <c r="AB101"/>
      <c r="AC101" s="1"/>
      <c r="AE101" s="1"/>
    </row>
    <row r="102" spans="28:31" ht="18" customHeight="1" x14ac:dyDescent="0.25">
      <c r="AB102"/>
      <c r="AC102" s="1"/>
      <c r="AE102" s="1"/>
    </row>
    <row r="103" spans="28:31" ht="18" customHeight="1" x14ac:dyDescent="0.25">
      <c r="AB103"/>
      <c r="AC103" s="1"/>
      <c r="AE103" s="1"/>
    </row>
    <row r="104" spans="28:31" ht="18" customHeight="1" x14ac:dyDescent="0.25">
      <c r="AB104"/>
      <c r="AC104" s="1"/>
      <c r="AE104" s="1"/>
    </row>
    <row r="105" spans="28:31" ht="18" customHeight="1" x14ac:dyDescent="0.25">
      <c r="AB105"/>
      <c r="AC105" s="1"/>
      <c r="AE105" s="1"/>
    </row>
    <row r="106" spans="28:31" ht="18" customHeight="1" x14ac:dyDescent="0.25">
      <c r="AB106"/>
      <c r="AC106" s="1"/>
      <c r="AE106" s="1"/>
    </row>
    <row r="107" spans="28:31" ht="18" customHeight="1" x14ac:dyDescent="0.25">
      <c r="AB107"/>
      <c r="AC107" s="1"/>
      <c r="AE107" s="1"/>
    </row>
    <row r="108" spans="28:31" ht="18" customHeight="1" x14ac:dyDescent="0.25">
      <c r="AB108"/>
      <c r="AC108" s="1"/>
      <c r="AE108" s="1"/>
    </row>
    <row r="109" spans="28:31" ht="18" customHeight="1" x14ac:dyDescent="0.25">
      <c r="AB109"/>
      <c r="AC109" s="1"/>
      <c r="AE109" s="1"/>
    </row>
    <row r="110" spans="28:31" ht="18" customHeight="1" x14ac:dyDescent="0.25">
      <c r="AB110"/>
      <c r="AC110" s="1"/>
      <c r="AE110" s="1"/>
    </row>
    <row r="111" spans="28:31" ht="18" customHeight="1" x14ac:dyDescent="0.25">
      <c r="AB111"/>
      <c r="AC111" s="1"/>
      <c r="AE111" s="1"/>
    </row>
    <row r="112" spans="28:31" ht="18" customHeight="1" x14ac:dyDescent="0.25">
      <c r="AB112"/>
      <c r="AC112" s="1"/>
      <c r="AE112" s="1"/>
    </row>
    <row r="113" spans="28:31" ht="18" customHeight="1" x14ac:dyDescent="0.25">
      <c r="AB113"/>
      <c r="AC113" s="1"/>
      <c r="AE113" s="1"/>
    </row>
    <row r="114" spans="28:31" ht="18" customHeight="1" x14ac:dyDescent="0.25">
      <c r="AB114"/>
      <c r="AC114" s="1"/>
      <c r="AE114" s="1"/>
    </row>
    <row r="115" spans="28:31" ht="18" customHeight="1" x14ac:dyDescent="0.25">
      <c r="AB115"/>
      <c r="AC115" s="1"/>
      <c r="AE115" s="1"/>
    </row>
    <row r="116" spans="28:31" ht="18" customHeight="1" x14ac:dyDescent="0.25">
      <c r="AB116"/>
      <c r="AC116" s="1"/>
      <c r="AE116" s="1"/>
    </row>
    <row r="117" spans="28:31" ht="18" customHeight="1" x14ac:dyDescent="0.25">
      <c r="AB117"/>
      <c r="AC117" s="1"/>
      <c r="AE117" s="1"/>
    </row>
    <row r="118" spans="28:31" ht="18" customHeight="1" x14ac:dyDescent="0.25">
      <c r="AB118"/>
      <c r="AC118" s="1"/>
      <c r="AE118" s="1"/>
    </row>
    <row r="119" spans="28:31" ht="18" customHeight="1" x14ac:dyDescent="0.25">
      <c r="AB119"/>
      <c r="AC119" s="1"/>
      <c r="AE119" s="1"/>
    </row>
    <row r="120" spans="28:31" ht="18" customHeight="1" x14ac:dyDescent="0.25">
      <c r="AB120"/>
      <c r="AC120" s="1"/>
      <c r="AE120" s="1"/>
    </row>
    <row r="121" spans="28:31" ht="18" customHeight="1" x14ac:dyDescent="0.25">
      <c r="AB121"/>
      <c r="AC121" s="1"/>
      <c r="AE121" s="1"/>
    </row>
    <row r="122" spans="28:31" ht="18" customHeight="1" x14ac:dyDescent="0.25">
      <c r="AB122"/>
      <c r="AC122" s="1"/>
      <c r="AE122" s="1"/>
    </row>
    <row r="123" spans="28:31" ht="18" customHeight="1" x14ac:dyDescent="0.25">
      <c r="AB123"/>
      <c r="AC123" s="1"/>
      <c r="AE123" s="1"/>
    </row>
    <row r="124" spans="28:31" ht="18" customHeight="1" x14ac:dyDescent="0.25">
      <c r="AB124"/>
      <c r="AC124" s="1"/>
      <c r="AE124" s="1"/>
    </row>
    <row r="125" spans="28:31" ht="18" customHeight="1" x14ac:dyDescent="0.25">
      <c r="AB125"/>
      <c r="AC125" s="1"/>
      <c r="AE125" s="1"/>
    </row>
    <row r="126" spans="28:31" ht="18" customHeight="1" x14ac:dyDescent="0.25">
      <c r="AB126"/>
      <c r="AC126" s="1"/>
      <c r="AE126" s="1"/>
    </row>
    <row r="127" spans="28:31" ht="18" customHeight="1" x14ac:dyDescent="0.25">
      <c r="AB127"/>
      <c r="AC127" s="1"/>
      <c r="AE127" s="1"/>
    </row>
    <row r="128" spans="28:31" ht="18" customHeight="1" x14ac:dyDescent="0.25">
      <c r="AB128"/>
      <c r="AC128" s="1"/>
      <c r="AE128" s="1"/>
    </row>
    <row r="129" spans="28:31" ht="18" customHeight="1" x14ac:dyDescent="0.25">
      <c r="AB129"/>
      <c r="AC129" s="1"/>
      <c r="AE129" s="1"/>
    </row>
    <row r="130" spans="28:31" ht="18" customHeight="1" x14ac:dyDescent="0.25">
      <c r="AB130"/>
      <c r="AC130" s="1"/>
      <c r="AE130" s="1"/>
    </row>
    <row r="131" spans="28:31" ht="18" customHeight="1" x14ac:dyDescent="0.25">
      <c r="AB131"/>
      <c r="AC131" s="1"/>
      <c r="AE131" s="1"/>
    </row>
    <row r="132" spans="28:31" ht="18" customHeight="1" x14ac:dyDescent="0.25">
      <c r="AB132"/>
      <c r="AC132" s="1"/>
      <c r="AE132" s="1"/>
    </row>
    <row r="133" spans="28:31" ht="18" customHeight="1" x14ac:dyDescent="0.25">
      <c r="AB133"/>
      <c r="AC133" s="1"/>
      <c r="AE133" s="1"/>
    </row>
    <row r="134" spans="28:31" ht="18" customHeight="1" x14ac:dyDescent="0.25">
      <c r="AB134"/>
      <c r="AC134" s="1"/>
      <c r="AE134" s="1"/>
    </row>
    <row r="135" spans="28:31" ht="18" customHeight="1" x14ac:dyDescent="0.25">
      <c r="AB135"/>
      <c r="AC135" s="1"/>
      <c r="AE135" s="1"/>
    </row>
    <row r="136" spans="28:31" ht="18" customHeight="1" x14ac:dyDescent="0.25">
      <c r="AB136"/>
      <c r="AC136" s="1"/>
      <c r="AE136" s="1"/>
    </row>
    <row r="137" spans="28:31" ht="18" customHeight="1" x14ac:dyDescent="0.25">
      <c r="AB137"/>
      <c r="AC137" s="1"/>
      <c r="AE137" s="1"/>
    </row>
    <row r="138" spans="28:31" ht="18" customHeight="1" x14ac:dyDescent="0.25">
      <c r="AB138"/>
      <c r="AC138" s="1"/>
      <c r="AE138" s="1"/>
    </row>
    <row r="139" spans="28:31" ht="18" customHeight="1" x14ac:dyDescent="0.25">
      <c r="AB139"/>
      <c r="AC139" s="1"/>
      <c r="AE139" s="1"/>
    </row>
    <row r="140" spans="28:31" ht="18" customHeight="1" x14ac:dyDescent="0.25">
      <c r="AB140"/>
      <c r="AC140" s="1"/>
      <c r="AE140" s="1"/>
    </row>
    <row r="141" spans="28:31" ht="18" customHeight="1" x14ac:dyDescent="0.25">
      <c r="AB141"/>
      <c r="AC141" s="1"/>
      <c r="AE141" s="1"/>
    </row>
    <row r="142" spans="28:31" ht="18" customHeight="1" x14ac:dyDescent="0.25">
      <c r="AB142"/>
      <c r="AC142" s="1"/>
      <c r="AE142" s="1"/>
    </row>
    <row r="143" spans="28:31" ht="18" customHeight="1" x14ac:dyDescent="0.25">
      <c r="AB143"/>
      <c r="AC143" s="1"/>
      <c r="AE143" s="1"/>
    </row>
    <row r="144" spans="28:31" ht="18" customHeight="1" x14ac:dyDescent="0.25">
      <c r="AB144"/>
      <c r="AC144" s="1"/>
      <c r="AE144" s="1"/>
    </row>
    <row r="145" spans="28:31" ht="18" customHeight="1" x14ac:dyDescent="0.25">
      <c r="AB145"/>
      <c r="AC145" s="1"/>
      <c r="AE145" s="1"/>
    </row>
    <row r="146" spans="28:31" ht="18" customHeight="1" x14ac:dyDescent="0.25">
      <c r="AB146"/>
      <c r="AC146" s="1"/>
      <c r="AE146" s="1"/>
    </row>
    <row r="147" spans="28:31" ht="18" customHeight="1" x14ac:dyDescent="0.25">
      <c r="AB147"/>
      <c r="AC147" s="1"/>
      <c r="AE147" s="1"/>
    </row>
    <row r="148" spans="28:31" ht="18" customHeight="1" x14ac:dyDescent="0.25">
      <c r="AB148"/>
      <c r="AC148" s="1"/>
      <c r="AE148" s="1"/>
    </row>
    <row r="149" spans="28:31" ht="18" customHeight="1" x14ac:dyDescent="0.25">
      <c r="AB149"/>
      <c r="AC149" s="1"/>
      <c r="AE149" s="1"/>
    </row>
    <row r="150" spans="28:31" ht="18" customHeight="1" x14ac:dyDescent="0.25">
      <c r="AB150"/>
      <c r="AC150" s="1"/>
      <c r="AE150" s="1"/>
    </row>
    <row r="151" spans="28:31" ht="18" customHeight="1" x14ac:dyDescent="0.25">
      <c r="AB151"/>
      <c r="AC151" s="1"/>
      <c r="AE151" s="1"/>
    </row>
    <row r="152" spans="28:31" ht="18" customHeight="1" x14ac:dyDescent="0.25">
      <c r="AB152"/>
      <c r="AC152" s="1"/>
      <c r="AE152" s="1"/>
    </row>
    <row r="153" spans="28:31" ht="18" customHeight="1" x14ac:dyDescent="0.25">
      <c r="AB153"/>
      <c r="AC153" s="1"/>
      <c r="AE153" s="1"/>
    </row>
    <row r="154" spans="28:31" ht="18" customHeight="1" x14ac:dyDescent="0.25">
      <c r="AB154"/>
      <c r="AC154" s="1"/>
      <c r="AE154" s="1"/>
    </row>
    <row r="155" spans="28:31" ht="18" customHeight="1" x14ac:dyDescent="0.25">
      <c r="AB155"/>
      <c r="AC155" s="1"/>
      <c r="AE155" s="1"/>
    </row>
    <row r="156" spans="28:31" ht="18" customHeight="1" x14ac:dyDescent="0.25">
      <c r="AB156"/>
      <c r="AC156" s="1"/>
      <c r="AE156" s="1"/>
    </row>
    <row r="157" spans="28:31" ht="18" customHeight="1" x14ac:dyDescent="0.25">
      <c r="AB157"/>
      <c r="AC157" s="1"/>
      <c r="AE157" s="1"/>
    </row>
    <row r="158" spans="28:31" ht="18" customHeight="1" x14ac:dyDescent="0.25">
      <c r="AB158"/>
      <c r="AC158" s="1"/>
      <c r="AE158" s="1"/>
    </row>
    <row r="159" spans="28:31" ht="18" customHeight="1" x14ac:dyDescent="0.25">
      <c r="AB159"/>
      <c r="AC159" s="1"/>
      <c r="AE159" s="1"/>
    </row>
    <row r="160" spans="28:31" ht="18" customHeight="1" x14ac:dyDescent="0.25">
      <c r="AB160"/>
      <c r="AC160" s="1"/>
      <c r="AE160" s="1"/>
    </row>
    <row r="161" spans="28:31" ht="18" customHeight="1" x14ac:dyDescent="0.25">
      <c r="AB161"/>
      <c r="AC161" s="1"/>
      <c r="AE161" s="1"/>
    </row>
    <row r="162" spans="28:31" ht="18" customHeight="1" x14ac:dyDescent="0.25">
      <c r="AB162"/>
      <c r="AC162" s="1"/>
      <c r="AE162" s="1"/>
    </row>
    <row r="163" spans="28:31" ht="18" customHeight="1" x14ac:dyDescent="0.25">
      <c r="AB163"/>
      <c r="AC163" s="1"/>
      <c r="AE163" s="1"/>
    </row>
    <row r="164" spans="28:31" ht="18" customHeight="1" x14ac:dyDescent="0.25">
      <c r="AB164"/>
      <c r="AC164" s="1"/>
      <c r="AE164" s="1"/>
    </row>
    <row r="165" spans="28:31" ht="18" customHeight="1" x14ac:dyDescent="0.25">
      <c r="AB165"/>
      <c r="AC165" s="1"/>
      <c r="AE165" s="1"/>
    </row>
    <row r="166" spans="28:31" ht="18" customHeight="1" x14ac:dyDescent="0.25">
      <c r="AB166"/>
      <c r="AC166" s="1"/>
      <c r="AE166" s="1"/>
    </row>
    <row r="167" spans="28:31" ht="18" customHeight="1" x14ac:dyDescent="0.25">
      <c r="AB167"/>
      <c r="AC167" s="1"/>
      <c r="AE167" s="1"/>
    </row>
    <row r="168" spans="28:31" ht="18" customHeight="1" x14ac:dyDescent="0.25">
      <c r="AB168"/>
      <c r="AC168" s="1"/>
      <c r="AE168" s="1"/>
    </row>
    <row r="169" spans="28:31" ht="18" customHeight="1" x14ac:dyDescent="0.25">
      <c r="AB169"/>
      <c r="AC169" s="1"/>
      <c r="AE169" s="1"/>
    </row>
    <row r="170" spans="28:31" ht="18" customHeight="1" x14ac:dyDescent="0.25">
      <c r="AB170"/>
      <c r="AC170" s="1"/>
      <c r="AE170" s="1"/>
    </row>
    <row r="171" spans="28:31" ht="18" customHeight="1" x14ac:dyDescent="0.25">
      <c r="AB171"/>
      <c r="AC171" s="1"/>
      <c r="AE171" s="1"/>
    </row>
    <row r="172" spans="28:31" ht="18" customHeight="1" x14ac:dyDescent="0.25">
      <c r="AB172"/>
      <c r="AC172" s="1"/>
      <c r="AE172" s="1"/>
    </row>
    <row r="173" spans="28:31" ht="18" customHeight="1" x14ac:dyDescent="0.25">
      <c r="AB173"/>
      <c r="AC173" s="1"/>
      <c r="AE173" s="1"/>
    </row>
    <row r="174" spans="28:31" ht="18" customHeight="1" x14ac:dyDescent="0.25">
      <c r="AB174"/>
      <c r="AC174" s="1"/>
      <c r="AE174" s="1"/>
    </row>
    <row r="175" spans="28:31" ht="18" customHeight="1" x14ac:dyDescent="0.25">
      <c r="AB175"/>
      <c r="AC175" s="1"/>
      <c r="AE175" s="1"/>
    </row>
    <row r="176" spans="28:31" ht="18" customHeight="1" x14ac:dyDescent="0.25">
      <c r="AB176"/>
      <c r="AC176" s="1"/>
      <c r="AE176" s="1"/>
    </row>
    <row r="177" spans="28:31" ht="18" customHeight="1" x14ac:dyDescent="0.25">
      <c r="AB177"/>
      <c r="AC177" s="1"/>
      <c r="AE177" s="1"/>
    </row>
    <row r="178" spans="28:31" ht="18" customHeight="1" x14ac:dyDescent="0.25">
      <c r="AB178"/>
      <c r="AC178" s="1"/>
      <c r="AE178" s="1"/>
    </row>
    <row r="179" spans="28:31" ht="18" customHeight="1" x14ac:dyDescent="0.25">
      <c r="AB179"/>
      <c r="AC179" s="1"/>
      <c r="AE179" s="1"/>
    </row>
    <row r="180" spans="28:31" ht="18" customHeight="1" x14ac:dyDescent="0.25">
      <c r="AB180"/>
      <c r="AC180" s="1"/>
      <c r="AE180" s="1"/>
    </row>
    <row r="181" spans="28:31" ht="18" customHeight="1" x14ac:dyDescent="0.25">
      <c r="AB181"/>
      <c r="AC181" s="1"/>
      <c r="AE181" s="1"/>
    </row>
    <row r="182" spans="28:31" ht="18" customHeight="1" x14ac:dyDescent="0.25">
      <c r="AB182"/>
      <c r="AC182" s="1"/>
      <c r="AE182" s="1"/>
    </row>
    <row r="183" spans="28:31" ht="18" customHeight="1" x14ac:dyDescent="0.25">
      <c r="AB183"/>
      <c r="AC183" s="1"/>
      <c r="AE183" s="1"/>
    </row>
    <row r="184" spans="28:31" ht="18" customHeight="1" x14ac:dyDescent="0.25">
      <c r="AB184"/>
      <c r="AC184" s="1"/>
      <c r="AE184" s="1"/>
    </row>
    <row r="185" spans="28:31" ht="18" customHeight="1" x14ac:dyDescent="0.25">
      <c r="AB185"/>
      <c r="AC185" s="1"/>
      <c r="AE185" s="1"/>
    </row>
    <row r="186" spans="28:31" ht="18" customHeight="1" x14ac:dyDescent="0.25">
      <c r="AB186"/>
      <c r="AC186" s="1"/>
      <c r="AE186" s="1"/>
    </row>
    <row r="187" spans="28:31" ht="18" customHeight="1" x14ac:dyDescent="0.25">
      <c r="AB187"/>
      <c r="AC187" s="1"/>
      <c r="AE187" s="1"/>
    </row>
    <row r="188" spans="28:31" ht="18" customHeight="1" x14ac:dyDescent="0.25">
      <c r="AB188"/>
      <c r="AC188" s="1"/>
      <c r="AE188" s="1"/>
    </row>
    <row r="189" spans="28:31" ht="18" customHeight="1" x14ac:dyDescent="0.25">
      <c r="AB189"/>
      <c r="AC189" s="1"/>
      <c r="AE189" s="1"/>
    </row>
    <row r="190" spans="28:31" ht="18" customHeight="1" x14ac:dyDescent="0.25">
      <c r="AB190"/>
      <c r="AC190" s="1"/>
      <c r="AE190" s="1"/>
    </row>
    <row r="191" spans="28:31" ht="18" customHeight="1" x14ac:dyDescent="0.25">
      <c r="AB191"/>
      <c r="AC191" s="1"/>
      <c r="AE191" s="1"/>
    </row>
    <row r="192" spans="28:31" ht="18" customHeight="1" x14ac:dyDescent="0.25">
      <c r="AB192"/>
      <c r="AC192" s="1"/>
      <c r="AE192" s="1"/>
    </row>
    <row r="193" spans="28:31" ht="18" customHeight="1" x14ac:dyDescent="0.25">
      <c r="AB193"/>
      <c r="AC193" s="1"/>
      <c r="AE193" s="1"/>
    </row>
    <row r="194" spans="28:31" ht="18" customHeight="1" x14ac:dyDescent="0.25">
      <c r="AB194"/>
      <c r="AC194" s="1"/>
      <c r="AE194" s="1"/>
    </row>
    <row r="195" spans="28:31" ht="18" customHeight="1" x14ac:dyDescent="0.25">
      <c r="AB195"/>
      <c r="AC195" s="1"/>
      <c r="AE195" s="1"/>
    </row>
    <row r="196" spans="28:31" ht="18" customHeight="1" x14ac:dyDescent="0.25">
      <c r="AB196"/>
      <c r="AC196" s="1"/>
      <c r="AE196" s="1"/>
    </row>
    <row r="197" spans="28:31" ht="18" customHeight="1" x14ac:dyDescent="0.25">
      <c r="AB197"/>
      <c r="AC197" s="1"/>
      <c r="AE197" s="1"/>
    </row>
    <row r="198" spans="28:31" ht="18" customHeight="1" x14ac:dyDescent="0.25">
      <c r="AB198"/>
      <c r="AC198" s="1"/>
      <c r="AE198" s="1"/>
    </row>
    <row r="199" spans="28:31" ht="18" customHeight="1" x14ac:dyDescent="0.25">
      <c r="AB199"/>
      <c r="AC199" s="1"/>
      <c r="AE199" s="1"/>
    </row>
    <row r="200" spans="28:31" ht="18" customHeight="1" x14ac:dyDescent="0.25">
      <c r="AB200"/>
      <c r="AC200" s="1"/>
      <c r="AE200" s="1"/>
    </row>
    <row r="201" spans="28:31" ht="18" customHeight="1" x14ac:dyDescent="0.25">
      <c r="AB201"/>
      <c r="AC201" s="1"/>
      <c r="AE201" s="1"/>
    </row>
    <row r="202" spans="28:31" ht="18" customHeight="1" x14ac:dyDescent="0.25">
      <c r="AB202"/>
      <c r="AC202" s="1"/>
      <c r="AE202" s="1"/>
    </row>
    <row r="203" spans="28:31" ht="18" customHeight="1" x14ac:dyDescent="0.25">
      <c r="AB203"/>
      <c r="AC203" s="1"/>
      <c r="AE203" s="1"/>
    </row>
    <row r="204" spans="28:31" ht="18" customHeight="1" x14ac:dyDescent="0.25">
      <c r="AB204"/>
      <c r="AC204" s="1"/>
      <c r="AE204" s="1"/>
    </row>
    <row r="205" spans="28:31" ht="18" customHeight="1" x14ac:dyDescent="0.25">
      <c r="AB205"/>
      <c r="AC205" s="1"/>
      <c r="AE205" s="1"/>
    </row>
    <row r="206" spans="28:31" ht="18" customHeight="1" x14ac:dyDescent="0.25">
      <c r="AB206"/>
      <c r="AC206" s="1"/>
      <c r="AE206" s="1"/>
    </row>
    <row r="207" spans="28:31" ht="18" customHeight="1" x14ac:dyDescent="0.25">
      <c r="AB207"/>
      <c r="AC207" s="1"/>
      <c r="AE207" s="1"/>
    </row>
    <row r="208" spans="28:31" ht="18" customHeight="1" x14ac:dyDescent="0.25">
      <c r="AB208"/>
      <c r="AC208" s="1"/>
      <c r="AE208" s="1"/>
    </row>
    <row r="209" spans="28:31" ht="18" customHeight="1" x14ac:dyDescent="0.25">
      <c r="AB209"/>
      <c r="AC209" s="1"/>
      <c r="AE209" s="1"/>
    </row>
    <row r="210" spans="28:31" ht="18" customHeight="1" x14ac:dyDescent="0.25">
      <c r="AB210"/>
      <c r="AC210" s="1"/>
      <c r="AE210" s="1"/>
    </row>
    <row r="211" spans="28:31" ht="18" customHeight="1" x14ac:dyDescent="0.25">
      <c r="AB211"/>
      <c r="AC211" s="1"/>
      <c r="AE211" s="1"/>
    </row>
    <row r="212" spans="28:31" ht="18" customHeight="1" x14ac:dyDescent="0.25">
      <c r="AB212"/>
      <c r="AC212" s="1"/>
      <c r="AE212" s="1"/>
    </row>
    <row r="213" spans="28:31" ht="18" customHeight="1" x14ac:dyDescent="0.25">
      <c r="AB213"/>
      <c r="AC213" s="1"/>
      <c r="AE213" s="1"/>
    </row>
    <row r="214" spans="28:31" ht="18" customHeight="1" x14ac:dyDescent="0.25">
      <c r="AB214"/>
      <c r="AC214" s="1"/>
      <c r="AE214" s="1"/>
    </row>
    <row r="215" spans="28:31" ht="18" customHeight="1" x14ac:dyDescent="0.25">
      <c r="AB215"/>
      <c r="AC215" s="1"/>
      <c r="AE215" s="1"/>
    </row>
    <row r="216" spans="28:31" ht="18" customHeight="1" x14ac:dyDescent="0.25">
      <c r="AB216"/>
      <c r="AC216" s="1"/>
      <c r="AE216" s="1"/>
    </row>
    <row r="217" spans="28:31" ht="18" customHeight="1" x14ac:dyDescent="0.25">
      <c r="AB217"/>
      <c r="AC217" s="1"/>
      <c r="AE217" s="1"/>
    </row>
    <row r="218" spans="28:31" ht="18" customHeight="1" x14ac:dyDescent="0.25">
      <c r="AB218"/>
      <c r="AC218" s="1"/>
      <c r="AE218" s="1"/>
    </row>
    <row r="219" spans="28:31" ht="18" customHeight="1" x14ac:dyDescent="0.25">
      <c r="AB219"/>
      <c r="AC219" s="1"/>
      <c r="AE219" s="1"/>
    </row>
    <row r="220" spans="28:31" ht="18" customHeight="1" x14ac:dyDescent="0.25">
      <c r="AB220"/>
      <c r="AC220" s="1"/>
      <c r="AE220" s="1"/>
    </row>
    <row r="221" spans="28:31" ht="18" customHeight="1" x14ac:dyDescent="0.25">
      <c r="AB221"/>
      <c r="AC221" s="1"/>
      <c r="AE221" s="1"/>
    </row>
    <row r="222" spans="28:31" ht="18" customHeight="1" x14ac:dyDescent="0.25">
      <c r="AB222"/>
      <c r="AC222" s="1"/>
      <c r="AE222" s="1"/>
    </row>
    <row r="223" spans="28:31" ht="18" customHeight="1" x14ac:dyDescent="0.25">
      <c r="AB223"/>
      <c r="AC223" s="1"/>
      <c r="AE223" s="1"/>
    </row>
    <row r="224" spans="28:31" ht="18" customHeight="1" x14ac:dyDescent="0.25">
      <c r="AB224"/>
      <c r="AC224" s="1"/>
      <c r="AE224" s="1"/>
    </row>
    <row r="225" spans="28:31" ht="18" customHeight="1" x14ac:dyDescent="0.25">
      <c r="AB225"/>
      <c r="AC225" s="1"/>
      <c r="AE225" s="1"/>
    </row>
    <row r="226" spans="28:31" ht="18" customHeight="1" x14ac:dyDescent="0.25">
      <c r="AB226"/>
      <c r="AC226" s="1"/>
      <c r="AE226" s="1"/>
    </row>
    <row r="227" spans="28:31" ht="18" customHeight="1" x14ac:dyDescent="0.25">
      <c r="AB227"/>
      <c r="AC227" s="1"/>
      <c r="AE227" s="1"/>
    </row>
    <row r="228" spans="28:31" ht="18" customHeight="1" x14ac:dyDescent="0.25">
      <c r="AB228"/>
      <c r="AC228" s="1"/>
      <c r="AE228" s="1"/>
    </row>
    <row r="229" spans="28:31" ht="18" customHeight="1" x14ac:dyDescent="0.25">
      <c r="AB229"/>
      <c r="AC229" s="1"/>
      <c r="AE229" s="1"/>
    </row>
    <row r="230" spans="28:31" ht="18" customHeight="1" x14ac:dyDescent="0.25">
      <c r="AB230"/>
      <c r="AC230" s="1"/>
      <c r="AE230" s="1"/>
    </row>
    <row r="231" spans="28:31" ht="18" customHeight="1" x14ac:dyDescent="0.25">
      <c r="AB231"/>
      <c r="AC231" s="1"/>
      <c r="AE231" s="1"/>
    </row>
    <row r="232" spans="28:31" ht="18" customHeight="1" x14ac:dyDescent="0.25">
      <c r="AB232"/>
      <c r="AC232" s="1"/>
      <c r="AE232" s="1"/>
    </row>
    <row r="233" spans="28:31" ht="18" customHeight="1" x14ac:dyDescent="0.25">
      <c r="AB233"/>
      <c r="AC233" s="1"/>
      <c r="AE233" s="1"/>
    </row>
    <row r="234" spans="28:31" ht="18" customHeight="1" x14ac:dyDescent="0.25">
      <c r="AB234"/>
      <c r="AC234" s="1"/>
      <c r="AE234" s="1"/>
    </row>
    <row r="235" spans="28:31" ht="18" customHeight="1" x14ac:dyDescent="0.25">
      <c r="AB235"/>
      <c r="AC235" s="1"/>
      <c r="AE235" s="1"/>
    </row>
    <row r="236" spans="28:31" ht="18" customHeight="1" x14ac:dyDescent="0.25">
      <c r="AB236"/>
      <c r="AC236" s="1"/>
      <c r="AE236" s="1"/>
    </row>
    <row r="237" spans="28:31" ht="18" customHeight="1" x14ac:dyDescent="0.25">
      <c r="AB237"/>
      <c r="AC237" s="1"/>
      <c r="AE237" s="1"/>
    </row>
    <row r="238" spans="28:31" ht="18" customHeight="1" x14ac:dyDescent="0.25">
      <c r="AB238"/>
      <c r="AC238" s="1"/>
      <c r="AE238" s="1"/>
    </row>
    <row r="239" spans="28:31" ht="18" customHeight="1" x14ac:dyDescent="0.25">
      <c r="AB239"/>
      <c r="AC239" s="1"/>
      <c r="AE239" s="1"/>
    </row>
    <row r="240" spans="28:31" ht="18" customHeight="1" x14ac:dyDescent="0.25">
      <c r="AB240"/>
      <c r="AC240" s="1"/>
      <c r="AE240" s="1"/>
    </row>
    <row r="241" spans="28:31" ht="18" customHeight="1" x14ac:dyDescent="0.25">
      <c r="AB241"/>
      <c r="AC241" s="1"/>
      <c r="AE241" s="1"/>
    </row>
    <row r="242" spans="28:31" ht="18" customHeight="1" x14ac:dyDescent="0.25">
      <c r="AB242"/>
      <c r="AC242" s="1"/>
      <c r="AE242" s="1"/>
    </row>
    <row r="243" spans="28:31" ht="18" customHeight="1" x14ac:dyDescent="0.25">
      <c r="AB243"/>
      <c r="AC243" s="1"/>
      <c r="AE243" s="1"/>
    </row>
    <row r="244" spans="28:31" ht="18" customHeight="1" x14ac:dyDescent="0.25">
      <c r="AB244"/>
      <c r="AC244" s="1"/>
      <c r="AE244" s="1"/>
    </row>
    <row r="245" spans="28:31" ht="18" customHeight="1" x14ac:dyDescent="0.25">
      <c r="AB245"/>
      <c r="AC245" s="1"/>
      <c r="AE245" s="1"/>
    </row>
    <row r="246" spans="28:31" ht="18" customHeight="1" x14ac:dyDescent="0.25">
      <c r="AB246"/>
      <c r="AC246" s="1"/>
      <c r="AE246" s="1"/>
    </row>
    <row r="247" spans="28:31" ht="18" customHeight="1" x14ac:dyDescent="0.25">
      <c r="AB247"/>
      <c r="AC247" s="1"/>
      <c r="AE247" s="1"/>
    </row>
    <row r="248" spans="28:31" ht="18" customHeight="1" x14ac:dyDescent="0.25">
      <c r="AB248"/>
      <c r="AC248" s="1"/>
      <c r="AE248" s="1"/>
    </row>
    <row r="249" spans="28:31" ht="18" customHeight="1" x14ac:dyDescent="0.25">
      <c r="AB249"/>
      <c r="AC249" s="1"/>
      <c r="AE249" s="1"/>
    </row>
    <row r="250" spans="28:31" ht="18" customHeight="1" x14ac:dyDescent="0.25">
      <c r="AB250"/>
      <c r="AC250" s="1"/>
      <c r="AE250" s="1"/>
    </row>
    <row r="251" spans="28:31" ht="18" customHeight="1" x14ac:dyDescent="0.25">
      <c r="AB251"/>
      <c r="AC251" s="1"/>
      <c r="AE251" s="1"/>
    </row>
    <row r="252" spans="28:31" ht="18" customHeight="1" x14ac:dyDescent="0.25">
      <c r="AB252"/>
      <c r="AC252" s="1"/>
      <c r="AE252" s="1"/>
    </row>
    <row r="253" spans="28:31" ht="18" customHeight="1" x14ac:dyDescent="0.25">
      <c r="AB253"/>
      <c r="AC253" s="1"/>
      <c r="AE253" s="1"/>
    </row>
    <row r="254" spans="28:31" ht="18" customHeight="1" x14ac:dyDescent="0.25">
      <c r="AB254"/>
      <c r="AC254" s="1"/>
      <c r="AE254" s="1"/>
    </row>
    <row r="255" spans="28:31" ht="18" customHeight="1" x14ac:dyDescent="0.25">
      <c r="AB255"/>
      <c r="AC255" s="1"/>
      <c r="AE255" s="1"/>
    </row>
    <row r="256" spans="28:31" ht="18" customHeight="1" x14ac:dyDescent="0.25">
      <c r="AB256"/>
      <c r="AC256" s="1"/>
      <c r="AE256" s="1"/>
    </row>
    <row r="257" spans="28:31" ht="18" customHeight="1" x14ac:dyDescent="0.25">
      <c r="AB257"/>
      <c r="AC257" s="1"/>
      <c r="AE257" s="1"/>
    </row>
    <row r="258" spans="28:31" ht="18" customHeight="1" x14ac:dyDescent="0.25">
      <c r="AB258"/>
      <c r="AC258" s="1"/>
      <c r="AE258" s="1"/>
    </row>
    <row r="259" spans="28:31" ht="18" customHeight="1" x14ac:dyDescent="0.25">
      <c r="AB259"/>
      <c r="AC259" s="1"/>
      <c r="AE259" s="1"/>
    </row>
    <row r="260" spans="28:31" ht="18" customHeight="1" x14ac:dyDescent="0.25">
      <c r="AB260"/>
      <c r="AC260" s="1"/>
      <c r="AE260" s="1"/>
    </row>
    <row r="261" spans="28:31" ht="18" customHeight="1" x14ac:dyDescent="0.25">
      <c r="AB261"/>
      <c r="AC261" s="1"/>
      <c r="AE261" s="1"/>
    </row>
    <row r="262" spans="28:31" ht="18" customHeight="1" x14ac:dyDescent="0.25">
      <c r="AB262"/>
      <c r="AC262" s="1"/>
      <c r="AE262" s="1"/>
    </row>
    <row r="263" spans="28:31" ht="18" customHeight="1" x14ac:dyDescent="0.25">
      <c r="AB263"/>
      <c r="AC263" s="1"/>
      <c r="AE263" s="1"/>
    </row>
    <row r="264" spans="28:31" ht="18" customHeight="1" x14ac:dyDescent="0.25">
      <c r="AB264"/>
      <c r="AC264" s="1"/>
      <c r="AE264" s="1"/>
    </row>
    <row r="265" spans="28:31" ht="18" customHeight="1" x14ac:dyDescent="0.25">
      <c r="AB265"/>
      <c r="AC265" s="1"/>
      <c r="AE265" s="1"/>
    </row>
    <row r="266" spans="28:31" ht="18" customHeight="1" x14ac:dyDescent="0.25">
      <c r="AB266"/>
      <c r="AC266" s="1"/>
      <c r="AE266" s="1"/>
    </row>
    <row r="267" spans="28:31" ht="18" customHeight="1" x14ac:dyDescent="0.25">
      <c r="AB267"/>
      <c r="AC267" s="1"/>
      <c r="AE267" s="1"/>
    </row>
    <row r="268" spans="28:31" ht="18" customHeight="1" x14ac:dyDescent="0.25">
      <c r="AB268"/>
      <c r="AC268" s="1"/>
      <c r="AE268" s="1"/>
    </row>
    <row r="269" spans="28:31" ht="18" customHeight="1" x14ac:dyDescent="0.25">
      <c r="AB269"/>
      <c r="AC269" s="1"/>
      <c r="AE269" s="1"/>
    </row>
    <row r="270" spans="28:31" ht="18" customHeight="1" x14ac:dyDescent="0.25">
      <c r="AB270"/>
      <c r="AC270" s="1"/>
      <c r="AE270" s="1"/>
    </row>
    <row r="271" spans="28:31" ht="18" customHeight="1" x14ac:dyDescent="0.25">
      <c r="AB271"/>
      <c r="AC271" s="1"/>
      <c r="AE271" s="1"/>
    </row>
    <row r="272" spans="28:31" ht="18" customHeight="1" x14ac:dyDescent="0.25">
      <c r="AB272"/>
      <c r="AC272" s="1"/>
      <c r="AE272" s="1"/>
    </row>
    <row r="273" spans="28:31" ht="18" customHeight="1" x14ac:dyDescent="0.25">
      <c r="AB273"/>
      <c r="AC273" s="1"/>
      <c r="AE273" s="1"/>
    </row>
    <row r="274" spans="28:31" ht="18" customHeight="1" x14ac:dyDescent="0.25">
      <c r="AB274"/>
      <c r="AC274" s="1"/>
      <c r="AE274" s="1"/>
    </row>
    <row r="275" spans="28:31" ht="18" customHeight="1" x14ac:dyDescent="0.25">
      <c r="AB275"/>
      <c r="AC275" s="1"/>
      <c r="AE275" s="1"/>
    </row>
    <row r="276" spans="28:31" ht="18" customHeight="1" x14ac:dyDescent="0.25">
      <c r="AB276"/>
      <c r="AC276" s="1"/>
      <c r="AE276" s="1"/>
    </row>
    <row r="277" spans="28:31" ht="18" customHeight="1" x14ac:dyDescent="0.25">
      <c r="AB277"/>
      <c r="AC277" s="1"/>
      <c r="AE277" s="1"/>
    </row>
    <row r="278" spans="28:31" ht="18" customHeight="1" x14ac:dyDescent="0.25">
      <c r="AB278"/>
      <c r="AC278" s="1"/>
      <c r="AE278" s="1"/>
    </row>
    <row r="279" spans="28:31" ht="18" customHeight="1" x14ac:dyDescent="0.25">
      <c r="AB279"/>
      <c r="AC279" s="1"/>
      <c r="AE279" s="1"/>
    </row>
    <row r="280" spans="28:31" ht="18" customHeight="1" x14ac:dyDescent="0.25">
      <c r="AB280"/>
      <c r="AC280" s="1"/>
      <c r="AE280" s="1"/>
    </row>
    <row r="281" spans="28:31" ht="18" customHeight="1" x14ac:dyDescent="0.25">
      <c r="AB281"/>
      <c r="AC281" s="1"/>
      <c r="AE281" s="1"/>
    </row>
    <row r="282" spans="28:31" ht="18" customHeight="1" x14ac:dyDescent="0.25">
      <c r="AB282"/>
      <c r="AC282" s="1"/>
      <c r="AE282" s="1"/>
    </row>
    <row r="283" spans="28:31" ht="18" customHeight="1" x14ac:dyDescent="0.25">
      <c r="AB283"/>
      <c r="AC283" s="1"/>
      <c r="AE283" s="1"/>
    </row>
    <row r="284" spans="28:31" ht="18" customHeight="1" x14ac:dyDescent="0.25">
      <c r="AB284"/>
      <c r="AC284" s="1"/>
      <c r="AE284" s="1"/>
    </row>
    <row r="285" spans="28:31" ht="18" customHeight="1" x14ac:dyDescent="0.25">
      <c r="AB285"/>
      <c r="AC285" s="1"/>
      <c r="AE285" s="1"/>
    </row>
    <row r="286" spans="28:31" ht="18" customHeight="1" x14ac:dyDescent="0.25">
      <c r="AB286"/>
      <c r="AC286" s="1"/>
      <c r="AE286" s="1"/>
    </row>
    <row r="287" spans="28:31" ht="18" customHeight="1" x14ac:dyDescent="0.25">
      <c r="AB287"/>
      <c r="AC287" s="1"/>
      <c r="AE287" s="1"/>
    </row>
    <row r="288" spans="28:31" ht="18" customHeight="1" x14ac:dyDescent="0.25">
      <c r="AB288"/>
      <c r="AC288" s="1"/>
      <c r="AE288" s="1"/>
    </row>
    <row r="289" spans="28:31" ht="18" customHeight="1" x14ac:dyDescent="0.25">
      <c r="AB289"/>
      <c r="AC289" s="1"/>
      <c r="AE289" s="1"/>
    </row>
    <row r="290" spans="28:31" ht="18" customHeight="1" x14ac:dyDescent="0.25">
      <c r="AB290"/>
      <c r="AC290" s="1"/>
      <c r="AE290" s="1"/>
    </row>
    <row r="291" spans="28:31" ht="18" customHeight="1" x14ac:dyDescent="0.25">
      <c r="AB291"/>
      <c r="AC291" s="1"/>
      <c r="AE291" s="1"/>
    </row>
    <row r="292" spans="28:31" ht="18" customHeight="1" x14ac:dyDescent="0.25">
      <c r="AB292"/>
      <c r="AC292" s="1"/>
      <c r="AE292" s="1"/>
    </row>
    <row r="293" spans="28:31" ht="18" customHeight="1" x14ac:dyDescent="0.25">
      <c r="AB293"/>
      <c r="AC293" s="1"/>
      <c r="AE293" s="1"/>
    </row>
    <row r="294" spans="28:31" ht="18" customHeight="1" x14ac:dyDescent="0.25">
      <c r="AB294"/>
      <c r="AC294" s="1"/>
      <c r="AE294" s="1"/>
    </row>
    <row r="295" spans="28:31" ht="18" customHeight="1" x14ac:dyDescent="0.25">
      <c r="AB295"/>
      <c r="AC295" s="1"/>
      <c r="AE295" s="1"/>
    </row>
    <row r="296" spans="28:31" ht="18" customHeight="1" x14ac:dyDescent="0.25">
      <c r="AB296"/>
      <c r="AC296" s="1"/>
      <c r="AE296" s="1"/>
    </row>
    <row r="297" spans="28:31" ht="18" customHeight="1" x14ac:dyDescent="0.25">
      <c r="AB297"/>
      <c r="AC297" s="1"/>
      <c r="AE297" s="1"/>
    </row>
    <row r="298" spans="28:31" ht="18" customHeight="1" x14ac:dyDescent="0.25">
      <c r="AB298"/>
      <c r="AC298" s="1"/>
      <c r="AE298" s="1"/>
    </row>
    <row r="299" spans="28:31" ht="18" customHeight="1" x14ac:dyDescent="0.25">
      <c r="AB299"/>
      <c r="AC299" s="1"/>
      <c r="AE299" s="1"/>
    </row>
    <row r="300" spans="28:31" ht="18" customHeight="1" x14ac:dyDescent="0.25">
      <c r="AB300"/>
      <c r="AC300" s="1"/>
      <c r="AE300" s="1"/>
    </row>
    <row r="301" spans="28:31" ht="18" customHeight="1" x14ac:dyDescent="0.25">
      <c r="AB301"/>
      <c r="AC301" s="1"/>
      <c r="AE301" s="1"/>
    </row>
    <row r="302" spans="28:31" ht="18" customHeight="1" x14ac:dyDescent="0.25">
      <c r="AB302"/>
      <c r="AC302" s="1"/>
      <c r="AE302" s="1"/>
    </row>
    <row r="303" spans="28:31" ht="18" customHeight="1" x14ac:dyDescent="0.25">
      <c r="AB303"/>
      <c r="AC303" s="1"/>
      <c r="AE303" s="1"/>
    </row>
    <row r="304" spans="28:31" ht="18" customHeight="1" x14ac:dyDescent="0.25">
      <c r="AB304"/>
      <c r="AC304" s="1"/>
      <c r="AE304" s="1"/>
    </row>
    <row r="305" spans="28:31" ht="18" customHeight="1" x14ac:dyDescent="0.25">
      <c r="AB305"/>
      <c r="AC305" s="1"/>
      <c r="AE305" s="1"/>
    </row>
    <row r="306" spans="28:31" ht="18" customHeight="1" x14ac:dyDescent="0.25">
      <c r="AB306"/>
      <c r="AC306" s="1"/>
      <c r="AE306" s="1"/>
    </row>
    <row r="307" spans="28:31" ht="18" customHeight="1" x14ac:dyDescent="0.25">
      <c r="AB307"/>
      <c r="AC307" s="1"/>
      <c r="AE307" s="1"/>
    </row>
    <row r="308" spans="28:31" ht="18" customHeight="1" x14ac:dyDescent="0.25">
      <c r="AB308"/>
      <c r="AC308" s="1"/>
      <c r="AE308" s="1"/>
    </row>
    <row r="309" spans="28:31" ht="18" customHeight="1" x14ac:dyDescent="0.25">
      <c r="AB309"/>
      <c r="AC309" s="1"/>
      <c r="AE309" s="1"/>
    </row>
    <row r="310" spans="28:31" ht="18" customHeight="1" x14ac:dyDescent="0.25">
      <c r="AB310"/>
      <c r="AC310" s="1"/>
      <c r="AE310" s="1"/>
    </row>
    <row r="311" spans="28:31" ht="18" customHeight="1" x14ac:dyDescent="0.25">
      <c r="AB311"/>
      <c r="AC311" s="1"/>
      <c r="AE311" s="1"/>
    </row>
    <row r="312" spans="28:31" ht="18" customHeight="1" x14ac:dyDescent="0.25">
      <c r="AB312"/>
      <c r="AC312" s="1"/>
      <c r="AE312" s="1"/>
    </row>
    <row r="313" spans="28:31" ht="18" customHeight="1" x14ac:dyDescent="0.25">
      <c r="AB313"/>
      <c r="AC313" s="1"/>
      <c r="AE313" s="1"/>
    </row>
    <row r="314" spans="28:31" ht="18" customHeight="1" x14ac:dyDescent="0.25">
      <c r="AB314"/>
      <c r="AC314" s="1"/>
      <c r="AE314" s="1"/>
    </row>
    <row r="315" spans="28:31" ht="18" customHeight="1" x14ac:dyDescent="0.25">
      <c r="AB315"/>
      <c r="AC315" s="1"/>
      <c r="AE315" s="1"/>
    </row>
    <row r="316" spans="28:31" ht="18" customHeight="1" x14ac:dyDescent="0.25">
      <c r="AB316"/>
      <c r="AC316" s="1"/>
      <c r="AE316" s="1"/>
    </row>
    <row r="317" spans="28:31" ht="18" customHeight="1" x14ac:dyDescent="0.25">
      <c r="AB317"/>
      <c r="AC317" s="1"/>
      <c r="AE317" s="1"/>
    </row>
    <row r="318" spans="28:31" ht="18" customHeight="1" x14ac:dyDescent="0.25">
      <c r="AB318"/>
      <c r="AC318" s="1"/>
      <c r="AE318" s="1"/>
    </row>
    <row r="319" spans="28:31" ht="18" customHeight="1" x14ac:dyDescent="0.25">
      <c r="AB319"/>
      <c r="AC319" s="1"/>
      <c r="AE319" s="1"/>
    </row>
    <row r="320" spans="28:31" ht="18" customHeight="1" x14ac:dyDescent="0.25">
      <c r="AB320"/>
      <c r="AC320" s="1"/>
      <c r="AE320" s="1"/>
    </row>
    <row r="321" spans="28:31" ht="18" customHeight="1" x14ac:dyDescent="0.25">
      <c r="AB321"/>
      <c r="AC321" s="1"/>
      <c r="AE321" s="1"/>
    </row>
    <row r="322" spans="28:31" ht="18" customHeight="1" x14ac:dyDescent="0.25">
      <c r="AB322"/>
      <c r="AC322" s="1"/>
      <c r="AE322" s="1"/>
    </row>
    <row r="323" spans="28:31" ht="18" customHeight="1" x14ac:dyDescent="0.25">
      <c r="AB323"/>
      <c r="AC323" s="1"/>
      <c r="AE323" s="1"/>
    </row>
    <row r="324" spans="28:31" ht="18" customHeight="1" x14ac:dyDescent="0.25">
      <c r="AB324"/>
      <c r="AC324" s="1"/>
      <c r="AE324" s="1"/>
    </row>
    <row r="325" spans="28:31" ht="18" customHeight="1" x14ac:dyDescent="0.25">
      <c r="AB325"/>
      <c r="AC325" s="1"/>
      <c r="AE325" s="1"/>
    </row>
    <row r="326" spans="28:31" ht="18" customHeight="1" x14ac:dyDescent="0.25">
      <c r="AB326"/>
      <c r="AC326" s="1"/>
      <c r="AE326" s="1"/>
    </row>
    <row r="327" spans="28:31" ht="18" customHeight="1" x14ac:dyDescent="0.25">
      <c r="AB327"/>
      <c r="AC327" s="1"/>
      <c r="AE327" s="1"/>
    </row>
    <row r="328" spans="28:31" ht="18" customHeight="1" x14ac:dyDescent="0.25">
      <c r="AB328"/>
      <c r="AC328" s="1"/>
      <c r="AE328" s="1"/>
    </row>
    <row r="329" spans="28:31" ht="18" customHeight="1" x14ac:dyDescent="0.25">
      <c r="AB329"/>
      <c r="AC329" s="1"/>
      <c r="AE329" s="1"/>
    </row>
    <row r="330" spans="28:31" ht="18" customHeight="1" x14ac:dyDescent="0.25">
      <c r="AB330"/>
      <c r="AC330" s="1"/>
      <c r="AE330" s="1"/>
    </row>
    <row r="331" spans="28:31" ht="18" customHeight="1" x14ac:dyDescent="0.25">
      <c r="AB331"/>
      <c r="AC331" s="1"/>
      <c r="AE331" s="1"/>
    </row>
    <row r="332" spans="28:31" ht="18" customHeight="1" x14ac:dyDescent="0.25">
      <c r="AB332"/>
      <c r="AC332" s="1"/>
      <c r="AE332" s="1"/>
    </row>
    <row r="333" spans="28:31" ht="18" customHeight="1" x14ac:dyDescent="0.25">
      <c r="AB333"/>
      <c r="AC333" s="1"/>
      <c r="AE333" s="1"/>
    </row>
    <row r="334" spans="28:31" ht="18" customHeight="1" x14ac:dyDescent="0.25">
      <c r="AB334"/>
      <c r="AC334" s="1"/>
      <c r="AE334" s="1"/>
    </row>
    <row r="335" spans="28:31" ht="18" customHeight="1" x14ac:dyDescent="0.25">
      <c r="AB335"/>
      <c r="AC335" s="1"/>
      <c r="AE335" s="1"/>
    </row>
    <row r="336" spans="28:31" ht="18" customHeight="1" x14ac:dyDescent="0.25">
      <c r="AB336"/>
      <c r="AC336" s="1"/>
      <c r="AE336" s="1"/>
    </row>
    <row r="337" spans="28:31" ht="18" customHeight="1" x14ac:dyDescent="0.25">
      <c r="AB337"/>
      <c r="AC337" s="1"/>
      <c r="AE337" s="1"/>
    </row>
    <row r="338" spans="28:31" ht="18" customHeight="1" x14ac:dyDescent="0.25">
      <c r="AB338"/>
      <c r="AC338" s="1"/>
      <c r="AE338" s="1"/>
    </row>
    <row r="339" spans="28:31" ht="18" customHeight="1" x14ac:dyDescent="0.25">
      <c r="AB339"/>
      <c r="AC339" s="1"/>
      <c r="AE339" s="1"/>
    </row>
    <row r="340" spans="28:31" ht="18" customHeight="1" x14ac:dyDescent="0.25">
      <c r="AB340"/>
      <c r="AC340" s="1"/>
      <c r="AE340" s="1"/>
    </row>
    <row r="341" spans="28:31" ht="18" customHeight="1" x14ac:dyDescent="0.25">
      <c r="AB341"/>
      <c r="AC341" s="1"/>
      <c r="AE341" s="1"/>
    </row>
    <row r="342" spans="28:31" ht="18" customHeight="1" x14ac:dyDescent="0.25">
      <c r="AB342"/>
      <c r="AC342" s="1"/>
      <c r="AE342" s="1"/>
    </row>
    <row r="343" spans="28:31" ht="18" customHeight="1" x14ac:dyDescent="0.25">
      <c r="AB343"/>
      <c r="AC343" s="1"/>
      <c r="AE343" s="1"/>
    </row>
    <row r="344" spans="28:31" ht="18" customHeight="1" x14ac:dyDescent="0.25">
      <c r="AB344"/>
      <c r="AC344" s="1"/>
      <c r="AE344" s="1"/>
    </row>
    <row r="345" spans="28:31" ht="18" customHeight="1" x14ac:dyDescent="0.25">
      <c r="AB345"/>
      <c r="AC345" s="1"/>
      <c r="AE345" s="1"/>
    </row>
    <row r="346" spans="28:31" ht="18" customHeight="1" x14ac:dyDescent="0.25">
      <c r="AB346"/>
      <c r="AC346" s="1"/>
      <c r="AE346" s="1"/>
    </row>
    <row r="347" spans="28:31" ht="18" customHeight="1" x14ac:dyDescent="0.25">
      <c r="AB347"/>
      <c r="AC347" s="1"/>
      <c r="AE347" s="1"/>
    </row>
    <row r="348" spans="28:31" ht="18" customHeight="1" x14ac:dyDescent="0.25">
      <c r="AB348"/>
      <c r="AC348" s="1"/>
      <c r="AE348" s="1"/>
    </row>
    <row r="349" spans="28:31" ht="18" customHeight="1" x14ac:dyDescent="0.25">
      <c r="AB349"/>
      <c r="AC349" s="1"/>
      <c r="AE349" s="1"/>
    </row>
    <row r="350" spans="28:31" ht="18" customHeight="1" x14ac:dyDescent="0.25">
      <c r="AB350"/>
      <c r="AC350" s="1"/>
      <c r="AE350" s="1"/>
    </row>
    <row r="351" spans="28:31" ht="18" customHeight="1" x14ac:dyDescent="0.25">
      <c r="AB351"/>
      <c r="AC351" s="1"/>
      <c r="AE351" s="1"/>
    </row>
    <row r="352" spans="28:31" ht="18" customHeight="1" x14ac:dyDescent="0.25">
      <c r="AB352"/>
      <c r="AC352" s="1"/>
      <c r="AE352" s="1"/>
    </row>
    <row r="353" spans="28:31" ht="18" customHeight="1" x14ac:dyDescent="0.25">
      <c r="AB353"/>
      <c r="AC353" s="1"/>
      <c r="AE353" s="1"/>
    </row>
    <row r="354" spans="28:31" ht="18" customHeight="1" x14ac:dyDescent="0.25">
      <c r="AB354"/>
      <c r="AC354" s="1"/>
      <c r="AE354" s="1"/>
    </row>
    <row r="355" spans="28:31" ht="18" customHeight="1" x14ac:dyDescent="0.25">
      <c r="AB355"/>
      <c r="AC355" s="1"/>
      <c r="AE355" s="1"/>
    </row>
    <row r="356" spans="28:31" ht="18" customHeight="1" x14ac:dyDescent="0.25">
      <c r="AB356"/>
      <c r="AC356" s="1"/>
      <c r="AE356" s="1"/>
    </row>
    <row r="357" spans="28:31" ht="18" customHeight="1" x14ac:dyDescent="0.25">
      <c r="AB357"/>
      <c r="AC357" s="1"/>
      <c r="AE357" s="1"/>
    </row>
    <row r="358" spans="28:31" ht="18" customHeight="1" x14ac:dyDescent="0.25">
      <c r="AB358"/>
      <c r="AC358" s="1"/>
      <c r="AE358" s="1"/>
    </row>
    <row r="359" spans="28:31" ht="18" customHeight="1" x14ac:dyDescent="0.25">
      <c r="AB359"/>
      <c r="AC359" s="1"/>
      <c r="AE359" s="1"/>
    </row>
    <row r="360" spans="28:31" ht="18" customHeight="1" x14ac:dyDescent="0.25">
      <c r="AB360"/>
      <c r="AC360" s="1"/>
      <c r="AE360" s="1"/>
    </row>
    <row r="361" spans="28:31" ht="18" customHeight="1" x14ac:dyDescent="0.25">
      <c r="AB361"/>
      <c r="AC361" s="1"/>
      <c r="AE361" s="1"/>
    </row>
    <row r="362" spans="28:31" ht="18" customHeight="1" x14ac:dyDescent="0.25">
      <c r="AB362"/>
      <c r="AC362" s="1"/>
      <c r="AE362" s="1"/>
    </row>
    <row r="363" spans="28:31" ht="18" customHeight="1" x14ac:dyDescent="0.25">
      <c r="AB363"/>
      <c r="AC363" s="1"/>
      <c r="AE363" s="1"/>
    </row>
    <row r="364" spans="28:31" ht="18" customHeight="1" x14ac:dyDescent="0.25">
      <c r="AB364"/>
      <c r="AC364" s="1"/>
      <c r="AE364" s="1"/>
    </row>
    <row r="365" spans="28:31" ht="18" customHeight="1" x14ac:dyDescent="0.25">
      <c r="AB365"/>
      <c r="AC365" s="1"/>
      <c r="AE365" s="1"/>
    </row>
    <row r="366" spans="28:31" ht="18" customHeight="1" x14ac:dyDescent="0.25">
      <c r="AB366"/>
      <c r="AC366" s="1"/>
      <c r="AE366" s="1"/>
    </row>
    <row r="367" spans="28:31" ht="18" customHeight="1" x14ac:dyDescent="0.25">
      <c r="AB367"/>
      <c r="AC367" s="1"/>
      <c r="AE367" s="1"/>
    </row>
    <row r="368" spans="28:31" ht="18" customHeight="1" x14ac:dyDescent="0.25">
      <c r="AB368"/>
      <c r="AC368" s="1"/>
      <c r="AE368" s="1"/>
    </row>
    <row r="369" spans="28:31" ht="18" customHeight="1" x14ac:dyDescent="0.25">
      <c r="AB369"/>
      <c r="AC369" s="1"/>
      <c r="AE369" s="1"/>
    </row>
    <row r="370" spans="28:31" ht="18" customHeight="1" x14ac:dyDescent="0.25">
      <c r="AB370"/>
      <c r="AC370" s="1"/>
      <c r="AE370" s="1"/>
    </row>
    <row r="371" spans="28:31" ht="18" customHeight="1" x14ac:dyDescent="0.25">
      <c r="AB371"/>
      <c r="AC371" s="1"/>
      <c r="AE371" s="1"/>
    </row>
    <row r="372" spans="28:31" ht="18" customHeight="1" x14ac:dyDescent="0.25">
      <c r="AB372"/>
      <c r="AC372" s="1"/>
      <c r="AE372" s="1"/>
    </row>
    <row r="373" spans="28:31" ht="18" customHeight="1" x14ac:dyDescent="0.25">
      <c r="AB373"/>
      <c r="AC373" s="1"/>
      <c r="AE373" s="1"/>
    </row>
    <row r="374" spans="28:31" ht="18" customHeight="1" x14ac:dyDescent="0.25">
      <c r="AB374"/>
      <c r="AC374" s="1"/>
      <c r="AE374" s="1"/>
    </row>
    <row r="375" spans="28:31" ht="18" customHeight="1" x14ac:dyDescent="0.25">
      <c r="AB375"/>
      <c r="AC375" s="1"/>
      <c r="AE375" s="1"/>
    </row>
    <row r="376" spans="28:31" ht="18" customHeight="1" x14ac:dyDescent="0.25">
      <c r="AB376"/>
      <c r="AC376" s="1"/>
      <c r="AE376" s="1"/>
    </row>
    <row r="377" spans="28:31" ht="18" customHeight="1" x14ac:dyDescent="0.25">
      <c r="AB377"/>
      <c r="AC377" s="1"/>
      <c r="AE377" s="1"/>
    </row>
    <row r="378" spans="28:31" ht="18" customHeight="1" x14ac:dyDescent="0.25">
      <c r="AB378"/>
      <c r="AC378" s="1"/>
      <c r="AE378" s="1"/>
    </row>
    <row r="379" spans="28:31" ht="18" customHeight="1" x14ac:dyDescent="0.25">
      <c r="AB379"/>
      <c r="AC379" s="1"/>
      <c r="AE379" s="1"/>
    </row>
    <row r="380" spans="28:31" ht="18" customHeight="1" x14ac:dyDescent="0.25">
      <c r="AB380"/>
      <c r="AC380" s="1"/>
      <c r="AE380" s="1"/>
    </row>
    <row r="381" spans="28:31" ht="18" customHeight="1" x14ac:dyDescent="0.25">
      <c r="AB381"/>
      <c r="AC381" s="1"/>
      <c r="AE381" s="1"/>
    </row>
    <row r="382" spans="28:31" ht="18" customHeight="1" x14ac:dyDescent="0.25">
      <c r="AB382"/>
      <c r="AC382" s="1"/>
      <c r="AE382" s="1"/>
    </row>
    <row r="383" spans="28:31" ht="18" customHeight="1" x14ac:dyDescent="0.25">
      <c r="AB383"/>
      <c r="AC383" s="1"/>
      <c r="AE383" s="1"/>
    </row>
    <row r="384" spans="28:31" ht="18" customHeight="1" x14ac:dyDescent="0.25">
      <c r="AB384"/>
      <c r="AC384" s="1"/>
      <c r="AE384" s="1"/>
    </row>
    <row r="385" spans="28:31" ht="18" customHeight="1" x14ac:dyDescent="0.25">
      <c r="AB385"/>
      <c r="AC385" s="1"/>
      <c r="AE385" s="1"/>
    </row>
    <row r="386" spans="28:31" ht="18" customHeight="1" x14ac:dyDescent="0.25">
      <c r="AB386"/>
      <c r="AC386" s="1"/>
      <c r="AE386" s="1"/>
    </row>
    <row r="387" spans="28:31" ht="18" customHeight="1" x14ac:dyDescent="0.25">
      <c r="AB387"/>
      <c r="AC387" s="1"/>
      <c r="AE387" s="1"/>
    </row>
    <row r="388" spans="28:31" ht="18" customHeight="1" x14ac:dyDescent="0.25">
      <c r="AB388"/>
      <c r="AC388" s="1"/>
      <c r="AE388" s="1"/>
    </row>
    <row r="389" spans="28:31" ht="18" customHeight="1" x14ac:dyDescent="0.25">
      <c r="AB389"/>
      <c r="AC389" s="1"/>
      <c r="AE389" s="1"/>
    </row>
    <row r="390" spans="28:31" ht="18" customHeight="1" x14ac:dyDescent="0.25">
      <c r="AB390"/>
      <c r="AC390" s="1"/>
      <c r="AE390" s="1"/>
    </row>
    <row r="391" spans="28:31" ht="18" customHeight="1" x14ac:dyDescent="0.25">
      <c r="AB391"/>
      <c r="AC391" s="1"/>
      <c r="AE391" s="1"/>
    </row>
    <row r="392" spans="28:31" ht="18" customHeight="1" x14ac:dyDescent="0.25">
      <c r="AB392"/>
      <c r="AC392" s="1"/>
      <c r="AE392" s="1"/>
    </row>
    <row r="393" spans="28:31" ht="18" customHeight="1" x14ac:dyDescent="0.25">
      <c r="AB393"/>
      <c r="AC393" s="1"/>
      <c r="AE393" s="1"/>
    </row>
    <row r="394" spans="28:31" ht="18" customHeight="1" x14ac:dyDescent="0.25">
      <c r="AB394"/>
      <c r="AC394" s="1"/>
      <c r="AE394" s="1"/>
    </row>
    <row r="395" spans="28:31" ht="18" customHeight="1" x14ac:dyDescent="0.25">
      <c r="AB395"/>
      <c r="AC395" s="1"/>
      <c r="AE395" s="1"/>
    </row>
    <row r="396" spans="28:31" ht="18" customHeight="1" x14ac:dyDescent="0.25">
      <c r="AB396"/>
      <c r="AC396" s="1"/>
      <c r="AE396" s="1"/>
    </row>
    <row r="397" spans="28:31" ht="18" customHeight="1" x14ac:dyDescent="0.25">
      <c r="AB397"/>
      <c r="AC397" s="1"/>
      <c r="AE397" s="1"/>
    </row>
    <row r="398" spans="28:31" ht="18" customHeight="1" x14ac:dyDescent="0.25">
      <c r="AB398"/>
      <c r="AC398" s="1"/>
      <c r="AE398" s="1"/>
    </row>
    <row r="399" spans="28:31" ht="18" customHeight="1" x14ac:dyDescent="0.25">
      <c r="AB399"/>
      <c r="AC399" s="1"/>
      <c r="AE399" s="1"/>
    </row>
    <row r="400" spans="28:31" ht="18" customHeight="1" x14ac:dyDescent="0.25">
      <c r="AB400"/>
      <c r="AC400" s="1"/>
      <c r="AE400" s="1"/>
    </row>
    <row r="401" spans="28:31" ht="18" customHeight="1" x14ac:dyDescent="0.25">
      <c r="AB401"/>
      <c r="AC401" s="1"/>
      <c r="AE401" s="1"/>
    </row>
    <row r="402" spans="28:31" ht="18" customHeight="1" x14ac:dyDescent="0.25">
      <c r="AB402"/>
      <c r="AC402" s="1"/>
      <c r="AE402" s="1"/>
    </row>
    <row r="403" spans="28:31" ht="18" customHeight="1" x14ac:dyDescent="0.25">
      <c r="AB403"/>
      <c r="AC403" s="1"/>
      <c r="AE403" s="1"/>
    </row>
    <row r="404" spans="28:31" ht="18" customHeight="1" x14ac:dyDescent="0.25">
      <c r="AB404"/>
      <c r="AC404" s="1"/>
      <c r="AE404" s="1"/>
    </row>
    <row r="405" spans="28:31" ht="18" customHeight="1" x14ac:dyDescent="0.25">
      <c r="AB405"/>
      <c r="AC405" s="1"/>
      <c r="AE405" s="1"/>
    </row>
    <row r="406" spans="28:31" ht="18" customHeight="1" x14ac:dyDescent="0.25">
      <c r="AB406"/>
      <c r="AC406" s="1"/>
      <c r="AE406" s="1"/>
    </row>
    <row r="407" spans="28:31" ht="18" customHeight="1" x14ac:dyDescent="0.25">
      <c r="AB407"/>
      <c r="AC407" s="1"/>
      <c r="AE407" s="1"/>
    </row>
    <row r="408" spans="28:31" ht="18" customHeight="1" x14ac:dyDescent="0.25">
      <c r="AB408"/>
      <c r="AC408" s="1"/>
      <c r="AE408" s="1"/>
    </row>
    <row r="409" spans="28:31" ht="18" customHeight="1" x14ac:dyDescent="0.25">
      <c r="AB409"/>
      <c r="AC409" s="1"/>
      <c r="AE409" s="1"/>
    </row>
    <row r="410" spans="28:31" ht="18" customHeight="1" x14ac:dyDescent="0.25">
      <c r="AB410"/>
      <c r="AC410" s="1"/>
      <c r="AE410" s="1"/>
    </row>
    <row r="411" spans="28:31" ht="18" customHeight="1" x14ac:dyDescent="0.25">
      <c r="AB411"/>
      <c r="AC411" s="1"/>
      <c r="AE411" s="1"/>
    </row>
    <row r="412" spans="28:31" ht="18" customHeight="1" x14ac:dyDescent="0.25">
      <c r="AB412"/>
      <c r="AC412" s="1"/>
      <c r="AE412" s="1"/>
    </row>
    <row r="413" spans="28:31" ht="18" customHeight="1" x14ac:dyDescent="0.25">
      <c r="AB413"/>
      <c r="AC413" s="1"/>
      <c r="AE413" s="1"/>
    </row>
    <row r="414" spans="28:31" ht="18" customHeight="1" x14ac:dyDescent="0.25">
      <c r="AB414"/>
      <c r="AC414" s="1"/>
      <c r="AE414" s="1"/>
    </row>
    <row r="415" spans="28:31" ht="18" customHeight="1" x14ac:dyDescent="0.25">
      <c r="AB415"/>
      <c r="AC415" s="1"/>
      <c r="AE415" s="1"/>
    </row>
    <row r="416" spans="28:31" ht="18" customHeight="1" x14ac:dyDescent="0.25">
      <c r="AB416"/>
      <c r="AC416" s="1"/>
      <c r="AE416" s="1"/>
    </row>
    <row r="417" spans="28:31" ht="18" customHeight="1" x14ac:dyDescent="0.25">
      <c r="AB417"/>
      <c r="AC417" s="1"/>
      <c r="AE417" s="1"/>
    </row>
    <row r="418" spans="28:31" ht="18" customHeight="1" x14ac:dyDescent="0.25">
      <c r="AB418"/>
      <c r="AC418" s="1"/>
      <c r="AE418" s="1"/>
    </row>
    <row r="419" spans="28:31" ht="18" customHeight="1" x14ac:dyDescent="0.25">
      <c r="AB419"/>
      <c r="AC419" s="1"/>
      <c r="AE419" s="1"/>
    </row>
    <row r="420" spans="28:31" ht="18" customHeight="1" x14ac:dyDescent="0.25">
      <c r="AB420"/>
      <c r="AC420" s="1"/>
      <c r="AE420" s="1"/>
    </row>
    <row r="421" spans="28:31" ht="18" customHeight="1" x14ac:dyDescent="0.25">
      <c r="AB421"/>
      <c r="AC421" s="1"/>
      <c r="AE421" s="1"/>
    </row>
    <row r="422" spans="28:31" ht="18" customHeight="1" x14ac:dyDescent="0.25">
      <c r="AB422"/>
      <c r="AC422" s="1"/>
      <c r="AE422" s="1"/>
    </row>
    <row r="423" spans="28:31" ht="18" customHeight="1" x14ac:dyDescent="0.25">
      <c r="AB423"/>
      <c r="AC423" s="1"/>
      <c r="AE423" s="1"/>
    </row>
    <row r="424" spans="28:31" ht="18" customHeight="1" x14ac:dyDescent="0.25">
      <c r="AB424"/>
      <c r="AC424" s="1"/>
      <c r="AE424" s="1"/>
    </row>
    <row r="425" spans="28:31" ht="18" customHeight="1" x14ac:dyDescent="0.25">
      <c r="AB425"/>
      <c r="AC425" s="1"/>
      <c r="AE425" s="1"/>
    </row>
    <row r="426" spans="28:31" ht="18" customHeight="1" x14ac:dyDescent="0.25">
      <c r="AB426"/>
      <c r="AC426" s="1"/>
      <c r="AE426" s="1"/>
    </row>
    <row r="427" spans="28:31" ht="18" customHeight="1" x14ac:dyDescent="0.25">
      <c r="AB427"/>
      <c r="AC427" s="1"/>
      <c r="AE427" s="1"/>
    </row>
    <row r="428" spans="28:31" ht="18" customHeight="1" x14ac:dyDescent="0.25">
      <c r="AB428"/>
      <c r="AC428" s="1"/>
      <c r="AE428" s="1"/>
    </row>
    <row r="429" spans="28:31" ht="18" customHeight="1" x14ac:dyDescent="0.25">
      <c r="AB429"/>
      <c r="AC429" s="1"/>
      <c r="AE429" s="1"/>
    </row>
    <row r="430" spans="28:31" ht="18" customHeight="1" x14ac:dyDescent="0.25">
      <c r="AB430"/>
      <c r="AC430" s="1"/>
      <c r="AE430" s="1"/>
    </row>
    <row r="431" spans="28:31" ht="18" customHeight="1" x14ac:dyDescent="0.25">
      <c r="AB431"/>
      <c r="AC431" s="1"/>
      <c r="AE431" s="1"/>
    </row>
    <row r="432" spans="28:31" ht="18" customHeight="1" x14ac:dyDescent="0.25">
      <c r="AB432"/>
      <c r="AC432" s="1"/>
      <c r="AE432" s="1"/>
    </row>
    <row r="433" spans="28:31" ht="18" customHeight="1" x14ac:dyDescent="0.25">
      <c r="AB433"/>
      <c r="AC433" s="1"/>
      <c r="AE433" s="1"/>
    </row>
    <row r="434" spans="28:31" ht="18" customHeight="1" x14ac:dyDescent="0.25">
      <c r="AB434"/>
      <c r="AC434" s="1"/>
      <c r="AE434" s="1"/>
    </row>
    <row r="435" spans="28:31" ht="18" customHeight="1" x14ac:dyDescent="0.25">
      <c r="AB435"/>
      <c r="AC435" s="1"/>
      <c r="AE435" s="1"/>
    </row>
    <row r="436" spans="28:31" ht="18" customHeight="1" x14ac:dyDescent="0.25">
      <c r="AB436"/>
      <c r="AC436" s="1"/>
      <c r="AE436" s="1"/>
    </row>
    <row r="437" spans="28:31" ht="18" customHeight="1" x14ac:dyDescent="0.25">
      <c r="AB437"/>
      <c r="AC437" s="1"/>
      <c r="AE437" s="1"/>
    </row>
    <row r="438" spans="28:31" ht="18" customHeight="1" x14ac:dyDescent="0.25">
      <c r="AB438"/>
      <c r="AC438" s="1"/>
      <c r="AE438" s="1"/>
    </row>
    <row r="439" spans="28:31" ht="18" customHeight="1" x14ac:dyDescent="0.25">
      <c r="AB439"/>
      <c r="AC439" s="1"/>
      <c r="AE439" s="1"/>
    </row>
    <row r="440" spans="28:31" ht="18" customHeight="1" x14ac:dyDescent="0.25">
      <c r="AB440"/>
      <c r="AC440" s="1"/>
      <c r="AE440" s="1"/>
    </row>
    <row r="441" spans="28:31" ht="18" customHeight="1" x14ac:dyDescent="0.25">
      <c r="AB441"/>
      <c r="AC441" s="1"/>
      <c r="AE441" s="1"/>
    </row>
    <row r="442" spans="28:31" ht="18" customHeight="1" x14ac:dyDescent="0.25">
      <c r="AB442"/>
      <c r="AC442" s="1"/>
      <c r="AE442" s="1"/>
    </row>
    <row r="443" spans="28:31" ht="18" customHeight="1" x14ac:dyDescent="0.25">
      <c r="AB443"/>
      <c r="AC443" s="1"/>
      <c r="AE443" s="1"/>
    </row>
    <row r="444" spans="28:31" ht="18" customHeight="1" x14ac:dyDescent="0.25">
      <c r="AB444"/>
      <c r="AC444" s="1"/>
      <c r="AE444" s="1"/>
    </row>
    <row r="445" spans="28:31" ht="18" customHeight="1" x14ac:dyDescent="0.25">
      <c r="AB445"/>
      <c r="AC445" s="1"/>
      <c r="AE445" s="1"/>
    </row>
    <row r="446" spans="28:31" ht="18" customHeight="1" x14ac:dyDescent="0.25">
      <c r="AB446"/>
      <c r="AC446" s="1"/>
      <c r="AE446" s="1"/>
    </row>
    <row r="447" spans="28:31" ht="18" customHeight="1" x14ac:dyDescent="0.25">
      <c r="AB447"/>
      <c r="AC447" s="1"/>
      <c r="AE447" s="1"/>
    </row>
    <row r="448" spans="28:31" ht="18" customHeight="1" x14ac:dyDescent="0.25">
      <c r="AB448"/>
      <c r="AC448" s="1"/>
      <c r="AE448" s="1"/>
    </row>
    <row r="449" spans="28:31" ht="18" customHeight="1" x14ac:dyDescent="0.25">
      <c r="AB449"/>
      <c r="AC449" s="1"/>
      <c r="AE449" s="1"/>
    </row>
    <row r="450" spans="28:31" ht="18" customHeight="1" x14ac:dyDescent="0.25">
      <c r="AB450"/>
      <c r="AC450" s="1"/>
      <c r="AE450" s="1"/>
    </row>
    <row r="451" spans="28:31" ht="18" customHeight="1" x14ac:dyDescent="0.25">
      <c r="AB451"/>
      <c r="AC451" s="1"/>
      <c r="AE451" s="1"/>
    </row>
    <row r="452" spans="28:31" ht="18" customHeight="1" x14ac:dyDescent="0.25">
      <c r="AB452"/>
      <c r="AC452" s="1"/>
      <c r="AE452" s="1"/>
    </row>
    <row r="453" spans="28:31" ht="18" customHeight="1" x14ac:dyDescent="0.25">
      <c r="AB453"/>
      <c r="AC453" s="1"/>
      <c r="AE453" s="1"/>
    </row>
    <row r="454" spans="28:31" ht="18" customHeight="1" x14ac:dyDescent="0.25">
      <c r="AB454"/>
      <c r="AC454" s="1"/>
      <c r="AE454" s="1"/>
    </row>
    <row r="455" spans="28:31" ht="18" customHeight="1" x14ac:dyDescent="0.25">
      <c r="AB455"/>
      <c r="AC455" s="1"/>
      <c r="AE455" s="1"/>
    </row>
    <row r="456" spans="28:31" ht="18" customHeight="1" x14ac:dyDescent="0.25">
      <c r="AB456"/>
      <c r="AC456" s="1"/>
      <c r="AE456" s="1"/>
    </row>
    <row r="457" spans="28:31" ht="18" customHeight="1" x14ac:dyDescent="0.25">
      <c r="AB457"/>
      <c r="AC457" s="1"/>
      <c r="AE457" s="1"/>
    </row>
    <row r="458" spans="28:31" ht="18" customHeight="1" x14ac:dyDescent="0.25">
      <c r="AB458"/>
      <c r="AC458" s="1"/>
      <c r="AE458" s="1"/>
    </row>
    <row r="459" spans="28:31" ht="18" customHeight="1" x14ac:dyDescent="0.25">
      <c r="AB459"/>
      <c r="AC459" s="1"/>
      <c r="AE459" s="1"/>
    </row>
    <row r="460" spans="28:31" ht="18" customHeight="1" x14ac:dyDescent="0.25">
      <c r="AB460"/>
      <c r="AC460" s="1"/>
      <c r="AE460" s="1"/>
    </row>
    <row r="461" spans="28:31" ht="18" customHeight="1" x14ac:dyDescent="0.25">
      <c r="AB461"/>
      <c r="AC461" s="1"/>
      <c r="AE461" s="1"/>
    </row>
    <row r="462" spans="28:31" ht="18" customHeight="1" x14ac:dyDescent="0.25">
      <c r="AB462"/>
      <c r="AC462" s="1"/>
      <c r="AE462" s="1"/>
    </row>
    <row r="463" spans="28:31" ht="18" customHeight="1" x14ac:dyDescent="0.25">
      <c r="AB463"/>
      <c r="AC463" s="1"/>
      <c r="AE463" s="1"/>
    </row>
    <row r="464" spans="28:31" ht="18" customHeight="1" x14ac:dyDescent="0.25">
      <c r="AB464"/>
      <c r="AC464" s="1"/>
      <c r="AE464" s="1"/>
    </row>
    <row r="465" spans="28:31" ht="18" customHeight="1" x14ac:dyDescent="0.25">
      <c r="AB465"/>
      <c r="AC465" s="1"/>
      <c r="AE465" s="1"/>
    </row>
    <row r="466" spans="28:31" ht="18" customHeight="1" x14ac:dyDescent="0.25">
      <c r="AB466"/>
      <c r="AC466" s="1"/>
      <c r="AE466" s="1"/>
    </row>
    <row r="467" spans="28:31" ht="18" customHeight="1" x14ac:dyDescent="0.25">
      <c r="AB467"/>
      <c r="AC467" s="1"/>
      <c r="AE467" s="1"/>
    </row>
    <row r="468" spans="28:31" ht="18" customHeight="1" x14ac:dyDescent="0.25">
      <c r="AB468"/>
      <c r="AC468" s="1"/>
      <c r="AE468" s="1"/>
    </row>
    <row r="469" spans="28:31" ht="18" customHeight="1" x14ac:dyDescent="0.25">
      <c r="AB469"/>
      <c r="AC469" s="1"/>
      <c r="AE469" s="1"/>
    </row>
    <row r="470" spans="28:31" ht="18" customHeight="1" x14ac:dyDescent="0.25">
      <c r="AB470"/>
      <c r="AC470" s="1"/>
      <c r="AE470" s="1"/>
    </row>
    <row r="471" spans="28:31" ht="18" customHeight="1" x14ac:dyDescent="0.25">
      <c r="AB471"/>
      <c r="AC471" s="1"/>
      <c r="AE471" s="1"/>
    </row>
    <row r="472" spans="28:31" ht="18" customHeight="1" x14ac:dyDescent="0.25">
      <c r="AB472"/>
      <c r="AC472" s="1"/>
      <c r="AE472" s="1"/>
    </row>
    <row r="473" spans="28:31" ht="18" customHeight="1" x14ac:dyDescent="0.25">
      <c r="AB473"/>
      <c r="AC473" s="1"/>
      <c r="AE473" s="1"/>
    </row>
    <row r="474" spans="28:31" ht="18" customHeight="1" x14ac:dyDescent="0.25">
      <c r="AB474"/>
      <c r="AC474" s="1"/>
      <c r="AE474" s="1"/>
    </row>
    <row r="475" spans="28:31" ht="18" customHeight="1" x14ac:dyDescent="0.25">
      <c r="AB475"/>
      <c r="AC475" s="1"/>
      <c r="AE475" s="1"/>
    </row>
    <row r="476" spans="28:31" ht="18" customHeight="1" x14ac:dyDescent="0.25">
      <c r="AB476"/>
      <c r="AC476" s="1"/>
      <c r="AE476" s="1"/>
    </row>
    <row r="477" spans="28:31" ht="18" customHeight="1" x14ac:dyDescent="0.25">
      <c r="AB477"/>
      <c r="AC477" s="1"/>
      <c r="AE477" s="1"/>
    </row>
    <row r="478" spans="28:31" ht="18" customHeight="1" x14ac:dyDescent="0.25">
      <c r="AB478"/>
      <c r="AC478" s="1"/>
      <c r="AE478" s="1"/>
    </row>
    <row r="479" spans="28:31" ht="18" customHeight="1" x14ac:dyDescent="0.25">
      <c r="AB479"/>
      <c r="AC479" s="1"/>
      <c r="AE479" s="1"/>
    </row>
    <row r="480" spans="28:31" ht="18" customHeight="1" x14ac:dyDescent="0.25">
      <c r="AB480"/>
      <c r="AC480" s="1"/>
      <c r="AE480" s="1"/>
    </row>
    <row r="481" spans="28:31" ht="18" customHeight="1" x14ac:dyDescent="0.25">
      <c r="AB481"/>
      <c r="AC481" s="1"/>
      <c r="AE481" s="1"/>
    </row>
    <row r="482" spans="28:31" ht="18" customHeight="1" x14ac:dyDescent="0.25">
      <c r="AB482"/>
      <c r="AC482" s="1"/>
      <c r="AE482" s="1"/>
    </row>
    <row r="483" spans="28:31" ht="18" customHeight="1" x14ac:dyDescent="0.25">
      <c r="AB483"/>
      <c r="AC483" s="1"/>
      <c r="AE483" s="1"/>
    </row>
    <row r="484" spans="28:31" ht="18" customHeight="1" x14ac:dyDescent="0.25">
      <c r="AB484"/>
      <c r="AC484" s="1"/>
      <c r="AE484" s="1"/>
    </row>
    <row r="485" spans="28:31" ht="18" customHeight="1" x14ac:dyDescent="0.25">
      <c r="AB485"/>
      <c r="AC485" s="1"/>
      <c r="AE485" s="1"/>
    </row>
    <row r="486" spans="28:31" ht="18" customHeight="1" x14ac:dyDescent="0.25">
      <c r="AB486"/>
      <c r="AC486" s="1"/>
      <c r="AE486" s="1"/>
    </row>
    <row r="487" spans="28:31" ht="18" customHeight="1" x14ac:dyDescent="0.25">
      <c r="AB487"/>
      <c r="AC487" s="1"/>
      <c r="AE487" s="1"/>
    </row>
    <row r="488" spans="28:31" ht="18" customHeight="1" x14ac:dyDescent="0.25">
      <c r="AB488"/>
      <c r="AC488" s="1"/>
      <c r="AE488" s="1"/>
    </row>
    <row r="489" spans="28:31" ht="18" customHeight="1" x14ac:dyDescent="0.25">
      <c r="AB489"/>
      <c r="AC489" s="1"/>
      <c r="AE489" s="1"/>
    </row>
    <row r="490" spans="28:31" ht="18" customHeight="1" x14ac:dyDescent="0.25">
      <c r="AB490"/>
      <c r="AC490" s="1"/>
      <c r="AE490" s="1"/>
    </row>
    <row r="491" spans="28:31" ht="18" customHeight="1" x14ac:dyDescent="0.25">
      <c r="AB491"/>
      <c r="AC491" s="1"/>
      <c r="AE491" s="1"/>
    </row>
    <row r="492" spans="28:31" ht="18" customHeight="1" x14ac:dyDescent="0.25">
      <c r="AB492"/>
      <c r="AC492" s="1"/>
      <c r="AE492" s="1"/>
    </row>
    <row r="493" spans="28:31" ht="18" customHeight="1" x14ac:dyDescent="0.25">
      <c r="AB493"/>
      <c r="AC493" s="1"/>
      <c r="AE493" s="1"/>
    </row>
    <row r="494" spans="28:31" ht="18" customHeight="1" x14ac:dyDescent="0.25">
      <c r="AB494"/>
      <c r="AC494" s="1"/>
      <c r="AE494" s="1"/>
    </row>
    <row r="495" spans="28:31" ht="18" customHeight="1" x14ac:dyDescent="0.25">
      <c r="AB495"/>
      <c r="AC495" s="1"/>
      <c r="AE495" s="1"/>
    </row>
    <row r="496" spans="28:31" ht="18" customHeight="1" x14ac:dyDescent="0.25">
      <c r="AB496"/>
      <c r="AC496" s="1"/>
      <c r="AE496" s="1"/>
    </row>
    <row r="497" spans="28:31" ht="18" customHeight="1" x14ac:dyDescent="0.25">
      <c r="AB497"/>
      <c r="AC497" s="1"/>
      <c r="AE497" s="1"/>
    </row>
    <row r="498" spans="28:31" ht="18" customHeight="1" x14ac:dyDescent="0.25">
      <c r="AB498"/>
      <c r="AC498" s="1"/>
      <c r="AE498" s="1"/>
    </row>
    <row r="499" spans="28:31" ht="18" customHeight="1" x14ac:dyDescent="0.25">
      <c r="AB499"/>
      <c r="AC499" s="1"/>
      <c r="AE499" s="1"/>
    </row>
    <row r="500" spans="28:31" ht="18" customHeight="1" x14ac:dyDescent="0.25">
      <c r="AB500"/>
      <c r="AC500" s="1"/>
      <c r="AE500" s="1"/>
    </row>
    <row r="501" spans="28:31" ht="18" customHeight="1" x14ac:dyDescent="0.25">
      <c r="AB501"/>
      <c r="AC501" s="1"/>
      <c r="AE501" s="1"/>
    </row>
    <row r="502" spans="28:31" ht="18" customHeight="1" x14ac:dyDescent="0.25">
      <c r="AB502"/>
      <c r="AC502" s="1"/>
      <c r="AE502" s="1"/>
    </row>
    <row r="503" spans="28:31" ht="18" customHeight="1" x14ac:dyDescent="0.25">
      <c r="AB503"/>
      <c r="AC503" s="1"/>
      <c r="AE503" s="1"/>
    </row>
    <row r="504" spans="28:31" ht="18" customHeight="1" x14ac:dyDescent="0.25">
      <c r="AB504"/>
      <c r="AC504" s="1"/>
      <c r="AE504" s="1"/>
    </row>
    <row r="505" spans="28:31" ht="18" customHeight="1" x14ac:dyDescent="0.25">
      <c r="AB505"/>
      <c r="AC505" s="1"/>
      <c r="AE505" s="1"/>
    </row>
    <row r="506" spans="28:31" ht="18" customHeight="1" x14ac:dyDescent="0.25">
      <c r="AB506"/>
      <c r="AC506" s="1"/>
      <c r="AE506" s="1"/>
    </row>
    <row r="507" spans="28:31" ht="18" customHeight="1" x14ac:dyDescent="0.25">
      <c r="AB507"/>
      <c r="AC507" s="1"/>
      <c r="AE507" s="1"/>
    </row>
    <row r="508" spans="28:31" ht="18" customHeight="1" x14ac:dyDescent="0.25">
      <c r="AB508"/>
      <c r="AC508" s="1"/>
      <c r="AE508" s="1"/>
    </row>
    <row r="509" spans="28:31" ht="18" customHeight="1" x14ac:dyDescent="0.25">
      <c r="AB509"/>
      <c r="AC509" s="1"/>
      <c r="AE509" s="1"/>
    </row>
    <row r="510" spans="28:31" ht="18" customHeight="1" x14ac:dyDescent="0.25">
      <c r="AB510"/>
      <c r="AC510" s="1"/>
      <c r="AE510" s="1"/>
    </row>
    <row r="511" spans="28:31" ht="18" customHeight="1" x14ac:dyDescent="0.25">
      <c r="AB511"/>
      <c r="AC511" s="1"/>
      <c r="AE511" s="1"/>
    </row>
    <row r="512" spans="28:31" ht="18" customHeight="1" x14ac:dyDescent="0.25">
      <c r="AB512"/>
      <c r="AC512" s="1"/>
      <c r="AE512" s="1"/>
    </row>
    <row r="513" spans="28:31" ht="18" customHeight="1" x14ac:dyDescent="0.25">
      <c r="AB513"/>
      <c r="AC513" s="1"/>
      <c r="AE513" s="1"/>
    </row>
    <row r="514" spans="28:31" ht="18" customHeight="1" x14ac:dyDescent="0.25">
      <c r="AB514"/>
      <c r="AC514" s="1"/>
      <c r="AE514" s="1"/>
    </row>
    <row r="515" spans="28:31" ht="18" customHeight="1" x14ac:dyDescent="0.25">
      <c r="AB515"/>
      <c r="AC515" s="1"/>
      <c r="AE515" s="1"/>
    </row>
    <row r="516" spans="28:31" ht="18" customHeight="1" x14ac:dyDescent="0.25">
      <c r="AB516"/>
      <c r="AC516" s="1"/>
      <c r="AE516" s="1"/>
    </row>
    <row r="517" spans="28:31" ht="18" customHeight="1" x14ac:dyDescent="0.25">
      <c r="AB517"/>
      <c r="AC517" s="1"/>
      <c r="AE517" s="1"/>
    </row>
    <row r="518" spans="28:31" ht="18" customHeight="1" x14ac:dyDescent="0.25">
      <c r="AB518"/>
      <c r="AC518" s="1"/>
      <c r="AE518" s="1"/>
    </row>
    <row r="519" spans="28:31" ht="18" customHeight="1" x14ac:dyDescent="0.25">
      <c r="AB519"/>
      <c r="AC519" s="1"/>
      <c r="AE519" s="1"/>
    </row>
    <row r="520" spans="28:31" ht="18" customHeight="1" x14ac:dyDescent="0.25">
      <c r="AB520"/>
      <c r="AC520" s="1"/>
      <c r="AE520" s="1"/>
    </row>
    <row r="521" spans="28:31" ht="18" customHeight="1" x14ac:dyDescent="0.25">
      <c r="AB521"/>
      <c r="AC521" s="1"/>
      <c r="AE521" s="1"/>
    </row>
    <row r="522" spans="28:31" ht="18" customHeight="1" x14ac:dyDescent="0.25">
      <c r="AB522"/>
      <c r="AC522" s="1"/>
      <c r="AE522" s="1"/>
    </row>
    <row r="523" spans="28:31" ht="18" customHeight="1" x14ac:dyDescent="0.25">
      <c r="AB523"/>
      <c r="AC523" s="1"/>
      <c r="AE523" s="1"/>
    </row>
    <row r="524" spans="28:31" ht="18" customHeight="1" x14ac:dyDescent="0.25">
      <c r="AB524"/>
      <c r="AC524" s="1"/>
      <c r="AE524" s="1"/>
    </row>
    <row r="525" spans="28:31" ht="18" customHeight="1" x14ac:dyDescent="0.25">
      <c r="AB525"/>
      <c r="AC525" s="1"/>
      <c r="AE525" s="1"/>
    </row>
    <row r="526" spans="28:31" ht="18" customHeight="1" x14ac:dyDescent="0.25">
      <c r="AB526"/>
      <c r="AC526" s="1"/>
      <c r="AE526" s="1"/>
    </row>
    <row r="527" spans="28:31" ht="18" customHeight="1" x14ac:dyDescent="0.25">
      <c r="AB527"/>
      <c r="AC527" s="1"/>
      <c r="AE527" s="1"/>
    </row>
    <row r="528" spans="28:31" ht="18" customHeight="1" x14ac:dyDescent="0.25">
      <c r="AB528"/>
      <c r="AC528" s="1"/>
      <c r="AE528" s="1"/>
    </row>
    <row r="529" spans="28:31" ht="18" customHeight="1" x14ac:dyDescent="0.25">
      <c r="AB529"/>
      <c r="AC529" s="1"/>
      <c r="AE529" s="1"/>
    </row>
    <row r="530" spans="28:31" ht="18" customHeight="1" x14ac:dyDescent="0.25">
      <c r="AB530"/>
      <c r="AC530" s="1"/>
      <c r="AE530" s="1"/>
    </row>
    <row r="531" spans="28:31" ht="18" customHeight="1" x14ac:dyDescent="0.25">
      <c r="AB531"/>
      <c r="AC531" s="1"/>
      <c r="AE531" s="1"/>
    </row>
    <row r="532" spans="28:31" ht="18" customHeight="1" x14ac:dyDescent="0.25">
      <c r="AB532"/>
      <c r="AC532" s="1"/>
      <c r="AE532" s="1"/>
    </row>
    <row r="533" spans="28:31" ht="18" customHeight="1" x14ac:dyDescent="0.25">
      <c r="AB533"/>
      <c r="AC533" s="1"/>
      <c r="AE533" s="1"/>
    </row>
    <row r="534" spans="28:31" ht="18" customHeight="1" x14ac:dyDescent="0.25">
      <c r="AB534"/>
      <c r="AC534" s="1"/>
      <c r="AE534" s="1"/>
    </row>
    <row r="535" spans="28:31" ht="18" customHeight="1" x14ac:dyDescent="0.25">
      <c r="AB535"/>
      <c r="AC535" s="1"/>
      <c r="AE535" s="1"/>
    </row>
    <row r="536" spans="28:31" ht="18" customHeight="1" x14ac:dyDescent="0.25">
      <c r="AB536"/>
      <c r="AC536" s="1"/>
      <c r="AE536" s="1"/>
    </row>
    <row r="537" spans="28:31" ht="18" customHeight="1" x14ac:dyDescent="0.25">
      <c r="AB537"/>
      <c r="AC537" s="1"/>
      <c r="AE537" s="1"/>
    </row>
    <row r="538" spans="28:31" ht="18" customHeight="1" x14ac:dyDescent="0.25">
      <c r="AB538"/>
      <c r="AC538" s="1"/>
      <c r="AE538" s="1"/>
    </row>
    <row r="539" spans="28:31" ht="18" customHeight="1" x14ac:dyDescent="0.25">
      <c r="AB539"/>
      <c r="AC539" s="1"/>
      <c r="AE539" s="1"/>
    </row>
    <row r="540" spans="28:31" ht="18" customHeight="1" x14ac:dyDescent="0.25">
      <c r="AB540"/>
      <c r="AC540" s="1"/>
      <c r="AE540" s="1"/>
    </row>
    <row r="541" spans="28:31" ht="18" customHeight="1" x14ac:dyDescent="0.25">
      <c r="AB541"/>
      <c r="AC541" s="1"/>
      <c r="AE541" s="1"/>
    </row>
    <row r="542" spans="28:31" ht="18" customHeight="1" x14ac:dyDescent="0.25">
      <c r="AB542"/>
      <c r="AC542" s="1"/>
      <c r="AE542" s="1"/>
    </row>
    <row r="543" spans="28:31" ht="18" customHeight="1" x14ac:dyDescent="0.25">
      <c r="AB543"/>
      <c r="AC543" s="1"/>
      <c r="AE543" s="1"/>
    </row>
    <row r="544" spans="28:31" ht="18" customHeight="1" x14ac:dyDescent="0.25">
      <c r="AB544"/>
      <c r="AC544" s="1"/>
      <c r="AE544" s="1"/>
    </row>
    <row r="545" spans="28:31" ht="18" customHeight="1" x14ac:dyDescent="0.25">
      <c r="AB545"/>
      <c r="AC545" s="1"/>
      <c r="AE545" s="1"/>
    </row>
    <row r="546" spans="28:31" ht="18" customHeight="1" x14ac:dyDescent="0.25">
      <c r="AB546"/>
      <c r="AC546" s="1"/>
      <c r="AE546" s="1"/>
    </row>
    <row r="547" spans="28:31" ht="18" customHeight="1" x14ac:dyDescent="0.25">
      <c r="AB547"/>
      <c r="AC547" s="1"/>
      <c r="AE547" s="1"/>
    </row>
    <row r="548" spans="28:31" ht="18" customHeight="1" x14ac:dyDescent="0.25">
      <c r="AB548"/>
      <c r="AC548" s="1"/>
      <c r="AE548" s="1"/>
    </row>
    <row r="549" spans="28:31" ht="18" customHeight="1" x14ac:dyDescent="0.25">
      <c r="AB549"/>
      <c r="AC549" s="1"/>
      <c r="AE549" s="1"/>
    </row>
    <row r="550" spans="28:31" ht="18" customHeight="1" x14ac:dyDescent="0.25">
      <c r="AB550"/>
      <c r="AC550" s="1"/>
      <c r="AE550" s="1"/>
    </row>
    <row r="551" spans="28:31" ht="18" customHeight="1" x14ac:dyDescent="0.25">
      <c r="AB551"/>
      <c r="AC551" s="1"/>
      <c r="AE551" s="1"/>
    </row>
    <row r="552" spans="28:31" ht="18" customHeight="1" x14ac:dyDescent="0.25">
      <c r="AB552"/>
      <c r="AC552" s="1"/>
      <c r="AE552" s="1"/>
    </row>
    <row r="553" spans="28:31" ht="18" customHeight="1" x14ac:dyDescent="0.25">
      <c r="AB553"/>
      <c r="AC553" s="1"/>
      <c r="AE553" s="1"/>
    </row>
    <row r="554" spans="28:31" ht="18" customHeight="1" x14ac:dyDescent="0.25">
      <c r="AB554"/>
      <c r="AC554" s="1"/>
      <c r="AE554" s="1"/>
    </row>
    <row r="555" spans="28:31" ht="18" customHeight="1" x14ac:dyDescent="0.25">
      <c r="AB555"/>
      <c r="AC555" s="1"/>
      <c r="AE555" s="1"/>
    </row>
    <row r="556" spans="28:31" ht="18" customHeight="1" x14ac:dyDescent="0.25">
      <c r="AB556"/>
      <c r="AC556" s="1"/>
      <c r="AE556" s="1"/>
    </row>
    <row r="557" spans="28:31" ht="18" customHeight="1" x14ac:dyDescent="0.25">
      <c r="AB557"/>
      <c r="AC557" s="1"/>
      <c r="AE557" s="1"/>
    </row>
    <row r="558" spans="28:31" ht="18" customHeight="1" x14ac:dyDescent="0.25">
      <c r="AB558"/>
      <c r="AC558" s="1"/>
      <c r="AE558" s="1"/>
    </row>
    <row r="559" spans="28:31" ht="18" customHeight="1" x14ac:dyDescent="0.25">
      <c r="AB559"/>
      <c r="AC559" s="1"/>
      <c r="AE559" s="1"/>
    </row>
    <row r="560" spans="28:31" ht="18" customHeight="1" x14ac:dyDescent="0.25">
      <c r="AB560"/>
      <c r="AC560" s="1"/>
      <c r="AE560" s="1"/>
    </row>
    <row r="561" spans="28:31" ht="18" customHeight="1" x14ac:dyDescent="0.25">
      <c r="AB561"/>
      <c r="AC561" s="1"/>
      <c r="AE561" s="1"/>
    </row>
    <row r="562" spans="28:31" ht="18" customHeight="1" x14ac:dyDescent="0.25">
      <c r="AB562"/>
      <c r="AC562" s="1"/>
      <c r="AE562" s="1"/>
    </row>
    <row r="563" spans="28:31" ht="18" customHeight="1" x14ac:dyDescent="0.25">
      <c r="AB563"/>
      <c r="AC563" s="1"/>
      <c r="AE563" s="1"/>
    </row>
    <row r="564" spans="28:31" ht="18" customHeight="1" x14ac:dyDescent="0.25">
      <c r="AB564"/>
      <c r="AC564" s="1"/>
      <c r="AE564" s="1"/>
    </row>
    <row r="565" spans="28:31" ht="18" customHeight="1" x14ac:dyDescent="0.25">
      <c r="AB565"/>
      <c r="AC565" s="1"/>
      <c r="AE565" s="1"/>
    </row>
    <row r="566" spans="28:31" ht="18" customHeight="1" x14ac:dyDescent="0.25">
      <c r="AB566"/>
      <c r="AC566" s="1"/>
      <c r="AE566" s="1"/>
    </row>
    <row r="567" spans="28:31" ht="18" customHeight="1" x14ac:dyDescent="0.25">
      <c r="AB567"/>
      <c r="AC567" s="1"/>
      <c r="AE567" s="1"/>
    </row>
    <row r="568" spans="28:31" ht="18" customHeight="1" x14ac:dyDescent="0.25">
      <c r="AB568"/>
      <c r="AC568" s="1"/>
      <c r="AE568" s="1"/>
    </row>
    <row r="569" spans="28:31" ht="18" customHeight="1" x14ac:dyDescent="0.25">
      <c r="AB569"/>
      <c r="AC569" s="1"/>
      <c r="AE569" s="1"/>
    </row>
    <row r="570" spans="28:31" ht="18" customHeight="1" x14ac:dyDescent="0.25">
      <c r="AB570"/>
      <c r="AC570" s="1"/>
      <c r="AE570" s="1"/>
    </row>
    <row r="571" spans="28:31" ht="18" customHeight="1" x14ac:dyDescent="0.25">
      <c r="AB571"/>
      <c r="AC571" s="1"/>
      <c r="AE571" s="1"/>
    </row>
    <row r="572" spans="28:31" ht="18" customHeight="1" x14ac:dyDescent="0.25">
      <c r="AB572"/>
      <c r="AC572" s="1"/>
      <c r="AE572" s="1"/>
    </row>
    <row r="573" spans="28:31" ht="18" customHeight="1" x14ac:dyDescent="0.25">
      <c r="AB573"/>
      <c r="AC573" s="1"/>
      <c r="AE573" s="1"/>
    </row>
    <row r="574" spans="28:31" ht="18" customHeight="1" x14ac:dyDescent="0.25">
      <c r="AB574"/>
      <c r="AC574" s="1"/>
      <c r="AE574" s="1"/>
    </row>
    <row r="575" spans="28:31" ht="18" customHeight="1" x14ac:dyDescent="0.25">
      <c r="AB575"/>
      <c r="AC575" s="1"/>
      <c r="AE575" s="1"/>
    </row>
    <row r="576" spans="28:31" ht="18" customHeight="1" x14ac:dyDescent="0.25">
      <c r="AB576"/>
      <c r="AC576" s="1"/>
      <c r="AE576" s="1"/>
    </row>
    <row r="577" spans="28:31" ht="18" customHeight="1" x14ac:dyDescent="0.25">
      <c r="AB577"/>
      <c r="AC577" s="1"/>
      <c r="AE577" s="1"/>
    </row>
    <row r="578" spans="28:31" ht="18" customHeight="1" x14ac:dyDescent="0.25">
      <c r="AB578"/>
      <c r="AC578" s="1"/>
      <c r="AE578" s="1"/>
    </row>
    <row r="579" spans="28:31" ht="18" customHeight="1" x14ac:dyDescent="0.25">
      <c r="AB579"/>
      <c r="AC579" s="1"/>
      <c r="AE579" s="1"/>
    </row>
    <row r="580" spans="28:31" ht="18" customHeight="1" x14ac:dyDescent="0.25">
      <c r="AB580"/>
      <c r="AC580" s="1"/>
      <c r="AE580" s="1"/>
    </row>
    <row r="581" spans="28:31" ht="18" customHeight="1" x14ac:dyDescent="0.25">
      <c r="AB581"/>
      <c r="AC581" s="1"/>
      <c r="AE581" s="1"/>
    </row>
    <row r="582" spans="28:31" ht="18" customHeight="1" x14ac:dyDescent="0.25">
      <c r="AB582"/>
      <c r="AC582" s="1"/>
      <c r="AE582" s="1"/>
    </row>
    <row r="583" spans="28:31" ht="18" customHeight="1" x14ac:dyDescent="0.25">
      <c r="AB583"/>
      <c r="AC583" s="1"/>
      <c r="AE583" s="1"/>
    </row>
    <row r="584" spans="28:31" ht="18" customHeight="1" x14ac:dyDescent="0.25">
      <c r="AB584"/>
      <c r="AC584" s="1"/>
      <c r="AE584" s="1"/>
    </row>
    <row r="585" spans="28:31" ht="18" customHeight="1" x14ac:dyDescent="0.25">
      <c r="AB585"/>
      <c r="AC585" s="1"/>
      <c r="AE585" s="1"/>
    </row>
    <row r="586" spans="28:31" ht="18" customHeight="1" x14ac:dyDescent="0.25">
      <c r="AB586"/>
      <c r="AC586" s="1"/>
      <c r="AE586" s="1"/>
    </row>
    <row r="587" spans="28:31" ht="18" customHeight="1" x14ac:dyDescent="0.25">
      <c r="AB587"/>
      <c r="AC587" s="1"/>
      <c r="AE587" s="1"/>
    </row>
    <row r="588" spans="28:31" ht="18" customHeight="1" x14ac:dyDescent="0.25">
      <c r="AB588"/>
      <c r="AC588" s="1"/>
      <c r="AE588" s="1"/>
    </row>
    <row r="589" spans="28:31" ht="18" customHeight="1" x14ac:dyDescent="0.25">
      <c r="AB589"/>
      <c r="AC589" s="1"/>
      <c r="AE589" s="1"/>
    </row>
    <row r="590" spans="28:31" ht="18" customHeight="1" x14ac:dyDescent="0.25">
      <c r="AB590"/>
      <c r="AC590" s="1"/>
      <c r="AE590" s="1"/>
    </row>
    <row r="591" spans="28:31" ht="18" customHeight="1" x14ac:dyDescent="0.25">
      <c r="AB591"/>
      <c r="AC591" s="1"/>
      <c r="AE591" s="1"/>
    </row>
    <row r="592" spans="28:31" ht="18" customHeight="1" x14ac:dyDescent="0.25">
      <c r="AB592"/>
      <c r="AC592" s="1"/>
      <c r="AE592" s="1"/>
    </row>
    <row r="593" spans="28:31" ht="18" customHeight="1" x14ac:dyDescent="0.25">
      <c r="AB593"/>
      <c r="AC593" s="1"/>
      <c r="AE593" s="1"/>
    </row>
    <row r="594" spans="28:31" ht="18" customHeight="1" x14ac:dyDescent="0.25">
      <c r="AB594"/>
      <c r="AC594" s="1"/>
      <c r="AE594" s="1"/>
    </row>
    <row r="595" spans="28:31" ht="18" customHeight="1" x14ac:dyDescent="0.25">
      <c r="AB595"/>
      <c r="AC595" s="1"/>
      <c r="AE595" s="1"/>
    </row>
    <row r="596" spans="28:31" ht="18" customHeight="1" x14ac:dyDescent="0.25">
      <c r="AB596"/>
      <c r="AC596" s="1"/>
      <c r="AE596" s="1"/>
    </row>
    <row r="597" spans="28:31" ht="18" customHeight="1" x14ac:dyDescent="0.25">
      <c r="AB597"/>
      <c r="AC597" s="1"/>
      <c r="AE597" s="1"/>
    </row>
    <row r="598" spans="28:31" ht="18" customHeight="1" x14ac:dyDescent="0.25">
      <c r="AB598"/>
      <c r="AC598" s="1"/>
      <c r="AE598" s="1"/>
    </row>
    <row r="599" spans="28:31" ht="18" customHeight="1" x14ac:dyDescent="0.25">
      <c r="AB599"/>
      <c r="AC599" s="1"/>
      <c r="AE599" s="1"/>
    </row>
    <row r="600" spans="28:31" ht="18" customHeight="1" x14ac:dyDescent="0.25">
      <c r="AB600"/>
      <c r="AC600" s="1"/>
      <c r="AE600" s="1"/>
    </row>
    <row r="601" spans="28:31" ht="18" customHeight="1" x14ac:dyDescent="0.25">
      <c r="AB601"/>
      <c r="AC601" s="1"/>
      <c r="AE601" s="1"/>
    </row>
    <row r="602" spans="28:31" ht="18" customHeight="1" x14ac:dyDescent="0.25">
      <c r="AB602"/>
      <c r="AC602" s="1"/>
      <c r="AE602" s="1"/>
    </row>
    <row r="603" spans="28:31" ht="18" customHeight="1" x14ac:dyDescent="0.25">
      <c r="AB603"/>
      <c r="AC603" s="1"/>
      <c r="AE603" s="1"/>
    </row>
    <row r="604" spans="28:31" ht="18" customHeight="1" x14ac:dyDescent="0.25">
      <c r="AB604"/>
      <c r="AC604" s="1"/>
      <c r="AE604" s="1"/>
    </row>
    <row r="605" spans="28:31" ht="18" customHeight="1" x14ac:dyDescent="0.25">
      <c r="AB605"/>
      <c r="AC605" s="1"/>
      <c r="AE605" s="1"/>
    </row>
    <row r="606" spans="28:31" ht="18" customHeight="1" x14ac:dyDescent="0.25">
      <c r="AB606"/>
      <c r="AC606" s="1"/>
      <c r="AE606" s="1"/>
    </row>
    <row r="607" spans="28:31" ht="18" customHeight="1" x14ac:dyDescent="0.25">
      <c r="AB607"/>
      <c r="AC607" s="1"/>
      <c r="AE607" s="1"/>
    </row>
    <row r="608" spans="28:31" ht="18" customHeight="1" x14ac:dyDescent="0.25">
      <c r="AB608"/>
      <c r="AC608" s="1"/>
      <c r="AE608" s="1"/>
    </row>
    <row r="609" spans="28:31" ht="18" customHeight="1" x14ac:dyDescent="0.25">
      <c r="AB609"/>
      <c r="AC609" s="1"/>
      <c r="AE609" s="1"/>
    </row>
    <row r="610" spans="28:31" ht="18" customHeight="1" x14ac:dyDescent="0.25">
      <c r="AB610"/>
      <c r="AC610" s="1"/>
      <c r="AE610" s="1"/>
    </row>
    <row r="611" spans="28:31" ht="18" customHeight="1" x14ac:dyDescent="0.25">
      <c r="AB611"/>
      <c r="AC611" s="1"/>
      <c r="AE611" s="1"/>
    </row>
    <row r="612" spans="28:31" ht="18" customHeight="1" x14ac:dyDescent="0.25">
      <c r="AB612"/>
      <c r="AC612" s="1"/>
      <c r="AE612" s="1"/>
    </row>
    <row r="613" spans="28:31" ht="18" customHeight="1" x14ac:dyDescent="0.25">
      <c r="AB613"/>
      <c r="AC613" s="1"/>
      <c r="AE613" s="1"/>
    </row>
    <row r="614" spans="28:31" ht="18" customHeight="1" x14ac:dyDescent="0.25">
      <c r="AB614"/>
      <c r="AC614" s="1"/>
      <c r="AE614" s="1"/>
    </row>
    <row r="615" spans="28:31" ht="18" customHeight="1" x14ac:dyDescent="0.25">
      <c r="AB615"/>
      <c r="AC615" s="1"/>
      <c r="AE615" s="1"/>
    </row>
    <row r="616" spans="28:31" ht="18" customHeight="1" x14ac:dyDescent="0.25">
      <c r="AB616"/>
      <c r="AC616" s="1"/>
      <c r="AE616" s="1"/>
    </row>
    <row r="617" spans="28:31" ht="18" customHeight="1" x14ac:dyDescent="0.25">
      <c r="AB617"/>
      <c r="AC617" s="1"/>
      <c r="AE617" s="1"/>
    </row>
    <row r="618" spans="28:31" ht="18" customHeight="1" x14ac:dyDescent="0.25">
      <c r="AB618"/>
      <c r="AC618" s="1"/>
      <c r="AE618" s="1"/>
    </row>
    <row r="619" spans="28:31" ht="18" customHeight="1" x14ac:dyDescent="0.25">
      <c r="AB619"/>
      <c r="AC619" s="1"/>
      <c r="AE619" s="1"/>
    </row>
    <row r="620" spans="28:31" ht="18" customHeight="1" x14ac:dyDescent="0.25">
      <c r="AB620"/>
      <c r="AC620" s="1"/>
      <c r="AE620" s="1"/>
    </row>
    <row r="621" spans="28:31" ht="18" customHeight="1" x14ac:dyDescent="0.25">
      <c r="AB621"/>
      <c r="AC621" s="1"/>
      <c r="AE621" s="1"/>
    </row>
    <row r="622" spans="28:31" ht="18" customHeight="1" x14ac:dyDescent="0.25">
      <c r="AB622"/>
      <c r="AC622" s="1"/>
      <c r="AE622" s="1"/>
    </row>
    <row r="623" spans="28:31" ht="18" customHeight="1" x14ac:dyDescent="0.25">
      <c r="AB623"/>
      <c r="AC623" s="1"/>
      <c r="AE623" s="1"/>
    </row>
    <row r="624" spans="28:31" ht="18" customHeight="1" x14ac:dyDescent="0.25">
      <c r="AB624"/>
      <c r="AC624" s="1"/>
      <c r="AE624" s="1"/>
    </row>
    <row r="625" spans="28:31" ht="18" customHeight="1" x14ac:dyDescent="0.25">
      <c r="AB625"/>
      <c r="AC625" s="1"/>
      <c r="AE625" s="1"/>
    </row>
    <row r="626" spans="28:31" ht="18" customHeight="1" x14ac:dyDescent="0.25">
      <c r="AB626"/>
      <c r="AC626" s="1"/>
      <c r="AE626" s="1"/>
    </row>
    <row r="627" spans="28:31" ht="18" customHeight="1" x14ac:dyDescent="0.25">
      <c r="AB627"/>
      <c r="AC627" s="1"/>
      <c r="AE627" s="1"/>
    </row>
    <row r="628" spans="28:31" ht="18" customHeight="1" x14ac:dyDescent="0.25">
      <c r="AB628"/>
      <c r="AC628" s="1"/>
      <c r="AE628" s="1"/>
    </row>
    <row r="629" spans="28:31" ht="18" customHeight="1" x14ac:dyDescent="0.25">
      <c r="AB629"/>
      <c r="AC629" s="1"/>
      <c r="AE629" s="1"/>
    </row>
    <row r="630" spans="28:31" ht="18" customHeight="1" x14ac:dyDescent="0.25">
      <c r="AB630"/>
      <c r="AC630" s="1"/>
      <c r="AE630" s="1"/>
    </row>
    <row r="631" spans="28:31" ht="18" customHeight="1" x14ac:dyDescent="0.25">
      <c r="AB631"/>
      <c r="AC631" s="1"/>
      <c r="AE631" s="1"/>
    </row>
    <row r="632" spans="28:31" ht="18" customHeight="1" x14ac:dyDescent="0.25">
      <c r="AB632"/>
      <c r="AC632" s="1"/>
      <c r="AE632" s="1"/>
    </row>
    <row r="633" spans="28:31" ht="18" customHeight="1" x14ac:dyDescent="0.25">
      <c r="AB633"/>
      <c r="AC633" s="1"/>
      <c r="AE633" s="1"/>
    </row>
    <row r="634" spans="28:31" ht="18" customHeight="1" x14ac:dyDescent="0.25">
      <c r="AB634"/>
      <c r="AC634" s="1"/>
      <c r="AE634" s="1"/>
    </row>
    <row r="635" spans="28:31" ht="18" customHeight="1" x14ac:dyDescent="0.25">
      <c r="AB635"/>
      <c r="AC635" s="1"/>
      <c r="AE635" s="1"/>
    </row>
    <row r="636" spans="28:31" ht="18" customHeight="1" x14ac:dyDescent="0.25">
      <c r="AB636"/>
      <c r="AC636" s="1"/>
      <c r="AE636" s="1"/>
    </row>
    <row r="637" spans="28:31" ht="18" customHeight="1" x14ac:dyDescent="0.25">
      <c r="AB637"/>
      <c r="AC637" s="1"/>
      <c r="AE637" s="1"/>
    </row>
    <row r="638" spans="28:31" ht="18" customHeight="1" x14ac:dyDescent="0.25">
      <c r="AB638"/>
      <c r="AC638" s="1"/>
      <c r="AE638" s="1"/>
    </row>
    <row r="639" spans="28:31" ht="18" customHeight="1" x14ac:dyDescent="0.25">
      <c r="AB639"/>
      <c r="AC639" s="1"/>
      <c r="AE639" s="1"/>
    </row>
    <row r="640" spans="28:31" ht="18" customHeight="1" x14ac:dyDescent="0.25">
      <c r="AB640"/>
      <c r="AC640" s="1"/>
      <c r="AE640" s="1"/>
    </row>
    <row r="641" spans="28:31" ht="18" customHeight="1" x14ac:dyDescent="0.25">
      <c r="AB641"/>
      <c r="AC641" s="1"/>
      <c r="AE641" s="1"/>
    </row>
    <row r="642" spans="28:31" ht="18" customHeight="1" x14ac:dyDescent="0.25">
      <c r="AB642"/>
      <c r="AC642" s="1"/>
      <c r="AE642" s="1"/>
    </row>
    <row r="643" spans="28:31" ht="18" customHeight="1" x14ac:dyDescent="0.25">
      <c r="AB643"/>
      <c r="AC643" s="1"/>
      <c r="AE643" s="1"/>
    </row>
    <row r="644" spans="28:31" ht="18" customHeight="1" x14ac:dyDescent="0.25">
      <c r="AB644"/>
      <c r="AC644" s="1"/>
      <c r="AE644" s="1"/>
    </row>
    <row r="645" spans="28:31" ht="18" customHeight="1" x14ac:dyDescent="0.25">
      <c r="AB645"/>
      <c r="AC645" s="1"/>
      <c r="AE645" s="1"/>
    </row>
    <row r="646" spans="28:31" ht="18" customHeight="1" x14ac:dyDescent="0.25">
      <c r="AB646"/>
      <c r="AC646" s="1"/>
      <c r="AE646" s="1"/>
    </row>
    <row r="647" spans="28:31" ht="18" customHeight="1" x14ac:dyDescent="0.25">
      <c r="AB647"/>
      <c r="AC647" s="1"/>
      <c r="AE647" s="1"/>
    </row>
    <row r="648" spans="28:31" ht="18" customHeight="1" x14ac:dyDescent="0.25">
      <c r="AB648"/>
      <c r="AC648" s="1"/>
      <c r="AE648" s="1"/>
    </row>
    <row r="649" spans="28:31" ht="18" customHeight="1" x14ac:dyDescent="0.25">
      <c r="AB649"/>
      <c r="AC649" s="1"/>
      <c r="AE649" s="1"/>
    </row>
    <row r="650" spans="28:31" ht="18" customHeight="1" x14ac:dyDescent="0.25">
      <c r="AB650"/>
      <c r="AC650" s="1"/>
      <c r="AE650" s="1"/>
    </row>
    <row r="651" spans="28:31" ht="18" customHeight="1" x14ac:dyDescent="0.25">
      <c r="AB651"/>
      <c r="AC651" s="1"/>
      <c r="AE651" s="1"/>
    </row>
    <row r="652" spans="28:31" ht="18" customHeight="1" x14ac:dyDescent="0.25">
      <c r="AB652"/>
      <c r="AC652" s="1"/>
      <c r="AE652" s="1"/>
    </row>
    <row r="653" spans="28:31" ht="18" customHeight="1" x14ac:dyDescent="0.25">
      <c r="AB653"/>
      <c r="AC653" s="1"/>
      <c r="AE653" s="1"/>
    </row>
    <row r="654" spans="28:31" ht="18" customHeight="1" x14ac:dyDescent="0.25">
      <c r="AB654"/>
      <c r="AC654" s="1"/>
      <c r="AE654" s="1"/>
    </row>
    <row r="655" spans="28:31" ht="18" customHeight="1" x14ac:dyDescent="0.25">
      <c r="AB655"/>
      <c r="AC655" s="1"/>
      <c r="AE655" s="1"/>
    </row>
    <row r="656" spans="28:31" ht="18" customHeight="1" x14ac:dyDescent="0.25">
      <c r="AB656"/>
      <c r="AC656" s="1"/>
      <c r="AE656" s="1"/>
    </row>
    <row r="657" spans="28:31" ht="18" customHeight="1" x14ac:dyDescent="0.25">
      <c r="AB657"/>
      <c r="AC657" s="1"/>
      <c r="AE657" s="1"/>
    </row>
    <row r="658" spans="28:31" ht="18" customHeight="1" x14ac:dyDescent="0.25">
      <c r="AB658"/>
      <c r="AC658" s="1"/>
      <c r="AE658" s="1"/>
    </row>
    <row r="659" spans="28:31" ht="18" customHeight="1" x14ac:dyDescent="0.25">
      <c r="AB659"/>
      <c r="AC659" s="1"/>
      <c r="AE659" s="1"/>
    </row>
    <row r="660" spans="28:31" ht="18" customHeight="1" x14ac:dyDescent="0.25">
      <c r="AB660"/>
      <c r="AC660" s="1"/>
      <c r="AE660" s="1"/>
    </row>
    <row r="661" spans="28:31" ht="18" customHeight="1" x14ac:dyDescent="0.25">
      <c r="AB661"/>
      <c r="AC661" s="1"/>
      <c r="AE661" s="1"/>
    </row>
    <row r="662" spans="28:31" ht="18" customHeight="1" x14ac:dyDescent="0.25">
      <c r="AB662"/>
      <c r="AC662" s="1"/>
      <c r="AE662" s="1"/>
    </row>
    <row r="663" spans="28:31" ht="18" customHeight="1" x14ac:dyDescent="0.25">
      <c r="AB663"/>
      <c r="AC663" s="1"/>
      <c r="AE663" s="1"/>
    </row>
    <row r="664" spans="28:31" ht="18" customHeight="1" x14ac:dyDescent="0.25">
      <c r="AB664"/>
      <c r="AC664" s="1"/>
      <c r="AE664" s="1"/>
    </row>
    <row r="665" spans="28:31" ht="18" customHeight="1" x14ac:dyDescent="0.25">
      <c r="AB665"/>
      <c r="AC665" s="1"/>
      <c r="AE665" s="1"/>
    </row>
    <row r="666" spans="28:31" ht="18" customHeight="1" x14ac:dyDescent="0.25">
      <c r="AB666"/>
      <c r="AC666" s="1"/>
      <c r="AE666" s="1"/>
    </row>
    <row r="667" spans="28:31" ht="18" customHeight="1" x14ac:dyDescent="0.25">
      <c r="AB667"/>
      <c r="AC667" s="1"/>
      <c r="AE667" s="1"/>
    </row>
    <row r="668" spans="28:31" ht="18" customHeight="1" x14ac:dyDescent="0.25">
      <c r="AB668"/>
      <c r="AC668" s="1"/>
      <c r="AE668" s="1"/>
    </row>
    <row r="669" spans="28:31" ht="18" customHeight="1" x14ac:dyDescent="0.25">
      <c r="AB669"/>
      <c r="AC669" s="1"/>
      <c r="AE669" s="1"/>
    </row>
    <row r="670" spans="28:31" ht="18" customHeight="1" x14ac:dyDescent="0.25">
      <c r="AB670"/>
      <c r="AC670" s="1"/>
      <c r="AE670" s="1"/>
    </row>
    <row r="671" spans="28:31" ht="18" customHeight="1" x14ac:dyDescent="0.25">
      <c r="AB671"/>
      <c r="AC671" s="1"/>
      <c r="AE671" s="1"/>
    </row>
    <row r="672" spans="28:31" ht="18" customHeight="1" x14ac:dyDescent="0.25">
      <c r="AB672"/>
      <c r="AC672" s="1"/>
      <c r="AE672" s="1"/>
    </row>
    <row r="673" spans="28:31" ht="18" customHeight="1" x14ac:dyDescent="0.25">
      <c r="AB673"/>
      <c r="AC673" s="1"/>
      <c r="AE673" s="1"/>
    </row>
    <row r="674" spans="28:31" ht="18" customHeight="1" x14ac:dyDescent="0.25">
      <c r="AB674"/>
      <c r="AC674" s="1"/>
      <c r="AE674" s="1"/>
    </row>
    <row r="675" spans="28:31" ht="18" customHeight="1" x14ac:dyDescent="0.25">
      <c r="AB675"/>
      <c r="AC675" s="1"/>
      <c r="AE675" s="1"/>
    </row>
    <row r="676" spans="28:31" ht="18" customHeight="1" x14ac:dyDescent="0.25">
      <c r="AB676"/>
      <c r="AC676" s="1"/>
      <c r="AE676" s="1"/>
    </row>
    <row r="677" spans="28:31" ht="18" customHeight="1" x14ac:dyDescent="0.25">
      <c r="AB677"/>
      <c r="AC677" s="1"/>
      <c r="AE677" s="1"/>
    </row>
    <row r="678" spans="28:31" ht="18" customHeight="1" x14ac:dyDescent="0.25">
      <c r="AB678"/>
      <c r="AC678" s="1"/>
      <c r="AE678" s="1"/>
    </row>
    <row r="679" spans="28:31" ht="18" customHeight="1" x14ac:dyDescent="0.25">
      <c r="AB679"/>
      <c r="AC679" s="1"/>
      <c r="AE679" s="1"/>
    </row>
    <row r="680" spans="28:31" ht="18" customHeight="1" x14ac:dyDescent="0.25">
      <c r="AB680"/>
      <c r="AC680" s="1"/>
      <c r="AE680" s="1"/>
    </row>
    <row r="681" spans="28:31" ht="18" customHeight="1" x14ac:dyDescent="0.25">
      <c r="AB681"/>
      <c r="AC681" s="1"/>
      <c r="AE681" s="1"/>
    </row>
    <row r="682" spans="28:31" ht="18" customHeight="1" x14ac:dyDescent="0.25">
      <c r="AB682"/>
      <c r="AC682" s="1"/>
      <c r="AE682" s="1"/>
    </row>
    <row r="683" spans="28:31" ht="18" customHeight="1" x14ac:dyDescent="0.25">
      <c r="AB683"/>
      <c r="AC683" s="1"/>
      <c r="AE683" s="1"/>
    </row>
    <row r="684" spans="28:31" ht="18" customHeight="1" x14ac:dyDescent="0.25">
      <c r="AB684"/>
      <c r="AC684" s="1"/>
      <c r="AE684" s="1"/>
    </row>
    <row r="685" spans="28:31" ht="18" customHeight="1" x14ac:dyDescent="0.25">
      <c r="AB685"/>
      <c r="AC685" s="1"/>
      <c r="AE685" s="1"/>
    </row>
    <row r="686" spans="28:31" ht="18" customHeight="1" x14ac:dyDescent="0.25">
      <c r="AB686"/>
      <c r="AC686" s="1"/>
      <c r="AE686" s="1"/>
    </row>
    <row r="687" spans="28:31" ht="18" customHeight="1" x14ac:dyDescent="0.25">
      <c r="AB687"/>
      <c r="AC687" s="1"/>
      <c r="AE687" s="1"/>
    </row>
    <row r="688" spans="28:31" ht="18" customHeight="1" x14ac:dyDescent="0.25">
      <c r="AB688"/>
      <c r="AC688" s="1"/>
      <c r="AE688" s="1"/>
    </row>
    <row r="689" spans="28:31" ht="18" customHeight="1" x14ac:dyDescent="0.25">
      <c r="AB689"/>
      <c r="AC689" s="1"/>
      <c r="AE689" s="1"/>
    </row>
    <row r="690" spans="28:31" ht="18" customHeight="1" x14ac:dyDescent="0.25">
      <c r="AB690"/>
      <c r="AC690" s="1"/>
      <c r="AE690" s="1"/>
    </row>
    <row r="691" spans="28:31" ht="18" customHeight="1" x14ac:dyDescent="0.25">
      <c r="AB691"/>
      <c r="AC691" s="1"/>
      <c r="AE691" s="1"/>
    </row>
    <row r="692" spans="28:31" ht="18" customHeight="1" x14ac:dyDescent="0.25">
      <c r="AB692"/>
      <c r="AC692" s="1"/>
      <c r="AE692" s="1"/>
    </row>
    <row r="693" spans="28:31" ht="18" customHeight="1" x14ac:dyDescent="0.25">
      <c r="AB693"/>
      <c r="AC693" s="1"/>
      <c r="AE693" s="1"/>
    </row>
    <row r="694" spans="28:31" ht="18" customHeight="1" x14ac:dyDescent="0.25">
      <c r="AB694"/>
      <c r="AC694" s="1"/>
      <c r="AE694" s="1"/>
    </row>
    <row r="695" spans="28:31" ht="18" customHeight="1" x14ac:dyDescent="0.25">
      <c r="AB695"/>
      <c r="AC695" s="1"/>
      <c r="AE695" s="1"/>
    </row>
    <row r="696" spans="28:31" ht="18" customHeight="1" x14ac:dyDescent="0.25">
      <c r="AB696"/>
      <c r="AC696" s="1"/>
      <c r="AE696" s="1"/>
    </row>
    <row r="697" spans="28:31" ht="18" customHeight="1" x14ac:dyDescent="0.25">
      <c r="AB697"/>
      <c r="AC697" s="1"/>
      <c r="AE697" s="1"/>
    </row>
    <row r="698" spans="28:31" ht="18" customHeight="1" x14ac:dyDescent="0.25">
      <c r="AB698"/>
      <c r="AC698" s="1"/>
      <c r="AE698" s="1"/>
    </row>
    <row r="699" spans="28:31" ht="18" customHeight="1" x14ac:dyDescent="0.25">
      <c r="AB699"/>
      <c r="AC699" s="1"/>
      <c r="AE699" s="1"/>
    </row>
    <row r="700" spans="28:31" ht="18" customHeight="1" x14ac:dyDescent="0.25">
      <c r="AB700"/>
      <c r="AC700" s="1"/>
      <c r="AE700" s="1"/>
    </row>
    <row r="701" spans="28:31" ht="18" customHeight="1" x14ac:dyDescent="0.25">
      <c r="AB701"/>
      <c r="AC701" s="1"/>
      <c r="AE701" s="1"/>
    </row>
    <row r="702" spans="28:31" ht="18" customHeight="1" x14ac:dyDescent="0.25">
      <c r="AB702"/>
      <c r="AC702" s="1"/>
      <c r="AE702" s="1"/>
    </row>
    <row r="703" spans="28:31" ht="18" customHeight="1" x14ac:dyDescent="0.25">
      <c r="AB703"/>
      <c r="AC703" s="1"/>
      <c r="AE703" s="1"/>
    </row>
    <row r="704" spans="28:31" ht="18" customHeight="1" x14ac:dyDescent="0.25">
      <c r="AB704"/>
      <c r="AC704" s="1"/>
      <c r="AE704" s="1"/>
    </row>
    <row r="705" spans="28:31" ht="18" customHeight="1" x14ac:dyDescent="0.25">
      <c r="AB705"/>
      <c r="AC705" s="1"/>
      <c r="AE705" s="1"/>
    </row>
    <row r="706" spans="28:31" ht="18" customHeight="1" x14ac:dyDescent="0.25">
      <c r="AB706"/>
      <c r="AC706" s="1"/>
      <c r="AE706" s="1"/>
    </row>
    <row r="707" spans="28:31" ht="18" customHeight="1" x14ac:dyDescent="0.25">
      <c r="AB707"/>
      <c r="AC707" s="1"/>
      <c r="AE707" s="1"/>
    </row>
    <row r="708" spans="28:31" ht="18" customHeight="1" x14ac:dyDescent="0.25">
      <c r="AB708"/>
      <c r="AC708" s="1"/>
      <c r="AE708" s="1"/>
    </row>
    <row r="709" spans="28:31" ht="18" customHeight="1" x14ac:dyDescent="0.25">
      <c r="AB709"/>
      <c r="AC709" s="1"/>
      <c r="AE709" s="1"/>
    </row>
    <row r="710" spans="28:31" ht="18" customHeight="1" x14ac:dyDescent="0.25">
      <c r="AB710"/>
      <c r="AC710" s="1"/>
      <c r="AE710" s="1"/>
    </row>
    <row r="711" spans="28:31" ht="18" customHeight="1" x14ac:dyDescent="0.25">
      <c r="AB711"/>
      <c r="AC711" s="1"/>
      <c r="AE711" s="1"/>
    </row>
    <row r="712" spans="28:31" ht="18" customHeight="1" x14ac:dyDescent="0.25">
      <c r="AB712"/>
      <c r="AC712" s="1"/>
      <c r="AE712" s="1"/>
    </row>
    <row r="713" spans="28:31" ht="18" customHeight="1" x14ac:dyDescent="0.25">
      <c r="AB713"/>
      <c r="AC713" s="1"/>
      <c r="AE713" s="1"/>
    </row>
    <row r="714" spans="28:31" ht="18" customHeight="1" x14ac:dyDescent="0.25">
      <c r="AB714"/>
      <c r="AC714" s="1"/>
      <c r="AE714" s="1"/>
    </row>
    <row r="715" spans="28:31" ht="18" customHeight="1" x14ac:dyDescent="0.25">
      <c r="AB715"/>
      <c r="AC715" s="1"/>
      <c r="AE715" s="1"/>
    </row>
    <row r="716" spans="28:31" ht="18" customHeight="1" x14ac:dyDescent="0.25">
      <c r="AB716"/>
      <c r="AC716" s="1"/>
      <c r="AE716" s="1"/>
    </row>
    <row r="717" spans="28:31" ht="18" customHeight="1" x14ac:dyDescent="0.25">
      <c r="AB717"/>
      <c r="AC717" s="1"/>
      <c r="AE717" s="1"/>
    </row>
    <row r="718" spans="28:31" ht="18" customHeight="1" x14ac:dyDescent="0.25">
      <c r="AB718"/>
      <c r="AC718" s="1"/>
      <c r="AE718" s="1"/>
    </row>
    <row r="719" spans="28:31" ht="18" customHeight="1" x14ac:dyDescent="0.25">
      <c r="AB719"/>
      <c r="AC719" s="1"/>
      <c r="AE719" s="1"/>
    </row>
    <row r="720" spans="28:31" ht="18" customHeight="1" x14ac:dyDescent="0.25">
      <c r="AB720"/>
      <c r="AC720" s="1"/>
      <c r="AE720" s="1"/>
    </row>
    <row r="721" spans="28:31" ht="18" customHeight="1" x14ac:dyDescent="0.25">
      <c r="AB721"/>
      <c r="AC721" s="1"/>
      <c r="AE721" s="1"/>
    </row>
    <row r="722" spans="28:31" ht="18" customHeight="1" x14ac:dyDescent="0.25">
      <c r="AB722"/>
      <c r="AC722" s="1"/>
      <c r="AE722" s="1"/>
    </row>
    <row r="723" spans="28:31" ht="18" customHeight="1" x14ac:dyDescent="0.25">
      <c r="AB723"/>
      <c r="AC723" s="1"/>
      <c r="AE723" s="1"/>
    </row>
    <row r="724" spans="28:31" ht="18" customHeight="1" x14ac:dyDescent="0.25">
      <c r="AB724"/>
      <c r="AC724" s="1"/>
      <c r="AE724" s="1"/>
    </row>
    <row r="725" spans="28:31" ht="18" customHeight="1" x14ac:dyDescent="0.25">
      <c r="AB725"/>
      <c r="AC725" s="1"/>
      <c r="AE725" s="1"/>
    </row>
    <row r="726" spans="28:31" ht="18" customHeight="1" x14ac:dyDescent="0.25">
      <c r="AB726"/>
      <c r="AC726" s="1"/>
      <c r="AE726" s="1"/>
    </row>
    <row r="727" spans="28:31" ht="18" customHeight="1" x14ac:dyDescent="0.25">
      <c r="AB727"/>
      <c r="AC727" s="1"/>
      <c r="AE727" s="1"/>
    </row>
    <row r="728" spans="28:31" ht="18" customHeight="1" x14ac:dyDescent="0.25">
      <c r="AB728"/>
      <c r="AC728" s="1"/>
      <c r="AE728" s="1"/>
    </row>
    <row r="729" spans="28:31" ht="18" customHeight="1" x14ac:dyDescent="0.25">
      <c r="AB729"/>
      <c r="AC729" s="1"/>
      <c r="AE729" s="1"/>
    </row>
    <row r="730" spans="28:31" ht="18" customHeight="1" x14ac:dyDescent="0.25">
      <c r="AB730"/>
      <c r="AC730" s="1"/>
      <c r="AE730" s="1"/>
    </row>
    <row r="731" spans="28:31" ht="18" customHeight="1" x14ac:dyDescent="0.25">
      <c r="AB731"/>
      <c r="AC731" s="1"/>
      <c r="AE731" s="1"/>
    </row>
    <row r="732" spans="28:31" ht="18" customHeight="1" x14ac:dyDescent="0.25">
      <c r="AB732"/>
      <c r="AC732" s="1"/>
      <c r="AE732" s="1"/>
    </row>
    <row r="733" spans="28:31" ht="18" customHeight="1" x14ac:dyDescent="0.25">
      <c r="AB733"/>
      <c r="AC733" s="1"/>
      <c r="AE733" s="1"/>
    </row>
    <row r="734" spans="28:31" ht="18" customHeight="1" x14ac:dyDescent="0.25">
      <c r="AB734"/>
      <c r="AC734" s="1"/>
      <c r="AE734" s="1"/>
    </row>
    <row r="735" spans="28:31" ht="18" customHeight="1" x14ac:dyDescent="0.25">
      <c r="AB735"/>
      <c r="AC735" s="1"/>
      <c r="AE735" s="1"/>
    </row>
    <row r="736" spans="28:31" ht="18" customHeight="1" x14ac:dyDescent="0.25">
      <c r="AB736"/>
      <c r="AC736" s="1"/>
      <c r="AE736" s="1"/>
    </row>
    <row r="737" spans="28:31" ht="18" customHeight="1" x14ac:dyDescent="0.25">
      <c r="AB737"/>
      <c r="AC737" s="1"/>
      <c r="AE737" s="1"/>
    </row>
    <row r="738" spans="28:31" ht="18" customHeight="1" x14ac:dyDescent="0.25">
      <c r="AB738"/>
      <c r="AC738" s="1"/>
      <c r="AE738" s="1"/>
    </row>
    <row r="739" spans="28:31" ht="18" customHeight="1" x14ac:dyDescent="0.25">
      <c r="AB739"/>
      <c r="AC739" s="1"/>
      <c r="AE739" s="1"/>
    </row>
    <row r="740" spans="28:31" ht="18" customHeight="1" x14ac:dyDescent="0.25">
      <c r="AB740"/>
      <c r="AC740" s="1"/>
      <c r="AE740" s="1"/>
    </row>
    <row r="741" spans="28:31" ht="18" customHeight="1" x14ac:dyDescent="0.25">
      <c r="AB741"/>
      <c r="AC741" s="1"/>
      <c r="AE741" s="1"/>
    </row>
    <row r="742" spans="28:31" ht="18" customHeight="1" x14ac:dyDescent="0.25">
      <c r="AB742"/>
      <c r="AC742" s="1"/>
      <c r="AE742" s="1"/>
    </row>
    <row r="743" spans="28:31" ht="18" customHeight="1" x14ac:dyDescent="0.25">
      <c r="AB743"/>
      <c r="AC743" s="1"/>
      <c r="AE743" s="1"/>
    </row>
    <row r="744" spans="28:31" ht="18" customHeight="1" x14ac:dyDescent="0.25">
      <c r="AB744"/>
      <c r="AC744" s="1"/>
      <c r="AE744" s="1"/>
    </row>
    <row r="745" spans="28:31" ht="18" customHeight="1" x14ac:dyDescent="0.25">
      <c r="AB745"/>
      <c r="AC745" s="1"/>
      <c r="AE745" s="1"/>
    </row>
    <row r="746" spans="28:31" ht="18" customHeight="1" x14ac:dyDescent="0.25">
      <c r="AB746"/>
      <c r="AC746" s="1"/>
      <c r="AE746" s="1"/>
    </row>
    <row r="747" spans="28:31" ht="18" customHeight="1" x14ac:dyDescent="0.25">
      <c r="AB747"/>
      <c r="AC747" s="1"/>
      <c r="AE747" s="1"/>
    </row>
    <row r="748" spans="28:31" ht="18" customHeight="1" x14ac:dyDescent="0.25">
      <c r="AB748"/>
      <c r="AC748" s="1"/>
      <c r="AE748" s="1"/>
    </row>
    <row r="749" spans="28:31" ht="18" customHeight="1" x14ac:dyDescent="0.25">
      <c r="AB749"/>
      <c r="AC749" s="1"/>
      <c r="AE749" s="1"/>
    </row>
    <row r="750" spans="28:31" ht="18" customHeight="1" x14ac:dyDescent="0.25">
      <c r="AB750"/>
      <c r="AC750" s="1"/>
      <c r="AE750" s="1"/>
    </row>
    <row r="751" spans="28:31" ht="18" customHeight="1" x14ac:dyDescent="0.25">
      <c r="AB751"/>
      <c r="AC751" s="1"/>
      <c r="AE751" s="1"/>
    </row>
    <row r="752" spans="28:31" ht="18" customHeight="1" x14ac:dyDescent="0.25">
      <c r="AB752"/>
      <c r="AC752" s="1"/>
      <c r="AE752" s="1"/>
    </row>
    <row r="753" spans="28:31" ht="18" customHeight="1" x14ac:dyDescent="0.25">
      <c r="AB753"/>
      <c r="AC753" s="1"/>
      <c r="AE753" s="1"/>
    </row>
    <row r="754" spans="28:31" ht="18" customHeight="1" x14ac:dyDescent="0.25">
      <c r="AB754"/>
      <c r="AC754" s="1"/>
      <c r="AE754" s="1"/>
    </row>
    <row r="755" spans="28:31" ht="18" customHeight="1" x14ac:dyDescent="0.25">
      <c r="AB755"/>
      <c r="AC755" s="1"/>
      <c r="AE755" s="1"/>
    </row>
    <row r="756" spans="28:31" ht="18" customHeight="1" x14ac:dyDescent="0.25">
      <c r="AB756"/>
      <c r="AC756" s="1"/>
      <c r="AE756" s="1"/>
    </row>
    <row r="757" spans="28:31" ht="18" customHeight="1" x14ac:dyDescent="0.25">
      <c r="AB757"/>
      <c r="AC757" s="1"/>
      <c r="AE757" s="1"/>
    </row>
    <row r="758" spans="28:31" ht="18" customHeight="1" x14ac:dyDescent="0.25">
      <c r="AB758"/>
      <c r="AC758" s="1"/>
      <c r="AE758" s="1"/>
    </row>
    <row r="759" spans="28:31" ht="18" customHeight="1" x14ac:dyDescent="0.25">
      <c r="AB759"/>
      <c r="AC759" s="1"/>
      <c r="AE759" s="1"/>
    </row>
    <row r="760" spans="28:31" ht="18" customHeight="1" x14ac:dyDescent="0.25">
      <c r="AB760"/>
      <c r="AC760" s="1"/>
      <c r="AE760" s="1"/>
    </row>
    <row r="761" spans="28:31" ht="18" customHeight="1" x14ac:dyDescent="0.25">
      <c r="AB761"/>
      <c r="AC761" s="1"/>
      <c r="AE761" s="1"/>
    </row>
    <row r="762" spans="28:31" ht="18" customHeight="1" x14ac:dyDescent="0.25">
      <c r="AB762"/>
      <c r="AC762" s="1"/>
      <c r="AE762" s="1"/>
    </row>
    <row r="763" spans="28:31" ht="18" customHeight="1" x14ac:dyDescent="0.25">
      <c r="AB763"/>
      <c r="AC763" s="1"/>
      <c r="AE763" s="1"/>
    </row>
    <row r="764" spans="28:31" ht="18" customHeight="1" x14ac:dyDescent="0.25">
      <c r="AB764"/>
      <c r="AC764" s="1"/>
      <c r="AE764" s="1"/>
    </row>
    <row r="765" spans="28:31" ht="18" customHeight="1" x14ac:dyDescent="0.25">
      <c r="AB765"/>
      <c r="AC765" s="1"/>
      <c r="AE765" s="1"/>
    </row>
    <row r="766" spans="28:31" ht="18" customHeight="1" x14ac:dyDescent="0.25">
      <c r="AB766"/>
      <c r="AC766" s="1"/>
      <c r="AE766" s="1"/>
    </row>
    <row r="767" spans="28:31" ht="18" customHeight="1" x14ac:dyDescent="0.25">
      <c r="AB767"/>
      <c r="AC767" s="1"/>
      <c r="AE767" s="1"/>
    </row>
    <row r="768" spans="28:31" ht="18" customHeight="1" x14ac:dyDescent="0.25">
      <c r="AB768"/>
      <c r="AC768" s="1"/>
      <c r="AE768" s="1"/>
    </row>
    <row r="769" spans="28:31" ht="18" customHeight="1" x14ac:dyDescent="0.25">
      <c r="AB769"/>
      <c r="AC769" s="1"/>
      <c r="AE769" s="1"/>
    </row>
    <row r="770" spans="28:31" ht="18" customHeight="1" x14ac:dyDescent="0.25">
      <c r="AB770"/>
      <c r="AC770" s="1"/>
      <c r="AE770" s="1"/>
    </row>
    <row r="771" spans="28:31" ht="18" customHeight="1" x14ac:dyDescent="0.25">
      <c r="AB771"/>
      <c r="AC771" s="1"/>
      <c r="AE771" s="1"/>
    </row>
    <row r="772" spans="28:31" ht="18" customHeight="1" x14ac:dyDescent="0.25">
      <c r="AB772"/>
      <c r="AC772" s="1"/>
      <c r="AE772" s="1"/>
    </row>
    <row r="773" spans="28:31" ht="18" customHeight="1" x14ac:dyDescent="0.25">
      <c r="AB773"/>
      <c r="AC773" s="1"/>
      <c r="AE773" s="1"/>
    </row>
    <row r="774" spans="28:31" ht="18" customHeight="1" x14ac:dyDescent="0.25">
      <c r="AB774"/>
      <c r="AC774" s="1"/>
      <c r="AE774" s="1"/>
    </row>
    <row r="775" spans="28:31" ht="18" customHeight="1" x14ac:dyDescent="0.25">
      <c r="AB775"/>
      <c r="AC775" s="1"/>
      <c r="AE775" s="1"/>
    </row>
    <row r="776" spans="28:31" ht="18" customHeight="1" x14ac:dyDescent="0.25">
      <c r="AB776"/>
      <c r="AC776" s="1"/>
      <c r="AE776" s="1"/>
    </row>
    <row r="777" spans="28:31" ht="18" customHeight="1" x14ac:dyDescent="0.25">
      <c r="AB777"/>
      <c r="AC777" s="1"/>
      <c r="AE777" s="1"/>
    </row>
    <row r="778" spans="28:31" ht="18" customHeight="1" x14ac:dyDescent="0.25">
      <c r="AB778"/>
      <c r="AC778" s="1"/>
      <c r="AE778" s="1"/>
    </row>
    <row r="779" spans="28:31" ht="18" customHeight="1" x14ac:dyDescent="0.25">
      <c r="AB779"/>
      <c r="AC779" s="1"/>
      <c r="AE779" s="1"/>
    </row>
    <row r="780" spans="28:31" ht="18" customHeight="1" x14ac:dyDescent="0.25">
      <c r="AB780"/>
      <c r="AC780" s="1"/>
      <c r="AE780" s="1"/>
    </row>
    <row r="781" spans="28:31" ht="18" customHeight="1" x14ac:dyDescent="0.25">
      <c r="AB781"/>
      <c r="AC781" s="1"/>
      <c r="AE781" s="1"/>
    </row>
    <row r="782" spans="28:31" ht="18" customHeight="1" x14ac:dyDescent="0.25">
      <c r="AB782"/>
      <c r="AC782" s="1"/>
      <c r="AE782" s="1"/>
    </row>
    <row r="783" spans="28:31" ht="18" customHeight="1" x14ac:dyDescent="0.25">
      <c r="AB783"/>
      <c r="AC783" s="1"/>
      <c r="AE783" s="1"/>
    </row>
    <row r="784" spans="28:31" ht="18" customHeight="1" x14ac:dyDescent="0.25">
      <c r="AB784"/>
      <c r="AC784" s="1"/>
      <c r="AE784" s="1"/>
    </row>
    <row r="785" spans="28:31" ht="18" customHeight="1" x14ac:dyDescent="0.25">
      <c r="AB785"/>
      <c r="AC785" s="1"/>
      <c r="AE785" s="1"/>
    </row>
    <row r="786" spans="28:31" ht="18" customHeight="1" x14ac:dyDescent="0.25">
      <c r="AB786"/>
      <c r="AC786" s="1"/>
      <c r="AE786" s="1"/>
    </row>
    <row r="787" spans="28:31" ht="18" customHeight="1" x14ac:dyDescent="0.25">
      <c r="AB787"/>
      <c r="AC787" s="1"/>
      <c r="AE787" s="1"/>
    </row>
    <row r="788" spans="28:31" ht="18" customHeight="1" x14ac:dyDescent="0.25">
      <c r="AB788"/>
      <c r="AC788" s="1"/>
      <c r="AE788" s="1"/>
    </row>
    <row r="789" spans="28:31" ht="18" customHeight="1" x14ac:dyDescent="0.25">
      <c r="AB789"/>
      <c r="AC789" s="1"/>
      <c r="AE789" s="1"/>
    </row>
    <row r="790" spans="28:31" ht="18" customHeight="1" x14ac:dyDescent="0.25">
      <c r="AB790"/>
      <c r="AC790" s="1"/>
      <c r="AE790" s="1"/>
    </row>
    <row r="791" spans="28:31" ht="18" customHeight="1" x14ac:dyDescent="0.25">
      <c r="AB791"/>
      <c r="AC791" s="1"/>
      <c r="AE791" s="1"/>
    </row>
    <row r="792" spans="28:31" ht="18" customHeight="1" x14ac:dyDescent="0.25">
      <c r="AB792"/>
      <c r="AC792" s="1"/>
      <c r="AE792" s="1"/>
    </row>
    <row r="793" spans="28:31" ht="18" customHeight="1" x14ac:dyDescent="0.25">
      <c r="AB793"/>
      <c r="AC793" s="1"/>
      <c r="AE793" s="1"/>
    </row>
    <row r="794" spans="28:31" ht="18" customHeight="1" x14ac:dyDescent="0.25">
      <c r="AB794"/>
      <c r="AC794" s="1"/>
      <c r="AE794" s="1"/>
    </row>
    <row r="795" spans="28:31" ht="18" customHeight="1" x14ac:dyDescent="0.25">
      <c r="AB795"/>
      <c r="AC795" s="1"/>
      <c r="AE795" s="1"/>
    </row>
    <row r="796" spans="28:31" ht="18" customHeight="1" x14ac:dyDescent="0.25">
      <c r="AB796"/>
      <c r="AC796" s="1"/>
      <c r="AE796" s="1"/>
    </row>
    <row r="797" spans="28:31" ht="18" customHeight="1" x14ac:dyDescent="0.25">
      <c r="AB797"/>
      <c r="AC797" s="1"/>
      <c r="AE797" s="1"/>
    </row>
    <row r="798" spans="28:31" ht="18" customHeight="1" x14ac:dyDescent="0.25">
      <c r="AB798"/>
      <c r="AC798" s="1"/>
      <c r="AE798" s="1"/>
    </row>
    <row r="799" spans="28:31" ht="18" customHeight="1" x14ac:dyDescent="0.25">
      <c r="AB799"/>
      <c r="AC799" s="1"/>
      <c r="AE799" s="1"/>
    </row>
    <row r="800" spans="28:31" ht="18" customHeight="1" x14ac:dyDescent="0.25">
      <c r="AB800"/>
      <c r="AC800" s="1"/>
      <c r="AE800" s="1"/>
    </row>
    <row r="801" spans="28:31" ht="18" customHeight="1" x14ac:dyDescent="0.25">
      <c r="AB801"/>
      <c r="AC801" s="1"/>
      <c r="AE801" s="1"/>
    </row>
    <row r="802" spans="28:31" ht="18" customHeight="1" x14ac:dyDescent="0.25">
      <c r="AB802"/>
      <c r="AC802" s="1"/>
      <c r="AE802" s="1"/>
    </row>
    <row r="803" spans="28:31" ht="18" customHeight="1" x14ac:dyDescent="0.25">
      <c r="AB803"/>
      <c r="AC803" s="1"/>
      <c r="AE803" s="1"/>
    </row>
    <row r="804" spans="28:31" ht="18" customHeight="1" x14ac:dyDescent="0.25">
      <c r="AB804"/>
      <c r="AC804" s="1"/>
      <c r="AE804" s="1"/>
    </row>
    <row r="805" spans="28:31" ht="18" customHeight="1" x14ac:dyDescent="0.25">
      <c r="AB805"/>
      <c r="AC805" s="1"/>
      <c r="AE805" s="1"/>
    </row>
    <row r="806" spans="28:31" ht="18" customHeight="1" x14ac:dyDescent="0.25">
      <c r="AB806"/>
      <c r="AC806" s="1"/>
      <c r="AE806" s="1"/>
    </row>
    <row r="807" spans="28:31" ht="18" customHeight="1" x14ac:dyDescent="0.25">
      <c r="AB807"/>
      <c r="AC807" s="1"/>
      <c r="AE807" s="1"/>
    </row>
    <row r="808" spans="28:31" ht="18" customHeight="1" x14ac:dyDescent="0.25">
      <c r="AB808"/>
      <c r="AC808" s="1"/>
      <c r="AE808" s="1"/>
    </row>
    <row r="809" spans="28:31" ht="18" customHeight="1" x14ac:dyDescent="0.25">
      <c r="AB809"/>
      <c r="AC809" s="1"/>
      <c r="AE809" s="1"/>
    </row>
    <row r="810" spans="28:31" ht="18" customHeight="1" x14ac:dyDescent="0.25">
      <c r="AB810"/>
      <c r="AC810" s="1"/>
      <c r="AE810" s="1"/>
    </row>
    <row r="811" spans="28:31" ht="18" customHeight="1" x14ac:dyDescent="0.25">
      <c r="AB811"/>
      <c r="AC811" s="1"/>
      <c r="AE811" s="1"/>
    </row>
    <row r="812" spans="28:31" ht="18" customHeight="1" x14ac:dyDescent="0.25">
      <c r="AB812"/>
      <c r="AC812" s="1"/>
      <c r="AE812" s="1"/>
    </row>
    <row r="813" spans="28:31" ht="18" customHeight="1" x14ac:dyDescent="0.25">
      <c r="AB813"/>
      <c r="AC813" s="1"/>
      <c r="AE813" s="1"/>
    </row>
    <row r="814" spans="28:31" ht="18" customHeight="1" x14ac:dyDescent="0.25">
      <c r="AB814"/>
      <c r="AC814" s="1"/>
      <c r="AE814" s="1"/>
    </row>
    <row r="815" spans="28:31" ht="18" customHeight="1" x14ac:dyDescent="0.25">
      <c r="AB815"/>
      <c r="AC815" s="1"/>
      <c r="AE815" s="1"/>
    </row>
    <row r="816" spans="28:31" ht="18" customHeight="1" x14ac:dyDescent="0.25">
      <c r="AB816"/>
      <c r="AC816" s="1"/>
      <c r="AE816" s="1"/>
    </row>
    <row r="817" spans="28:31" ht="18" customHeight="1" x14ac:dyDescent="0.25">
      <c r="AB817"/>
      <c r="AC817" s="1"/>
      <c r="AE817" s="1"/>
    </row>
    <row r="818" spans="28:31" ht="18" customHeight="1" x14ac:dyDescent="0.25">
      <c r="AB818"/>
      <c r="AC818" s="1"/>
      <c r="AE818" s="1"/>
    </row>
    <row r="819" spans="28:31" ht="18" customHeight="1" x14ac:dyDescent="0.25">
      <c r="AB819"/>
      <c r="AC819" s="1"/>
      <c r="AE819" s="1"/>
    </row>
    <row r="820" spans="28:31" ht="18" customHeight="1" x14ac:dyDescent="0.25">
      <c r="AB820"/>
      <c r="AC820" s="1"/>
      <c r="AE820" s="1"/>
    </row>
    <row r="821" spans="28:31" ht="18" customHeight="1" x14ac:dyDescent="0.25">
      <c r="AB821"/>
      <c r="AC821" s="1"/>
      <c r="AE821" s="1"/>
    </row>
    <row r="822" spans="28:31" ht="18" customHeight="1" x14ac:dyDescent="0.25">
      <c r="AB822"/>
      <c r="AC822" s="1"/>
      <c r="AE822" s="1"/>
    </row>
    <row r="823" spans="28:31" ht="18" customHeight="1" x14ac:dyDescent="0.25">
      <c r="AB823"/>
      <c r="AC823" s="1"/>
      <c r="AE823" s="1"/>
    </row>
    <row r="824" spans="28:31" ht="18" customHeight="1" x14ac:dyDescent="0.25">
      <c r="AB824"/>
      <c r="AC824" s="1"/>
      <c r="AE824" s="1"/>
    </row>
    <row r="825" spans="28:31" ht="18" customHeight="1" x14ac:dyDescent="0.25">
      <c r="AB825"/>
      <c r="AC825" s="1"/>
      <c r="AE825" s="1"/>
    </row>
    <row r="826" spans="28:31" ht="18" customHeight="1" x14ac:dyDescent="0.25">
      <c r="AB826"/>
      <c r="AC826" s="1"/>
      <c r="AE826" s="1"/>
    </row>
    <row r="827" spans="28:31" ht="18" customHeight="1" x14ac:dyDescent="0.25">
      <c r="AB827"/>
      <c r="AC827" s="1"/>
      <c r="AE827" s="1"/>
    </row>
    <row r="828" spans="28:31" ht="18" customHeight="1" x14ac:dyDescent="0.25">
      <c r="AB828"/>
      <c r="AC828" s="1"/>
      <c r="AE828" s="1"/>
    </row>
    <row r="829" spans="28:31" ht="18" customHeight="1" x14ac:dyDescent="0.25">
      <c r="AB829"/>
      <c r="AC829" s="1"/>
      <c r="AE829" s="1"/>
    </row>
    <row r="830" spans="28:31" ht="18" customHeight="1" x14ac:dyDescent="0.25">
      <c r="AB830"/>
      <c r="AC830" s="1"/>
      <c r="AE830" s="1"/>
    </row>
    <row r="831" spans="28:31" ht="18" customHeight="1" x14ac:dyDescent="0.25">
      <c r="AB831"/>
      <c r="AC831" s="1"/>
      <c r="AE831" s="1"/>
    </row>
    <row r="832" spans="28:31" ht="18" customHeight="1" x14ac:dyDescent="0.25">
      <c r="AB832"/>
      <c r="AC832" s="1"/>
      <c r="AE832" s="1"/>
    </row>
    <row r="833" spans="28:31" ht="18" customHeight="1" x14ac:dyDescent="0.25">
      <c r="AB833"/>
      <c r="AC833" s="1"/>
      <c r="AE833" s="1"/>
    </row>
    <row r="834" spans="28:31" ht="18" customHeight="1" x14ac:dyDescent="0.25">
      <c r="AB834"/>
      <c r="AC834" s="1"/>
      <c r="AE834" s="1"/>
    </row>
    <row r="835" spans="28:31" ht="18" customHeight="1" x14ac:dyDescent="0.25">
      <c r="AB835"/>
      <c r="AC835" s="1"/>
      <c r="AE835" s="1"/>
    </row>
    <row r="836" spans="28:31" ht="18" customHeight="1" x14ac:dyDescent="0.25">
      <c r="AB836"/>
      <c r="AC836" s="1"/>
      <c r="AE836" s="1"/>
    </row>
    <row r="837" spans="28:31" ht="18" customHeight="1" x14ac:dyDescent="0.25">
      <c r="AB837"/>
      <c r="AC837" s="1"/>
      <c r="AE837" s="1"/>
    </row>
    <row r="838" spans="28:31" ht="18" customHeight="1" x14ac:dyDescent="0.25">
      <c r="AB838"/>
      <c r="AC838" s="1"/>
      <c r="AE838" s="1"/>
    </row>
    <row r="839" spans="28:31" ht="18" customHeight="1" x14ac:dyDescent="0.25">
      <c r="AB839"/>
      <c r="AC839" s="1"/>
      <c r="AE839" s="1"/>
    </row>
    <row r="840" spans="28:31" ht="18" customHeight="1" x14ac:dyDescent="0.25">
      <c r="AB840"/>
      <c r="AC840" s="1"/>
      <c r="AE840" s="1"/>
    </row>
    <row r="841" spans="28:31" ht="18" customHeight="1" x14ac:dyDescent="0.25">
      <c r="AB841"/>
      <c r="AC841" s="1"/>
      <c r="AE841" s="1"/>
    </row>
    <row r="842" spans="28:31" ht="18" customHeight="1" x14ac:dyDescent="0.25">
      <c r="AB842"/>
      <c r="AC842" s="1"/>
      <c r="AE842" s="1"/>
    </row>
    <row r="843" spans="28:31" ht="18" customHeight="1" x14ac:dyDescent="0.25">
      <c r="AB843"/>
      <c r="AC843" s="1"/>
      <c r="AE843" s="1"/>
    </row>
    <row r="844" spans="28:31" ht="18" customHeight="1" x14ac:dyDescent="0.25">
      <c r="AB844"/>
      <c r="AC844" s="1"/>
      <c r="AE844" s="1"/>
    </row>
    <row r="845" spans="28:31" ht="18" customHeight="1" x14ac:dyDescent="0.25">
      <c r="AB845"/>
      <c r="AC845" s="1"/>
      <c r="AE845" s="1"/>
    </row>
    <row r="846" spans="28:31" ht="18" customHeight="1" x14ac:dyDescent="0.25">
      <c r="AB846"/>
      <c r="AC846" s="1"/>
      <c r="AE846" s="1"/>
    </row>
    <row r="847" spans="28:31" ht="18" customHeight="1" x14ac:dyDescent="0.25">
      <c r="AB847"/>
      <c r="AC847" s="1"/>
      <c r="AE847" s="1"/>
    </row>
    <row r="848" spans="28:31" ht="18" customHeight="1" x14ac:dyDescent="0.25">
      <c r="AB848"/>
      <c r="AC848" s="1"/>
      <c r="AE848" s="1"/>
    </row>
    <row r="849" spans="28:31" ht="18" customHeight="1" x14ac:dyDescent="0.25">
      <c r="AB849"/>
      <c r="AC849" s="1"/>
      <c r="AE849" s="1"/>
    </row>
    <row r="850" spans="28:31" ht="18" customHeight="1" x14ac:dyDescent="0.25">
      <c r="AB850"/>
      <c r="AC850" s="1"/>
      <c r="AE850" s="1"/>
    </row>
    <row r="851" spans="28:31" ht="18" customHeight="1" x14ac:dyDescent="0.25">
      <c r="AB851"/>
      <c r="AC851" s="1"/>
      <c r="AE851" s="1"/>
    </row>
    <row r="852" spans="28:31" ht="18" customHeight="1" x14ac:dyDescent="0.25">
      <c r="AB852"/>
      <c r="AC852" s="1"/>
      <c r="AE852" s="1"/>
    </row>
    <row r="853" spans="28:31" ht="18" customHeight="1" x14ac:dyDescent="0.25">
      <c r="AB853"/>
      <c r="AC853" s="1"/>
      <c r="AE853" s="1"/>
    </row>
    <row r="854" spans="28:31" ht="18" customHeight="1" x14ac:dyDescent="0.25">
      <c r="AB854"/>
      <c r="AC854" s="1"/>
      <c r="AE854" s="1"/>
    </row>
    <row r="855" spans="28:31" ht="18" customHeight="1" x14ac:dyDescent="0.25">
      <c r="AB855"/>
      <c r="AC855" s="1"/>
      <c r="AE855" s="1"/>
    </row>
    <row r="856" spans="28:31" ht="18" customHeight="1" x14ac:dyDescent="0.25">
      <c r="AB856"/>
      <c r="AC856" s="1"/>
      <c r="AE856" s="1"/>
    </row>
    <row r="857" spans="28:31" ht="18" customHeight="1" x14ac:dyDescent="0.25">
      <c r="AB857"/>
      <c r="AC857" s="1"/>
      <c r="AE857" s="1"/>
    </row>
    <row r="858" spans="28:31" ht="18" customHeight="1" x14ac:dyDescent="0.25">
      <c r="AB858"/>
      <c r="AC858" s="1"/>
      <c r="AE858" s="1"/>
    </row>
    <row r="859" spans="28:31" ht="18" customHeight="1" x14ac:dyDescent="0.25">
      <c r="AB859"/>
      <c r="AC859" s="1"/>
      <c r="AE859" s="1"/>
    </row>
    <row r="860" spans="28:31" ht="18" customHeight="1" x14ac:dyDescent="0.25">
      <c r="AB860"/>
      <c r="AC860" s="1"/>
      <c r="AE860" s="1"/>
    </row>
    <row r="861" spans="28:31" ht="18" customHeight="1" x14ac:dyDescent="0.25">
      <c r="AB861"/>
      <c r="AC861" s="1"/>
      <c r="AE861" s="1"/>
    </row>
    <row r="862" spans="28:31" ht="18" customHeight="1" x14ac:dyDescent="0.25">
      <c r="AB862"/>
      <c r="AC862" s="1"/>
      <c r="AE862" s="1"/>
    </row>
    <row r="863" spans="28:31" ht="18" customHeight="1" x14ac:dyDescent="0.25">
      <c r="AB863"/>
      <c r="AC863" s="1"/>
      <c r="AE863" s="1"/>
    </row>
    <row r="864" spans="28:31" ht="18" customHeight="1" x14ac:dyDescent="0.25">
      <c r="AB864"/>
      <c r="AC864" s="1"/>
      <c r="AE864" s="1"/>
    </row>
    <row r="865" spans="28:31" ht="18" customHeight="1" x14ac:dyDescent="0.25">
      <c r="AB865"/>
      <c r="AC865" s="1"/>
      <c r="AE865" s="1"/>
    </row>
    <row r="866" spans="28:31" ht="18" customHeight="1" x14ac:dyDescent="0.25">
      <c r="AB866"/>
      <c r="AC866" s="1"/>
      <c r="AE866" s="1"/>
    </row>
    <row r="867" spans="28:31" ht="18" customHeight="1" x14ac:dyDescent="0.25">
      <c r="AB867"/>
      <c r="AC867" s="1"/>
      <c r="AE867" s="1"/>
    </row>
    <row r="868" spans="28:31" ht="18" customHeight="1" x14ac:dyDescent="0.25">
      <c r="AB868"/>
      <c r="AC868" s="1"/>
      <c r="AE868" s="1"/>
    </row>
    <row r="869" spans="28:31" ht="18" customHeight="1" x14ac:dyDescent="0.25">
      <c r="AB869"/>
      <c r="AC869" s="1"/>
      <c r="AE869" s="1"/>
    </row>
    <row r="870" spans="28:31" ht="18" customHeight="1" x14ac:dyDescent="0.25">
      <c r="AB870"/>
      <c r="AC870" s="1"/>
      <c r="AE870" s="1"/>
    </row>
    <row r="871" spans="28:31" ht="18" customHeight="1" x14ac:dyDescent="0.25">
      <c r="AB871"/>
      <c r="AC871" s="1"/>
      <c r="AE871" s="1"/>
    </row>
    <row r="872" spans="28:31" ht="18" customHeight="1" x14ac:dyDescent="0.25">
      <c r="AB872"/>
      <c r="AC872" s="1"/>
      <c r="AE872" s="1"/>
    </row>
    <row r="873" spans="28:31" ht="18" customHeight="1" x14ac:dyDescent="0.25">
      <c r="AB873"/>
      <c r="AC873" s="1"/>
      <c r="AE873" s="1"/>
    </row>
    <row r="874" spans="28:31" ht="18" customHeight="1" x14ac:dyDescent="0.25">
      <c r="AB874"/>
      <c r="AC874" s="1"/>
      <c r="AE874" s="1"/>
    </row>
    <row r="875" spans="28:31" ht="18" customHeight="1" x14ac:dyDescent="0.25">
      <c r="AB875"/>
      <c r="AC875" s="1"/>
      <c r="AE875" s="1"/>
    </row>
    <row r="876" spans="28:31" ht="18" customHeight="1" x14ac:dyDescent="0.25">
      <c r="AB876"/>
      <c r="AC876" s="1"/>
      <c r="AE876" s="1"/>
    </row>
    <row r="877" spans="28:31" ht="18" customHeight="1" x14ac:dyDescent="0.25">
      <c r="AB877"/>
      <c r="AC877" s="1"/>
      <c r="AE877" s="1"/>
    </row>
    <row r="878" spans="28:31" ht="18" customHeight="1" x14ac:dyDescent="0.25">
      <c r="AB878"/>
      <c r="AC878" s="1"/>
      <c r="AE878" s="1"/>
    </row>
    <row r="879" spans="28:31" ht="18" customHeight="1" x14ac:dyDescent="0.25">
      <c r="AB879"/>
      <c r="AC879" s="1"/>
      <c r="AE879" s="1"/>
    </row>
    <row r="880" spans="28:31" ht="18" customHeight="1" x14ac:dyDescent="0.25">
      <c r="AB880"/>
      <c r="AC880" s="1"/>
      <c r="AE880" s="1"/>
    </row>
    <row r="881" spans="28:31" ht="18" customHeight="1" x14ac:dyDescent="0.25">
      <c r="AB881"/>
      <c r="AC881" s="1"/>
      <c r="AE881" s="1"/>
    </row>
    <row r="882" spans="28:31" ht="18" customHeight="1" x14ac:dyDescent="0.25">
      <c r="AB882"/>
      <c r="AC882" s="1"/>
      <c r="AE882" s="1"/>
    </row>
    <row r="883" spans="28:31" ht="18" customHeight="1" x14ac:dyDescent="0.25">
      <c r="AB883"/>
      <c r="AC883" s="1"/>
      <c r="AE883" s="1"/>
    </row>
    <row r="884" spans="28:31" ht="18" customHeight="1" x14ac:dyDescent="0.25">
      <c r="AB884"/>
      <c r="AC884" s="1"/>
      <c r="AE884" s="1"/>
    </row>
    <row r="885" spans="28:31" ht="18" customHeight="1" x14ac:dyDescent="0.25">
      <c r="AB885"/>
      <c r="AC885" s="1"/>
      <c r="AE885" s="1"/>
    </row>
    <row r="886" spans="28:31" ht="18" customHeight="1" x14ac:dyDescent="0.25">
      <c r="AB886"/>
      <c r="AC886" s="1"/>
      <c r="AE886" s="1"/>
    </row>
    <row r="887" spans="28:31" ht="18" customHeight="1" x14ac:dyDescent="0.25">
      <c r="AB887"/>
      <c r="AC887" s="1"/>
      <c r="AE887" s="1"/>
    </row>
    <row r="888" spans="28:31" ht="18" customHeight="1" x14ac:dyDescent="0.25">
      <c r="AB888"/>
      <c r="AC888" s="1"/>
      <c r="AE888" s="1"/>
    </row>
    <row r="889" spans="28:31" ht="18" customHeight="1" x14ac:dyDescent="0.25">
      <c r="AB889"/>
      <c r="AC889" s="1"/>
      <c r="AE889" s="1"/>
    </row>
    <row r="890" spans="28:31" ht="18" customHeight="1" x14ac:dyDescent="0.25">
      <c r="AB890"/>
      <c r="AC890" s="1"/>
      <c r="AE890" s="1"/>
    </row>
    <row r="891" spans="28:31" ht="18" customHeight="1" x14ac:dyDescent="0.25">
      <c r="AB891"/>
      <c r="AC891" s="1"/>
      <c r="AE891" s="1"/>
    </row>
    <row r="892" spans="28:31" ht="18" customHeight="1" x14ac:dyDescent="0.25">
      <c r="AB892"/>
      <c r="AC892" s="1"/>
      <c r="AE892" s="1"/>
    </row>
    <row r="893" spans="28:31" ht="18" customHeight="1" x14ac:dyDescent="0.25">
      <c r="AB893"/>
      <c r="AC893" s="1"/>
      <c r="AE893" s="1"/>
    </row>
    <row r="894" spans="28:31" ht="18" customHeight="1" x14ac:dyDescent="0.25">
      <c r="AB894"/>
      <c r="AC894" s="1"/>
      <c r="AE894" s="1"/>
    </row>
    <row r="895" spans="28:31" ht="18" customHeight="1" x14ac:dyDescent="0.25">
      <c r="AB895"/>
      <c r="AC895" s="1"/>
      <c r="AE895" s="1"/>
    </row>
    <row r="896" spans="28:31" ht="18" customHeight="1" x14ac:dyDescent="0.25">
      <c r="AB896"/>
      <c r="AC896" s="1"/>
      <c r="AE896" s="1"/>
    </row>
    <row r="897" spans="28:31" ht="18" customHeight="1" x14ac:dyDescent="0.25">
      <c r="AB897"/>
      <c r="AC897" s="1"/>
      <c r="AE897" s="1"/>
    </row>
    <row r="898" spans="28:31" ht="18" customHeight="1" x14ac:dyDescent="0.25">
      <c r="AB898"/>
      <c r="AC898" s="1"/>
      <c r="AE898" s="1"/>
    </row>
    <row r="899" spans="28:31" ht="18" customHeight="1" x14ac:dyDescent="0.25">
      <c r="AB899"/>
      <c r="AC899" s="1"/>
      <c r="AE899" s="1"/>
    </row>
    <row r="900" spans="28:31" ht="18" customHeight="1" x14ac:dyDescent="0.25">
      <c r="AB900"/>
      <c r="AC900" s="1"/>
      <c r="AE900" s="1"/>
    </row>
    <row r="901" spans="28:31" ht="18" customHeight="1" x14ac:dyDescent="0.25">
      <c r="AB901"/>
      <c r="AC901" s="1"/>
      <c r="AE901" s="1"/>
    </row>
    <row r="902" spans="28:31" ht="18" customHeight="1" x14ac:dyDescent="0.25">
      <c r="AB902"/>
      <c r="AC902" s="1"/>
      <c r="AE902" s="1"/>
    </row>
    <row r="903" spans="28:31" ht="18" customHeight="1" x14ac:dyDescent="0.25">
      <c r="AB903"/>
      <c r="AC903" s="1"/>
      <c r="AE903" s="1"/>
    </row>
    <row r="904" spans="28:31" ht="18" customHeight="1" x14ac:dyDescent="0.25">
      <c r="AB904"/>
      <c r="AC904" s="1"/>
      <c r="AE904" s="1"/>
    </row>
    <row r="905" spans="28:31" ht="18" customHeight="1" x14ac:dyDescent="0.25">
      <c r="AB905"/>
      <c r="AC905" s="1"/>
      <c r="AE905" s="1"/>
    </row>
    <row r="906" spans="28:31" ht="18" customHeight="1" x14ac:dyDescent="0.25">
      <c r="AB906"/>
      <c r="AC906" s="1"/>
      <c r="AE906" s="1"/>
    </row>
    <row r="907" spans="28:31" ht="18" customHeight="1" x14ac:dyDescent="0.25">
      <c r="AB907"/>
      <c r="AC907" s="1"/>
      <c r="AE907" s="1"/>
    </row>
    <row r="908" spans="28:31" ht="18" customHeight="1" x14ac:dyDescent="0.25">
      <c r="AB908"/>
      <c r="AC908" s="1"/>
      <c r="AE908" s="1"/>
    </row>
    <row r="909" spans="28:31" ht="18" customHeight="1" x14ac:dyDescent="0.25">
      <c r="AB909"/>
      <c r="AC909" s="1"/>
      <c r="AE909" s="1"/>
    </row>
    <row r="910" spans="28:31" ht="18" customHeight="1" x14ac:dyDescent="0.25">
      <c r="AB910"/>
      <c r="AC910" s="1"/>
      <c r="AE910" s="1"/>
    </row>
    <row r="911" spans="28:31" ht="18" customHeight="1" x14ac:dyDescent="0.25">
      <c r="AB911"/>
      <c r="AC911" s="1"/>
      <c r="AE911" s="1"/>
    </row>
    <row r="912" spans="28:31" ht="18" customHeight="1" x14ac:dyDescent="0.25">
      <c r="AB912"/>
      <c r="AC912" s="1"/>
      <c r="AE912" s="1"/>
    </row>
    <row r="913" spans="28:31" ht="18" customHeight="1" x14ac:dyDescent="0.25">
      <c r="AB913"/>
      <c r="AC913" s="1"/>
      <c r="AE913" s="1"/>
    </row>
    <row r="914" spans="28:31" ht="18" customHeight="1" x14ac:dyDescent="0.25">
      <c r="AB914"/>
      <c r="AC914" s="1"/>
      <c r="AE914" s="1"/>
    </row>
    <row r="915" spans="28:31" ht="18" customHeight="1" x14ac:dyDescent="0.25">
      <c r="AB915"/>
      <c r="AC915" s="1"/>
      <c r="AE915" s="1"/>
    </row>
    <row r="916" spans="28:31" ht="18" customHeight="1" x14ac:dyDescent="0.25">
      <c r="AB916"/>
      <c r="AC916" s="1"/>
      <c r="AE916" s="1"/>
    </row>
    <row r="917" spans="28:31" ht="18" customHeight="1" x14ac:dyDescent="0.25">
      <c r="AB917"/>
      <c r="AC917" s="1"/>
      <c r="AE917" s="1"/>
    </row>
    <row r="918" spans="28:31" ht="18" customHeight="1" x14ac:dyDescent="0.25">
      <c r="AB918"/>
      <c r="AC918" s="1"/>
      <c r="AE918" s="1"/>
    </row>
    <row r="919" spans="28:31" ht="18" customHeight="1" x14ac:dyDescent="0.25">
      <c r="AB919"/>
      <c r="AC919" s="1"/>
      <c r="AE919" s="1"/>
    </row>
    <row r="920" spans="28:31" ht="18" customHeight="1" x14ac:dyDescent="0.25">
      <c r="AB920"/>
      <c r="AC920" s="1"/>
      <c r="AE920" s="1"/>
    </row>
    <row r="921" spans="28:31" ht="18" customHeight="1" x14ac:dyDescent="0.25">
      <c r="AB921"/>
      <c r="AC921" s="1"/>
      <c r="AE921" s="1"/>
    </row>
    <row r="922" spans="28:31" ht="18" customHeight="1" x14ac:dyDescent="0.25">
      <c r="AB922"/>
      <c r="AC922" s="1"/>
      <c r="AE922" s="1"/>
    </row>
    <row r="923" spans="28:31" ht="18" customHeight="1" x14ac:dyDescent="0.25">
      <c r="AB923"/>
      <c r="AC923" s="1"/>
      <c r="AE923" s="1"/>
    </row>
    <row r="924" spans="28:31" ht="18" customHeight="1" x14ac:dyDescent="0.25">
      <c r="AB924"/>
      <c r="AC924" s="1"/>
      <c r="AE924" s="1"/>
    </row>
    <row r="925" spans="28:31" ht="18" customHeight="1" x14ac:dyDescent="0.25">
      <c r="AB925"/>
      <c r="AC925" s="1"/>
      <c r="AE925" s="1"/>
    </row>
    <row r="926" spans="28:31" ht="18" customHeight="1" x14ac:dyDescent="0.25">
      <c r="AB926"/>
      <c r="AC926" s="1"/>
      <c r="AE926" s="1"/>
    </row>
    <row r="927" spans="28:31" ht="18" customHeight="1" x14ac:dyDescent="0.25">
      <c r="AB927"/>
      <c r="AC927" s="1"/>
      <c r="AE927" s="1"/>
    </row>
    <row r="928" spans="28:31" ht="18" customHeight="1" x14ac:dyDescent="0.25">
      <c r="AB928"/>
      <c r="AC928" s="1"/>
      <c r="AE928" s="1"/>
    </row>
    <row r="929" spans="28:31" ht="18" customHeight="1" x14ac:dyDescent="0.25">
      <c r="AB929"/>
      <c r="AC929" s="1"/>
      <c r="AE929" s="1"/>
    </row>
    <row r="930" spans="28:31" ht="18" customHeight="1" x14ac:dyDescent="0.25">
      <c r="AB930"/>
      <c r="AC930" s="1"/>
      <c r="AE930" s="1"/>
    </row>
    <row r="931" spans="28:31" ht="18" customHeight="1" x14ac:dyDescent="0.25">
      <c r="AB931"/>
      <c r="AC931" s="1"/>
      <c r="AE931" s="1"/>
    </row>
    <row r="932" spans="28:31" ht="18" customHeight="1" x14ac:dyDescent="0.25">
      <c r="AB932"/>
      <c r="AC932" s="1"/>
      <c r="AE932" s="1"/>
    </row>
    <row r="933" spans="28:31" ht="18" customHeight="1" x14ac:dyDescent="0.25">
      <c r="AB933"/>
      <c r="AC933" s="1"/>
      <c r="AE933" s="1"/>
    </row>
    <row r="934" spans="28:31" ht="18" customHeight="1" x14ac:dyDescent="0.25">
      <c r="AB934"/>
      <c r="AC934" s="1"/>
      <c r="AE934" s="1"/>
    </row>
    <row r="935" spans="28:31" ht="18" customHeight="1" x14ac:dyDescent="0.25">
      <c r="AB935"/>
      <c r="AC935" s="1"/>
      <c r="AE935" s="1"/>
    </row>
    <row r="936" spans="28:31" ht="18" customHeight="1" x14ac:dyDescent="0.25">
      <c r="AB936"/>
      <c r="AC936" s="1"/>
      <c r="AE936" s="1"/>
    </row>
    <row r="937" spans="28:31" ht="18" customHeight="1" x14ac:dyDescent="0.25">
      <c r="AB937"/>
      <c r="AC937" s="1"/>
      <c r="AE937" s="1"/>
    </row>
    <row r="938" spans="28:31" ht="18" customHeight="1" x14ac:dyDescent="0.25">
      <c r="AB938"/>
      <c r="AC938" s="1"/>
      <c r="AE938" s="1"/>
    </row>
    <row r="939" spans="28:31" ht="18" customHeight="1" x14ac:dyDescent="0.25">
      <c r="AB939"/>
      <c r="AC939" s="1"/>
      <c r="AE939" s="1"/>
    </row>
    <row r="940" spans="28:31" ht="18" customHeight="1" x14ac:dyDescent="0.25">
      <c r="AB940"/>
      <c r="AC940" s="1"/>
      <c r="AE940" s="1"/>
    </row>
    <row r="941" spans="28:31" ht="18" customHeight="1" x14ac:dyDescent="0.25">
      <c r="AB941"/>
      <c r="AC941" s="1"/>
      <c r="AE941" s="1"/>
    </row>
    <row r="942" spans="28:31" ht="18" customHeight="1" x14ac:dyDescent="0.25">
      <c r="AB942"/>
      <c r="AC942" s="1"/>
      <c r="AE942" s="1"/>
    </row>
    <row r="943" spans="28:31" ht="18" customHeight="1" x14ac:dyDescent="0.25">
      <c r="AB943"/>
      <c r="AC943" s="1"/>
      <c r="AE943" s="1"/>
    </row>
    <row r="944" spans="28:31" ht="18" customHeight="1" x14ac:dyDescent="0.25">
      <c r="AB944"/>
      <c r="AC944" s="1"/>
      <c r="AE944" s="1"/>
    </row>
    <row r="945" spans="28:31" ht="18" customHeight="1" x14ac:dyDescent="0.25">
      <c r="AB945"/>
      <c r="AC945" s="1"/>
      <c r="AE945" s="1"/>
    </row>
    <row r="946" spans="28:31" ht="18" customHeight="1" x14ac:dyDescent="0.25">
      <c r="AB946"/>
      <c r="AC946" s="1"/>
      <c r="AE946" s="1"/>
    </row>
    <row r="947" spans="28:31" ht="18" customHeight="1" x14ac:dyDescent="0.25">
      <c r="AB947"/>
      <c r="AC947" s="1"/>
      <c r="AE947" s="1"/>
    </row>
    <row r="948" spans="28:31" ht="18" customHeight="1" x14ac:dyDescent="0.25">
      <c r="AB948"/>
      <c r="AC948" s="1"/>
      <c r="AE948" s="1"/>
    </row>
    <row r="949" spans="28:31" ht="18" customHeight="1" x14ac:dyDescent="0.25">
      <c r="AB949"/>
      <c r="AC949" s="1"/>
      <c r="AE949" s="1"/>
    </row>
    <row r="950" spans="28:31" ht="18" customHeight="1" x14ac:dyDescent="0.25">
      <c r="AB950"/>
      <c r="AC950" s="1"/>
      <c r="AE950" s="1"/>
    </row>
    <row r="951" spans="28:31" ht="18" customHeight="1" x14ac:dyDescent="0.25">
      <c r="AB951"/>
      <c r="AC951" s="1"/>
      <c r="AE951" s="1"/>
    </row>
    <row r="952" spans="28:31" ht="18" customHeight="1" x14ac:dyDescent="0.25">
      <c r="AB952"/>
      <c r="AC952" s="1"/>
      <c r="AE952" s="1"/>
    </row>
    <row r="953" spans="28:31" ht="18" customHeight="1" x14ac:dyDescent="0.25">
      <c r="AB953"/>
      <c r="AC953" s="1"/>
      <c r="AE953" s="1"/>
    </row>
    <row r="954" spans="28:31" ht="18" customHeight="1" x14ac:dyDescent="0.25">
      <c r="AB954"/>
      <c r="AC954" s="1"/>
      <c r="AE954" s="1"/>
    </row>
    <row r="955" spans="28:31" ht="18" customHeight="1" x14ac:dyDescent="0.25">
      <c r="AB955"/>
      <c r="AC955" s="1"/>
      <c r="AE955" s="1"/>
    </row>
    <row r="956" spans="28:31" ht="18" customHeight="1" x14ac:dyDescent="0.25">
      <c r="AB956"/>
      <c r="AC956" s="1"/>
      <c r="AE956" s="1"/>
    </row>
    <row r="957" spans="28:31" ht="18" customHeight="1" x14ac:dyDescent="0.25">
      <c r="AB957"/>
      <c r="AC957" s="1"/>
      <c r="AE957" s="1"/>
    </row>
    <row r="958" spans="28:31" ht="18" customHeight="1" x14ac:dyDescent="0.25">
      <c r="AB958"/>
      <c r="AC958" s="1"/>
      <c r="AE958" s="1"/>
    </row>
    <row r="959" spans="28:31" ht="18" customHeight="1" x14ac:dyDescent="0.25">
      <c r="AB959"/>
      <c r="AC959" s="1"/>
      <c r="AE959" s="1"/>
    </row>
    <row r="960" spans="28:31" ht="18" customHeight="1" x14ac:dyDescent="0.25">
      <c r="AB960"/>
      <c r="AC960" s="1"/>
      <c r="AE960" s="1"/>
    </row>
    <row r="961" spans="28:31" ht="18" customHeight="1" x14ac:dyDescent="0.25">
      <c r="AB961"/>
      <c r="AC961" s="1"/>
      <c r="AE961" s="1"/>
    </row>
    <row r="962" spans="28:31" ht="18" customHeight="1" x14ac:dyDescent="0.25">
      <c r="AB962"/>
      <c r="AC962" s="1"/>
      <c r="AE962" s="1"/>
    </row>
    <row r="963" spans="28:31" ht="18" customHeight="1" x14ac:dyDescent="0.25">
      <c r="AB963"/>
      <c r="AC963" s="1"/>
      <c r="AE963" s="1"/>
    </row>
    <row r="964" spans="28:31" ht="18" customHeight="1" x14ac:dyDescent="0.25">
      <c r="AB964"/>
      <c r="AC964" s="1"/>
      <c r="AE964" s="1"/>
    </row>
    <row r="965" spans="28:31" ht="18" customHeight="1" x14ac:dyDescent="0.25">
      <c r="AB965"/>
      <c r="AC965" s="1"/>
      <c r="AE965" s="1"/>
    </row>
    <row r="966" spans="28:31" ht="18" customHeight="1" x14ac:dyDescent="0.25">
      <c r="AB966"/>
      <c r="AC966" s="1"/>
      <c r="AE966" s="1"/>
    </row>
    <row r="967" spans="28:31" ht="18" customHeight="1" x14ac:dyDescent="0.25">
      <c r="AB967"/>
      <c r="AC967" s="1"/>
      <c r="AE967" s="1"/>
    </row>
    <row r="968" spans="28:31" ht="18" customHeight="1" x14ac:dyDescent="0.25">
      <c r="AB968"/>
      <c r="AC968" s="1"/>
      <c r="AE968" s="1"/>
    </row>
    <row r="969" spans="28:31" ht="18" customHeight="1" x14ac:dyDescent="0.25">
      <c r="AB969"/>
      <c r="AC969" s="1"/>
      <c r="AE969" s="1"/>
    </row>
    <row r="970" spans="28:31" ht="18" customHeight="1" x14ac:dyDescent="0.25">
      <c r="AB970"/>
      <c r="AC970" s="1"/>
      <c r="AE970" s="1"/>
    </row>
    <row r="971" spans="28:31" ht="18" customHeight="1" x14ac:dyDescent="0.25">
      <c r="AB971"/>
      <c r="AC971" s="1"/>
      <c r="AE971" s="1"/>
    </row>
    <row r="972" spans="28:31" ht="18" customHeight="1" x14ac:dyDescent="0.25">
      <c r="AB972"/>
      <c r="AC972" s="1"/>
      <c r="AE972" s="1"/>
    </row>
    <row r="973" spans="28:31" ht="18" customHeight="1" x14ac:dyDescent="0.25">
      <c r="AB973"/>
      <c r="AC973" s="1"/>
      <c r="AE973" s="1"/>
    </row>
    <row r="974" spans="28:31" ht="18" customHeight="1" x14ac:dyDescent="0.25">
      <c r="AB974"/>
      <c r="AC974" s="1"/>
      <c r="AE974" s="1"/>
    </row>
    <row r="975" spans="28:31" ht="18" customHeight="1" x14ac:dyDescent="0.25">
      <c r="AB975"/>
      <c r="AC975" s="1"/>
      <c r="AE975" s="1"/>
    </row>
    <row r="976" spans="28:31" ht="18" customHeight="1" x14ac:dyDescent="0.25">
      <c r="AB976"/>
      <c r="AC976" s="1"/>
      <c r="AE976" s="1"/>
    </row>
    <row r="977" spans="28:31" ht="18" customHeight="1" x14ac:dyDescent="0.25">
      <c r="AB977"/>
      <c r="AC977" s="1"/>
      <c r="AE977" s="1"/>
    </row>
    <row r="978" spans="28:31" ht="18" customHeight="1" x14ac:dyDescent="0.25">
      <c r="AB978"/>
      <c r="AC978" s="1"/>
      <c r="AE978" s="1"/>
    </row>
    <row r="979" spans="28:31" ht="18" customHeight="1" x14ac:dyDescent="0.25">
      <c r="AB979"/>
      <c r="AC979" s="1"/>
      <c r="AE979" s="1"/>
    </row>
    <row r="980" spans="28:31" ht="18" customHeight="1" x14ac:dyDescent="0.25">
      <c r="AB980"/>
      <c r="AC980" s="1"/>
      <c r="AE980" s="1"/>
    </row>
    <row r="981" spans="28:31" ht="18" customHeight="1" x14ac:dyDescent="0.25">
      <c r="AB981"/>
      <c r="AC981" s="1"/>
      <c r="AE981" s="1"/>
    </row>
    <row r="982" spans="28:31" ht="18" customHeight="1" x14ac:dyDescent="0.25">
      <c r="AB982"/>
      <c r="AC982" s="1"/>
      <c r="AE982" s="1"/>
    </row>
    <row r="983" spans="28:31" ht="18" customHeight="1" x14ac:dyDescent="0.25">
      <c r="AB983"/>
      <c r="AC983" s="1"/>
      <c r="AE983" s="1"/>
    </row>
    <row r="984" spans="28:31" ht="18" customHeight="1" x14ac:dyDescent="0.25">
      <c r="AB984"/>
      <c r="AC984" s="1"/>
      <c r="AE984" s="1"/>
    </row>
    <row r="985" spans="28:31" ht="18" customHeight="1" x14ac:dyDescent="0.25">
      <c r="AB985"/>
      <c r="AC985" s="1"/>
      <c r="AE985" s="1"/>
    </row>
    <row r="986" spans="28:31" ht="18" customHeight="1" x14ac:dyDescent="0.25">
      <c r="AB986"/>
      <c r="AC986" s="1"/>
      <c r="AE986" s="1"/>
    </row>
    <row r="987" spans="28:31" ht="18" customHeight="1" x14ac:dyDescent="0.25">
      <c r="AB987"/>
      <c r="AC987" s="1"/>
      <c r="AE987" s="1"/>
    </row>
    <row r="988" spans="28:31" ht="18" customHeight="1" x14ac:dyDescent="0.25">
      <c r="AB988"/>
      <c r="AC988" s="1"/>
      <c r="AE988" s="1"/>
    </row>
    <row r="989" spans="28:31" ht="18" customHeight="1" x14ac:dyDescent="0.25">
      <c r="AB989"/>
      <c r="AC989" s="1"/>
      <c r="AE989" s="1"/>
    </row>
    <row r="990" spans="28:31" ht="18" customHeight="1" x14ac:dyDescent="0.25">
      <c r="AB990"/>
      <c r="AC990" s="1"/>
      <c r="AE990" s="1"/>
    </row>
    <row r="991" spans="28:31" ht="18" customHeight="1" x14ac:dyDescent="0.25">
      <c r="AB991"/>
      <c r="AC991" s="1"/>
      <c r="AE991" s="1"/>
    </row>
    <row r="992" spans="28:31" ht="18" customHeight="1" x14ac:dyDescent="0.25">
      <c r="AB992"/>
      <c r="AC992" s="1"/>
      <c r="AE992" s="1"/>
    </row>
    <row r="993" spans="28:31" ht="18" customHeight="1" x14ac:dyDescent="0.25">
      <c r="AB993"/>
      <c r="AC993" s="1"/>
      <c r="AE993" s="1"/>
    </row>
    <row r="994" spans="28:31" ht="18" customHeight="1" x14ac:dyDescent="0.25">
      <c r="AB994"/>
      <c r="AC994" s="1"/>
      <c r="AE994" s="1"/>
    </row>
    <row r="995" spans="28:31" ht="18" customHeight="1" x14ac:dyDescent="0.25">
      <c r="AB995"/>
      <c r="AC995" s="1"/>
      <c r="AE995" s="1"/>
    </row>
    <row r="996" spans="28:31" ht="18" customHeight="1" x14ac:dyDescent="0.25">
      <c r="AB996"/>
      <c r="AC996" s="1"/>
      <c r="AE996" s="1"/>
    </row>
    <row r="997" spans="28:31" ht="18" customHeight="1" x14ac:dyDescent="0.25">
      <c r="AB997"/>
      <c r="AC997" s="1"/>
      <c r="AE997" s="1"/>
    </row>
    <row r="998" spans="28:31" ht="18" customHeight="1" x14ac:dyDescent="0.25">
      <c r="AB998"/>
      <c r="AC998" s="1"/>
      <c r="AE998" s="1"/>
    </row>
    <row r="999" spans="28:31" ht="18" customHeight="1" x14ac:dyDescent="0.25">
      <c r="AB999"/>
      <c r="AC999" s="1"/>
      <c r="AE999" s="1"/>
    </row>
    <row r="1000" spans="28:31" ht="18" customHeight="1" x14ac:dyDescent="0.25">
      <c r="AB1000"/>
      <c r="AC1000" s="1"/>
      <c r="AE1000" s="1"/>
    </row>
    <row r="1001" spans="28:31" ht="18" customHeight="1" x14ac:dyDescent="0.25">
      <c r="AB1001"/>
      <c r="AC1001" s="1"/>
      <c r="AE1001" s="1"/>
    </row>
    <row r="1002" spans="28:31" ht="18" customHeight="1" x14ac:dyDescent="0.25">
      <c r="AB1002"/>
      <c r="AC1002" s="1"/>
      <c r="AE1002" s="1"/>
    </row>
    <row r="1003" spans="28:31" ht="18" customHeight="1" x14ac:dyDescent="0.25">
      <c r="AB1003"/>
      <c r="AC1003" s="1"/>
      <c r="AE1003" s="1"/>
    </row>
    <row r="1004" spans="28:31" ht="18" customHeight="1" x14ac:dyDescent="0.25">
      <c r="AB1004"/>
      <c r="AC1004" s="1"/>
      <c r="AE1004" s="1"/>
    </row>
    <row r="1005" spans="28:31" ht="18" customHeight="1" x14ac:dyDescent="0.25">
      <c r="AB1005"/>
      <c r="AC1005" s="1"/>
      <c r="AE1005" s="1"/>
    </row>
    <row r="1006" spans="28:31" ht="18" customHeight="1" x14ac:dyDescent="0.25">
      <c r="AB1006"/>
      <c r="AC1006" s="1"/>
      <c r="AE1006" s="1"/>
    </row>
    <row r="1007" spans="28:31" ht="18" customHeight="1" x14ac:dyDescent="0.25">
      <c r="AB1007"/>
      <c r="AC1007" s="1"/>
      <c r="AE1007" s="1"/>
    </row>
    <row r="1008" spans="28:31" ht="18" customHeight="1" x14ac:dyDescent="0.25">
      <c r="AB1008"/>
      <c r="AC1008" s="1"/>
      <c r="AE1008" s="1"/>
    </row>
    <row r="1009" spans="28:31" ht="18" customHeight="1" x14ac:dyDescent="0.25">
      <c r="AB1009"/>
      <c r="AC1009" s="1"/>
      <c r="AE1009" s="1"/>
    </row>
    <row r="1010" spans="28:31" ht="18" customHeight="1" x14ac:dyDescent="0.25">
      <c r="AB1010"/>
      <c r="AC1010" s="1"/>
      <c r="AE1010" s="1"/>
    </row>
    <row r="1011" spans="28:31" ht="18" customHeight="1" x14ac:dyDescent="0.25">
      <c r="AB1011"/>
      <c r="AC1011" s="1"/>
      <c r="AE1011" s="1"/>
    </row>
    <row r="1012" spans="28:31" ht="18" customHeight="1" x14ac:dyDescent="0.25">
      <c r="AB1012"/>
      <c r="AC1012" s="1"/>
      <c r="AE1012" s="1"/>
    </row>
    <row r="1013" spans="28:31" ht="18" customHeight="1" x14ac:dyDescent="0.25">
      <c r="AB1013"/>
      <c r="AC1013" s="1"/>
      <c r="AE1013" s="1"/>
    </row>
    <row r="1014" spans="28:31" ht="18" customHeight="1" x14ac:dyDescent="0.25">
      <c r="AB1014"/>
      <c r="AC1014" s="1"/>
      <c r="AE1014" s="1"/>
    </row>
    <row r="1015" spans="28:31" ht="18" customHeight="1" x14ac:dyDescent="0.25">
      <c r="AB1015"/>
      <c r="AC1015" s="1"/>
      <c r="AE1015" s="1"/>
    </row>
    <row r="1016" spans="28:31" ht="18" customHeight="1" x14ac:dyDescent="0.25">
      <c r="AB1016"/>
      <c r="AC1016" s="1"/>
      <c r="AE1016" s="1"/>
    </row>
    <row r="1017" spans="28:31" ht="18" customHeight="1" x14ac:dyDescent="0.25">
      <c r="AB1017"/>
      <c r="AC1017" s="1"/>
      <c r="AE1017" s="1"/>
    </row>
    <row r="1018" spans="28:31" ht="18" customHeight="1" x14ac:dyDescent="0.25">
      <c r="AB1018"/>
      <c r="AC1018" s="1"/>
      <c r="AE1018" s="1"/>
    </row>
    <row r="1019" spans="28:31" ht="18" customHeight="1" x14ac:dyDescent="0.25">
      <c r="AB1019"/>
      <c r="AC1019" s="1"/>
      <c r="AE1019" s="1"/>
    </row>
    <row r="1020" spans="28:31" ht="18" customHeight="1" x14ac:dyDescent="0.25">
      <c r="AB1020"/>
      <c r="AC1020" s="1"/>
      <c r="AE1020" s="1"/>
    </row>
    <row r="1021" spans="28:31" ht="18" customHeight="1" x14ac:dyDescent="0.25">
      <c r="AB1021"/>
      <c r="AC1021" s="1"/>
      <c r="AE1021" s="1"/>
    </row>
    <row r="1022" spans="28:31" ht="18" customHeight="1" x14ac:dyDescent="0.25">
      <c r="AB1022"/>
      <c r="AC1022" s="1"/>
      <c r="AE1022" s="1"/>
    </row>
    <row r="1023" spans="28:31" ht="18" customHeight="1" x14ac:dyDescent="0.25">
      <c r="AB1023"/>
      <c r="AC1023" s="1"/>
      <c r="AE1023" s="1"/>
    </row>
    <row r="1024" spans="28:31" ht="18" customHeight="1" x14ac:dyDescent="0.25">
      <c r="AB1024"/>
      <c r="AC1024" s="1"/>
      <c r="AE1024" s="1"/>
    </row>
    <row r="1025" spans="28:31" ht="18" customHeight="1" x14ac:dyDescent="0.25">
      <c r="AB1025"/>
      <c r="AC1025" s="1"/>
      <c r="AE1025" s="1"/>
    </row>
    <row r="1026" spans="28:31" ht="18" customHeight="1" x14ac:dyDescent="0.25">
      <c r="AB1026"/>
      <c r="AC1026" s="1"/>
      <c r="AE1026" s="1"/>
    </row>
    <row r="1027" spans="28:31" ht="18" customHeight="1" x14ac:dyDescent="0.25">
      <c r="AB1027"/>
      <c r="AC1027" s="1"/>
      <c r="AE1027" s="1"/>
    </row>
    <row r="1028" spans="28:31" ht="18" customHeight="1" x14ac:dyDescent="0.25">
      <c r="AB1028"/>
      <c r="AC1028" s="1"/>
      <c r="AE1028" s="1"/>
    </row>
    <row r="1029" spans="28:31" ht="18" customHeight="1" x14ac:dyDescent="0.25">
      <c r="AB1029"/>
      <c r="AC1029" s="1"/>
      <c r="AE1029" s="1"/>
    </row>
    <row r="1030" spans="28:31" ht="18" customHeight="1" x14ac:dyDescent="0.25">
      <c r="AB1030"/>
      <c r="AC1030" s="1"/>
      <c r="AE1030" s="1"/>
    </row>
    <row r="1031" spans="28:31" ht="18" customHeight="1" x14ac:dyDescent="0.25">
      <c r="AB1031"/>
      <c r="AC1031" s="1"/>
      <c r="AE1031" s="1"/>
    </row>
    <row r="1032" spans="28:31" ht="18" customHeight="1" x14ac:dyDescent="0.25">
      <c r="AB1032"/>
      <c r="AC1032" s="1"/>
      <c r="AE1032" s="1"/>
    </row>
    <row r="1033" spans="28:31" ht="18" customHeight="1" x14ac:dyDescent="0.25">
      <c r="AB1033"/>
      <c r="AC1033" s="1"/>
      <c r="AE1033" s="1"/>
    </row>
    <row r="1034" spans="28:31" ht="18" customHeight="1" x14ac:dyDescent="0.25">
      <c r="AB1034"/>
      <c r="AC1034" s="1"/>
      <c r="AE1034" s="1"/>
    </row>
    <row r="1035" spans="28:31" ht="18" customHeight="1" x14ac:dyDescent="0.25">
      <c r="AB1035"/>
      <c r="AC1035" s="1"/>
      <c r="AE1035" s="1"/>
    </row>
    <row r="1036" spans="28:31" ht="18" customHeight="1" x14ac:dyDescent="0.25">
      <c r="AB1036"/>
      <c r="AC1036" s="1"/>
      <c r="AE1036" s="1"/>
    </row>
    <row r="1037" spans="28:31" ht="18" customHeight="1" x14ac:dyDescent="0.25">
      <c r="AB1037"/>
      <c r="AC1037" s="1"/>
      <c r="AE1037" s="1"/>
    </row>
    <row r="1038" spans="28:31" ht="18" customHeight="1" x14ac:dyDescent="0.25">
      <c r="AB1038"/>
      <c r="AC1038" s="1"/>
      <c r="AE1038" s="1"/>
    </row>
    <row r="1039" spans="28:31" ht="18" customHeight="1" x14ac:dyDescent="0.25">
      <c r="AB1039"/>
      <c r="AC1039" s="1"/>
      <c r="AE1039" s="1"/>
    </row>
    <row r="1040" spans="28:31" ht="18" customHeight="1" x14ac:dyDescent="0.25">
      <c r="AB1040"/>
      <c r="AC1040" s="1"/>
      <c r="AE1040" s="1"/>
    </row>
    <row r="1041" spans="28:31" ht="18" customHeight="1" x14ac:dyDescent="0.25">
      <c r="AB1041"/>
      <c r="AC1041" s="1"/>
      <c r="AE1041" s="1"/>
    </row>
    <row r="1042" spans="28:31" ht="18" customHeight="1" x14ac:dyDescent="0.25">
      <c r="AB1042"/>
      <c r="AC1042" s="1"/>
      <c r="AE1042" s="1"/>
    </row>
    <row r="1043" spans="28:31" ht="18" customHeight="1" x14ac:dyDescent="0.25">
      <c r="AB1043"/>
      <c r="AC1043" s="1"/>
      <c r="AE1043" s="1"/>
    </row>
    <row r="1044" spans="28:31" ht="18" customHeight="1" x14ac:dyDescent="0.25">
      <c r="AB1044"/>
      <c r="AC1044" s="1"/>
      <c r="AE1044" s="1"/>
    </row>
    <row r="1045" spans="28:31" ht="18" customHeight="1" x14ac:dyDescent="0.25">
      <c r="AB1045"/>
      <c r="AC1045" s="1"/>
      <c r="AE1045" s="1"/>
    </row>
    <row r="1046" spans="28:31" ht="18" customHeight="1" x14ac:dyDescent="0.25">
      <c r="AB1046"/>
      <c r="AC1046" s="1"/>
      <c r="AE1046" s="1"/>
    </row>
    <row r="1047" spans="28:31" ht="18" customHeight="1" x14ac:dyDescent="0.25">
      <c r="AB1047"/>
      <c r="AC1047" s="1"/>
      <c r="AE1047" s="1"/>
    </row>
    <row r="1048" spans="28:31" ht="18" customHeight="1" x14ac:dyDescent="0.25">
      <c r="AB1048"/>
      <c r="AC1048" s="1"/>
      <c r="AE1048" s="1"/>
    </row>
    <row r="1049" spans="28:31" ht="18" customHeight="1" x14ac:dyDescent="0.25">
      <c r="AB1049"/>
      <c r="AC1049" s="1"/>
      <c r="AE1049" s="1"/>
    </row>
    <row r="1050" spans="28:31" ht="18" customHeight="1" x14ac:dyDescent="0.25">
      <c r="AB1050"/>
      <c r="AC1050" s="1"/>
      <c r="AE1050" s="1"/>
    </row>
    <row r="1051" spans="28:31" ht="18" customHeight="1" x14ac:dyDescent="0.25">
      <c r="AB1051"/>
      <c r="AC1051" s="1"/>
      <c r="AE1051" s="1"/>
    </row>
    <row r="1052" spans="28:31" ht="18" customHeight="1" x14ac:dyDescent="0.25">
      <c r="AB1052"/>
      <c r="AC1052" s="1"/>
      <c r="AE1052" s="1"/>
    </row>
    <row r="1053" spans="28:31" ht="18" customHeight="1" x14ac:dyDescent="0.25">
      <c r="AB1053"/>
      <c r="AC1053" s="1"/>
      <c r="AE1053" s="1"/>
    </row>
    <row r="1054" spans="28:31" ht="18" customHeight="1" x14ac:dyDescent="0.25">
      <c r="AB1054"/>
      <c r="AC1054" s="1"/>
      <c r="AE1054" s="1"/>
    </row>
    <row r="1055" spans="28:31" ht="18" customHeight="1" x14ac:dyDescent="0.25">
      <c r="AB1055"/>
      <c r="AC1055" s="1"/>
      <c r="AE1055" s="1"/>
    </row>
    <row r="1056" spans="28:31" ht="18" customHeight="1" x14ac:dyDescent="0.25">
      <c r="AB1056"/>
      <c r="AC1056" s="1"/>
      <c r="AE1056" s="1"/>
    </row>
    <row r="1057" spans="28:31" ht="18" customHeight="1" x14ac:dyDescent="0.25">
      <c r="AB1057"/>
      <c r="AC1057" s="1"/>
      <c r="AE1057" s="1"/>
    </row>
    <row r="1058" spans="28:31" ht="18" customHeight="1" x14ac:dyDescent="0.25">
      <c r="AB1058"/>
      <c r="AC1058" s="1"/>
      <c r="AE1058" s="1"/>
    </row>
    <row r="1059" spans="28:31" ht="18" customHeight="1" x14ac:dyDescent="0.25">
      <c r="AB1059"/>
      <c r="AC1059" s="1"/>
      <c r="AE1059" s="1"/>
    </row>
    <row r="1060" spans="28:31" ht="18" customHeight="1" x14ac:dyDescent="0.25">
      <c r="AB1060"/>
      <c r="AC1060" s="1"/>
      <c r="AE1060" s="1"/>
    </row>
    <row r="1061" spans="28:31" ht="18" customHeight="1" x14ac:dyDescent="0.25">
      <c r="AB1061"/>
      <c r="AC1061" s="1"/>
      <c r="AE1061" s="1"/>
    </row>
    <row r="1062" spans="28:31" ht="18" customHeight="1" x14ac:dyDescent="0.25">
      <c r="AB1062"/>
      <c r="AC1062" s="1"/>
      <c r="AE1062" s="1"/>
    </row>
    <row r="1063" spans="28:31" ht="18" customHeight="1" x14ac:dyDescent="0.25">
      <c r="AB1063"/>
      <c r="AC1063" s="1"/>
      <c r="AE1063" s="1"/>
    </row>
    <row r="1064" spans="28:31" ht="18" customHeight="1" x14ac:dyDescent="0.25">
      <c r="AB1064"/>
      <c r="AC1064" s="1"/>
      <c r="AE1064" s="1"/>
    </row>
    <row r="1065" spans="28:31" ht="18" customHeight="1" x14ac:dyDescent="0.25">
      <c r="AB1065"/>
      <c r="AC1065" s="1"/>
      <c r="AE1065" s="1"/>
    </row>
    <row r="1066" spans="28:31" ht="18" customHeight="1" x14ac:dyDescent="0.25">
      <c r="AB1066"/>
      <c r="AC1066" s="1"/>
      <c r="AE1066" s="1"/>
    </row>
    <row r="1067" spans="28:31" ht="18" customHeight="1" x14ac:dyDescent="0.25">
      <c r="AB1067"/>
      <c r="AC1067" s="1"/>
      <c r="AE1067" s="1"/>
    </row>
    <row r="1068" spans="28:31" ht="18" customHeight="1" x14ac:dyDescent="0.25">
      <c r="AB1068"/>
      <c r="AC1068" s="1"/>
      <c r="AE1068" s="1"/>
    </row>
    <row r="1069" spans="28:31" ht="18" customHeight="1" x14ac:dyDescent="0.25">
      <c r="AB1069"/>
      <c r="AC1069" s="1"/>
      <c r="AE1069" s="1"/>
    </row>
    <row r="1070" spans="28:31" ht="18" customHeight="1" x14ac:dyDescent="0.25">
      <c r="AB1070"/>
      <c r="AC1070" s="1"/>
      <c r="AE1070" s="1"/>
    </row>
    <row r="1071" spans="28:31" ht="18" customHeight="1" x14ac:dyDescent="0.25">
      <c r="AB1071"/>
      <c r="AC1071" s="1"/>
      <c r="AE1071" s="1"/>
    </row>
    <row r="1072" spans="28:31" ht="18" customHeight="1" x14ac:dyDescent="0.25">
      <c r="AB1072"/>
      <c r="AC1072" s="1"/>
      <c r="AE1072" s="1"/>
    </row>
    <row r="1073" spans="28:31" ht="18" customHeight="1" x14ac:dyDescent="0.25">
      <c r="AB1073"/>
      <c r="AC1073" s="1"/>
      <c r="AE1073" s="1"/>
    </row>
    <row r="1074" spans="28:31" ht="18" customHeight="1" x14ac:dyDescent="0.25">
      <c r="AB1074"/>
      <c r="AC1074" s="1"/>
      <c r="AE1074" s="1"/>
    </row>
    <row r="1075" spans="28:31" ht="18" customHeight="1" x14ac:dyDescent="0.25">
      <c r="AB1075"/>
      <c r="AC1075" s="1"/>
      <c r="AE1075" s="1"/>
    </row>
    <row r="1076" spans="28:31" ht="18" customHeight="1" x14ac:dyDescent="0.25">
      <c r="AB1076"/>
      <c r="AC1076" s="1"/>
      <c r="AE1076" s="1"/>
    </row>
    <row r="1077" spans="28:31" ht="18" customHeight="1" x14ac:dyDescent="0.25">
      <c r="AB1077"/>
      <c r="AC1077" s="1"/>
      <c r="AE1077" s="1"/>
    </row>
    <row r="1078" spans="28:31" ht="18" customHeight="1" x14ac:dyDescent="0.25">
      <c r="AB1078"/>
      <c r="AC1078" s="1"/>
      <c r="AE1078" s="1"/>
    </row>
    <row r="1079" spans="28:31" ht="18" customHeight="1" x14ac:dyDescent="0.25">
      <c r="AB1079"/>
      <c r="AC1079" s="1"/>
      <c r="AE1079" s="1"/>
    </row>
    <row r="1080" spans="28:31" ht="18" customHeight="1" x14ac:dyDescent="0.25">
      <c r="AB1080"/>
      <c r="AC1080" s="1"/>
      <c r="AE1080" s="1"/>
    </row>
    <row r="1081" spans="28:31" ht="18" customHeight="1" x14ac:dyDescent="0.25">
      <c r="AB1081"/>
      <c r="AC1081" s="1"/>
      <c r="AE1081" s="1"/>
    </row>
    <row r="1082" spans="28:31" ht="18" customHeight="1" x14ac:dyDescent="0.25">
      <c r="AB1082"/>
      <c r="AC1082" s="1"/>
      <c r="AE1082" s="1"/>
    </row>
    <row r="1083" spans="28:31" ht="18" customHeight="1" x14ac:dyDescent="0.25">
      <c r="AB1083"/>
      <c r="AC1083" s="1"/>
      <c r="AE1083" s="1"/>
    </row>
    <row r="1084" spans="28:31" ht="18" customHeight="1" x14ac:dyDescent="0.25">
      <c r="AB1084"/>
      <c r="AC1084" s="1"/>
      <c r="AE1084" s="1"/>
    </row>
    <row r="1085" spans="28:31" ht="18" customHeight="1" x14ac:dyDescent="0.25">
      <c r="AB1085"/>
      <c r="AC1085" s="1"/>
      <c r="AE1085" s="1"/>
    </row>
    <row r="1086" spans="28:31" ht="18" customHeight="1" x14ac:dyDescent="0.25">
      <c r="AB1086"/>
      <c r="AC1086" s="1"/>
      <c r="AE1086" s="1"/>
    </row>
    <row r="1087" spans="28:31" ht="18" customHeight="1" x14ac:dyDescent="0.25">
      <c r="AB1087"/>
      <c r="AC1087" s="1"/>
      <c r="AE1087" s="1"/>
    </row>
    <row r="1088" spans="28:31" ht="18" customHeight="1" x14ac:dyDescent="0.25">
      <c r="AB1088"/>
      <c r="AC1088" s="1"/>
      <c r="AE1088" s="1"/>
    </row>
    <row r="1089" spans="28:31" ht="18" customHeight="1" x14ac:dyDescent="0.25">
      <c r="AB1089"/>
      <c r="AC1089" s="1"/>
      <c r="AE1089" s="1"/>
    </row>
    <row r="1090" spans="28:31" ht="18" customHeight="1" x14ac:dyDescent="0.25">
      <c r="AB1090"/>
      <c r="AC1090" s="1"/>
      <c r="AE1090" s="1"/>
    </row>
    <row r="1091" spans="28:31" ht="18" customHeight="1" x14ac:dyDescent="0.25">
      <c r="AB1091"/>
      <c r="AC1091" s="1"/>
      <c r="AE1091" s="1"/>
    </row>
    <row r="1092" spans="28:31" ht="18" customHeight="1" x14ac:dyDescent="0.25">
      <c r="AB1092"/>
      <c r="AC1092" s="1"/>
      <c r="AE1092" s="1"/>
    </row>
    <row r="1093" spans="28:31" ht="18" customHeight="1" x14ac:dyDescent="0.25">
      <c r="AB1093"/>
      <c r="AC1093" s="1"/>
      <c r="AE1093" s="1"/>
    </row>
    <row r="1094" spans="28:31" ht="18" customHeight="1" x14ac:dyDescent="0.25">
      <c r="AB1094"/>
      <c r="AC1094" s="1"/>
      <c r="AE1094" s="1"/>
    </row>
    <row r="1095" spans="28:31" ht="18" customHeight="1" x14ac:dyDescent="0.25">
      <c r="AB1095"/>
      <c r="AC1095" s="1"/>
      <c r="AE1095" s="1"/>
    </row>
    <row r="1096" spans="28:31" ht="18" customHeight="1" x14ac:dyDescent="0.25">
      <c r="AB1096"/>
      <c r="AC1096" s="1"/>
      <c r="AE1096" s="1"/>
    </row>
    <row r="1097" spans="28:31" ht="18" customHeight="1" x14ac:dyDescent="0.25">
      <c r="AB1097"/>
      <c r="AC1097" s="1"/>
      <c r="AE1097" s="1"/>
    </row>
    <row r="1098" spans="28:31" ht="18" customHeight="1" x14ac:dyDescent="0.25">
      <c r="AB1098"/>
      <c r="AC1098" s="1"/>
      <c r="AE1098" s="1"/>
    </row>
    <row r="1099" spans="28:31" ht="18" customHeight="1" x14ac:dyDescent="0.25">
      <c r="AB1099"/>
      <c r="AC1099" s="1"/>
      <c r="AE1099" s="1"/>
    </row>
    <row r="1100" spans="28:31" ht="18" customHeight="1" x14ac:dyDescent="0.25">
      <c r="AB1100"/>
      <c r="AC1100" s="1"/>
      <c r="AE1100" s="1"/>
    </row>
    <row r="1101" spans="28:31" ht="18" customHeight="1" x14ac:dyDescent="0.25">
      <c r="AB1101"/>
      <c r="AC1101" s="1"/>
      <c r="AE1101" s="1"/>
    </row>
    <row r="1102" spans="28:31" ht="18" customHeight="1" x14ac:dyDescent="0.25">
      <c r="AB1102"/>
      <c r="AC1102" s="1"/>
      <c r="AE1102" s="1"/>
    </row>
    <row r="1103" spans="28:31" ht="18" customHeight="1" x14ac:dyDescent="0.25">
      <c r="AB1103"/>
      <c r="AC1103" s="1"/>
      <c r="AE1103" s="1"/>
    </row>
    <row r="1104" spans="28:31" ht="18" customHeight="1" x14ac:dyDescent="0.25">
      <c r="AB1104"/>
      <c r="AC1104" s="1"/>
      <c r="AE1104" s="1"/>
    </row>
    <row r="1105" spans="28:31" ht="18" customHeight="1" x14ac:dyDescent="0.25">
      <c r="AB1105"/>
      <c r="AC1105" s="1"/>
      <c r="AE1105" s="1"/>
    </row>
    <row r="1106" spans="28:31" ht="18" customHeight="1" x14ac:dyDescent="0.25">
      <c r="AB1106"/>
      <c r="AC1106" s="1"/>
      <c r="AE1106" s="1"/>
    </row>
    <row r="1107" spans="28:31" ht="18" customHeight="1" x14ac:dyDescent="0.25">
      <c r="AB1107"/>
      <c r="AC1107" s="1"/>
      <c r="AE1107" s="1"/>
    </row>
    <row r="1108" spans="28:31" ht="18" customHeight="1" x14ac:dyDescent="0.25">
      <c r="AB1108"/>
      <c r="AC1108" s="1"/>
      <c r="AE1108" s="1"/>
    </row>
    <row r="1109" spans="28:31" ht="18" customHeight="1" x14ac:dyDescent="0.25">
      <c r="AB1109"/>
      <c r="AC1109" s="1"/>
      <c r="AE1109" s="1"/>
    </row>
    <row r="1110" spans="28:31" ht="18" customHeight="1" x14ac:dyDescent="0.25">
      <c r="AB1110"/>
      <c r="AC1110" s="1"/>
      <c r="AE1110" s="1"/>
    </row>
    <row r="1111" spans="28:31" ht="18" customHeight="1" x14ac:dyDescent="0.25">
      <c r="AB1111"/>
      <c r="AC1111" s="1"/>
      <c r="AE1111" s="1"/>
    </row>
    <row r="1112" spans="28:31" ht="18" customHeight="1" x14ac:dyDescent="0.25">
      <c r="AB1112"/>
      <c r="AC1112" s="1"/>
      <c r="AE1112" s="1"/>
    </row>
    <row r="1113" spans="28:31" ht="18" customHeight="1" x14ac:dyDescent="0.25">
      <c r="AB1113"/>
      <c r="AC1113" s="1"/>
      <c r="AE1113" s="1"/>
    </row>
    <row r="1114" spans="28:31" ht="18" customHeight="1" x14ac:dyDescent="0.25">
      <c r="AB1114"/>
      <c r="AC1114" s="1"/>
      <c r="AE1114" s="1"/>
    </row>
    <row r="1115" spans="28:31" ht="18" customHeight="1" x14ac:dyDescent="0.25">
      <c r="AB1115"/>
      <c r="AC1115" s="1"/>
      <c r="AE1115" s="1"/>
    </row>
    <row r="1116" spans="28:31" ht="18" customHeight="1" x14ac:dyDescent="0.25">
      <c r="AB1116"/>
      <c r="AC1116" s="1"/>
      <c r="AE1116" s="1"/>
    </row>
    <row r="1117" spans="28:31" ht="18" customHeight="1" x14ac:dyDescent="0.25">
      <c r="AB1117"/>
      <c r="AC1117" s="1"/>
      <c r="AE1117" s="1"/>
    </row>
    <row r="1118" spans="28:31" ht="18" customHeight="1" x14ac:dyDescent="0.25">
      <c r="AB1118"/>
      <c r="AC1118" s="1"/>
      <c r="AE1118" s="1"/>
    </row>
    <row r="1119" spans="28:31" ht="18" customHeight="1" x14ac:dyDescent="0.25">
      <c r="AB1119"/>
      <c r="AC1119" s="1"/>
      <c r="AE1119" s="1"/>
    </row>
    <row r="1120" spans="28:31" ht="18" customHeight="1" x14ac:dyDescent="0.25">
      <c r="AB1120"/>
      <c r="AC1120" s="1"/>
      <c r="AE1120" s="1"/>
    </row>
    <row r="1121" spans="28:31" ht="18" customHeight="1" x14ac:dyDescent="0.25">
      <c r="AB1121"/>
      <c r="AC1121" s="1"/>
      <c r="AE1121" s="1"/>
    </row>
    <row r="1122" spans="28:31" ht="18" customHeight="1" x14ac:dyDescent="0.25">
      <c r="AB1122"/>
      <c r="AC1122" s="1"/>
      <c r="AE1122" s="1"/>
    </row>
    <row r="1123" spans="28:31" ht="18" customHeight="1" x14ac:dyDescent="0.25">
      <c r="AB1123"/>
      <c r="AC1123" s="1"/>
      <c r="AE1123" s="1"/>
    </row>
    <row r="1124" spans="28:31" ht="18" customHeight="1" x14ac:dyDescent="0.25">
      <c r="AB1124"/>
      <c r="AC1124" s="1"/>
      <c r="AE1124" s="1"/>
    </row>
    <row r="1125" spans="28:31" ht="18" customHeight="1" x14ac:dyDescent="0.25">
      <c r="AB1125"/>
      <c r="AC1125" s="1"/>
      <c r="AE1125" s="1"/>
    </row>
    <row r="1126" spans="28:31" ht="18" customHeight="1" x14ac:dyDescent="0.25">
      <c r="AB1126"/>
      <c r="AC1126" s="1"/>
      <c r="AE1126" s="1"/>
    </row>
    <row r="1127" spans="28:31" ht="18" customHeight="1" x14ac:dyDescent="0.25">
      <c r="AB1127"/>
      <c r="AC1127" s="1"/>
      <c r="AE1127" s="1"/>
    </row>
    <row r="1128" spans="28:31" ht="18" customHeight="1" x14ac:dyDescent="0.25">
      <c r="AB1128"/>
      <c r="AC1128" s="1"/>
      <c r="AE1128" s="1"/>
    </row>
    <row r="1129" spans="28:31" ht="18" customHeight="1" x14ac:dyDescent="0.25">
      <c r="AB1129"/>
      <c r="AC1129" s="1"/>
      <c r="AE1129" s="1"/>
    </row>
    <row r="1130" spans="28:31" ht="18" customHeight="1" x14ac:dyDescent="0.25">
      <c r="AB1130"/>
      <c r="AC1130" s="1"/>
      <c r="AE1130" s="1"/>
    </row>
    <row r="1131" spans="28:31" ht="18" customHeight="1" x14ac:dyDescent="0.25">
      <c r="AB1131"/>
      <c r="AC1131" s="1"/>
      <c r="AE1131" s="1"/>
    </row>
    <row r="1132" spans="28:31" ht="18" customHeight="1" x14ac:dyDescent="0.25">
      <c r="AB1132"/>
      <c r="AC1132" s="1"/>
      <c r="AE1132" s="1"/>
    </row>
    <row r="1133" spans="28:31" ht="18" customHeight="1" x14ac:dyDescent="0.25">
      <c r="AB1133"/>
      <c r="AC1133" s="1"/>
      <c r="AE1133" s="1"/>
    </row>
    <row r="1134" spans="28:31" ht="18" customHeight="1" x14ac:dyDescent="0.25">
      <c r="AB1134"/>
      <c r="AC1134" s="1"/>
      <c r="AE1134" s="1"/>
    </row>
    <row r="1135" spans="28:31" ht="18" customHeight="1" x14ac:dyDescent="0.25">
      <c r="AB1135"/>
      <c r="AC1135" s="1"/>
      <c r="AE1135" s="1"/>
    </row>
    <row r="1136" spans="28:31" ht="18" customHeight="1" x14ac:dyDescent="0.25">
      <c r="AB1136"/>
      <c r="AC1136" s="1"/>
      <c r="AE1136" s="1"/>
    </row>
    <row r="1137" spans="28:31" ht="18" customHeight="1" x14ac:dyDescent="0.25">
      <c r="AB1137"/>
      <c r="AC1137" s="1"/>
      <c r="AE1137" s="1"/>
    </row>
    <row r="1138" spans="28:31" ht="18" customHeight="1" x14ac:dyDescent="0.25">
      <c r="AB1138"/>
      <c r="AC1138" s="1"/>
      <c r="AE1138" s="1"/>
    </row>
    <row r="1139" spans="28:31" ht="18" customHeight="1" x14ac:dyDescent="0.25">
      <c r="AB1139"/>
      <c r="AC1139" s="1"/>
      <c r="AE1139" s="1"/>
    </row>
    <row r="1140" spans="28:31" ht="18" customHeight="1" x14ac:dyDescent="0.25">
      <c r="AB1140"/>
      <c r="AC1140" s="1"/>
      <c r="AE1140" s="1"/>
    </row>
    <row r="1141" spans="28:31" ht="18" customHeight="1" x14ac:dyDescent="0.25">
      <c r="AB1141"/>
      <c r="AC1141" s="1"/>
      <c r="AE1141" s="1"/>
    </row>
    <row r="1142" spans="28:31" ht="18" customHeight="1" x14ac:dyDescent="0.25">
      <c r="AB1142"/>
      <c r="AC1142" s="1"/>
      <c r="AE1142" s="1"/>
    </row>
    <row r="1143" spans="28:31" ht="18" customHeight="1" x14ac:dyDescent="0.25">
      <c r="AB1143"/>
      <c r="AC1143" s="1"/>
      <c r="AE1143" s="1"/>
    </row>
    <row r="1144" spans="28:31" ht="18" customHeight="1" x14ac:dyDescent="0.25">
      <c r="AB1144"/>
      <c r="AC1144" s="1"/>
      <c r="AE1144" s="1"/>
    </row>
    <row r="1145" spans="28:31" ht="18" customHeight="1" x14ac:dyDescent="0.25">
      <c r="AB1145"/>
      <c r="AC1145" s="1"/>
      <c r="AE1145" s="1"/>
    </row>
    <row r="1146" spans="28:31" ht="18" customHeight="1" x14ac:dyDescent="0.25">
      <c r="AB1146"/>
      <c r="AC1146" s="1"/>
      <c r="AE1146" s="1"/>
    </row>
    <row r="1147" spans="28:31" ht="18" customHeight="1" x14ac:dyDescent="0.25">
      <c r="AB1147"/>
      <c r="AC1147" s="1"/>
      <c r="AE1147" s="1"/>
    </row>
    <row r="1148" spans="28:31" ht="18" customHeight="1" x14ac:dyDescent="0.25">
      <c r="AB1148"/>
      <c r="AC1148" s="1"/>
      <c r="AE1148" s="1"/>
    </row>
    <row r="1149" spans="28:31" ht="18" customHeight="1" x14ac:dyDescent="0.25">
      <c r="AB1149"/>
      <c r="AC1149" s="1"/>
      <c r="AE1149" s="1"/>
    </row>
    <row r="1150" spans="28:31" ht="18" customHeight="1" x14ac:dyDescent="0.25">
      <c r="AB1150"/>
      <c r="AC1150" s="1"/>
      <c r="AE1150" s="1"/>
    </row>
    <row r="1151" spans="28:31" ht="18" customHeight="1" x14ac:dyDescent="0.25">
      <c r="AB1151"/>
      <c r="AC1151" s="1"/>
      <c r="AE1151" s="1"/>
    </row>
    <row r="1152" spans="28:31" ht="18" customHeight="1" x14ac:dyDescent="0.25">
      <c r="AB1152"/>
      <c r="AC1152" s="1"/>
      <c r="AE1152" s="1"/>
    </row>
    <row r="1153" spans="28:31" ht="18" customHeight="1" x14ac:dyDescent="0.25">
      <c r="AB1153"/>
      <c r="AC1153" s="1"/>
      <c r="AE1153" s="1"/>
    </row>
    <row r="1154" spans="28:31" ht="18" customHeight="1" x14ac:dyDescent="0.25">
      <c r="AB1154"/>
      <c r="AC1154" s="1"/>
      <c r="AE1154" s="1"/>
    </row>
    <row r="1155" spans="28:31" ht="18" customHeight="1" x14ac:dyDescent="0.25">
      <c r="AB1155"/>
      <c r="AC1155" s="1"/>
      <c r="AE1155" s="1"/>
    </row>
    <row r="1156" spans="28:31" ht="18" customHeight="1" x14ac:dyDescent="0.25">
      <c r="AB1156"/>
      <c r="AC1156" s="1"/>
      <c r="AE1156" s="1"/>
    </row>
    <row r="1157" spans="28:31" ht="18" customHeight="1" x14ac:dyDescent="0.25">
      <c r="AB1157"/>
      <c r="AC1157" s="1"/>
      <c r="AE1157" s="1"/>
    </row>
    <row r="1158" spans="28:31" ht="18" customHeight="1" x14ac:dyDescent="0.25">
      <c r="AB1158"/>
      <c r="AC1158" s="1"/>
      <c r="AE1158" s="1"/>
    </row>
    <row r="1159" spans="28:31" ht="18" customHeight="1" x14ac:dyDescent="0.25">
      <c r="AB1159"/>
      <c r="AC1159" s="1"/>
      <c r="AE1159" s="1"/>
    </row>
    <row r="1160" spans="28:31" ht="18" customHeight="1" x14ac:dyDescent="0.25">
      <c r="AB1160"/>
      <c r="AC1160" s="1"/>
      <c r="AE1160" s="1"/>
    </row>
    <row r="1161" spans="28:31" ht="18" customHeight="1" x14ac:dyDescent="0.25">
      <c r="AB1161"/>
      <c r="AC1161" s="1"/>
      <c r="AE1161" s="1"/>
    </row>
    <row r="1162" spans="28:31" ht="18" customHeight="1" x14ac:dyDescent="0.25">
      <c r="AB1162"/>
      <c r="AC1162" s="1"/>
      <c r="AE1162" s="1"/>
    </row>
    <row r="1163" spans="28:31" ht="18" customHeight="1" x14ac:dyDescent="0.25">
      <c r="AB1163"/>
      <c r="AC1163" s="1"/>
      <c r="AE1163" s="1"/>
    </row>
    <row r="1164" spans="28:31" ht="18" customHeight="1" x14ac:dyDescent="0.25">
      <c r="AB1164"/>
      <c r="AC1164" s="1"/>
      <c r="AE1164" s="1"/>
    </row>
    <row r="1165" spans="28:31" ht="18" customHeight="1" x14ac:dyDescent="0.25">
      <c r="AB1165"/>
      <c r="AC1165" s="1"/>
      <c r="AE1165" s="1"/>
    </row>
    <row r="1166" spans="28:31" ht="18" customHeight="1" x14ac:dyDescent="0.25">
      <c r="AB1166"/>
      <c r="AC1166" s="1"/>
      <c r="AE1166" s="1"/>
    </row>
    <row r="1167" spans="28:31" ht="18" customHeight="1" x14ac:dyDescent="0.25">
      <c r="AB1167"/>
      <c r="AC1167" s="1"/>
      <c r="AE1167" s="1"/>
    </row>
    <row r="1168" spans="28:31" ht="18" customHeight="1" x14ac:dyDescent="0.25">
      <c r="AB1168"/>
      <c r="AC1168" s="1"/>
      <c r="AE1168" s="1"/>
    </row>
    <row r="1169" spans="28:31" ht="18" customHeight="1" x14ac:dyDescent="0.25">
      <c r="AB1169"/>
      <c r="AC1169" s="1"/>
      <c r="AE1169" s="1"/>
    </row>
    <row r="1170" spans="28:31" ht="18" customHeight="1" x14ac:dyDescent="0.25">
      <c r="AB1170"/>
      <c r="AC1170" s="1"/>
      <c r="AE1170" s="1"/>
    </row>
    <row r="1171" spans="28:31" ht="18" customHeight="1" x14ac:dyDescent="0.25">
      <c r="AB1171"/>
      <c r="AC1171" s="1"/>
      <c r="AE1171" s="1"/>
    </row>
    <row r="1172" spans="28:31" ht="18" customHeight="1" x14ac:dyDescent="0.25">
      <c r="AB1172"/>
      <c r="AC1172" s="1"/>
      <c r="AE1172" s="1"/>
    </row>
    <row r="1173" spans="28:31" ht="18" customHeight="1" x14ac:dyDescent="0.25">
      <c r="AB1173"/>
      <c r="AC1173" s="1"/>
      <c r="AE1173" s="1"/>
    </row>
    <row r="1174" spans="28:31" ht="18" customHeight="1" x14ac:dyDescent="0.25">
      <c r="AB1174"/>
      <c r="AC1174" s="1"/>
      <c r="AE1174" s="1"/>
    </row>
    <row r="1175" spans="28:31" ht="18" customHeight="1" x14ac:dyDescent="0.25">
      <c r="AB1175"/>
      <c r="AC1175" s="1"/>
      <c r="AE1175" s="1"/>
    </row>
    <row r="1176" spans="28:31" ht="18" customHeight="1" x14ac:dyDescent="0.25">
      <c r="AB1176"/>
      <c r="AC1176" s="1"/>
      <c r="AE1176" s="1"/>
    </row>
    <row r="1177" spans="28:31" ht="18" customHeight="1" x14ac:dyDescent="0.25">
      <c r="AB1177"/>
      <c r="AC1177" s="1"/>
      <c r="AE1177" s="1"/>
    </row>
    <row r="1178" spans="28:31" ht="18" customHeight="1" x14ac:dyDescent="0.25">
      <c r="AB1178"/>
      <c r="AC1178" s="1"/>
      <c r="AE1178" s="1"/>
    </row>
    <row r="1179" spans="28:31" ht="18" customHeight="1" x14ac:dyDescent="0.25">
      <c r="AB1179"/>
      <c r="AC1179" s="1"/>
      <c r="AE1179" s="1"/>
    </row>
    <row r="1180" spans="28:31" ht="18" customHeight="1" x14ac:dyDescent="0.25">
      <c r="AB1180"/>
      <c r="AC1180" s="1"/>
      <c r="AE1180" s="1"/>
    </row>
    <row r="1181" spans="28:31" ht="18" customHeight="1" x14ac:dyDescent="0.25">
      <c r="AB1181"/>
      <c r="AC1181" s="1"/>
      <c r="AE1181" s="1"/>
    </row>
    <row r="1182" spans="28:31" ht="18" customHeight="1" x14ac:dyDescent="0.25">
      <c r="AB1182"/>
      <c r="AC1182" s="1"/>
      <c r="AE1182" s="1"/>
    </row>
    <row r="1183" spans="28:31" ht="18" customHeight="1" x14ac:dyDescent="0.25">
      <c r="AB1183"/>
      <c r="AC1183" s="1"/>
      <c r="AE1183" s="1"/>
    </row>
    <row r="1184" spans="28:31" ht="18" customHeight="1" x14ac:dyDescent="0.25">
      <c r="AB1184"/>
      <c r="AC1184" s="1"/>
      <c r="AE1184" s="1"/>
    </row>
    <row r="1185" spans="28:31" ht="18" customHeight="1" x14ac:dyDescent="0.25">
      <c r="AB1185"/>
      <c r="AC1185" s="1"/>
      <c r="AE1185" s="1"/>
    </row>
    <row r="1186" spans="28:31" ht="18" customHeight="1" x14ac:dyDescent="0.25">
      <c r="AB1186"/>
      <c r="AC1186" s="1"/>
      <c r="AE1186" s="1"/>
    </row>
    <row r="1187" spans="28:31" ht="18" customHeight="1" x14ac:dyDescent="0.25">
      <c r="AB1187"/>
      <c r="AC1187" s="1"/>
      <c r="AE1187" s="1"/>
    </row>
    <row r="1188" spans="28:31" ht="18" customHeight="1" x14ac:dyDescent="0.25">
      <c r="AB1188"/>
      <c r="AC1188" s="1"/>
      <c r="AE1188" s="1"/>
    </row>
    <row r="1189" spans="28:31" ht="18" customHeight="1" x14ac:dyDescent="0.25">
      <c r="AB1189"/>
      <c r="AC1189" s="1"/>
      <c r="AE1189" s="1"/>
    </row>
    <row r="1190" spans="28:31" ht="18" customHeight="1" x14ac:dyDescent="0.25">
      <c r="AB1190"/>
      <c r="AC1190" s="1"/>
      <c r="AE1190" s="1"/>
    </row>
    <row r="1191" spans="28:31" ht="18" customHeight="1" x14ac:dyDescent="0.25">
      <c r="AB1191"/>
      <c r="AC1191" s="1"/>
      <c r="AE1191" s="1"/>
    </row>
    <row r="1192" spans="28:31" ht="18" customHeight="1" x14ac:dyDescent="0.25">
      <c r="AB1192"/>
      <c r="AC1192" s="1"/>
      <c r="AE1192" s="1"/>
    </row>
    <row r="1193" spans="28:31" ht="18" customHeight="1" x14ac:dyDescent="0.25">
      <c r="AB1193"/>
      <c r="AC1193" s="1"/>
      <c r="AE1193" s="1"/>
    </row>
    <row r="1194" spans="28:31" ht="18" customHeight="1" x14ac:dyDescent="0.25">
      <c r="AB1194"/>
      <c r="AC1194" s="1"/>
      <c r="AE1194" s="1"/>
    </row>
    <row r="1195" spans="28:31" ht="18" customHeight="1" x14ac:dyDescent="0.25">
      <c r="AB1195"/>
      <c r="AC1195" s="1"/>
      <c r="AE1195" s="1"/>
    </row>
    <row r="1196" spans="28:31" ht="18" customHeight="1" x14ac:dyDescent="0.25">
      <c r="AB1196"/>
      <c r="AC1196" s="1"/>
      <c r="AE1196" s="1"/>
    </row>
    <row r="1197" spans="28:31" ht="18" customHeight="1" x14ac:dyDescent="0.25">
      <c r="AB1197"/>
      <c r="AC1197" s="1"/>
      <c r="AE1197" s="1"/>
    </row>
    <row r="1198" spans="28:31" ht="18" customHeight="1" x14ac:dyDescent="0.25">
      <c r="AB1198"/>
      <c r="AC1198" s="1"/>
      <c r="AE1198" s="1"/>
    </row>
    <row r="1199" spans="28:31" ht="18" customHeight="1" x14ac:dyDescent="0.25">
      <c r="AB1199"/>
      <c r="AC1199" s="1"/>
      <c r="AE1199" s="1"/>
    </row>
    <row r="1200" spans="28:31" ht="18" customHeight="1" x14ac:dyDescent="0.25">
      <c r="AB1200"/>
      <c r="AC1200" s="1"/>
      <c r="AE1200" s="1"/>
    </row>
    <row r="1201" spans="28:31" ht="18" customHeight="1" x14ac:dyDescent="0.25">
      <c r="AB1201"/>
      <c r="AC1201" s="1"/>
      <c r="AE1201" s="1"/>
    </row>
    <row r="1202" spans="28:31" ht="18" customHeight="1" x14ac:dyDescent="0.25">
      <c r="AB1202"/>
      <c r="AC1202" s="1"/>
      <c r="AE1202" s="1"/>
    </row>
    <row r="1203" spans="28:31" ht="18" customHeight="1" x14ac:dyDescent="0.25">
      <c r="AB1203"/>
      <c r="AC1203" s="1"/>
      <c r="AE1203" s="1"/>
    </row>
    <row r="1204" spans="28:31" ht="18" customHeight="1" x14ac:dyDescent="0.25">
      <c r="AB1204"/>
      <c r="AC1204" s="1"/>
      <c r="AE1204" s="1"/>
    </row>
    <row r="1205" spans="28:31" ht="18" customHeight="1" x14ac:dyDescent="0.25">
      <c r="AB1205"/>
      <c r="AC1205" s="1"/>
      <c r="AE1205" s="1"/>
    </row>
    <row r="1206" spans="28:31" ht="18" customHeight="1" x14ac:dyDescent="0.25">
      <c r="AB1206"/>
      <c r="AC1206" s="1"/>
      <c r="AE1206" s="1"/>
    </row>
    <row r="1207" spans="28:31" ht="18" customHeight="1" x14ac:dyDescent="0.25">
      <c r="AB1207"/>
      <c r="AC1207" s="1"/>
      <c r="AE1207" s="1"/>
    </row>
    <row r="1208" spans="28:31" ht="18" customHeight="1" x14ac:dyDescent="0.25">
      <c r="AB1208"/>
      <c r="AC1208" s="1"/>
      <c r="AE1208" s="1"/>
    </row>
    <row r="1209" spans="28:31" ht="18" customHeight="1" x14ac:dyDescent="0.25">
      <c r="AB1209"/>
      <c r="AC1209" s="1"/>
      <c r="AE1209" s="1"/>
    </row>
    <row r="1210" spans="28:31" ht="18" customHeight="1" x14ac:dyDescent="0.25">
      <c r="AB1210"/>
      <c r="AC1210" s="1"/>
      <c r="AE1210" s="1"/>
    </row>
    <row r="1211" spans="28:31" ht="18" customHeight="1" x14ac:dyDescent="0.25">
      <c r="AB1211"/>
      <c r="AC1211" s="1"/>
      <c r="AE1211" s="1"/>
    </row>
    <row r="1212" spans="28:31" ht="18" customHeight="1" x14ac:dyDescent="0.25">
      <c r="AB1212"/>
      <c r="AC1212" s="1"/>
      <c r="AE1212" s="1"/>
    </row>
    <row r="1213" spans="28:31" ht="18" customHeight="1" x14ac:dyDescent="0.25">
      <c r="AB1213"/>
      <c r="AC1213" s="1"/>
      <c r="AE1213" s="1"/>
    </row>
    <row r="1214" spans="28:31" ht="18" customHeight="1" x14ac:dyDescent="0.25">
      <c r="AB1214"/>
      <c r="AC1214" s="1"/>
      <c r="AE1214" s="1"/>
    </row>
    <row r="1215" spans="28:31" ht="18" customHeight="1" x14ac:dyDescent="0.25">
      <c r="AB1215"/>
      <c r="AC1215" s="1"/>
      <c r="AE1215" s="1"/>
    </row>
    <row r="1216" spans="28:31" ht="18" customHeight="1" x14ac:dyDescent="0.25">
      <c r="AB1216"/>
      <c r="AC1216" s="1"/>
      <c r="AE1216" s="1"/>
    </row>
    <row r="1217" spans="28:31" ht="18" customHeight="1" x14ac:dyDescent="0.25">
      <c r="AB1217"/>
      <c r="AC1217" s="1"/>
      <c r="AE1217" s="1"/>
    </row>
    <row r="1218" spans="28:31" ht="18" customHeight="1" x14ac:dyDescent="0.25">
      <c r="AB1218"/>
      <c r="AC1218" s="1"/>
      <c r="AE1218" s="1"/>
    </row>
    <row r="1219" spans="28:31" ht="18" customHeight="1" x14ac:dyDescent="0.25">
      <c r="AB1219"/>
      <c r="AC1219" s="1"/>
      <c r="AE1219" s="1"/>
    </row>
    <row r="1220" spans="28:31" ht="18" customHeight="1" x14ac:dyDescent="0.25">
      <c r="AB1220"/>
      <c r="AC1220" s="1"/>
      <c r="AE1220" s="1"/>
    </row>
    <row r="1221" spans="28:31" ht="18" customHeight="1" x14ac:dyDescent="0.25">
      <c r="AB1221"/>
      <c r="AC1221" s="1"/>
      <c r="AE1221" s="1"/>
    </row>
    <row r="1222" spans="28:31" ht="18" customHeight="1" x14ac:dyDescent="0.25">
      <c r="AB1222"/>
      <c r="AC1222" s="1"/>
      <c r="AE1222" s="1"/>
    </row>
    <row r="1223" spans="28:31" ht="18" customHeight="1" x14ac:dyDescent="0.25">
      <c r="AB1223"/>
      <c r="AC1223" s="1"/>
      <c r="AE1223" s="1"/>
    </row>
    <row r="1224" spans="28:31" ht="18" customHeight="1" x14ac:dyDescent="0.25">
      <c r="AB1224"/>
      <c r="AC1224" s="1"/>
      <c r="AE1224" s="1"/>
    </row>
    <row r="1225" spans="28:31" ht="18" customHeight="1" x14ac:dyDescent="0.25">
      <c r="AB1225"/>
      <c r="AC1225" s="1"/>
      <c r="AE1225" s="1"/>
    </row>
    <row r="1226" spans="28:31" ht="18" customHeight="1" x14ac:dyDescent="0.25">
      <c r="AB1226"/>
      <c r="AC1226" s="1"/>
      <c r="AE1226" s="1"/>
    </row>
    <row r="1227" spans="28:31" ht="18" customHeight="1" x14ac:dyDescent="0.25">
      <c r="AB1227"/>
      <c r="AC1227" s="1"/>
      <c r="AE1227" s="1"/>
    </row>
    <row r="1228" spans="28:31" ht="18" customHeight="1" x14ac:dyDescent="0.25">
      <c r="AB1228"/>
      <c r="AC1228" s="1"/>
      <c r="AE1228" s="1"/>
    </row>
    <row r="1229" spans="28:31" ht="18" customHeight="1" x14ac:dyDescent="0.25">
      <c r="AB1229"/>
      <c r="AC1229" s="1"/>
      <c r="AE1229" s="1"/>
    </row>
    <row r="1230" spans="28:31" ht="18" customHeight="1" x14ac:dyDescent="0.25">
      <c r="AB1230"/>
      <c r="AC1230" s="1"/>
      <c r="AE1230" s="1"/>
    </row>
    <row r="1231" spans="28:31" ht="18" customHeight="1" x14ac:dyDescent="0.25">
      <c r="AB1231"/>
      <c r="AC1231" s="1"/>
      <c r="AE1231" s="1"/>
    </row>
    <row r="1232" spans="28:31" ht="18" customHeight="1" x14ac:dyDescent="0.25">
      <c r="AB1232"/>
      <c r="AC1232" s="1"/>
      <c r="AE1232" s="1"/>
    </row>
    <row r="1233" spans="28:31" ht="18" customHeight="1" x14ac:dyDescent="0.25">
      <c r="AB1233"/>
      <c r="AC1233" s="1"/>
      <c r="AE1233" s="1"/>
    </row>
    <row r="1234" spans="28:31" ht="18" customHeight="1" x14ac:dyDescent="0.25">
      <c r="AB1234"/>
      <c r="AC1234" s="1"/>
      <c r="AE1234" s="1"/>
    </row>
    <row r="1235" spans="28:31" ht="18" customHeight="1" x14ac:dyDescent="0.25">
      <c r="AB1235"/>
      <c r="AC1235" s="1"/>
      <c r="AE1235" s="1"/>
    </row>
    <row r="1236" spans="28:31" ht="18" customHeight="1" x14ac:dyDescent="0.25">
      <c r="AB1236"/>
      <c r="AC1236" s="1"/>
      <c r="AE1236" s="1"/>
    </row>
    <row r="1237" spans="28:31" ht="18" customHeight="1" x14ac:dyDescent="0.25">
      <c r="AB1237"/>
      <c r="AC1237" s="1"/>
      <c r="AE1237" s="1"/>
    </row>
    <row r="1238" spans="28:31" ht="18" customHeight="1" x14ac:dyDescent="0.25">
      <c r="AB1238"/>
      <c r="AC1238" s="1"/>
      <c r="AE1238" s="1"/>
    </row>
    <row r="1239" spans="28:31" ht="18" customHeight="1" x14ac:dyDescent="0.25">
      <c r="AB1239"/>
      <c r="AC1239" s="1"/>
      <c r="AE1239" s="1"/>
    </row>
    <row r="1240" spans="28:31" ht="18" customHeight="1" x14ac:dyDescent="0.25">
      <c r="AB1240"/>
      <c r="AC1240" s="1"/>
      <c r="AE1240" s="1"/>
    </row>
    <row r="1241" spans="28:31" ht="18" customHeight="1" x14ac:dyDescent="0.25">
      <c r="AB1241"/>
      <c r="AC1241" s="1"/>
      <c r="AE1241" s="1"/>
    </row>
    <row r="1242" spans="28:31" ht="18" customHeight="1" x14ac:dyDescent="0.25">
      <c r="AB1242"/>
      <c r="AC1242" s="1"/>
      <c r="AE1242" s="1"/>
    </row>
    <row r="1243" spans="28:31" ht="18" customHeight="1" x14ac:dyDescent="0.25">
      <c r="AB1243"/>
      <c r="AC1243" s="1"/>
      <c r="AE1243" s="1"/>
    </row>
    <row r="1244" spans="28:31" ht="18" customHeight="1" x14ac:dyDescent="0.25">
      <c r="AB1244"/>
      <c r="AC1244" s="1"/>
      <c r="AE1244" s="1"/>
    </row>
    <row r="1245" spans="28:31" ht="18" customHeight="1" x14ac:dyDescent="0.25">
      <c r="AB1245"/>
      <c r="AC1245" s="1"/>
      <c r="AE1245" s="1"/>
    </row>
    <row r="1246" spans="28:31" ht="18" customHeight="1" x14ac:dyDescent="0.25">
      <c r="AB1246"/>
      <c r="AC1246" s="1"/>
      <c r="AE1246" s="1"/>
    </row>
    <row r="1247" spans="28:31" ht="18" customHeight="1" x14ac:dyDescent="0.25">
      <c r="AB1247"/>
      <c r="AC1247" s="1"/>
      <c r="AE1247" s="1"/>
    </row>
    <row r="1248" spans="28:31" ht="18" customHeight="1" x14ac:dyDescent="0.25">
      <c r="AB1248"/>
      <c r="AC1248" s="1"/>
      <c r="AE1248" s="1"/>
    </row>
    <row r="1249" spans="28:31" ht="18" customHeight="1" x14ac:dyDescent="0.25">
      <c r="AB1249"/>
      <c r="AC1249" s="1"/>
      <c r="AE1249" s="1"/>
    </row>
    <row r="1250" spans="28:31" ht="18" customHeight="1" x14ac:dyDescent="0.25">
      <c r="AB1250"/>
      <c r="AC1250" s="1"/>
      <c r="AE1250" s="1"/>
    </row>
    <row r="1251" spans="28:31" ht="18" customHeight="1" x14ac:dyDescent="0.25">
      <c r="AB1251"/>
      <c r="AC1251" s="1"/>
      <c r="AE1251" s="1"/>
    </row>
    <row r="1252" spans="28:31" ht="18" customHeight="1" x14ac:dyDescent="0.25">
      <c r="AB1252"/>
      <c r="AC1252" s="1"/>
      <c r="AE1252" s="1"/>
    </row>
    <row r="1253" spans="28:31" ht="18" customHeight="1" x14ac:dyDescent="0.25">
      <c r="AB1253"/>
      <c r="AC1253" s="1"/>
      <c r="AE1253" s="1"/>
    </row>
    <row r="1254" spans="28:31" ht="18" customHeight="1" x14ac:dyDescent="0.25">
      <c r="AB1254"/>
      <c r="AC1254" s="1"/>
      <c r="AE1254" s="1"/>
    </row>
    <row r="1255" spans="28:31" ht="18" customHeight="1" x14ac:dyDescent="0.25">
      <c r="AB1255"/>
      <c r="AC1255" s="1"/>
      <c r="AE1255" s="1"/>
    </row>
    <row r="1256" spans="28:31" ht="18" customHeight="1" x14ac:dyDescent="0.25">
      <c r="AB1256"/>
      <c r="AC1256" s="1"/>
      <c r="AE1256" s="1"/>
    </row>
    <row r="1257" spans="28:31" ht="18" customHeight="1" x14ac:dyDescent="0.25">
      <c r="AB1257"/>
      <c r="AC1257" s="1"/>
      <c r="AE1257" s="1"/>
    </row>
    <row r="1258" spans="28:31" ht="18" customHeight="1" x14ac:dyDescent="0.25">
      <c r="AB1258"/>
      <c r="AC1258" s="1"/>
      <c r="AE1258" s="1"/>
    </row>
    <row r="1259" spans="28:31" ht="18" customHeight="1" x14ac:dyDescent="0.25">
      <c r="AB1259"/>
      <c r="AC1259" s="1"/>
      <c r="AE1259" s="1"/>
    </row>
    <row r="1260" spans="28:31" ht="18" customHeight="1" x14ac:dyDescent="0.25">
      <c r="AB1260"/>
      <c r="AC1260" s="1"/>
      <c r="AE1260" s="1"/>
    </row>
    <row r="1261" spans="28:31" ht="18" customHeight="1" x14ac:dyDescent="0.25">
      <c r="AB1261"/>
      <c r="AC1261" s="1"/>
      <c r="AE1261" s="1"/>
    </row>
    <row r="1262" spans="28:31" ht="18" customHeight="1" x14ac:dyDescent="0.25">
      <c r="AB1262"/>
      <c r="AC1262" s="1"/>
      <c r="AE1262" s="1"/>
    </row>
    <row r="1263" spans="28:31" ht="18" customHeight="1" x14ac:dyDescent="0.25">
      <c r="AB1263"/>
      <c r="AC1263" s="1"/>
      <c r="AE1263" s="1"/>
    </row>
    <row r="1264" spans="28:31" ht="18" customHeight="1" x14ac:dyDescent="0.25">
      <c r="AB1264"/>
      <c r="AC1264" s="1"/>
      <c r="AE1264" s="1"/>
    </row>
    <row r="1265" spans="28:31" ht="18" customHeight="1" x14ac:dyDescent="0.25">
      <c r="AB1265"/>
      <c r="AC1265" s="1"/>
      <c r="AE1265" s="1"/>
    </row>
    <row r="1266" spans="28:31" ht="18" customHeight="1" x14ac:dyDescent="0.25">
      <c r="AB1266"/>
      <c r="AC1266" s="1"/>
      <c r="AE1266" s="1"/>
    </row>
    <row r="1267" spans="28:31" ht="18" customHeight="1" x14ac:dyDescent="0.25">
      <c r="AB1267"/>
      <c r="AC1267" s="1"/>
      <c r="AE1267" s="1"/>
    </row>
    <row r="1268" spans="28:31" ht="18" customHeight="1" x14ac:dyDescent="0.25">
      <c r="AB1268"/>
      <c r="AC1268" s="1"/>
      <c r="AE1268" s="1"/>
    </row>
    <row r="1269" spans="28:31" ht="18" customHeight="1" x14ac:dyDescent="0.25">
      <c r="AB1269"/>
      <c r="AC1269" s="1"/>
      <c r="AE1269" s="1"/>
    </row>
    <row r="1270" spans="28:31" ht="18" customHeight="1" x14ac:dyDescent="0.25">
      <c r="AB1270"/>
      <c r="AC1270" s="1"/>
      <c r="AE1270" s="1"/>
    </row>
    <row r="1271" spans="28:31" ht="18" customHeight="1" x14ac:dyDescent="0.25">
      <c r="AB1271"/>
      <c r="AC1271" s="1"/>
      <c r="AE1271" s="1"/>
    </row>
    <row r="1272" spans="28:31" ht="18" customHeight="1" x14ac:dyDescent="0.25">
      <c r="AB1272"/>
      <c r="AC1272" s="1"/>
      <c r="AE1272" s="1"/>
    </row>
    <row r="1273" spans="28:31" ht="18" customHeight="1" x14ac:dyDescent="0.25">
      <c r="AB1273"/>
      <c r="AC1273" s="1"/>
      <c r="AE1273" s="1"/>
    </row>
    <row r="1274" spans="28:31" ht="18" customHeight="1" x14ac:dyDescent="0.25">
      <c r="AB1274"/>
      <c r="AC1274" s="1"/>
      <c r="AE1274" s="1"/>
    </row>
    <row r="1275" spans="28:31" ht="18" customHeight="1" x14ac:dyDescent="0.25">
      <c r="AB1275"/>
      <c r="AC1275" s="1"/>
      <c r="AE1275" s="1"/>
    </row>
    <row r="1276" spans="28:31" ht="18" customHeight="1" x14ac:dyDescent="0.25">
      <c r="AB1276"/>
      <c r="AC1276" s="1"/>
      <c r="AE1276" s="1"/>
    </row>
    <row r="1277" spans="28:31" ht="18" customHeight="1" x14ac:dyDescent="0.25">
      <c r="AB1277"/>
      <c r="AC1277" s="1"/>
      <c r="AE1277" s="1"/>
    </row>
    <row r="1278" spans="28:31" ht="18" customHeight="1" x14ac:dyDescent="0.25">
      <c r="AB1278"/>
      <c r="AC1278" s="1"/>
      <c r="AE1278" s="1"/>
    </row>
    <row r="1279" spans="28:31" ht="18" customHeight="1" x14ac:dyDescent="0.25">
      <c r="AB1279"/>
      <c r="AC1279" s="1"/>
      <c r="AE1279" s="1"/>
    </row>
    <row r="1280" spans="28:31" ht="18" customHeight="1" x14ac:dyDescent="0.25">
      <c r="AB1280"/>
      <c r="AC1280" s="1"/>
      <c r="AE1280" s="1"/>
    </row>
    <row r="1281" spans="28:31" ht="18" customHeight="1" x14ac:dyDescent="0.25">
      <c r="AB1281"/>
      <c r="AC1281" s="1"/>
      <c r="AE1281" s="1"/>
    </row>
    <row r="1282" spans="28:31" ht="18" customHeight="1" x14ac:dyDescent="0.25">
      <c r="AB1282"/>
      <c r="AC1282" s="1"/>
      <c r="AE1282" s="1"/>
    </row>
    <row r="1283" spans="28:31" ht="18" customHeight="1" x14ac:dyDescent="0.25">
      <c r="AB1283"/>
      <c r="AC1283" s="1"/>
      <c r="AE1283" s="1"/>
    </row>
    <row r="1284" spans="28:31" ht="18" customHeight="1" x14ac:dyDescent="0.25">
      <c r="AB1284"/>
      <c r="AC1284" s="1"/>
      <c r="AE1284" s="1"/>
    </row>
    <row r="1285" spans="28:31" ht="18" customHeight="1" x14ac:dyDescent="0.25">
      <c r="AB1285"/>
      <c r="AC1285" s="1"/>
      <c r="AE1285" s="1"/>
    </row>
    <row r="1286" spans="28:31" ht="18" customHeight="1" x14ac:dyDescent="0.25">
      <c r="AB1286"/>
      <c r="AC1286" s="1"/>
      <c r="AE1286" s="1"/>
    </row>
    <row r="1287" spans="28:31" ht="18" customHeight="1" x14ac:dyDescent="0.25">
      <c r="AB1287"/>
      <c r="AC1287" s="1"/>
      <c r="AE1287" s="1"/>
    </row>
    <row r="1288" spans="28:31" ht="18" customHeight="1" x14ac:dyDescent="0.25">
      <c r="AB1288"/>
      <c r="AC1288" s="1"/>
      <c r="AE1288" s="1"/>
    </row>
    <row r="1289" spans="28:31" ht="18" customHeight="1" x14ac:dyDescent="0.25">
      <c r="AB1289"/>
      <c r="AC1289" s="1"/>
      <c r="AE1289" s="1"/>
    </row>
    <row r="1290" spans="28:31" ht="18" customHeight="1" x14ac:dyDescent="0.25">
      <c r="AB1290"/>
      <c r="AC1290" s="1"/>
      <c r="AE1290" s="1"/>
    </row>
    <row r="1291" spans="28:31" ht="18" customHeight="1" x14ac:dyDescent="0.25">
      <c r="AB1291"/>
      <c r="AC1291" s="1"/>
      <c r="AE1291" s="1"/>
    </row>
    <row r="1292" spans="28:31" ht="18" customHeight="1" x14ac:dyDescent="0.25">
      <c r="AB1292"/>
      <c r="AC1292" s="1"/>
      <c r="AE1292" s="1"/>
    </row>
    <row r="1293" spans="28:31" ht="18" customHeight="1" x14ac:dyDescent="0.25">
      <c r="AB1293"/>
      <c r="AC1293" s="1"/>
      <c r="AE1293" s="1"/>
    </row>
    <row r="1294" spans="28:31" ht="18" customHeight="1" x14ac:dyDescent="0.25">
      <c r="AB1294"/>
      <c r="AC1294" s="1"/>
      <c r="AE1294" s="1"/>
    </row>
    <row r="1295" spans="28:31" ht="18" customHeight="1" x14ac:dyDescent="0.25">
      <c r="AB1295"/>
      <c r="AC1295" s="1"/>
      <c r="AE1295" s="1"/>
    </row>
    <row r="1296" spans="28:31" ht="18" customHeight="1" x14ac:dyDescent="0.25">
      <c r="AB1296"/>
      <c r="AC1296" s="1"/>
      <c r="AE1296" s="1"/>
    </row>
    <row r="1297" spans="28:31" ht="18" customHeight="1" x14ac:dyDescent="0.25">
      <c r="AB1297"/>
      <c r="AC1297" s="1"/>
      <c r="AE1297" s="1"/>
    </row>
    <row r="1298" spans="28:31" ht="18" customHeight="1" x14ac:dyDescent="0.25">
      <c r="AB1298"/>
      <c r="AC1298" s="1"/>
      <c r="AE1298" s="1"/>
    </row>
    <row r="1299" spans="28:31" ht="18" customHeight="1" x14ac:dyDescent="0.25">
      <c r="AB1299"/>
      <c r="AC1299" s="1"/>
      <c r="AE1299" s="1"/>
    </row>
    <row r="1300" spans="28:31" ht="18" customHeight="1" x14ac:dyDescent="0.25">
      <c r="AB1300"/>
      <c r="AC1300" s="1"/>
      <c r="AE1300" s="1"/>
    </row>
    <row r="1301" spans="28:31" ht="18" customHeight="1" x14ac:dyDescent="0.25">
      <c r="AB1301"/>
      <c r="AC1301" s="1"/>
      <c r="AE1301" s="1"/>
    </row>
    <row r="1302" spans="28:31" ht="18" customHeight="1" x14ac:dyDescent="0.25">
      <c r="AB1302"/>
      <c r="AC1302" s="1"/>
      <c r="AE1302" s="1"/>
    </row>
    <row r="1303" spans="28:31" ht="18" customHeight="1" x14ac:dyDescent="0.25">
      <c r="AB1303"/>
      <c r="AC1303" s="1"/>
      <c r="AE1303" s="1"/>
    </row>
    <row r="1304" spans="28:31" ht="18" customHeight="1" x14ac:dyDescent="0.25">
      <c r="AB1304"/>
      <c r="AC1304" s="1"/>
      <c r="AE1304" s="1"/>
    </row>
    <row r="1305" spans="28:31" ht="18" customHeight="1" x14ac:dyDescent="0.25">
      <c r="AB1305"/>
      <c r="AC1305" s="1"/>
      <c r="AE1305" s="1"/>
    </row>
    <row r="1306" spans="28:31" ht="18" customHeight="1" x14ac:dyDescent="0.25">
      <c r="AB1306"/>
      <c r="AC1306" s="1"/>
      <c r="AE1306" s="1"/>
    </row>
    <row r="1307" spans="28:31" ht="18" customHeight="1" x14ac:dyDescent="0.25">
      <c r="AB1307"/>
      <c r="AC1307" s="1"/>
      <c r="AE1307" s="1"/>
    </row>
    <row r="1308" spans="28:31" ht="18" customHeight="1" x14ac:dyDescent="0.25">
      <c r="AB1308"/>
      <c r="AC1308" s="1"/>
      <c r="AE1308" s="1"/>
    </row>
    <row r="1309" spans="28:31" ht="18" customHeight="1" x14ac:dyDescent="0.25">
      <c r="AB1309"/>
      <c r="AC1309" s="1"/>
      <c r="AE1309" s="1"/>
    </row>
    <row r="1310" spans="28:31" ht="18" customHeight="1" x14ac:dyDescent="0.25">
      <c r="AB1310"/>
      <c r="AC1310" s="1"/>
      <c r="AE1310" s="1"/>
    </row>
    <row r="1311" spans="28:31" ht="18" customHeight="1" x14ac:dyDescent="0.25">
      <c r="AB1311"/>
      <c r="AC1311" s="1"/>
      <c r="AE1311" s="1"/>
    </row>
    <row r="1312" spans="28:31" ht="18" customHeight="1" x14ac:dyDescent="0.25">
      <c r="AB1312"/>
      <c r="AC1312" s="1"/>
      <c r="AE1312" s="1"/>
    </row>
    <row r="1313" spans="28:31" ht="18" customHeight="1" x14ac:dyDescent="0.25">
      <c r="AB1313"/>
      <c r="AC1313" s="1"/>
      <c r="AE1313" s="1"/>
    </row>
    <row r="1314" spans="28:31" ht="18" customHeight="1" x14ac:dyDescent="0.25">
      <c r="AB1314"/>
      <c r="AC1314" s="1"/>
      <c r="AE1314" s="1"/>
    </row>
    <row r="1315" spans="28:31" ht="18" customHeight="1" x14ac:dyDescent="0.25">
      <c r="AB1315"/>
      <c r="AC1315" s="1"/>
      <c r="AE1315" s="1"/>
    </row>
    <row r="1316" spans="28:31" ht="18" customHeight="1" x14ac:dyDescent="0.25">
      <c r="AB1316"/>
      <c r="AC1316" s="1"/>
      <c r="AE1316" s="1"/>
    </row>
    <row r="1317" spans="28:31" ht="18" customHeight="1" x14ac:dyDescent="0.25">
      <c r="AB1317"/>
      <c r="AC1317" s="1"/>
      <c r="AE1317" s="1"/>
    </row>
    <row r="1318" spans="28:31" ht="18" customHeight="1" x14ac:dyDescent="0.25">
      <c r="AB1318"/>
      <c r="AC1318" s="1"/>
      <c r="AE1318" s="1"/>
    </row>
    <row r="1319" spans="28:31" ht="18" customHeight="1" x14ac:dyDescent="0.25">
      <c r="AB1319"/>
      <c r="AC1319" s="1"/>
      <c r="AE1319" s="1"/>
    </row>
    <row r="1320" spans="28:31" ht="18" customHeight="1" x14ac:dyDescent="0.25">
      <c r="AB1320"/>
      <c r="AC1320" s="1"/>
      <c r="AE1320" s="1"/>
    </row>
    <row r="1321" spans="28:31" ht="18" customHeight="1" x14ac:dyDescent="0.25">
      <c r="AB1321"/>
      <c r="AC1321" s="1"/>
      <c r="AE1321" s="1"/>
    </row>
    <row r="1322" spans="28:31" ht="18" customHeight="1" x14ac:dyDescent="0.25">
      <c r="AB1322"/>
      <c r="AC1322" s="1"/>
      <c r="AE1322" s="1"/>
    </row>
    <row r="1323" spans="28:31" ht="18" customHeight="1" x14ac:dyDescent="0.25">
      <c r="AB1323"/>
      <c r="AC1323" s="1"/>
      <c r="AE1323" s="1"/>
    </row>
    <row r="1324" spans="28:31" ht="18" customHeight="1" x14ac:dyDescent="0.25">
      <c r="AB1324"/>
      <c r="AC1324" s="1"/>
      <c r="AE1324" s="1"/>
    </row>
    <row r="1325" spans="28:31" ht="18" customHeight="1" x14ac:dyDescent="0.25">
      <c r="AB1325"/>
      <c r="AC1325" s="1"/>
      <c r="AE1325" s="1"/>
    </row>
    <row r="1326" spans="28:31" ht="18" customHeight="1" x14ac:dyDescent="0.25">
      <c r="AB1326"/>
      <c r="AC1326" s="1"/>
      <c r="AE1326" s="1"/>
    </row>
    <row r="1327" spans="28:31" ht="18" customHeight="1" x14ac:dyDescent="0.25">
      <c r="AB1327"/>
      <c r="AC1327" s="1"/>
      <c r="AE1327" s="1"/>
    </row>
    <row r="1328" spans="28:31" ht="18" customHeight="1" x14ac:dyDescent="0.25">
      <c r="AB1328"/>
      <c r="AC1328" s="1"/>
      <c r="AE1328" s="1"/>
    </row>
    <row r="1329" spans="28:31" ht="18" customHeight="1" x14ac:dyDescent="0.25">
      <c r="AB1329"/>
      <c r="AC1329" s="1"/>
      <c r="AE1329" s="1"/>
    </row>
    <row r="1330" spans="28:31" ht="18" customHeight="1" x14ac:dyDescent="0.25">
      <c r="AB1330"/>
      <c r="AC1330" s="1"/>
      <c r="AE1330" s="1"/>
    </row>
    <row r="1331" spans="28:31" ht="18" customHeight="1" x14ac:dyDescent="0.25">
      <c r="AB1331"/>
      <c r="AC1331" s="1"/>
      <c r="AE1331" s="1"/>
    </row>
    <row r="1332" spans="28:31" ht="18" customHeight="1" x14ac:dyDescent="0.25">
      <c r="AB1332"/>
      <c r="AC1332" s="1"/>
      <c r="AE1332" s="1"/>
    </row>
    <row r="1333" spans="28:31" ht="18" customHeight="1" x14ac:dyDescent="0.25">
      <c r="AB1333"/>
      <c r="AC1333" s="1"/>
      <c r="AE1333" s="1"/>
    </row>
    <row r="1334" spans="28:31" ht="18" customHeight="1" x14ac:dyDescent="0.25">
      <c r="AB1334"/>
      <c r="AC1334" s="1"/>
      <c r="AE1334" s="1"/>
    </row>
    <row r="1335" spans="28:31" ht="18" customHeight="1" x14ac:dyDescent="0.25">
      <c r="AB1335"/>
      <c r="AC1335" s="1"/>
      <c r="AE1335" s="1"/>
    </row>
    <row r="1336" spans="28:31" ht="18" customHeight="1" x14ac:dyDescent="0.25">
      <c r="AB1336"/>
      <c r="AC1336" s="1"/>
      <c r="AE1336" s="1"/>
    </row>
    <row r="1337" spans="28:31" ht="18" customHeight="1" x14ac:dyDescent="0.25">
      <c r="AB1337"/>
      <c r="AC1337" s="1"/>
      <c r="AE1337" s="1"/>
    </row>
    <row r="1338" spans="28:31" ht="18" customHeight="1" x14ac:dyDescent="0.25">
      <c r="AB1338"/>
      <c r="AC1338" s="1"/>
      <c r="AE1338" s="1"/>
    </row>
    <row r="1339" spans="28:31" ht="18" customHeight="1" x14ac:dyDescent="0.25">
      <c r="AB1339"/>
      <c r="AC1339" s="1"/>
      <c r="AE1339" s="1"/>
    </row>
    <row r="1340" spans="28:31" ht="18" customHeight="1" x14ac:dyDescent="0.25">
      <c r="AB1340"/>
      <c r="AC1340" s="1"/>
      <c r="AE1340" s="1"/>
    </row>
    <row r="1341" spans="28:31" ht="18" customHeight="1" x14ac:dyDescent="0.25">
      <c r="AB1341"/>
      <c r="AC1341" s="1"/>
      <c r="AE1341" s="1"/>
    </row>
    <row r="1342" spans="28:31" ht="18" customHeight="1" x14ac:dyDescent="0.25">
      <c r="AB1342"/>
      <c r="AC1342" s="1"/>
      <c r="AE1342" s="1"/>
    </row>
    <row r="1343" spans="28:31" ht="18" customHeight="1" x14ac:dyDescent="0.25">
      <c r="AB1343"/>
      <c r="AC1343" s="1"/>
      <c r="AE1343" s="1"/>
    </row>
    <row r="1344" spans="28:31" ht="18" customHeight="1" x14ac:dyDescent="0.25">
      <c r="AB1344"/>
      <c r="AC1344" s="1"/>
      <c r="AE1344" s="1"/>
    </row>
    <row r="1345" spans="28:31" ht="18" customHeight="1" x14ac:dyDescent="0.25">
      <c r="AB1345"/>
      <c r="AC1345" s="1"/>
      <c r="AE1345" s="1"/>
    </row>
    <row r="1346" spans="28:31" ht="18" customHeight="1" x14ac:dyDescent="0.25">
      <c r="AB1346"/>
      <c r="AC1346" s="1"/>
      <c r="AE1346" s="1"/>
    </row>
    <row r="1347" spans="28:31" ht="18" customHeight="1" x14ac:dyDescent="0.25">
      <c r="AB1347"/>
      <c r="AC1347" s="1"/>
      <c r="AE1347" s="1"/>
    </row>
    <row r="1348" spans="28:31" ht="18" customHeight="1" x14ac:dyDescent="0.25">
      <c r="AB1348"/>
      <c r="AC1348" s="1"/>
      <c r="AE1348" s="1"/>
    </row>
    <row r="1349" spans="28:31" ht="18" customHeight="1" x14ac:dyDescent="0.25">
      <c r="AB1349"/>
      <c r="AC1349" s="1"/>
      <c r="AE1349" s="1"/>
    </row>
    <row r="1350" spans="28:31" ht="18" customHeight="1" x14ac:dyDescent="0.25">
      <c r="AB1350"/>
      <c r="AC1350" s="1"/>
      <c r="AE1350" s="1"/>
    </row>
    <row r="1351" spans="28:31" ht="18" customHeight="1" x14ac:dyDescent="0.25">
      <c r="AB1351"/>
      <c r="AC1351" s="1"/>
      <c r="AE1351" s="1"/>
    </row>
    <row r="1352" spans="28:31" ht="18" customHeight="1" x14ac:dyDescent="0.25">
      <c r="AB1352"/>
      <c r="AC1352" s="1"/>
      <c r="AE1352" s="1"/>
    </row>
    <row r="1353" spans="28:31" ht="18" customHeight="1" x14ac:dyDescent="0.25">
      <c r="AB1353"/>
      <c r="AC1353" s="1"/>
      <c r="AE1353" s="1"/>
    </row>
    <row r="1354" spans="28:31" ht="18" customHeight="1" x14ac:dyDescent="0.25">
      <c r="AB1354"/>
      <c r="AC1354" s="1"/>
      <c r="AE1354" s="1"/>
    </row>
    <row r="1355" spans="28:31" ht="18" customHeight="1" x14ac:dyDescent="0.25">
      <c r="AB1355"/>
      <c r="AC1355" s="1"/>
      <c r="AE1355" s="1"/>
    </row>
    <row r="1356" spans="28:31" ht="18" customHeight="1" x14ac:dyDescent="0.25">
      <c r="AB1356"/>
      <c r="AC1356" s="1"/>
      <c r="AE1356" s="1"/>
    </row>
    <row r="1357" spans="28:31" ht="18" customHeight="1" x14ac:dyDescent="0.25">
      <c r="AB1357"/>
      <c r="AC1357" s="1"/>
      <c r="AE1357" s="1"/>
    </row>
    <row r="1358" spans="28:31" ht="18" customHeight="1" x14ac:dyDescent="0.25">
      <c r="AB1358"/>
      <c r="AC1358" s="1"/>
      <c r="AE1358" s="1"/>
    </row>
    <row r="1359" spans="28:31" ht="18" customHeight="1" x14ac:dyDescent="0.25">
      <c r="AB1359"/>
      <c r="AC1359" s="1"/>
      <c r="AE1359" s="1"/>
    </row>
    <row r="1360" spans="28:31" ht="18" customHeight="1" x14ac:dyDescent="0.25">
      <c r="AB1360"/>
      <c r="AC1360" s="1"/>
      <c r="AE1360" s="1"/>
    </row>
    <row r="1361" spans="28:31" ht="18" customHeight="1" x14ac:dyDescent="0.25">
      <c r="AB1361"/>
      <c r="AC1361" s="1"/>
      <c r="AE1361" s="1"/>
    </row>
    <row r="1362" spans="28:31" ht="18" customHeight="1" x14ac:dyDescent="0.25">
      <c r="AB1362"/>
      <c r="AC1362" s="1"/>
      <c r="AE1362" s="1"/>
    </row>
    <row r="1363" spans="28:31" ht="18" customHeight="1" x14ac:dyDescent="0.25">
      <c r="AB1363"/>
      <c r="AC1363" s="1"/>
      <c r="AE1363" s="1"/>
    </row>
    <row r="1364" spans="28:31" ht="18" customHeight="1" x14ac:dyDescent="0.25">
      <c r="AB1364"/>
      <c r="AC1364" s="1"/>
      <c r="AE1364" s="1"/>
    </row>
    <row r="1365" spans="28:31" ht="18" customHeight="1" x14ac:dyDescent="0.25">
      <c r="AB1365"/>
      <c r="AC1365" s="1"/>
      <c r="AE1365" s="1"/>
    </row>
    <row r="1366" spans="28:31" ht="18" customHeight="1" x14ac:dyDescent="0.25">
      <c r="AB1366"/>
      <c r="AC1366" s="1"/>
      <c r="AE1366" s="1"/>
    </row>
    <row r="1367" spans="28:31" ht="18" customHeight="1" x14ac:dyDescent="0.25">
      <c r="AB1367"/>
      <c r="AC1367" s="1"/>
      <c r="AE1367" s="1"/>
    </row>
    <row r="1368" spans="28:31" ht="18" customHeight="1" x14ac:dyDescent="0.25">
      <c r="AB1368"/>
      <c r="AC1368" s="1"/>
      <c r="AE1368" s="1"/>
    </row>
    <row r="1369" spans="28:31" ht="18" customHeight="1" x14ac:dyDescent="0.25">
      <c r="AB1369"/>
      <c r="AC1369" s="1"/>
      <c r="AE1369" s="1"/>
    </row>
    <row r="1370" spans="28:31" ht="18" customHeight="1" x14ac:dyDescent="0.25">
      <c r="AB1370"/>
      <c r="AC1370" s="1"/>
      <c r="AE1370" s="1"/>
    </row>
    <row r="1371" spans="28:31" ht="18" customHeight="1" x14ac:dyDescent="0.25">
      <c r="AB1371"/>
      <c r="AC1371" s="1"/>
      <c r="AE1371" s="1"/>
    </row>
    <row r="1372" spans="28:31" ht="18" customHeight="1" x14ac:dyDescent="0.25">
      <c r="AB1372"/>
      <c r="AC1372" s="1"/>
      <c r="AE1372" s="1"/>
    </row>
    <row r="1373" spans="28:31" ht="18" customHeight="1" x14ac:dyDescent="0.25">
      <c r="AB1373"/>
      <c r="AC1373" s="1"/>
      <c r="AE1373" s="1"/>
    </row>
    <row r="1374" spans="28:31" ht="18" customHeight="1" x14ac:dyDescent="0.25">
      <c r="AB1374"/>
      <c r="AC1374" s="1"/>
      <c r="AE1374" s="1"/>
    </row>
    <row r="1375" spans="28:31" ht="18" customHeight="1" x14ac:dyDescent="0.25">
      <c r="AB1375"/>
      <c r="AC1375" s="1"/>
      <c r="AE1375" s="1"/>
    </row>
    <row r="1376" spans="28:31" ht="18" customHeight="1" x14ac:dyDescent="0.25">
      <c r="AB1376"/>
      <c r="AC1376" s="1"/>
      <c r="AE1376" s="1"/>
    </row>
    <row r="1377" spans="28:31" ht="18" customHeight="1" x14ac:dyDescent="0.25">
      <c r="AB1377"/>
      <c r="AC1377" s="1"/>
      <c r="AE1377" s="1"/>
    </row>
    <row r="1378" spans="28:31" ht="18" customHeight="1" x14ac:dyDescent="0.25">
      <c r="AB1378"/>
      <c r="AC1378" s="1"/>
      <c r="AE1378" s="1"/>
    </row>
    <row r="1379" spans="28:31" ht="18" customHeight="1" x14ac:dyDescent="0.25">
      <c r="AB1379"/>
      <c r="AC1379" s="1"/>
      <c r="AE1379" s="1"/>
    </row>
    <row r="1380" spans="28:31" ht="18" customHeight="1" x14ac:dyDescent="0.25">
      <c r="AB1380"/>
      <c r="AC1380" s="1"/>
      <c r="AE1380" s="1"/>
    </row>
    <row r="1381" spans="28:31" ht="18" customHeight="1" x14ac:dyDescent="0.25">
      <c r="AB1381"/>
      <c r="AC1381" s="1"/>
      <c r="AE1381" s="1"/>
    </row>
    <row r="1382" spans="28:31" ht="18" customHeight="1" x14ac:dyDescent="0.25">
      <c r="AB1382"/>
      <c r="AC1382" s="1"/>
      <c r="AE1382" s="1"/>
    </row>
    <row r="1383" spans="28:31" ht="18" customHeight="1" x14ac:dyDescent="0.25">
      <c r="AB1383"/>
      <c r="AC1383" s="1"/>
      <c r="AE1383" s="1"/>
    </row>
    <row r="1384" spans="28:31" ht="18" customHeight="1" x14ac:dyDescent="0.25">
      <c r="AB1384"/>
      <c r="AC1384" s="1"/>
      <c r="AE1384" s="1"/>
    </row>
    <row r="1385" spans="28:31" ht="18" customHeight="1" x14ac:dyDescent="0.25">
      <c r="AB1385"/>
      <c r="AC1385" s="1"/>
      <c r="AE1385" s="1"/>
    </row>
    <row r="1386" spans="28:31" ht="18" customHeight="1" x14ac:dyDescent="0.25">
      <c r="AB1386"/>
      <c r="AC1386" s="1"/>
      <c r="AE1386" s="1"/>
    </row>
    <row r="1387" spans="28:31" ht="18" customHeight="1" x14ac:dyDescent="0.25">
      <c r="AB1387"/>
      <c r="AC1387" s="1"/>
      <c r="AE1387" s="1"/>
    </row>
    <row r="1388" spans="28:31" ht="18" customHeight="1" x14ac:dyDescent="0.25">
      <c r="AB1388"/>
      <c r="AC1388" s="1"/>
      <c r="AE1388" s="1"/>
    </row>
    <row r="1389" spans="28:31" ht="18" customHeight="1" x14ac:dyDescent="0.25">
      <c r="AB1389"/>
      <c r="AC1389" s="1"/>
      <c r="AE1389" s="1"/>
    </row>
    <row r="1390" spans="28:31" ht="18" customHeight="1" x14ac:dyDescent="0.25">
      <c r="AB1390"/>
      <c r="AC1390" s="1"/>
      <c r="AE1390" s="1"/>
    </row>
    <row r="1391" spans="28:31" ht="18" customHeight="1" x14ac:dyDescent="0.25">
      <c r="AB1391"/>
      <c r="AC1391" s="1"/>
      <c r="AE1391" s="1"/>
    </row>
    <row r="1392" spans="28:31" ht="18" customHeight="1" x14ac:dyDescent="0.25">
      <c r="AB1392"/>
      <c r="AC1392" s="1"/>
      <c r="AE1392" s="1"/>
    </row>
    <row r="1393" spans="28:31" ht="18" customHeight="1" x14ac:dyDescent="0.25">
      <c r="AB1393"/>
      <c r="AC1393" s="1"/>
      <c r="AE1393" s="1"/>
    </row>
    <row r="1394" spans="28:31" ht="18" customHeight="1" x14ac:dyDescent="0.25">
      <c r="AB1394"/>
      <c r="AC1394" s="1"/>
      <c r="AE1394" s="1"/>
    </row>
    <row r="1395" spans="28:31" ht="18" customHeight="1" x14ac:dyDescent="0.25">
      <c r="AB1395"/>
      <c r="AC1395" s="1"/>
      <c r="AE1395" s="1"/>
    </row>
    <row r="1396" spans="28:31" ht="18" customHeight="1" x14ac:dyDescent="0.25">
      <c r="AB1396"/>
      <c r="AC1396" s="1"/>
      <c r="AE1396" s="1"/>
    </row>
    <row r="1397" spans="28:31" ht="18" customHeight="1" x14ac:dyDescent="0.25">
      <c r="AB1397"/>
      <c r="AC1397" s="1"/>
      <c r="AE1397" s="1"/>
    </row>
    <row r="1398" spans="28:31" ht="18" customHeight="1" x14ac:dyDescent="0.25">
      <c r="AB1398"/>
      <c r="AC1398" s="1"/>
      <c r="AE1398" s="1"/>
    </row>
    <row r="1399" spans="28:31" ht="18" customHeight="1" x14ac:dyDescent="0.25">
      <c r="AB1399"/>
      <c r="AC1399" s="1"/>
      <c r="AE1399" s="1"/>
    </row>
    <row r="1400" spans="28:31" ht="18" customHeight="1" x14ac:dyDescent="0.25">
      <c r="AB1400"/>
      <c r="AC1400" s="1"/>
      <c r="AE1400" s="1"/>
    </row>
    <row r="1401" spans="28:31" ht="18" customHeight="1" x14ac:dyDescent="0.25">
      <c r="AB1401"/>
      <c r="AC1401" s="1"/>
      <c r="AE1401" s="1"/>
    </row>
    <row r="1402" spans="28:31" ht="18" customHeight="1" x14ac:dyDescent="0.25">
      <c r="AB1402"/>
      <c r="AC1402" s="1"/>
      <c r="AE1402" s="1"/>
    </row>
    <row r="1403" spans="28:31" ht="18" customHeight="1" x14ac:dyDescent="0.25">
      <c r="AB1403"/>
      <c r="AC1403" s="1"/>
      <c r="AE1403" s="1"/>
    </row>
    <row r="1404" spans="28:31" ht="18" customHeight="1" x14ac:dyDescent="0.25">
      <c r="AB1404"/>
      <c r="AC1404" s="1"/>
      <c r="AE1404" s="1"/>
    </row>
    <row r="1405" spans="28:31" ht="18" customHeight="1" x14ac:dyDescent="0.25">
      <c r="AB1405"/>
      <c r="AC1405" s="1"/>
      <c r="AE1405" s="1"/>
    </row>
    <row r="1406" spans="28:31" ht="18" customHeight="1" x14ac:dyDescent="0.25">
      <c r="AB1406"/>
      <c r="AC1406" s="1"/>
      <c r="AE1406" s="1"/>
    </row>
    <row r="1407" spans="28:31" ht="18" customHeight="1" x14ac:dyDescent="0.25">
      <c r="AB1407"/>
      <c r="AC1407" s="1"/>
      <c r="AE1407" s="1"/>
    </row>
    <row r="1408" spans="28:31" ht="18" customHeight="1" x14ac:dyDescent="0.25">
      <c r="AB1408"/>
      <c r="AC1408" s="1"/>
      <c r="AE1408" s="1"/>
    </row>
    <row r="1409" spans="28:31" ht="18" customHeight="1" x14ac:dyDescent="0.25">
      <c r="AB1409"/>
      <c r="AC1409" s="1"/>
      <c r="AE1409" s="1"/>
    </row>
    <row r="1410" spans="28:31" ht="18" customHeight="1" x14ac:dyDescent="0.25">
      <c r="AB1410"/>
      <c r="AC1410" s="1"/>
      <c r="AE1410" s="1"/>
    </row>
    <row r="1411" spans="28:31" ht="18" customHeight="1" x14ac:dyDescent="0.25">
      <c r="AB1411"/>
      <c r="AC1411" s="1"/>
      <c r="AE1411" s="1"/>
    </row>
    <row r="1412" spans="28:31" ht="18" customHeight="1" x14ac:dyDescent="0.25">
      <c r="AB1412"/>
      <c r="AC1412" s="1"/>
      <c r="AE1412" s="1"/>
    </row>
    <row r="1413" spans="28:31" ht="18" customHeight="1" x14ac:dyDescent="0.25">
      <c r="AB1413"/>
      <c r="AC1413" s="1"/>
      <c r="AE1413" s="1"/>
    </row>
    <row r="1414" spans="28:31" ht="18" customHeight="1" x14ac:dyDescent="0.25">
      <c r="AB1414"/>
      <c r="AC1414" s="1"/>
      <c r="AE1414" s="1"/>
    </row>
    <row r="1415" spans="28:31" ht="18" customHeight="1" x14ac:dyDescent="0.25">
      <c r="AB1415"/>
      <c r="AC1415" s="1"/>
      <c r="AE1415" s="1"/>
    </row>
    <row r="1416" spans="28:31" ht="18" customHeight="1" x14ac:dyDescent="0.25">
      <c r="AB1416"/>
      <c r="AC1416" s="1"/>
      <c r="AE1416" s="1"/>
    </row>
    <row r="1417" spans="28:31" ht="18" customHeight="1" x14ac:dyDescent="0.25">
      <c r="AB1417"/>
      <c r="AC1417" s="1"/>
      <c r="AE1417" s="1"/>
    </row>
    <row r="1418" spans="28:31" ht="18" customHeight="1" x14ac:dyDescent="0.25">
      <c r="AB1418"/>
      <c r="AC1418" s="1"/>
      <c r="AE1418" s="1"/>
    </row>
    <row r="1419" spans="28:31" ht="18" customHeight="1" x14ac:dyDescent="0.25">
      <c r="AB1419"/>
      <c r="AC1419" s="1"/>
      <c r="AE1419" s="1"/>
    </row>
    <row r="1420" spans="28:31" ht="18" customHeight="1" x14ac:dyDescent="0.25">
      <c r="AB1420"/>
      <c r="AC1420" s="1"/>
      <c r="AE1420" s="1"/>
    </row>
    <row r="1421" spans="28:31" ht="18" customHeight="1" x14ac:dyDescent="0.25">
      <c r="AB1421"/>
      <c r="AC1421" s="1"/>
      <c r="AE1421" s="1"/>
    </row>
    <row r="1422" spans="28:31" ht="18" customHeight="1" x14ac:dyDescent="0.25">
      <c r="AB1422"/>
      <c r="AC1422" s="1"/>
      <c r="AE1422" s="1"/>
    </row>
    <row r="1423" spans="28:31" ht="18" customHeight="1" x14ac:dyDescent="0.25">
      <c r="AB1423"/>
      <c r="AC1423" s="1"/>
      <c r="AE1423" s="1"/>
    </row>
    <row r="1424" spans="28:31" ht="18" customHeight="1" x14ac:dyDescent="0.25">
      <c r="AB1424"/>
      <c r="AC1424" s="1"/>
      <c r="AE1424" s="1"/>
    </row>
    <row r="1425" spans="28:31" ht="18" customHeight="1" x14ac:dyDescent="0.25">
      <c r="AB1425"/>
      <c r="AC1425" s="1"/>
      <c r="AE1425" s="1"/>
    </row>
    <row r="1426" spans="28:31" ht="18" customHeight="1" x14ac:dyDescent="0.25">
      <c r="AB1426"/>
      <c r="AC1426" s="1"/>
      <c r="AE1426" s="1"/>
    </row>
    <row r="1427" spans="28:31" ht="18" customHeight="1" x14ac:dyDescent="0.25">
      <c r="AB1427"/>
      <c r="AC1427" s="1"/>
      <c r="AE1427" s="1"/>
    </row>
    <row r="1428" spans="28:31" ht="18" customHeight="1" x14ac:dyDescent="0.25">
      <c r="AB1428"/>
      <c r="AC1428" s="1"/>
      <c r="AE1428" s="1"/>
    </row>
    <row r="1429" spans="28:31" ht="18" customHeight="1" x14ac:dyDescent="0.25">
      <c r="AB1429"/>
      <c r="AC1429" s="1"/>
      <c r="AE1429" s="1"/>
    </row>
    <row r="1430" spans="28:31" ht="18" customHeight="1" x14ac:dyDescent="0.25">
      <c r="AB1430"/>
      <c r="AC1430" s="1"/>
      <c r="AE1430" s="1"/>
    </row>
    <row r="1431" spans="28:31" ht="18" customHeight="1" x14ac:dyDescent="0.25">
      <c r="AB1431"/>
      <c r="AC1431" s="1"/>
      <c r="AE1431" s="1"/>
    </row>
    <row r="1432" spans="28:31" ht="18" customHeight="1" x14ac:dyDescent="0.25">
      <c r="AB1432"/>
      <c r="AC1432" s="1"/>
      <c r="AE1432" s="1"/>
    </row>
    <row r="1433" spans="28:31" ht="18" customHeight="1" x14ac:dyDescent="0.25">
      <c r="AB1433"/>
      <c r="AC1433" s="1"/>
      <c r="AE1433" s="1"/>
    </row>
    <row r="1434" spans="28:31" ht="18" customHeight="1" x14ac:dyDescent="0.25">
      <c r="AB1434"/>
      <c r="AC1434" s="1"/>
      <c r="AE1434" s="1"/>
    </row>
    <row r="1435" spans="28:31" ht="18" customHeight="1" x14ac:dyDescent="0.25">
      <c r="AB1435"/>
      <c r="AC1435" s="1"/>
      <c r="AE1435" s="1"/>
    </row>
    <row r="1436" spans="28:31" ht="18" customHeight="1" x14ac:dyDescent="0.25">
      <c r="AB1436"/>
      <c r="AC1436" s="1"/>
      <c r="AE1436" s="1"/>
    </row>
    <row r="1437" spans="28:31" ht="18" customHeight="1" x14ac:dyDescent="0.25">
      <c r="AB1437"/>
      <c r="AC1437" s="1"/>
      <c r="AE1437" s="1"/>
    </row>
    <row r="1438" spans="28:31" ht="18" customHeight="1" x14ac:dyDescent="0.25">
      <c r="AB1438"/>
      <c r="AC1438" s="1"/>
      <c r="AE1438" s="1"/>
    </row>
    <row r="1439" spans="28:31" ht="18" customHeight="1" x14ac:dyDescent="0.25">
      <c r="AB1439"/>
      <c r="AC1439" s="1"/>
      <c r="AE1439" s="1"/>
    </row>
    <row r="1440" spans="28:31" ht="18" customHeight="1" x14ac:dyDescent="0.25">
      <c r="AB1440"/>
      <c r="AC1440" s="1"/>
      <c r="AE1440" s="1"/>
    </row>
    <row r="1441" spans="28:31" ht="18" customHeight="1" x14ac:dyDescent="0.25">
      <c r="AB1441"/>
      <c r="AC1441" s="1"/>
      <c r="AE1441" s="1"/>
    </row>
    <row r="1442" spans="28:31" ht="18" customHeight="1" x14ac:dyDescent="0.25">
      <c r="AB1442"/>
      <c r="AC1442" s="1"/>
      <c r="AE1442" s="1"/>
    </row>
    <row r="1443" spans="28:31" ht="18" customHeight="1" x14ac:dyDescent="0.25">
      <c r="AB1443"/>
      <c r="AC1443" s="1"/>
      <c r="AE1443" s="1"/>
    </row>
    <row r="1444" spans="28:31" ht="18" customHeight="1" x14ac:dyDescent="0.25">
      <c r="AB1444"/>
      <c r="AC1444" s="1"/>
      <c r="AE1444" s="1"/>
    </row>
    <row r="1445" spans="28:31" ht="18" customHeight="1" x14ac:dyDescent="0.25">
      <c r="AB1445"/>
      <c r="AC1445" s="1"/>
      <c r="AE1445" s="1"/>
    </row>
    <row r="1446" spans="28:31" ht="18" customHeight="1" x14ac:dyDescent="0.25">
      <c r="AB1446"/>
      <c r="AC1446" s="1"/>
      <c r="AE1446" s="1"/>
    </row>
    <row r="1447" spans="28:31" ht="18" customHeight="1" x14ac:dyDescent="0.25">
      <c r="AB1447"/>
      <c r="AC1447" s="1"/>
      <c r="AE1447" s="1"/>
    </row>
    <row r="1448" spans="28:31" ht="18" customHeight="1" x14ac:dyDescent="0.25">
      <c r="AB1448"/>
      <c r="AC1448" s="1"/>
      <c r="AE1448" s="1"/>
    </row>
    <row r="1449" spans="28:31" ht="18" customHeight="1" x14ac:dyDescent="0.25">
      <c r="AB1449"/>
      <c r="AC1449" s="1"/>
      <c r="AE1449" s="1"/>
    </row>
    <row r="1450" spans="28:31" ht="18" customHeight="1" x14ac:dyDescent="0.25">
      <c r="AB1450"/>
      <c r="AC1450" s="1"/>
      <c r="AE1450" s="1"/>
    </row>
    <row r="1451" spans="28:31" ht="18" customHeight="1" x14ac:dyDescent="0.25">
      <c r="AB1451"/>
      <c r="AC1451" s="1"/>
      <c r="AE1451" s="1"/>
    </row>
    <row r="1452" spans="28:31" ht="18" customHeight="1" x14ac:dyDescent="0.25">
      <c r="AB1452"/>
      <c r="AC1452" s="1"/>
      <c r="AE1452" s="1"/>
    </row>
    <row r="1453" spans="28:31" ht="18" customHeight="1" x14ac:dyDescent="0.25">
      <c r="AB1453"/>
      <c r="AC1453" s="1"/>
      <c r="AE1453" s="1"/>
    </row>
    <row r="1454" spans="28:31" ht="18" customHeight="1" x14ac:dyDescent="0.25">
      <c r="AB1454"/>
      <c r="AC1454" s="1"/>
      <c r="AE1454" s="1"/>
    </row>
    <row r="1455" spans="28:31" ht="18" customHeight="1" x14ac:dyDescent="0.25">
      <c r="AB1455"/>
      <c r="AC1455" s="1"/>
      <c r="AE1455" s="1"/>
    </row>
    <row r="1456" spans="28:31" ht="18" customHeight="1" x14ac:dyDescent="0.25">
      <c r="AB1456"/>
      <c r="AC1456" s="1"/>
      <c r="AE1456" s="1"/>
    </row>
    <row r="1457" spans="28:31" ht="18" customHeight="1" x14ac:dyDescent="0.25">
      <c r="AB1457"/>
      <c r="AC1457" s="1"/>
      <c r="AE1457" s="1"/>
    </row>
    <row r="1458" spans="28:31" ht="18" customHeight="1" x14ac:dyDescent="0.25">
      <c r="AB1458"/>
      <c r="AC1458" s="1"/>
      <c r="AE1458" s="1"/>
    </row>
    <row r="1459" spans="28:31" ht="18" customHeight="1" x14ac:dyDescent="0.25">
      <c r="AB1459"/>
      <c r="AC1459" s="1"/>
      <c r="AE1459" s="1"/>
    </row>
    <row r="1460" spans="28:31" ht="18" customHeight="1" x14ac:dyDescent="0.25">
      <c r="AB1460"/>
      <c r="AC1460" s="1"/>
      <c r="AE1460" s="1"/>
    </row>
    <row r="1461" spans="28:31" ht="18" customHeight="1" x14ac:dyDescent="0.25">
      <c r="AB1461"/>
      <c r="AC1461" s="1"/>
      <c r="AE1461" s="1"/>
    </row>
    <row r="1462" spans="28:31" ht="18" customHeight="1" x14ac:dyDescent="0.25">
      <c r="AB1462"/>
      <c r="AC1462" s="1"/>
      <c r="AE1462" s="1"/>
    </row>
    <row r="1463" spans="28:31" ht="18" customHeight="1" x14ac:dyDescent="0.25">
      <c r="AB1463"/>
      <c r="AC1463" s="1"/>
      <c r="AE1463" s="1"/>
    </row>
    <row r="1464" spans="28:31" ht="18" customHeight="1" x14ac:dyDescent="0.25">
      <c r="AB1464"/>
      <c r="AC1464" s="1"/>
      <c r="AE1464" s="1"/>
    </row>
    <row r="1465" spans="28:31" ht="18" customHeight="1" x14ac:dyDescent="0.25">
      <c r="AB1465"/>
      <c r="AC1465" s="1"/>
      <c r="AE1465" s="1"/>
    </row>
    <row r="1466" spans="28:31" ht="18" customHeight="1" x14ac:dyDescent="0.25">
      <c r="AB1466"/>
      <c r="AC1466" s="1"/>
      <c r="AE1466" s="1"/>
    </row>
    <row r="1467" spans="28:31" ht="18" customHeight="1" x14ac:dyDescent="0.25">
      <c r="AB1467"/>
      <c r="AC1467" s="1"/>
      <c r="AE1467" s="1"/>
    </row>
    <row r="1468" spans="28:31" ht="18" customHeight="1" x14ac:dyDescent="0.25">
      <c r="AB1468"/>
      <c r="AC1468" s="1"/>
      <c r="AE1468" s="1"/>
    </row>
    <row r="1469" spans="28:31" ht="18" customHeight="1" x14ac:dyDescent="0.25">
      <c r="AB1469"/>
      <c r="AC1469" s="1"/>
      <c r="AE1469" s="1"/>
    </row>
    <row r="1470" spans="28:31" ht="18" customHeight="1" x14ac:dyDescent="0.25">
      <c r="AB1470"/>
      <c r="AC1470" s="1"/>
      <c r="AE1470" s="1"/>
    </row>
    <row r="1471" spans="28:31" ht="18" customHeight="1" x14ac:dyDescent="0.25">
      <c r="AB1471"/>
      <c r="AC1471" s="1"/>
      <c r="AE1471" s="1"/>
    </row>
    <row r="1472" spans="28:31" ht="18" customHeight="1" x14ac:dyDescent="0.25">
      <c r="AB1472"/>
      <c r="AC1472" s="1"/>
      <c r="AE1472" s="1"/>
    </row>
    <row r="1473" spans="28:31" ht="18" customHeight="1" x14ac:dyDescent="0.25">
      <c r="AB1473"/>
      <c r="AC1473" s="1"/>
      <c r="AE1473" s="1"/>
    </row>
    <row r="1474" spans="28:31" ht="18" customHeight="1" x14ac:dyDescent="0.25">
      <c r="AB1474"/>
      <c r="AC1474" s="1"/>
      <c r="AE1474" s="1"/>
    </row>
    <row r="1475" spans="28:31" ht="18" customHeight="1" x14ac:dyDescent="0.25">
      <c r="AB1475"/>
      <c r="AC1475" s="1"/>
      <c r="AE1475" s="1"/>
    </row>
    <row r="1476" spans="28:31" ht="18" customHeight="1" x14ac:dyDescent="0.25">
      <c r="AB1476"/>
      <c r="AC1476" s="1"/>
      <c r="AE1476" s="1"/>
    </row>
    <row r="1477" spans="28:31" ht="18" customHeight="1" x14ac:dyDescent="0.25">
      <c r="AB1477"/>
      <c r="AC1477" s="1"/>
      <c r="AE1477" s="1"/>
    </row>
    <row r="1478" spans="28:31" ht="18" customHeight="1" x14ac:dyDescent="0.25">
      <c r="AB1478"/>
      <c r="AC1478" s="1"/>
      <c r="AE1478" s="1"/>
    </row>
    <row r="1479" spans="28:31" ht="18" customHeight="1" x14ac:dyDescent="0.25">
      <c r="AB1479"/>
      <c r="AC1479" s="1"/>
      <c r="AE1479" s="1"/>
    </row>
    <row r="1480" spans="28:31" ht="18" customHeight="1" x14ac:dyDescent="0.25">
      <c r="AB1480"/>
      <c r="AC1480" s="1"/>
      <c r="AE1480" s="1"/>
    </row>
    <row r="1481" spans="28:31" ht="18" customHeight="1" x14ac:dyDescent="0.25">
      <c r="AB1481"/>
      <c r="AC1481" s="1"/>
      <c r="AE1481" s="1"/>
    </row>
    <row r="1482" spans="28:31" ht="18" customHeight="1" x14ac:dyDescent="0.25">
      <c r="AB1482"/>
      <c r="AC1482" s="1"/>
      <c r="AE1482" s="1"/>
    </row>
    <row r="1483" spans="28:31" ht="18" customHeight="1" x14ac:dyDescent="0.25">
      <c r="AB1483"/>
      <c r="AC1483" s="1"/>
      <c r="AE1483" s="1"/>
    </row>
    <row r="1484" spans="28:31" ht="18" customHeight="1" x14ac:dyDescent="0.25">
      <c r="AB1484"/>
      <c r="AC1484" s="1"/>
      <c r="AE1484" s="1"/>
    </row>
    <row r="1485" spans="28:31" ht="18" customHeight="1" x14ac:dyDescent="0.25">
      <c r="AB1485"/>
      <c r="AC1485" s="1"/>
      <c r="AE1485" s="1"/>
    </row>
    <row r="1486" spans="28:31" ht="18" customHeight="1" x14ac:dyDescent="0.25">
      <c r="AB1486"/>
      <c r="AC1486" s="1"/>
      <c r="AE1486" s="1"/>
    </row>
    <row r="1487" spans="28:31" ht="18" customHeight="1" x14ac:dyDescent="0.25">
      <c r="AB1487"/>
      <c r="AC1487" s="1"/>
      <c r="AE1487" s="1"/>
    </row>
    <row r="1488" spans="28:31" ht="18" customHeight="1" x14ac:dyDescent="0.25">
      <c r="AB1488"/>
      <c r="AC1488" s="1"/>
      <c r="AE1488" s="1"/>
    </row>
    <row r="1489" spans="28:31" ht="18" customHeight="1" x14ac:dyDescent="0.25">
      <c r="AB1489"/>
      <c r="AC1489" s="1"/>
      <c r="AE1489" s="1"/>
    </row>
    <row r="1490" spans="28:31" ht="18" customHeight="1" x14ac:dyDescent="0.25">
      <c r="AB1490"/>
      <c r="AC1490" s="1"/>
      <c r="AE1490" s="1"/>
    </row>
    <row r="1491" spans="28:31" ht="18" customHeight="1" x14ac:dyDescent="0.25">
      <c r="AB1491"/>
      <c r="AC1491" s="1"/>
      <c r="AE1491" s="1"/>
    </row>
    <row r="1492" spans="28:31" ht="18" customHeight="1" x14ac:dyDescent="0.25">
      <c r="AB1492"/>
      <c r="AC1492" s="1"/>
      <c r="AE1492" s="1"/>
    </row>
    <row r="1493" spans="28:31" ht="18" customHeight="1" x14ac:dyDescent="0.25">
      <c r="AB1493"/>
      <c r="AC1493" s="1"/>
      <c r="AE1493" s="1"/>
    </row>
    <row r="1494" spans="28:31" ht="18" customHeight="1" x14ac:dyDescent="0.25">
      <c r="AB1494"/>
      <c r="AC1494" s="1"/>
      <c r="AE1494" s="1"/>
    </row>
    <row r="1495" spans="28:31" ht="18" customHeight="1" x14ac:dyDescent="0.25">
      <c r="AB1495"/>
      <c r="AC1495" s="1"/>
      <c r="AE1495" s="1"/>
    </row>
    <row r="1496" spans="28:31" ht="18" customHeight="1" x14ac:dyDescent="0.25">
      <c r="AB1496"/>
      <c r="AC1496" s="1"/>
      <c r="AE1496" s="1"/>
    </row>
    <row r="1497" spans="28:31" ht="18" customHeight="1" x14ac:dyDescent="0.25">
      <c r="AB1497"/>
      <c r="AC1497" s="1"/>
      <c r="AE1497" s="1"/>
    </row>
    <row r="1498" spans="28:31" ht="18" customHeight="1" x14ac:dyDescent="0.25">
      <c r="AB1498"/>
      <c r="AC1498" s="1"/>
      <c r="AE1498" s="1"/>
    </row>
    <row r="1499" spans="28:31" ht="18" customHeight="1" x14ac:dyDescent="0.25">
      <c r="AB1499"/>
      <c r="AC1499" s="1"/>
      <c r="AE1499" s="1"/>
    </row>
    <row r="1500" spans="28:31" ht="18" customHeight="1" x14ac:dyDescent="0.25">
      <c r="AB1500"/>
      <c r="AC1500" s="1"/>
      <c r="AE1500" s="1"/>
    </row>
    <row r="1501" spans="28:31" ht="18" customHeight="1" x14ac:dyDescent="0.25">
      <c r="AB1501"/>
      <c r="AC1501" s="1"/>
      <c r="AE1501" s="1"/>
    </row>
    <row r="1502" spans="28:31" ht="18" customHeight="1" x14ac:dyDescent="0.25">
      <c r="AB1502"/>
      <c r="AC1502" s="1"/>
      <c r="AE1502" s="1"/>
    </row>
    <row r="1503" spans="28:31" ht="18" customHeight="1" x14ac:dyDescent="0.25">
      <c r="AB1503"/>
      <c r="AC1503" s="1"/>
      <c r="AE1503" s="1"/>
    </row>
    <row r="1504" spans="28:31" ht="18" customHeight="1" x14ac:dyDescent="0.25">
      <c r="AB1504"/>
      <c r="AC1504" s="1"/>
      <c r="AE1504" s="1"/>
    </row>
    <row r="1505" spans="28:31" ht="18" customHeight="1" x14ac:dyDescent="0.25">
      <c r="AB1505"/>
      <c r="AC1505" s="1"/>
      <c r="AE1505" s="1"/>
    </row>
    <row r="1506" spans="28:31" ht="18" customHeight="1" x14ac:dyDescent="0.25">
      <c r="AB1506"/>
      <c r="AC1506" s="1"/>
      <c r="AE1506" s="1"/>
    </row>
    <row r="1507" spans="28:31" ht="18" customHeight="1" x14ac:dyDescent="0.25">
      <c r="AB1507"/>
      <c r="AC1507" s="1"/>
      <c r="AE1507" s="1"/>
    </row>
    <row r="1508" spans="28:31" ht="18" customHeight="1" x14ac:dyDescent="0.25">
      <c r="AB1508"/>
      <c r="AC1508" s="1"/>
      <c r="AE1508" s="1"/>
    </row>
    <row r="1509" spans="28:31" ht="18" customHeight="1" x14ac:dyDescent="0.25">
      <c r="AB1509"/>
      <c r="AC1509" s="1"/>
      <c r="AE1509" s="1"/>
    </row>
    <row r="1510" spans="28:31" ht="18" customHeight="1" x14ac:dyDescent="0.25">
      <c r="AB1510"/>
      <c r="AC1510" s="1"/>
      <c r="AE1510" s="1"/>
    </row>
    <row r="1511" spans="28:31" ht="18" customHeight="1" x14ac:dyDescent="0.25">
      <c r="AB1511"/>
      <c r="AC1511" s="1"/>
      <c r="AE1511" s="1"/>
    </row>
    <row r="1512" spans="28:31" ht="18" customHeight="1" x14ac:dyDescent="0.25">
      <c r="AB1512"/>
      <c r="AC1512" s="1"/>
      <c r="AE1512" s="1"/>
    </row>
    <row r="1513" spans="28:31" ht="18" customHeight="1" x14ac:dyDescent="0.25">
      <c r="AB1513"/>
      <c r="AC1513" s="1"/>
      <c r="AE1513" s="1"/>
    </row>
    <row r="1514" spans="28:31" ht="18" customHeight="1" x14ac:dyDescent="0.25">
      <c r="AB1514"/>
      <c r="AC1514" s="1"/>
      <c r="AE1514" s="1"/>
    </row>
    <row r="1515" spans="28:31" ht="18" customHeight="1" x14ac:dyDescent="0.25">
      <c r="AB1515"/>
      <c r="AC1515" s="1"/>
      <c r="AE1515" s="1"/>
    </row>
    <row r="1516" spans="28:31" ht="18" customHeight="1" x14ac:dyDescent="0.25">
      <c r="AB1516"/>
      <c r="AC1516" s="1"/>
      <c r="AE1516" s="1"/>
    </row>
    <row r="1517" spans="28:31" ht="18" customHeight="1" x14ac:dyDescent="0.25">
      <c r="AB1517"/>
      <c r="AC1517" s="1"/>
      <c r="AE1517" s="1"/>
    </row>
    <row r="1518" spans="28:31" ht="18" customHeight="1" x14ac:dyDescent="0.25">
      <c r="AB1518"/>
      <c r="AC1518" s="1"/>
      <c r="AE1518" s="1"/>
    </row>
    <row r="1519" spans="28:31" ht="18" customHeight="1" x14ac:dyDescent="0.25">
      <c r="AB1519"/>
      <c r="AC1519" s="1"/>
      <c r="AE1519" s="1"/>
    </row>
    <row r="1520" spans="28:31" ht="18" customHeight="1" x14ac:dyDescent="0.25">
      <c r="AB1520"/>
      <c r="AC1520" s="1"/>
      <c r="AE1520" s="1"/>
    </row>
    <row r="1521" spans="28:31" ht="18" customHeight="1" x14ac:dyDescent="0.25">
      <c r="AB1521"/>
      <c r="AC1521" s="1"/>
      <c r="AE1521" s="1"/>
    </row>
    <row r="1522" spans="28:31" ht="18" customHeight="1" x14ac:dyDescent="0.25">
      <c r="AB1522"/>
      <c r="AC1522" s="1"/>
      <c r="AE1522" s="1"/>
    </row>
    <row r="1523" spans="28:31" ht="18" customHeight="1" x14ac:dyDescent="0.25">
      <c r="AB1523"/>
      <c r="AC1523" s="1"/>
      <c r="AE1523" s="1"/>
    </row>
    <row r="1524" spans="28:31" ht="18" customHeight="1" x14ac:dyDescent="0.25">
      <c r="AB1524"/>
      <c r="AC1524" s="1"/>
      <c r="AE1524" s="1"/>
    </row>
    <row r="1525" spans="28:31" ht="18" customHeight="1" x14ac:dyDescent="0.25">
      <c r="AB1525"/>
      <c r="AC1525" s="1"/>
      <c r="AE1525" s="1"/>
    </row>
    <row r="1526" spans="28:31" ht="18" customHeight="1" x14ac:dyDescent="0.25">
      <c r="AB1526"/>
      <c r="AC1526" s="1"/>
      <c r="AE1526" s="1"/>
    </row>
    <row r="1527" spans="28:31" ht="18" customHeight="1" x14ac:dyDescent="0.25">
      <c r="AB1527"/>
      <c r="AC1527" s="1"/>
      <c r="AE1527" s="1"/>
    </row>
    <row r="1528" spans="28:31" ht="18" customHeight="1" x14ac:dyDescent="0.25">
      <c r="AB1528"/>
      <c r="AC1528" s="1"/>
      <c r="AE1528" s="1"/>
    </row>
    <row r="1529" spans="28:31" ht="18" customHeight="1" x14ac:dyDescent="0.25">
      <c r="AB1529"/>
      <c r="AC1529" s="1"/>
      <c r="AE1529" s="1"/>
    </row>
    <row r="1530" spans="28:31" ht="18" customHeight="1" x14ac:dyDescent="0.25">
      <c r="AB1530"/>
      <c r="AC1530" s="1"/>
      <c r="AE1530" s="1"/>
    </row>
    <row r="1531" spans="28:31" ht="18" customHeight="1" x14ac:dyDescent="0.25">
      <c r="AB1531"/>
      <c r="AC1531" s="1"/>
      <c r="AE1531" s="1"/>
    </row>
    <row r="1532" spans="28:31" ht="18" customHeight="1" x14ac:dyDescent="0.25">
      <c r="AB1532"/>
      <c r="AC1532" s="1"/>
      <c r="AE1532" s="1"/>
    </row>
    <row r="1533" spans="28:31" ht="18" customHeight="1" x14ac:dyDescent="0.25">
      <c r="AB1533"/>
      <c r="AC1533" s="1"/>
      <c r="AE1533" s="1"/>
    </row>
    <row r="1534" spans="28:31" ht="18" customHeight="1" x14ac:dyDescent="0.25">
      <c r="AB1534"/>
      <c r="AC1534" s="1"/>
      <c r="AE1534" s="1"/>
    </row>
    <row r="1535" spans="28:31" ht="18" customHeight="1" x14ac:dyDescent="0.25">
      <c r="AB1535"/>
      <c r="AC1535" s="1"/>
      <c r="AE1535" s="1"/>
    </row>
    <row r="1536" spans="28:31" ht="18" customHeight="1" x14ac:dyDescent="0.25">
      <c r="AB1536"/>
      <c r="AC1536" s="1"/>
      <c r="AE1536" s="1"/>
    </row>
    <row r="1537" spans="28:31" ht="18" customHeight="1" x14ac:dyDescent="0.25">
      <c r="AB1537"/>
      <c r="AC1537" s="1"/>
      <c r="AE1537" s="1"/>
    </row>
    <row r="1538" spans="28:31" ht="18" customHeight="1" x14ac:dyDescent="0.25">
      <c r="AB1538"/>
      <c r="AC1538" s="1"/>
      <c r="AE1538" s="1"/>
    </row>
    <row r="1539" spans="28:31" ht="18" customHeight="1" x14ac:dyDescent="0.25">
      <c r="AB1539"/>
      <c r="AC1539" s="1"/>
      <c r="AE1539" s="1"/>
    </row>
    <row r="1540" spans="28:31" ht="18" customHeight="1" x14ac:dyDescent="0.25">
      <c r="AB1540"/>
      <c r="AC1540" s="1"/>
      <c r="AE1540" s="1"/>
    </row>
    <row r="1541" spans="28:31" ht="18" customHeight="1" x14ac:dyDescent="0.25">
      <c r="AB1541"/>
      <c r="AC1541" s="1"/>
      <c r="AE1541" s="1"/>
    </row>
    <row r="1542" spans="28:31" ht="18" customHeight="1" x14ac:dyDescent="0.25">
      <c r="AB1542"/>
      <c r="AC1542" s="1"/>
      <c r="AE1542" s="1"/>
    </row>
    <row r="1543" spans="28:31" ht="18" customHeight="1" x14ac:dyDescent="0.25">
      <c r="AB1543"/>
      <c r="AC1543" s="1"/>
      <c r="AE1543" s="1"/>
    </row>
    <row r="1544" spans="28:31" ht="18" customHeight="1" x14ac:dyDescent="0.25">
      <c r="AB1544"/>
      <c r="AC1544" s="1"/>
      <c r="AE1544" s="1"/>
    </row>
    <row r="1545" spans="28:31" ht="18" customHeight="1" x14ac:dyDescent="0.25">
      <c r="AB1545"/>
      <c r="AC1545" s="1"/>
      <c r="AE1545" s="1"/>
    </row>
    <row r="1546" spans="28:31" ht="18" customHeight="1" x14ac:dyDescent="0.25">
      <c r="AB1546"/>
      <c r="AC1546" s="1"/>
      <c r="AE1546" s="1"/>
    </row>
    <row r="1547" spans="28:31" ht="18" customHeight="1" x14ac:dyDescent="0.25">
      <c r="AB1547"/>
      <c r="AC1547" s="1"/>
      <c r="AE1547" s="1"/>
    </row>
    <row r="1548" spans="28:31" ht="18" customHeight="1" x14ac:dyDescent="0.25">
      <c r="AB1548"/>
      <c r="AC1548" s="1"/>
      <c r="AE1548" s="1"/>
    </row>
    <row r="1549" spans="28:31" ht="18" customHeight="1" x14ac:dyDescent="0.25">
      <c r="AB1549"/>
      <c r="AC1549" s="1"/>
      <c r="AE1549" s="1"/>
    </row>
    <row r="1550" spans="28:31" ht="18" customHeight="1" x14ac:dyDescent="0.25">
      <c r="AB1550"/>
      <c r="AC1550" s="1"/>
      <c r="AE1550" s="1"/>
    </row>
    <row r="1551" spans="28:31" ht="18" customHeight="1" x14ac:dyDescent="0.25">
      <c r="AB1551"/>
      <c r="AC1551" s="1"/>
      <c r="AE1551" s="1"/>
    </row>
    <row r="1552" spans="28:31" ht="18" customHeight="1" x14ac:dyDescent="0.25">
      <c r="AB1552"/>
      <c r="AC1552" s="1"/>
      <c r="AE1552" s="1"/>
    </row>
    <row r="1553" spans="28:31" ht="18" customHeight="1" x14ac:dyDescent="0.25">
      <c r="AB1553"/>
      <c r="AC1553" s="1"/>
      <c r="AE1553" s="1"/>
    </row>
    <row r="1554" spans="28:31" ht="18" customHeight="1" x14ac:dyDescent="0.25">
      <c r="AB1554"/>
      <c r="AC1554" s="1"/>
      <c r="AE1554" s="1"/>
    </row>
    <row r="1555" spans="28:31" ht="18" customHeight="1" x14ac:dyDescent="0.25">
      <c r="AB1555"/>
      <c r="AC1555" s="1"/>
      <c r="AE1555" s="1"/>
    </row>
    <row r="1556" spans="28:31" ht="18" customHeight="1" x14ac:dyDescent="0.25">
      <c r="AB1556"/>
      <c r="AC1556" s="1"/>
      <c r="AE1556" s="1"/>
    </row>
    <row r="1557" spans="28:31" ht="18" customHeight="1" x14ac:dyDescent="0.25">
      <c r="AB1557"/>
      <c r="AC1557" s="1"/>
      <c r="AE1557" s="1"/>
    </row>
    <row r="1558" spans="28:31" ht="18" customHeight="1" x14ac:dyDescent="0.25">
      <c r="AB1558"/>
      <c r="AC1558" s="1"/>
      <c r="AE1558" s="1"/>
    </row>
    <row r="1559" spans="28:31" ht="18" customHeight="1" x14ac:dyDescent="0.25">
      <c r="AB1559"/>
      <c r="AC1559" s="1"/>
      <c r="AE1559" s="1"/>
    </row>
    <row r="1560" spans="28:31" ht="18" customHeight="1" x14ac:dyDescent="0.25">
      <c r="AB1560"/>
      <c r="AC1560" s="1"/>
      <c r="AE1560" s="1"/>
    </row>
    <row r="1561" spans="28:31" ht="18" customHeight="1" x14ac:dyDescent="0.25">
      <c r="AB1561"/>
      <c r="AC1561" s="1"/>
      <c r="AE1561" s="1"/>
    </row>
    <row r="1562" spans="28:31" ht="18" customHeight="1" x14ac:dyDescent="0.25">
      <c r="AB1562"/>
      <c r="AC1562" s="1"/>
      <c r="AE1562" s="1"/>
    </row>
    <row r="1563" spans="28:31" ht="18" customHeight="1" x14ac:dyDescent="0.25">
      <c r="AB1563"/>
      <c r="AC1563" s="1"/>
      <c r="AE1563" s="1"/>
    </row>
    <row r="1564" spans="28:31" ht="18" customHeight="1" x14ac:dyDescent="0.25">
      <c r="AB1564"/>
      <c r="AC1564" s="1"/>
      <c r="AE1564" s="1"/>
    </row>
    <row r="1565" spans="28:31" ht="18" customHeight="1" x14ac:dyDescent="0.25">
      <c r="AB1565"/>
      <c r="AC1565" s="1"/>
      <c r="AE1565" s="1"/>
    </row>
    <row r="1566" spans="28:31" ht="18" customHeight="1" x14ac:dyDescent="0.25">
      <c r="AB1566"/>
      <c r="AC1566" s="1"/>
      <c r="AE1566" s="1"/>
    </row>
    <row r="1567" spans="28:31" ht="18" customHeight="1" x14ac:dyDescent="0.25">
      <c r="AB1567"/>
      <c r="AC1567" s="1"/>
      <c r="AE1567" s="1"/>
    </row>
    <row r="1568" spans="28:31" ht="18" customHeight="1" x14ac:dyDescent="0.25">
      <c r="AB1568"/>
      <c r="AC1568" s="1"/>
      <c r="AE1568" s="1"/>
    </row>
    <row r="1569" spans="28:31" ht="18" customHeight="1" x14ac:dyDescent="0.25">
      <c r="AB1569"/>
      <c r="AC1569" s="1"/>
      <c r="AE1569" s="1"/>
    </row>
    <row r="1570" spans="28:31" ht="18" customHeight="1" x14ac:dyDescent="0.25">
      <c r="AB1570"/>
      <c r="AC1570" s="1"/>
      <c r="AE1570" s="1"/>
    </row>
    <row r="1571" spans="28:31" ht="18" customHeight="1" x14ac:dyDescent="0.25">
      <c r="AB1571"/>
      <c r="AC1571" s="1"/>
      <c r="AE1571" s="1"/>
    </row>
    <row r="1572" spans="28:31" ht="18" customHeight="1" x14ac:dyDescent="0.25">
      <c r="AB1572"/>
      <c r="AC1572" s="1"/>
      <c r="AE1572" s="1"/>
    </row>
    <row r="1573" spans="28:31" ht="18" customHeight="1" x14ac:dyDescent="0.25">
      <c r="AB1573"/>
      <c r="AC1573" s="1"/>
      <c r="AE1573" s="1"/>
    </row>
    <row r="1574" spans="28:31" ht="18" customHeight="1" x14ac:dyDescent="0.25">
      <c r="AB1574"/>
      <c r="AC1574" s="1"/>
      <c r="AE1574" s="1"/>
    </row>
    <row r="1575" spans="28:31" ht="18" customHeight="1" x14ac:dyDescent="0.25">
      <c r="AB1575"/>
      <c r="AC1575" s="1"/>
      <c r="AE1575" s="1"/>
    </row>
    <row r="1576" spans="28:31" ht="18" customHeight="1" x14ac:dyDescent="0.25">
      <c r="AB1576"/>
      <c r="AC1576" s="1"/>
      <c r="AE1576" s="1"/>
    </row>
    <row r="1577" spans="28:31" ht="18" customHeight="1" x14ac:dyDescent="0.25">
      <c r="AB1577"/>
      <c r="AC1577" s="1"/>
      <c r="AE1577" s="1"/>
    </row>
    <row r="1578" spans="28:31" ht="18" customHeight="1" x14ac:dyDescent="0.25">
      <c r="AB1578"/>
      <c r="AC1578" s="1"/>
      <c r="AE1578" s="1"/>
    </row>
    <row r="1579" spans="28:31" ht="18" customHeight="1" x14ac:dyDescent="0.25">
      <c r="AB1579"/>
      <c r="AC1579" s="1"/>
      <c r="AE1579" s="1"/>
    </row>
    <row r="1580" spans="28:31" ht="18" customHeight="1" x14ac:dyDescent="0.25">
      <c r="AB1580"/>
      <c r="AC1580" s="1"/>
      <c r="AE1580" s="1"/>
    </row>
    <row r="1581" spans="28:31" ht="18" customHeight="1" x14ac:dyDescent="0.25">
      <c r="AB1581"/>
      <c r="AC1581" s="1"/>
      <c r="AE1581" s="1"/>
    </row>
    <row r="1582" spans="28:31" ht="18" customHeight="1" x14ac:dyDescent="0.25">
      <c r="AB1582"/>
      <c r="AC1582" s="1"/>
      <c r="AE1582" s="1"/>
    </row>
    <row r="1583" spans="28:31" ht="18" customHeight="1" x14ac:dyDescent="0.25">
      <c r="AB1583"/>
      <c r="AC1583" s="1"/>
      <c r="AE1583" s="1"/>
    </row>
    <row r="1584" spans="28:31" ht="18" customHeight="1" x14ac:dyDescent="0.25">
      <c r="AB1584"/>
      <c r="AC1584" s="1"/>
      <c r="AE1584" s="1"/>
    </row>
    <row r="1585" spans="28:31" ht="18" customHeight="1" x14ac:dyDescent="0.25">
      <c r="AB1585"/>
      <c r="AC1585" s="1"/>
      <c r="AE1585" s="1"/>
    </row>
    <row r="1586" spans="28:31" ht="18" customHeight="1" x14ac:dyDescent="0.25">
      <c r="AB1586"/>
      <c r="AC1586" s="1"/>
      <c r="AE1586" s="1"/>
    </row>
    <row r="1587" spans="28:31" ht="18" customHeight="1" x14ac:dyDescent="0.25">
      <c r="AB1587"/>
      <c r="AC1587" s="1"/>
      <c r="AE1587" s="1"/>
    </row>
    <row r="1588" spans="28:31" ht="18" customHeight="1" x14ac:dyDescent="0.25">
      <c r="AB1588"/>
      <c r="AC1588" s="1"/>
      <c r="AE1588" s="1"/>
    </row>
    <row r="1589" spans="28:31" ht="18" customHeight="1" x14ac:dyDescent="0.25">
      <c r="AB1589"/>
      <c r="AC1589" s="1"/>
      <c r="AE1589" s="1"/>
    </row>
    <row r="1590" spans="28:31" ht="18" customHeight="1" x14ac:dyDescent="0.25">
      <c r="AB1590"/>
      <c r="AC1590" s="1"/>
      <c r="AE1590" s="1"/>
    </row>
    <row r="1591" spans="28:31" ht="18" customHeight="1" x14ac:dyDescent="0.25">
      <c r="AB1591"/>
      <c r="AC1591" s="1"/>
      <c r="AE1591" s="1"/>
    </row>
    <row r="1592" spans="28:31" ht="18" customHeight="1" x14ac:dyDescent="0.25">
      <c r="AB1592"/>
      <c r="AC1592" s="1"/>
      <c r="AE1592" s="1"/>
    </row>
    <row r="1593" spans="28:31" ht="18" customHeight="1" x14ac:dyDescent="0.25">
      <c r="AB1593"/>
      <c r="AC1593" s="1"/>
      <c r="AE1593" s="1"/>
    </row>
    <row r="1594" spans="28:31" ht="18" customHeight="1" x14ac:dyDescent="0.25">
      <c r="AB1594"/>
      <c r="AC1594" s="1"/>
      <c r="AE1594" s="1"/>
    </row>
    <row r="1595" spans="28:31" ht="18" customHeight="1" x14ac:dyDescent="0.25">
      <c r="AB1595"/>
      <c r="AC1595" s="1"/>
      <c r="AE1595" s="1"/>
    </row>
    <row r="1596" spans="28:31" ht="18" customHeight="1" x14ac:dyDescent="0.25">
      <c r="AB1596"/>
      <c r="AC1596" s="1"/>
      <c r="AE1596" s="1"/>
    </row>
    <row r="1597" spans="28:31" ht="18" customHeight="1" x14ac:dyDescent="0.25">
      <c r="AB1597"/>
      <c r="AC1597" s="1"/>
      <c r="AE1597" s="1"/>
    </row>
    <row r="1598" spans="28:31" ht="18" customHeight="1" x14ac:dyDescent="0.25">
      <c r="AB1598"/>
      <c r="AC1598" s="1"/>
      <c r="AE1598" s="1"/>
    </row>
    <row r="1599" spans="28:31" ht="18" customHeight="1" x14ac:dyDescent="0.25">
      <c r="AB1599"/>
      <c r="AC1599" s="1"/>
      <c r="AE1599" s="1"/>
    </row>
    <row r="1600" spans="28:31" ht="18" customHeight="1" x14ac:dyDescent="0.25">
      <c r="AB1600"/>
      <c r="AC1600" s="1"/>
      <c r="AE1600" s="1"/>
    </row>
    <row r="1601" spans="28:31" ht="18" customHeight="1" x14ac:dyDescent="0.25">
      <c r="AB1601"/>
      <c r="AC1601" s="1"/>
      <c r="AE1601" s="1"/>
    </row>
    <row r="1602" spans="28:31" ht="18" customHeight="1" x14ac:dyDescent="0.25">
      <c r="AB1602"/>
      <c r="AC1602" s="1"/>
      <c r="AE1602" s="1"/>
    </row>
    <row r="1603" spans="28:31" ht="18" customHeight="1" x14ac:dyDescent="0.25">
      <c r="AB1603"/>
      <c r="AC1603" s="1"/>
      <c r="AE1603" s="1"/>
    </row>
    <row r="1604" spans="28:31" ht="18" customHeight="1" x14ac:dyDescent="0.25">
      <c r="AB1604"/>
      <c r="AC1604" s="1"/>
      <c r="AE1604" s="1"/>
    </row>
    <row r="1605" spans="28:31" ht="18" customHeight="1" x14ac:dyDescent="0.25">
      <c r="AB1605"/>
      <c r="AC1605" s="1"/>
      <c r="AE1605" s="1"/>
    </row>
    <row r="1606" spans="28:31" ht="18" customHeight="1" x14ac:dyDescent="0.25">
      <c r="AB1606"/>
      <c r="AC1606" s="1"/>
      <c r="AE1606" s="1"/>
    </row>
    <row r="1607" spans="28:31" ht="18" customHeight="1" x14ac:dyDescent="0.25">
      <c r="AB1607"/>
      <c r="AC1607" s="1"/>
      <c r="AE1607" s="1"/>
    </row>
    <row r="1608" spans="28:31" ht="18" customHeight="1" x14ac:dyDescent="0.25">
      <c r="AB1608"/>
      <c r="AC1608" s="1"/>
      <c r="AE1608" s="1"/>
    </row>
    <row r="1609" spans="28:31" ht="18" customHeight="1" x14ac:dyDescent="0.25">
      <c r="AB1609"/>
      <c r="AC1609" s="1"/>
      <c r="AE1609" s="1"/>
    </row>
    <row r="1610" spans="28:31" ht="18" customHeight="1" x14ac:dyDescent="0.25">
      <c r="AB1610"/>
      <c r="AC1610" s="1"/>
      <c r="AE1610" s="1"/>
    </row>
    <row r="1611" spans="28:31" ht="18" customHeight="1" x14ac:dyDescent="0.25">
      <c r="AB1611"/>
      <c r="AC1611" s="1"/>
      <c r="AE1611" s="1"/>
    </row>
    <row r="1612" spans="28:31" ht="18" customHeight="1" x14ac:dyDescent="0.25">
      <c r="AB1612"/>
      <c r="AC1612" s="1"/>
      <c r="AE1612" s="1"/>
    </row>
    <row r="1613" spans="28:31" ht="18" customHeight="1" x14ac:dyDescent="0.25">
      <c r="AB1613"/>
      <c r="AC1613" s="1"/>
      <c r="AE1613" s="1"/>
    </row>
    <row r="1614" spans="28:31" ht="18" customHeight="1" x14ac:dyDescent="0.25">
      <c r="AB1614"/>
      <c r="AC1614" s="1"/>
      <c r="AE1614" s="1"/>
    </row>
    <row r="1615" spans="28:31" ht="18" customHeight="1" x14ac:dyDescent="0.25">
      <c r="AB1615"/>
      <c r="AC1615" s="1"/>
      <c r="AE1615" s="1"/>
    </row>
    <row r="1616" spans="28:31" ht="18" customHeight="1" x14ac:dyDescent="0.25">
      <c r="AB1616"/>
      <c r="AC1616" s="1"/>
      <c r="AE1616" s="1"/>
    </row>
    <row r="1617" spans="28:31" ht="18" customHeight="1" x14ac:dyDescent="0.25">
      <c r="AB1617"/>
      <c r="AC1617" s="1"/>
      <c r="AE1617" s="1"/>
    </row>
    <row r="1618" spans="28:31" ht="18" customHeight="1" x14ac:dyDescent="0.25">
      <c r="AB1618"/>
      <c r="AC1618" s="1"/>
      <c r="AE1618" s="1"/>
    </row>
    <row r="1619" spans="28:31" ht="18" customHeight="1" x14ac:dyDescent="0.25">
      <c r="AB1619"/>
      <c r="AC1619" s="1"/>
      <c r="AE1619" s="1"/>
    </row>
    <row r="1620" spans="28:31" ht="18" customHeight="1" x14ac:dyDescent="0.25">
      <c r="AB1620"/>
      <c r="AC1620" s="1"/>
      <c r="AE1620" s="1"/>
    </row>
    <row r="1621" spans="28:31" ht="18" customHeight="1" x14ac:dyDescent="0.25">
      <c r="AB1621"/>
      <c r="AC1621" s="1"/>
      <c r="AE1621" s="1"/>
    </row>
    <row r="1622" spans="28:31" ht="18" customHeight="1" x14ac:dyDescent="0.25">
      <c r="AB1622"/>
      <c r="AC1622" s="1"/>
      <c r="AE1622" s="1"/>
    </row>
    <row r="1623" spans="28:31" ht="18" customHeight="1" x14ac:dyDescent="0.25">
      <c r="AB1623"/>
      <c r="AC1623" s="1"/>
      <c r="AE1623" s="1"/>
    </row>
    <row r="1624" spans="28:31" ht="18" customHeight="1" x14ac:dyDescent="0.25">
      <c r="AB1624"/>
      <c r="AC1624" s="1"/>
      <c r="AE1624" s="1"/>
    </row>
    <row r="1625" spans="28:31" ht="18" customHeight="1" x14ac:dyDescent="0.25">
      <c r="AB1625"/>
      <c r="AC1625" s="1"/>
      <c r="AE1625" s="1"/>
    </row>
    <row r="1626" spans="28:31" ht="18" customHeight="1" x14ac:dyDescent="0.25">
      <c r="AB1626"/>
      <c r="AC1626" s="1"/>
      <c r="AE1626" s="1"/>
    </row>
    <row r="1627" spans="28:31" ht="18" customHeight="1" x14ac:dyDescent="0.25">
      <c r="AB1627"/>
      <c r="AC1627" s="1"/>
      <c r="AE1627" s="1"/>
    </row>
    <row r="1628" spans="28:31" ht="18" customHeight="1" x14ac:dyDescent="0.25">
      <c r="AB1628"/>
      <c r="AC1628" s="1"/>
      <c r="AE1628" s="1"/>
    </row>
    <row r="1629" spans="28:31" ht="18" customHeight="1" x14ac:dyDescent="0.25">
      <c r="AB1629"/>
      <c r="AC1629" s="1"/>
      <c r="AE1629" s="1"/>
    </row>
    <row r="1630" spans="28:31" ht="18" customHeight="1" x14ac:dyDescent="0.25">
      <c r="AB1630"/>
      <c r="AC1630" s="1"/>
      <c r="AE1630" s="1"/>
    </row>
    <row r="1631" spans="28:31" ht="18" customHeight="1" x14ac:dyDescent="0.25">
      <c r="AB1631"/>
      <c r="AC1631" s="1"/>
      <c r="AE1631" s="1"/>
    </row>
    <row r="1632" spans="28:31" ht="18" customHeight="1" x14ac:dyDescent="0.25">
      <c r="AB1632"/>
      <c r="AC1632" s="1"/>
      <c r="AE1632" s="1"/>
    </row>
    <row r="1633" spans="28:31" ht="18" customHeight="1" x14ac:dyDescent="0.25">
      <c r="AB1633"/>
      <c r="AC1633" s="1"/>
      <c r="AE1633" s="1"/>
    </row>
    <row r="1634" spans="28:31" ht="18" customHeight="1" x14ac:dyDescent="0.25">
      <c r="AB1634"/>
      <c r="AC1634" s="1"/>
      <c r="AE1634" s="1"/>
    </row>
    <row r="1635" spans="28:31" ht="18" customHeight="1" x14ac:dyDescent="0.25">
      <c r="AB1635"/>
      <c r="AC1635" s="1"/>
      <c r="AE1635" s="1"/>
    </row>
    <row r="1636" spans="28:31" ht="18" customHeight="1" x14ac:dyDescent="0.25">
      <c r="AB1636"/>
      <c r="AC1636" s="1"/>
      <c r="AE1636" s="1"/>
    </row>
    <row r="1637" spans="28:31" ht="18" customHeight="1" x14ac:dyDescent="0.25">
      <c r="AB1637"/>
      <c r="AC1637" s="1"/>
      <c r="AE1637" s="1"/>
    </row>
    <row r="1638" spans="28:31" ht="18" customHeight="1" x14ac:dyDescent="0.25">
      <c r="AB1638"/>
      <c r="AC1638" s="1"/>
      <c r="AE1638" s="1"/>
    </row>
    <row r="1639" spans="28:31" ht="18" customHeight="1" x14ac:dyDescent="0.25">
      <c r="AB1639"/>
      <c r="AC1639" s="1"/>
      <c r="AE1639" s="1"/>
    </row>
    <row r="1640" spans="28:31" ht="18" customHeight="1" x14ac:dyDescent="0.25">
      <c r="AB1640"/>
      <c r="AC1640" s="1"/>
      <c r="AE1640" s="1"/>
    </row>
    <row r="1641" spans="28:31" ht="18" customHeight="1" x14ac:dyDescent="0.25">
      <c r="AB1641"/>
      <c r="AC1641" s="1"/>
      <c r="AE1641" s="1"/>
    </row>
    <row r="1642" spans="28:31" ht="18" customHeight="1" x14ac:dyDescent="0.25">
      <c r="AB1642"/>
      <c r="AC1642" s="1"/>
      <c r="AE1642" s="1"/>
    </row>
    <row r="1643" spans="28:31" ht="18" customHeight="1" x14ac:dyDescent="0.25">
      <c r="AB1643"/>
      <c r="AC1643" s="1"/>
      <c r="AE1643" s="1"/>
    </row>
    <row r="1644" spans="28:31" ht="18" customHeight="1" x14ac:dyDescent="0.25">
      <c r="AB1644"/>
      <c r="AC1644" s="1"/>
      <c r="AE1644" s="1"/>
    </row>
    <row r="1645" spans="28:31" ht="18" customHeight="1" x14ac:dyDescent="0.25">
      <c r="AB1645"/>
      <c r="AC1645" s="1"/>
      <c r="AE1645" s="1"/>
    </row>
    <row r="1646" spans="28:31" ht="18" customHeight="1" x14ac:dyDescent="0.25">
      <c r="AB1646"/>
      <c r="AC1646" s="1"/>
      <c r="AE1646" s="1"/>
    </row>
    <row r="1647" spans="28:31" ht="18" customHeight="1" x14ac:dyDescent="0.25">
      <c r="AB1647"/>
      <c r="AC1647" s="1"/>
      <c r="AE1647" s="1"/>
    </row>
    <row r="1648" spans="28:31" ht="18" customHeight="1" x14ac:dyDescent="0.25">
      <c r="AB1648"/>
      <c r="AC1648" s="1"/>
      <c r="AE1648" s="1"/>
    </row>
    <row r="1649" spans="28:31" ht="18" customHeight="1" x14ac:dyDescent="0.25">
      <c r="AB1649"/>
      <c r="AC1649" s="1"/>
      <c r="AE1649" s="1"/>
    </row>
    <row r="1650" spans="28:31" ht="18" customHeight="1" x14ac:dyDescent="0.25">
      <c r="AB1650"/>
      <c r="AC1650" s="1"/>
      <c r="AE1650" s="1"/>
    </row>
    <row r="1651" spans="28:31" ht="18" customHeight="1" x14ac:dyDescent="0.25">
      <c r="AB1651"/>
      <c r="AC1651" s="1"/>
      <c r="AE1651" s="1"/>
    </row>
    <row r="1652" spans="28:31" ht="18" customHeight="1" x14ac:dyDescent="0.25">
      <c r="AB1652"/>
      <c r="AC1652" s="1"/>
      <c r="AE1652" s="1"/>
    </row>
    <row r="1653" spans="28:31" ht="18" customHeight="1" x14ac:dyDescent="0.25">
      <c r="AB1653"/>
      <c r="AC1653" s="1"/>
      <c r="AE1653" s="1"/>
    </row>
    <row r="1654" spans="28:31" ht="18" customHeight="1" x14ac:dyDescent="0.25">
      <c r="AB1654"/>
      <c r="AC1654" s="1"/>
      <c r="AE1654" s="1"/>
    </row>
    <row r="1655" spans="28:31" ht="18" customHeight="1" x14ac:dyDescent="0.25">
      <c r="AB1655"/>
      <c r="AC1655" s="1"/>
      <c r="AE1655" s="1"/>
    </row>
    <row r="1656" spans="28:31" ht="18" customHeight="1" x14ac:dyDescent="0.25">
      <c r="AB1656"/>
      <c r="AC1656" s="1"/>
      <c r="AE1656" s="1"/>
    </row>
    <row r="1657" spans="28:31" ht="18" customHeight="1" x14ac:dyDescent="0.25">
      <c r="AB1657"/>
      <c r="AC1657" s="1"/>
      <c r="AE1657" s="1"/>
    </row>
    <row r="1658" spans="28:31" ht="18" customHeight="1" x14ac:dyDescent="0.25">
      <c r="AB1658"/>
      <c r="AC1658" s="1"/>
      <c r="AE1658" s="1"/>
    </row>
    <row r="1659" spans="28:31" ht="18" customHeight="1" x14ac:dyDescent="0.25">
      <c r="AB1659"/>
      <c r="AC1659" s="1"/>
      <c r="AE1659" s="1"/>
    </row>
    <row r="1660" spans="28:31" ht="18" customHeight="1" x14ac:dyDescent="0.25">
      <c r="AB1660"/>
      <c r="AC1660" s="1"/>
      <c r="AE1660" s="1"/>
    </row>
    <row r="1661" spans="28:31" ht="18" customHeight="1" x14ac:dyDescent="0.25">
      <c r="AB1661"/>
      <c r="AC1661" s="1"/>
      <c r="AE1661" s="1"/>
    </row>
    <row r="1662" spans="28:31" ht="18" customHeight="1" x14ac:dyDescent="0.25">
      <c r="AB1662"/>
      <c r="AC1662" s="1"/>
      <c r="AE1662" s="1"/>
    </row>
    <row r="1663" spans="28:31" ht="18" customHeight="1" x14ac:dyDescent="0.25">
      <c r="AB1663"/>
      <c r="AC1663" s="1"/>
      <c r="AE1663" s="1"/>
    </row>
    <row r="1664" spans="28:31" ht="18" customHeight="1" x14ac:dyDescent="0.25">
      <c r="AB1664"/>
      <c r="AC1664" s="1"/>
      <c r="AE1664" s="1"/>
    </row>
    <row r="1665" spans="28:31" ht="18" customHeight="1" x14ac:dyDescent="0.25">
      <c r="AB1665"/>
      <c r="AC1665" s="1"/>
      <c r="AE1665" s="1"/>
    </row>
    <row r="1666" spans="28:31" ht="18" customHeight="1" x14ac:dyDescent="0.25">
      <c r="AB1666"/>
      <c r="AC1666" s="1"/>
      <c r="AE1666" s="1"/>
    </row>
    <row r="1667" spans="28:31" ht="18" customHeight="1" x14ac:dyDescent="0.25">
      <c r="AB1667"/>
      <c r="AC1667" s="1"/>
      <c r="AE1667" s="1"/>
    </row>
    <row r="1668" spans="28:31" ht="18" customHeight="1" x14ac:dyDescent="0.25">
      <c r="AB1668"/>
      <c r="AC1668" s="1"/>
      <c r="AE1668" s="1"/>
    </row>
    <row r="1669" spans="28:31" ht="18" customHeight="1" x14ac:dyDescent="0.25">
      <c r="AB1669"/>
      <c r="AC1669" s="1"/>
      <c r="AE1669" s="1"/>
    </row>
    <row r="1670" spans="28:31" ht="18" customHeight="1" x14ac:dyDescent="0.25">
      <c r="AB1670"/>
      <c r="AC1670" s="1"/>
      <c r="AE1670" s="1"/>
    </row>
    <row r="1671" spans="28:31" ht="18" customHeight="1" x14ac:dyDescent="0.25">
      <c r="AB1671"/>
      <c r="AC1671" s="1"/>
      <c r="AE1671" s="1"/>
    </row>
    <row r="1672" spans="28:31" ht="18" customHeight="1" x14ac:dyDescent="0.25">
      <c r="AB1672"/>
      <c r="AC1672" s="1"/>
      <c r="AE1672" s="1"/>
    </row>
    <row r="1673" spans="28:31" ht="18" customHeight="1" x14ac:dyDescent="0.25">
      <c r="AB1673"/>
      <c r="AC1673" s="1"/>
      <c r="AE1673" s="1"/>
    </row>
    <row r="1674" spans="28:31" ht="18" customHeight="1" x14ac:dyDescent="0.25">
      <c r="AB1674"/>
      <c r="AC1674" s="1"/>
      <c r="AE1674" s="1"/>
    </row>
    <row r="1675" spans="28:31" ht="18" customHeight="1" x14ac:dyDescent="0.25">
      <c r="AB1675"/>
      <c r="AC1675" s="1"/>
      <c r="AE1675" s="1"/>
    </row>
    <row r="1676" spans="28:31" ht="18" customHeight="1" x14ac:dyDescent="0.25">
      <c r="AB1676"/>
      <c r="AC1676" s="1"/>
      <c r="AE1676" s="1"/>
    </row>
    <row r="1677" spans="28:31" ht="18" customHeight="1" x14ac:dyDescent="0.25">
      <c r="AB1677"/>
      <c r="AC1677" s="1"/>
      <c r="AE1677" s="1"/>
    </row>
    <row r="1678" spans="28:31" ht="18" customHeight="1" x14ac:dyDescent="0.25">
      <c r="AB1678"/>
      <c r="AC1678" s="1"/>
      <c r="AE1678" s="1"/>
    </row>
    <row r="1679" spans="28:31" ht="18" customHeight="1" x14ac:dyDescent="0.25">
      <c r="AB1679"/>
      <c r="AC1679" s="1"/>
      <c r="AE1679" s="1"/>
    </row>
    <row r="1680" spans="28:31" ht="18" customHeight="1" x14ac:dyDescent="0.25">
      <c r="AB1680"/>
      <c r="AC1680" s="1"/>
      <c r="AE1680" s="1"/>
    </row>
    <row r="1681" spans="28:31" ht="18" customHeight="1" x14ac:dyDescent="0.25">
      <c r="AB1681"/>
      <c r="AC1681" s="1"/>
      <c r="AE1681" s="1"/>
    </row>
    <row r="1682" spans="28:31" ht="18" customHeight="1" x14ac:dyDescent="0.25">
      <c r="AB1682"/>
      <c r="AC1682" s="1"/>
      <c r="AE1682" s="1"/>
    </row>
    <row r="1683" spans="28:31" ht="18" customHeight="1" x14ac:dyDescent="0.25">
      <c r="AB1683"/>
      <c r="AC1683" s="1"/>
      <c r="AE1683" s="1"/>
    </row>
    <row r="1684" spans="28:31" ht="18" customHeight="1" x14ac:dyDescent="0.25">
      <c r="AB1684"/>
      <c r="AC1684" s="1"/>
      <c r="AE1684" s="1"/>
    </row>
    <row r="1685" spans="28:31" ht="18" customHeight="1" x14ac:dyDescent="0.25">
      <c r="AB1685"/>
      <c r="AC1685" s="1"/>
      <c r="AE1685" s="1"/>
    </row>
    <row r="1686" spans="28:31" ht="18" customHeight="1" x14ac:dyDescent="0.25">
      <c r="AB1686"/>
      <c r="AC1686" s="1"/>
      <c r="AE1686" s="1"/>
    </row>
    <row r="1687" spans="28:31" ht="18" customHeight="1" x14ac:dyDescent="0.25">
      <c r="AB1687"/>
      <c r="AC1687" s="1"/>
      <c r="AE1687" s="1"/>
    </row>
    <row r="1688" spans="28:31" ht="18" customHeight="1" x14ac:dyDescent="0.25">
      <c r="AB1688"/>
      <c r="AC1688" s="1"/>
      <c r="AE1688" s="1"/>
    </row>
    <row r="1689" spans="28:31" ht="18" customHeight="1" x14ac:dyDescent="0.25">
      <c r="AB1689"/>
      <c r="AC1689" s="1"/>
      <c r="AE1689" s="1"/>
    </row>
    <row r="1690" spans="28:31" ht="18" customHeight="1" x14ac:dyDescent="0.25">
      <c r="AB1690"/>
      <c r="AC1690" s="1"/>
      <c r="AE1690" s="1"/>
    </row>
    <row r="1691" spans="28:31" ht="18" customHeight="1" x14ac:dyDescent="0.25">
      <c r="AB1691"/>
      <c r="AC1691" s="1"/>
      <c r="AE1691" s="1"/>
    </row>
    <row r="1692" spans="28:31" ht="18" customHeight="1" x14ac:dyDescent="0.25">
      <c r="AB1692"/>
      <c r="AC1692" s="1"/>
      <c r="AE1692" s="1"/>
    </row>
    <row r="1693" spans="28:31" ht="18" customHeight="1" x14ac:dyDescent="0.25">
      <c r="AB1693"/>
      <c r="AC1693" s="1"/>
      <c r="AE1693" s="1"/>
    </row>
    <row r="1694" spans="28:31" ht="18" customHeight="1" x14ac:dyDescent="0.25">
      <c r="AB1694"/>
      <c r="AC1694" s="1"/>
      <c r="AE1694" s="1"/>
    </row>
    <row r="1695" spans="28:31" ht="18" customHeight="1" x14ac:dyDescent="0.25">
      <c r="AB1695"/>
      <c r="AC1695" s="1"/>
      <c r="AE1695" s="1"/>
    </row>
    <row r="1696" spans="28:31" ht="18" customHeight="1" x14ac:dyDescent="0.25">
      <c r="AB1696"/>
      <c r="AC1696" s="1"/>
      <c r="AE1696" s="1"/>
    </row>
    <row r="1697" spans="28:31" ht="18" customHeight="1" x14ac:dyDescent="0.25">
      <c r="AB1697"/>
      <c r="AC1697" s="1"/>
      <c r="AE1697" s="1"/>
    </row>
    <row r="1698" spans="28:31" ht="18" customHeight="1" x14ac:dyDescent="0.25">
      <c r="AB1698"/>
      <c r="AC1698" s="1"/>
      <c r="AE1698" s="1"/>
    </row>
    <row r="1699" spans="28:31" ht="18" customHeight="1" x14ac:dyDescent="0.25">
      <c r="AB1699"/>
      <c r="AC1699" s="1"/>
      <c r="AE1699" s="1"/>
    </row>
    <row r="1700" spans="28:31" ht="18" customHeight="1" x14ac:dyDescent="0.25">
      <c r="AB1700"/>
      <c r="AC1700" s="1"/>
      <c r="AE1700" s="1"/>
    </row>
    <row r="1701" spans="28:31" ht="18" customHeight="1" x14ac:dyDescent="0.25">
      <c r="AB1701"/>
      <c r="AC1701" s="1"/>
      <c r="AE1701" s="1"/>
    </row>
    <row r="1702" spans="28:31" ht="18" customHeight="1" x14ac:dyDescent="0.25">
      <c r="AB1702"/>
      <c r="AC1702" s="1"/>
      <c r="AE1702" s="1"/>
    </row>
    <row r="1703" spans="28:31" ht="18" customHeight="1" x14ac:dyDescent="0.25">
      <c r="AB1703"/>
      <c r="AC1703" s="1"/>
      <c r="AE1703" s="1"/>
    </row>
    <row r="1704" spans="28:31" ht="18" customHeight="1" x14ac:dyDescent="0.25">
      <c r="AB1704"/>
      <c r="AC1704" s="1"/>
      <c r="AE1704" s="1"/>
    </row>
    <row r="1705" spans="28:31" ht="18" customHeight="1" x14ac:dyDescent="0.25">
      <c r="AB1705"/>
      <c r="AC1705" s="1"/>
      <c r="AE1705" s="1"/>
    </row>
    <row r="1706" spans="28:31" ht="18" customHeight="1" x14ac:dyDescent="0.25">
      <c r="AB1706"/>
      <c r="AC1706" s="1"/>
      <c r="AE1706" s="1"/>
    </row>
    <row r="1707" spans="28:31" ht="18" customHeight="1" x14ac:dyDescent="0.25">
      <c r="AB1707"/>
      <c r="AC1707" s="1"/>
      <c r="AE1707" s="1"/>
    </row>
    <row r="1708" spans="28:31" ht="18" customHeight="1" x14ac:dyDescent="0.25">
      <c r="AB1708"/>
      <c r="AC1708" s="1"/>
      <c r="AE1708" s="1"/>
    </row>
    <row r="1709" spans="28:31" ht="18" customHeight="1" x14ac:dyDescent="0.25">
      <c r="AB1709"/>
      <c r="AC1709" s="1"/>
      <c r="AE1709" s="1"/>
    </row>
    <row r="1710" spans="28:31" ht="18" customHeight="1" x14ac:dyDescent="0.25">
      <c r="AB1710"/>
      <c r="AC1710" s="1"/>
      <c r="AE1710" s="1"/>
    </row>
    <row r="1711" spans="28:31" ht="18" customHeight="1" x14ac:dyDescent="0.25">
      <c r="AB1711"/>
      <c r="AC1711" s="1"/>
      <c r="AE1711" s="1"/>
    </row>
    <row r="1712" spans="28:31" ht="18" customHeight="1" x14ac:dyDescent="0.25">
      <c r="AB1712"/>
      <c r="AC1712" s="1"/>
      <c r="AE1712" s="1"/>
    </row>
    <row r="1713" spans="28:31" ht="18" customHeight="1" x14ac:dyDescent="0.25">
      <c r="AB1713"/>
      <c r="AC1713" s="1"/>
      <c r="AE1713" s="1"/>
    </row>
    <row r="1714" spans="28:31" ht="18" customHeight="1" x14ac:dyDescent="0.25">
      <c r="AB1714"/>
      <c r="AC1714" s="1"/>
      <c r="AE1714" s="1"/>
    </row>
    <row r="1715" spans="28:31" ht="18" customHeight="1" x14ac:dyDescent="0.25">
      <c r="AB1715"/>
      <c r="AC1715" s="1"/>
      <c r="AE1715" s="1"/>
    </row>
    <row r="1716" spans="28:31" ht="18" customHeight="1" x14ac:dyDescent="0.25">
      <c r="AB1716"/>
      <c r="AC1716" s="1"/>
      <c r="AE1716" s="1"/>
    </row>
    <row r="1717" spans="28:31" ht="18" customHeight="1" x14ac:dyDescent="0.25">
      <c r="AB1717"/>
      <c r="AC1717" s="1"/>
      <c r="AE1717" s="1"/>
    </row>
    <row r="1718" spans="28:31" ht="18" customHeight="1" x14ac:dyDescent="0.25">
      <c r="AB1718"/>
      <c r="AC1718" s="1"/>
      <c r="AE1718" s="1"/>
    </row>
    <row r="1719" spans="28:31" ht="18" customHeight="1" x14ac:dyDescent="0.25">
      <c r="AB1719"/>
      <c r="AC1719" s="1"/>
      <c r="AE1719" s="1"/>
    </row>
    <row r="1720" spans="28:31" ht="18" customHeight="1" x14ac:dyDescent="0.25">
      <c r="AB1720"/>
      <c r="AC1720" s="1"/>
      <c r="AE1720" s="1"/>
    </row>
    <row r="1721" spans="28:31" ht="18" customHeight="1" x14ac:dyDescent="0.25">
      <c r="AB1721"/>
      <c r="AC1721" s="1"/>
      <c r="AE1721" s="1"/>
    </row>
    <row r="1722" spans="28:31" ht="18" customHeight="1" x14ac:dyDescent="0.25">
      <c r="AB1722"/>
      <c r="AC1722" s="1"/>
      <c r="AE1722" s="1"/>
    </row>
    <row r="1723" spans="28:31" ht="18" customHeight="1" x14ac:dyDescent="0.25">
      <c r="AB1723"/>
      <c r="AC1723" s="1"/>
      <c r="AE1723" s="1"/>
    </row>
    <row r="1724" spans="28:31" ht="18" customHeight="1" x14ac:dyDescent="0.25">
      <c r="AB1724"/>
      <c r="AC1724" s="1"/>
      <c r="AE1724" s="1"/>
    </row>
    <row r="1725" spans="28:31" ht="18" customHeight="1" x14ac:dyDescent="0.25">
      <c r="AB1725"/>
      <c r="AC1725" s="1"/>
      <c r="AE1725" s="1"/>
    </row>
    <row r="1726" spans="28:31" ht="18" customHeight="1" x14ac:dyDescent="0.25">
      <c r="AB1726"/>
      <c r="AC1726" s="1"/>
      <c r="AE1726" s="1"/>
    </row>
    <row r="1727" spans="28:31" ht="18" customHeight="1" x14ac:dyDescent="0.25">
      <c r="AB1727"/>
      <c r="AC1727" s="1"/>
      <c r="AE1727" s="1"/>
    </row>
    <row r="1728" spans="28:31" ht="18" customHeight="1" x14ac:dyDescent="0.25">
      <c r="AB1728"/>
      <c r="AC1728" s="1"/>
      <c r="AE1728" s="1"/>
    </row>
    <row r="1729" spans="28:31" ht="18" customHeight="1" x14ac:dyDescent="0.25">
      <c r="AB1729"/>
      <c r="AC1729" s="1"/>
      <c r="AE1729" s="1"/>
    </row>
    <row r="1730" spans="28:31" ht="18" customHeight="1" x14ac:dyDescent="0.25">
      <c r="AB1730"/>
      <c r="AC1730" s="1"/>
      <c r="AE1730" s="1"/>
    </row>
    <row r="1731" spans="28:31" ht="18" customHeight="1" x14ac:dyDescent="0.25">
      <c r="AB1731"/>
      <c r="AC1731" s="1"/>
      <c r="AE1731" s="1"/>
    </row>
    <row r="1732" spans="28:31" ht="18" customHeight="1" x14ac:dyDescent="0.25">
      <c r="AB1732"/>
      <c r="AC1732" s="1"/>
      <c r="AE1732" s="1"/>
    </row>
    <row r="1733" spans="28:31" ht="18" customHeight="1" x14ac:dyDescent="0.25">
      <c r="AB1733"/>
      <c r="AC1733" s="1"/>
      <c r="AE1733" s="1"/>
    </row>
    <row r="1734" spans="28:31" ht="18" customHeight="1" x14ac:dyDescent="0.25">
      <c r="AB1734"/>
      <c r="AC1734" s="1"/>
      <c r="AE1734" s="1"/>
    </row>
    <row r="1735" spans="28:31" ht="18" customHeight="1" x14ac:dyDescent="0.25">
      <c r="AB1735"/>
      <c r="AC1735" s="1"/>
      <c r="AE1735" s="1"/>
    </row>
    <row r="1736" spans="28:31" ht="18" customHeight="1" x14ac:dyDescent="0.25">
      <c r="AB1736"/>
      <c r="AC1736" s="1"/>
      <c r="AE1736" s="1"/>
    </row>
    <row r="1737" spans="28:31" ht="18" customHeight="1" x14ac:dyDescent="0.25">
      <c r="AB1737"/>
      <c r="AC1737" s="1"/>
      <c r="AE1737" s="1"/>
    </row>
    <row r="1738" spans="28:31" ht="18" customHeight="1" x14ac:dyDescent="0.25">
      <c r="AB1738"/>
      <c r="AC1738" s="1"/>
      <c r="AE1738" s="1"/>
    </row>
    <row r="1739" spans="28:31" ht="18" customHeight="1" x14ac:dyDescent="0.25">
      <c r="AB1739"/>
      <c r="AC1739" s="1"/>
      <c r="AE1739" s="1"/>
    </row>
    <row r="1740" spans="28:31" ht="18" customHeight="1" x14ac:dyDescent="0.25">
      <c r="AB1740"/>
      <c r="AC1740" s="1"/>
      <c r="AE1740" s="1"/>
    </row>
    <row r="1741" spans="28:31" ht="18" customHeight="1" x14ac:dyDescent="0.25">
      <c r="AB1741"/>
      <c r="AC1741" s="1"/>
      <c r="AE1741" s="1"/>
    </row>
    <row r="1742" spans="28:31" ht="18" customHeight="1" x14ac:dyDescent="0.25">
      <c r="AB1742"/>
      <c r="AC1742" s="1"/>
      <c r="AE1742" s="1"/>
    </row>
    <row r="1743" spans="28:31" ht="18" customHeight="1" x14ac:dyDescent="0.25">
      <c r="AB1743"/>
      <c r="AC1743" s="1"/>
      <c r="AE1743" s="1"/>
    </row>
    <row r="1744" spans="28:31" ht="18" customHeight="1" x14ac:dyDescent="0.25">
      <c r="AB1744"/>
      <c r="AC1744" s="1"/>
      <c r="AE1744" s="1"/>
    </row>
    <row r="1745" spans="28:31" ht="18" customHeight="1" x14ac:dyDescent="0.25">
      <c r="AB1745"/>
      <c r="AC1745" s="1"/>
      <c r="AE1745" s="1"/>
    </row>
    <row r="1746" spans="28:31" ht="18" customHeight="1" x14ac:dyDescent="0.25">
      <c r="AB1746"/>
      <c r="AC1746" s="1"/>
      <c r="AE1746" s="1"/>
    </row>
    <row r="1747" spans="28:31" ht="18" customHeight="1" x14ac:dyDescent="0.25">
      <c r="AB1747"/>
      <c r="AC1747" s="1"/>
      <c r="AE1747" s="1"/>
    </row>
    <row r="1748" spans="28:31" ht="18" customHeight="1" x14ac:dyDescent="0.25">
      <c r="AB1748"/>
      <c r="AC1748" s="1"/>
      <c r="AE1748" s="1"/>
    </row>
    <row r="1749" spans="28:31" ht="18" customHeight="1" x14ac:dyDescent="0.25">
      <c r="AB1749"/>
      <c r="AC1749" s="1"/>
      <c r="AE1749" s="1"/>
    </row>
    <row r="1750" spans="28:31" ht="18" customHeight="1" x14ac:dyDescent="0.25">
      <c r="AB1750"/>
      <c r="AC1750" s="1"/>
      <c r="AE1750" s="1"/>
    </row>
    <row r="1751" spans="28:31" ht="18" customHeight="1" x14ac:dyDescent="0.25">
      <c r="AB1751"/>
      <c r="AC1751" s="1"/>
      <c r="AE1751" s="1"/>
    </row>
    <row r="1752" spans="28:31" ht="18" customHeight="1" x14ac:dyDescent="0.25">
      <c r="AB1752"/>
      <c r="AC1752" s="1"/>
      <c r="AE1752" s="1"/>
    </row>
    <row r="1753" spans="28:31" ht="18" customHeight="1" x14ac:dyDescent="0.25">
      <c r="AB1753"/>
      <c r="AC1753" s="1"/>
      <c r="AE1753" s="1"/>
    </row>
    <row r="1754" spans="28:31" ht="18" customHeight="1" x14ac:dyDescent="0.25">
      <c r="AB1754"/>
      <c r="AC1754" s="1"/>
      <c r="AE1754" s="1"/>
    </row>
    <row r="1755" spans="28:31" ht="18" customHeight="1" x14ac:dyDescent="0.25">
      <c r="AB1755"/>
      <c r="AC1755" s="1"/>
      <c r="AE1755" s="1"/>
    </row>
    <row r="1756" spans="28:31" ht="18" customHeight="1" x14ac:dyDescent="0.25">
      <c r="AB1756"/>
      <c r="AC1756" s="1"/>
      <c r="AE1756" s="1"/>
    </row>
    <row r="1757" spans="28:31" ht="18" customHeight="1" x14ac:dyDescent="0.25">
      <c r="AB1757"/>
      <c r="AC1757" s="1"/>
      <c r="AE1757" s="1"/>
    </row>
    <row r="1758" spans="28:31" ht="18" customHeight="1" x14ac:dyDescent="0.25">
      <c r="AB1758"/>
      <c r="AC1758" s="1"/>
      <c r="AE1758" s="1"/>
    </row>
    <row r="1759" spans="28:31" ht="18" customHeight="1" x14ac:dyDescent="0.25">
      <c r="AB1759"/>
      <c r="AC1759" s="1"/>
      <c r="AE1759" s="1"/>
    </row>
    <row r="1760" spans="28:31" ht="18" customHeight="1" x14ac:dyDescent="0.25">
      <c r="AB1760"/>
      <c r="AC1760" s="1"/>
      <c r="AE1760" s="1"/>
    </row>
    <row r="1761" spans="28:31" ht="18" customHeight="1" x14ac:dyDescent="0.25">
      <c r="AB1761"/>
      <c r="AC1761" s="1"/>
      <c r="AE1761" s="1"/>
    </row>
    <row r="1762" spans="28:31" ht="18" customHeight="1" x14ac:dyDescent="0.25">
      <c r="AB1762"/>
      <c r="AC1762" s="1"/>
      <c r="AE1762" s="1"/>
    </row>
    <row r="1763" spans="28:31" ht="18" customHeight="1" x14ac:dyDescent="0.25">
      <c r="AB1763"/>
      <c r="AC1763" s="1"/>
      <c r="AE1763" s="1"/>
    </row>
    <row r="1764" spans="28:31" ht="18" customHeight="1" x14ac:dyDescent="0.25">
      <c r="AB1764"/>
      <c r="AC1764" s="1"/>
      <c r="AE1764" s="1"/>
    </row>
    <row r="1765" spans="28:31" ht="18" customHeight="1" x14ac:dyDescent="0.25">
      <c r="AB1765"/>
      <c r="AC1765" s="1"/>
      <c r="AE1765" s="1"/>
    </row>
    <row r="1766" spans="28:31" ht="18" customHeight="1" x14ac:dyDescent="0.25">
      <c r="AB1766"/>
      <c r="AC1766" s="1"/>
      <c r="AE1766" s="1"/>
    </row>
    <row r="1767" spans="28:31" ht="18" customHeight="1" x14ac:dyDescent="0.25">
      <c r="AB1767"/>
      <c r="AC1767" s="1"/>
      <c r="AE1767" s="1"/>
    </row>
    <row r="1768" spans="28:31" ht="18" customHeight="1" x14ac:dyDescent="0.25">
      <c r="AB1768"/>
      <c r="AC1768" s="1"/>
      <c r="AE1768" s="1"/>
    </row>
    <row r="1769" spans="28:31" ht="18" customHeight="1" x14ac:dyDescent="0.25">
      <c r="AB1769"/>
      <c r="AC1769" s="1"/>
      <c r="AE1769" s="1"/>
    </row>
    <row r="1770" spans="28:31" ht="18" customHeight="1" x14ac:dyDescent="0.25">
      <c r="AB1770"/>
      <c r="AC1770" s="1"/>
      <c r="AE1770" s="1"/>
    </row>
    <row r="1771" spans="28:31" ht="18" customHeight="1" x14ac:dyDescent="0.25">
      <c r="AB1771"/>
      <c r="AC1771" s="1"/>
      <c r="AE1771" s="1"/>
    </row>
    <row r="1772" spans="28:31" ht="18" customHeight="1" x14ac:dyDescent="0.25">
      <c r="AB1772"/>
      <c r="AC1772" s="1"/>
      <c r="AE1772" s="1"/>
    </row>
    <row r="1773" spans="28:31" ht="18" customHeight="1" x14ac:dyDescent="0.25">
      <c r="AB1773"/>
      <c r="AC1773" s="1"/>
      <c r="AE1773" s="1"/>
    </row>
    <row r="1774" spans="28:31" ht="18" customHeight="1" x14ac:dyDescent="0.25">
      <c r="AB1774"/>
      <c r="AC1774" s="1"/>
      <c r="AE1774" s="1"/>
    </row>
    <row r="1775" spans="28:31" ht="18" customHeight="1" x14ac:dyDescent="0.25">
      <c r="AB1775"/>
      <c r="AC1775" s="1"/>
      <c r="AE1775" s="1"/>
    </row>
    <row r="1776" spans="28:31" ht="18" customHeight="1" x14ac:dyDescent="0.25">
      <c r="AB1776"/>
      <c r="AC1776" s="1"/>
      <c r="AE1776" s="1"/>
    </row>
    <row r="1777" spans="28:31" ht="18" customHeight="1" x14ac:dyDescent="0.25">
      <c r="AB1777"/>
      <c r="AC1777" s="1"/>
      <c r="AE1777" s="1"/>
    </row>
    <row r="1778" spans="28:31" ht="18" customHeight="1" x14ac:dyDescent="0.25">
      <c r="AB1778"/>
      <c r="AC1778" s="1"/>
      <c r="AE1778" s="1"/>
    </row>
    <row r="1779" spans="28:31" ht="18" customHeight="1" x14ac:dyDescent="0.25">
      <c r="AB1779"/>
      <c r="AC1779" s="1"/>
      <c r="AE1779" s="1"/>
    </row>
    <row r="1780" spans="28:31" ht="18" customHeight="1" x14ac:dyDescent="0.25">
      <c r="AB1780"/>
      <c r="AC1780" s="1"/>
      <c r="AE1780" s="1"/>
    </row>
    <row r="1781" spans="28:31" ht="18" customHeight="1" x14ac:dyDescent="0.25">
      <c r="AB1781"/>
      <c r="AC1781" s="1"/>
      <c r="AE1781" s="1"/>
    </row>
    <row r="1782" spans="28:31" ht="18" customHeight="1" x14ac:dyDescent="0.25">
      <c r="AB1782"/>
      <c r="AC1782" s="1"/>
      <c r="AE1782" s="1"/>
    </row>
    <row r="1783" spans="28:31" ht="18" customHeight="1" x14ac:dyDescent="0.25">
      <c r="AB1783"/>
      <c r="AC1783" s="1"/>
      <c r="AE1783" s="1"/>
    </row>
    <row r="1784" spans="28:31" ht="18" customHeight="1" x14ac:dyDescent="0.25">
      <c r="AB1784"/>
      <c r="AC1784" s="1"/>
      <c r="AE1784" s="1"/>
    </row>
    <row r="1785" spans="28:31" ht="18" customHeight="1" x14ac:dyDescent="0.25">
      <c r="AB1785"/>
      <c r="AC1785" s="1"/>
      <c r="AE1785" s="1"/>
    </row>
    <row r="1786" spans="28:31" ht="18" customHeight="1" x14ac:dyDescent="0.25">
      <c r="AB1786"/>
      <c r="AC1786" s="1"/>
      <c r="AE1786" s="1"/>
    </row>
    <row r="1787" spans="28:31" ht="18" customHeight="1" x14ac:dyDescent="0.25">
      <c r="AB1787"/>
      <c r="AC1787" s="1"/>
      <c r="AE1787" s="1"/>
    </row>
    <row r="1788" spans="28:31" ht="18" customHeight="1" x14ac:dyDescent="0.25">
      <c r="AB1788"/>
      <c r="AC1788" s="1"/>
      <c r="AE1788" s="1"/>
    </row>
    <row r="1789" spans="28:31" ht="18" customHeight="1" x14ac:dyDescent="0.25">
      <c r="AB1789"/>
      <c r="AC1789" s="1"/>
      <c r="AE1789" s="1"/>
    </row>
    <row r="1790" spans="28:31" ht="18" customHeight="1" x14ac:dyDescent="0.25">
      <c r="AB1790"/>
      <c r="AC1790" s="1"/>
      <c r="AE1790" s="1"/>
    </row>
    <row r="1791" spans="28:31" ht="18" customHeight="1" x14ac:dyDescent="0.25">
      <c r="AB1791"/>
      <c r="AC1791" s="1"/>
      <c r="AE1791" s="1"/>
    </row>
    <row r="1792" spans="28:31" ht="18" customHeight="1" x14ac:dyDescent="0.25">
      <c r="AB1792"/>
      <c r="AC1792" s="1"/>
      <c r="AE1792" s="1"/>
    </row>
    <row r="1793" spans="28:31" ht="18" customHeight="1" x14ac:dyDescent="0.25">
      <c r="AB1793"/>
      <c r="AC1793" s="1"/>
      <c r="AE1793" s="1"/>
    </row>
    <row r="1794" spans="28:31" ht="18" customHeight="1" x14ac:dyDescent="0.25">
      <c r="AB1794"/>
      <c r="AC1794" s="1"/>
      <c r="AE1794" s="1"/>
    </row>
    <row r="1795" spans="28:31" ht="18" customHeight="1" x14ac:dyDescent="0.25">
      <c r="AB1795"/>
      <c r="AC1795" s="1"/>
      <c r="AE1795" s="1"/>
    </row>
    <row r="1796" spans="28:31" ht="18" customHeight="1" x14ac:dyDescent="0.25">
      <c r="AB1796"/>
      <c r="AC1796" s="1"/>
      <c r="AE1796" s="1"/>
    </row>
    <row r="1797" spans="28:31" ht="18" customHeight="1" x14ac:dyDescent="0.25">
      <c r="AB1797"/>
      <c r="AC1797" s="1"/>
      <c r="AE1797" s="1"/>
    </row>
    <row r="1798" spans="28:31" ht="18" customHeight="1" x14ac:dyDescent="0.25">
      <c r="AB1798"/>
      <c r="AC1798" s="1"/>
      <c r="AE1798" s="1"/>
    </row>
    <row r="1799" spans="28:31" ht="18" customHeight="1" x14ac:dyDescent="0.25">
      <c r="AB1799"/>
      <c r="AC1799" s="1"/>
      <c r="AE1799" s="1"/>
    </row>
    <row r="1800" spans="28:31" ht="18" customHeight="1" x14ac:dyDescent="0.25">
      <c r="AB1800"/>
      <c r="AC1800" s="1"/>
      <c r="AE1800" s="1"/>
    </row>
    <row r="1801" spans="28:31" ht="18" customHeight="1" x14ac:dyDescent="0.25">
      <c r="AB1801"/>
      <c r="AC1801" s="1"/>
      <c r="AE1801" s="1"/>
    </row>
    <row r="1802" spans="28:31" ht="18" customHeight="1" x14ac:dyDescent="0.25">
      <c r="AB1802"/>
      <c r="AC1802" s="1"/>
      <c r="AE1802" s="1"/>
    </row>
    <row r="1803" spans="28:31" ht="18" customHeight="1" x14ac:dyDescent="0.25">
      <c r="AB1803"/>
      <c r="AC1803" s="1"/>
      <c r="AE1803" s="1"/>
    </row>
    <row r="1804" spans="28:31" ht="18" customHeight="1" x14ac:dyDescent="0.25">
      <c r="AB1804"/>
      <c r="AC1804" s="1"/>
      <c r="AE1804" s="1"/>
    </row>
    <row r="1805" spans="28:31" ht="18" customHeight="1" x14ac:dyDescent="0.25">
      <c r="AB1805"/>
      <c r="AC1805" s="1"/>
      <c r="AE1805" s="1"/>
    </row>
    <row r="1806" spans="28:31" ht="18" customHeight="1" x14ac:dyDescent="0.25">
      <c r="AB1806"/>
      <c r="AC1806" s="1"/>
      <c r="AE1806" s="1"/>
    </row>
    <row r="1807" spans="28:31" ht="18" customHeight="1" x14ac:dyDescent="0.25">
      <c r="AB1807"/>
      <c r="AC1807" s="1"/>
      <c r="AE1807" s="1"/>
    </row>
    <row r="1808" spans="28:31" ht="18" customHeight="1" x14ac:dyDescent="0.25">
      <c r="AB1808"/>
      <c r="AC1808" s="1"/>
      <c r="AE1808" s="1"/>
    </row>
    <row r="1809" spans="28:31" ht="18" customHeight="1" x14ac:dyDescent="0.25">
      <c r="AB1809"/>
      <c r="AC1809" s="1"/>
      <c r="AE1809" s="1"/>
    </row>
    <row r="1810" spans="28:31" ht="18" customHeight="1" x14ac:dyDescent="0.25">
      <c r="AB1810"/>
      <c r="AC1810" s="1"/>
      <c r="AE1810" s="1"/>
    </row>
    <row r="1811" spans="28:31" ht="18" customHeight="1" x14ac:dyDescent="0.25">
      <c r="AB1811"/>
      <c r="AC1811" s="1"/>
      <c r="AE1811" s="1"/>
    </row>
    <row r="1812" spans="28:31" ht="18" customHeight="1" x14ac:dyDescent="0.25">
      <c r="AB1812"/>
      <c r="AC1812" s="1"/>
      <c r="AE1812" s="1"/>
    </row>
    <row r="1813" spans="28:31" ht="18" customHeight="1" x14ac:dyDescent="0.25">
      <c r="AB1813"/>
      <c r="AC1813" s="1"/>
      <c r="AE1813" s="1"/>
    </row>
    <row r="1814" spans="28:31" ht="18" customHeight="1" x14ac:dyDescent="0.25">
      <c r="AB1814"/>
      <c r="AC1814" s="1"/>
      <c r="AE1814" s="1"/>
    </row>
    <row r="1815" spans="28:31" ht="18" customHeight="1" x14ac:dyDescent="0.25">
      <c r="AB1815"/>
      <c r="AC1815" s="1"/>
      <c r="AE1815" s="1"/>
    </row>
    <row r="1816" spans="28:31" ht="18" customHeight="1" x14ac:dyDescent="0.25">
      <c r="AB1816"/>
      <c r="AC1816" s="1"/>
      <c r="AE1816" s="1"/>
    </row>
    <row r="1817" spans="28:31" ht="18" customHeight="1" x14ac:dyDescent="0.25">
      <c r="AB1817"/>
      <c r="AC1817" s="1"/>
      <c r="AE1817" s="1"/>
    </row>
    <row r="1818" spans="28:31" ht="18" customHeight="1" x14ac:dyDescent="0.25">
      <c r="AB1818"/>
      <c r="AC1818" s="1"/>
      <c r="AE1818" s="1"/>
    </row>
    <row r="1819" spans="28:31" ht="18" customHeight="1" x14ac:dyDescent="0.25">
      <c r="AB1819"/>
      <c r="AC1819" s="1"/>
      <c r="AE1819" s="1"/>
    </row>
    <row r="1820" spans="28:31" ht="18" customHeight="1" x14ac:dyDescent="0.25">
      <c r="AB1820"/>
      <c r="AC1820" s="1"/>
      <c r="AE1820" s="1"/>
    </row>
    <row r="1821" spans="28:31" ht="18" customHeight="1" x14ac:dyDescent="0.25">
      <c r="AB1821"/>
      <c r="AC1821" s="1"/>
      <c r="AE1821" s="1"/>
    </row>
    <row r="1822" spans="28:31" ht="18" customHeight="1" x14ac:dyDescent="0.25">
      <c r="AB1822"/>
      <c r="AC1822" s="1"/>
      <c r="AE1822" s="1"/>
    </row>
    <row r="1823" spans="28:31" ht="18" customHeight="1" x14ac:dyDescent="0.25">
      <c r="AB1823"/>
      <c r="AC1823" s="1"/>
      <c r="AE1823" s="1"/>
    </row>
    <row r="1824" spans="28:31" ht="18" customHeight="1" x14ac:dyDescent="0.25">
      <c r="AB1824"/>
      <c r="AC1824" s="1"/>
      <c r="AE1824" s="1"/>
    </row>
    <row r="1825" spans="28:31" ht="18" customHeight="1" x14ac:dyDescent="0.25">
      <c r="AB1825"/>
      <c r="AC1825" s="1"/>
      <c r="AE1825" s="1"/>
    </row>
    <row r="1826" spans="28:31" ht="18" customHeight="1" x14ac:dyDescent="0.25">
      <c r="AB1826"/>
      <c r="AC1826" s="1"/>
      <c r="AE1826" s="1"/>
    </row>
    <row r="1827" spans="28:31" ht="18" customHeight="1" x14ac:dyDescent="0.25">
      <c r="AB1827"/>
      <c r="AC1827" s="1"/>
      <c r="AE1827" s="1"/>
    </row>
    <row r="1828" spans="28:31" ht="18" customHeight="1" x14ac:dyDescent="0.25">
      <c r="AB1828"/>
      <c r="AC1828" s="1"/>
      <c r="AE1828" s="1"/>
    </row>
    <row r="1829" spans="28:31" ht="18" customHeight="1" x14ac:dyDescent="0.25">
      <c r="AB1829"/>
      <c r="AC1829" s="1"/>
      <c r="AE1829" s="1"/>
    </row>
    <row r="1830" spans="28:31" ht="18" customHeight="1" x14ac:dyDescent="0.25">
      <c r="AB1830"/>
      <c r="AC1830" s="1"/>
      <c r="AE1830" s="1"/>
    </row>
    <row r="1831" spans="28:31" ht="18" customHeight="1" x14ac:dyDescent="0.25">
      <c r="AB1831"/>
      <c r="AC1831" s="1"/>
      <c r="AE1831" s="1"/>
    </row>
    <row r="1832" spans="28:31" ht="18" customHeight="1" x14ac:dyDescent="0.25">
      <c r="AB1832"/>
      <c r="AC1832" s="1"/>
      <c r="AE1832" s="1"/>
    </row>
    <row r="1833" spans="28:31" ht="18" customHeight="1" x14ac:dyDescent="0.25">
      <c r="AB1833"/>
      <c r="AC1833" s="1"/>
      <c r="AE1833" s="1"/>
    </row>
    <row r="1834" spans="28:31" ht="18" customHeight="1" x14ac:dyDescent="0.25">
      <c r="AB1834"/>
      <c r="AC1834" s="1"/>
      <c r="AE1834" s="1"/>
    </row>
    <row r="1835" spans="28:31" ht="18" customHeight="1" x14ac:dyDescent="0.25">
      <c r="AB1835"/>
      <c r="AC1835" s="1"/>
      <c r="AE1835" s="1"/>
    </row>
    <row r="1836" spans="28:31" ht="18" customHeight="1" x14ac:dyDescent="0.25">
      <c r="AB1836"/>
      <c r="AC1836" s="1"/>
      <c r="AE1836" s="1"/>
    </row>
    <row r="1837" spans="28:31" ht="18" customHeight="1" x14ac:dyDescent="0.25">
      <c r="AB1837"/>
      <c r="AC1837" s="1"/>
      <c r="AE1837" s="1"/>
    </row>
    <row r="1838" spans="28:31" ht="18" customHeight="1" x14ac:dyDescent="0.25">
      <c r="AB1838"/>
      <c r="AC1838" s="1"/>
      <c r="AE1838" s="1"/>
    </row>
    <row r="1839" spans="28:31" ht="18" customHeight="1" x14ac:dyDescent="0.25">
      <c r="AB1839"/>
      <c r="AC1839" s="1"/>
      <c r="AE1839" s="1"/>
    </row>
    <row r="1840" spans="28:31" ht="18" customHeight="1" x14ac:dyDescent="0.25">
      <c r="AB1840"/>
      <c r="AC1840" s="1"/>
      <c r="AE1840" s="1"/>
    </row>
    <row r="1841" spans="28:31" ht="18" customHeight="1" x14ac:dyDescent="0.25">
      <c r="AB1841"/>
      <c r="AC1841" s="1"/>
      <c r="AE1841" s="1"/>
    </row>
    <row r="1842" spans="28:31" ht="18" customHeight="1" x14ac:dyDescent="0.25">
      <c r="AB1842"/>
      <c r="AC1842" s="1"/>
      <c r="AE1842" s="1"/>
    </row>
    <row r="1843" spans="28:31" ht="18" customHeight="1" x14ac:dyDescent="0.25">
      <c r="AB1843"/>
      <c r="AC1843" s="1"/>
      <c r="AE1843" s="1"/>
    </row>
    <row r="1844" spans="28:31" ht="18" customHeight="1" x14ac:dyDescent="0.25">
      <c r="AB1844"/>
      <c r="AC1844" s="1"/>
      <c r="AE1844" s="1"/>
    </row>
    <row r="1845" spans="28:31" ht="18" customHeight="1" x14ac:dyDescent="0.25">
      <c r="AB1845"/>
      <c r="AC1845" s="1"/>
      <c r="AE1845" s="1"/>
    </row>
    <row r="1846" spans="28:31" ht="18" customHeight="1" x14ac:dyDescent="0.25">
      <c r="AB1846"/>
      <c r="AC1846" s="1"/>
      <c r="AE1846" s="1"/>
    </row>
    <row r="1847" spans="28:31" ht="18" customHeight="1" x14ac:dyDescent="0.25">
      <c r="AB1847"/>
      <c r="AC1847" s="1"/>
      <c r="AE1847" s="1"/>
    </row>
    <row r="1848" spans="28:31" ht="18" customHeight="1" x14ac:dyDescent="0.25">
      <c r="AB1848"/>
      <c r="AC1848" s="1"/>
      <c r="AE1848" s="1"/>
    </row>
    <row r="1849" spans="28:31" ht="18" customHeight="1" x14ac:dyDescent="0.25">
      <c r="AB1849"/>
      <c r="AC1849" s="1"/>
      <c r="AE1849" s="1"/>
    </row>
    <row r="1850" spans="28:31" ht="18" customHeight="1" x14ac:dyDescent="0.25">
      <c r="AB1850"/>
      <c r="AC1850" s="1"/>
      <c r="AE1850" s="1"/>
    </row>
    <row r="1851" spans="28:31" ht="18" customHeight="1" x14ac:dyDescent="0.25">
      <c r="AB1851"/>
      <c r="AC1851" s="1"/>
      <c r="AE1851" s="1"/>
    </row>
    <row r="1852" spans="28:31" ht="18" customHeight="1" x14ac:dyDescent="0.25">
      <c r="AB1852"/>
      <c r="AC1852" s="1"/>
      <c r="AE1852" s="1"/>
    </row>
    <row r="1853" spans="28:31" ht="18" customHeight="1" x14ac:dyDescent="0.25">
      <c r="AB1853"/>
      <c r="AC1853" s="1"/>
      <c r="AE1853" s="1"/>
    </row>
    <row r="1854" spans="28:31" ht="18" customHeight="1" x14ac:dyDescent="0.25">
      <c r="AB1854"/>
      <c r="AC1854" s="1"/>
      <c r="AE1854" s="1"/>
    </row>
    <row r="1855" spans="28:31" ht="18" customHeight="1" x14ac:dyDescent="0.25">
      <c r="AB1855"/>
      <c r="AC1855" s="1"/>
      <c r="AE1855" s="1"/>
    </row>
    <row r="1856" spans="28:31" ht="18" customHeight="1" x14ac:dyDescent="0.25">
      <c r="AB1856"/>
      <c r="AC1856" s="1"/>
      <c r="AE1856" s="1"/>
    </row>
    <row r="1857" spans="28:31" ht="18" customHeight="1" x14ac:dyDescent="0.25">
      <c r="AB1857"/>
      <c r="AC1857" s="1"/>
      <c r="AE1857" s="1"/>
    </row>
    <row r="1858" spans="28:31" ht="18" customHeight="1" x14ac:dyDescent="0.25">
      <c r="AB1858"/>
      <c r="AC1858" s="1"/>
      <c r="AE1858" s="1"/>
    </row>
    <row r="1859" spans="28:31" ht="18" customHeight="1" x14ac:dyDescent="0.25">
      <c r="AB1859"/>
      <c r="AC1859" s="1"/>
      <c r="AE1859" s="1"/>
    </row>
    <row r="1860" spans="28:31" ht="18" customHeight="1" x14ac:dyDescent="0.25">
      <c r="AB1860"/>
      <c r="AC1860" s="1"/>
      <c r="AE1860" s="1"/>
    </row>
    <row r="1861" spans="28:31" ht="18" customHeight="1" x14ac:dyDescent="0.25">
      <c r="AB1861"/>
      <c r="AC1861" s="1"/>
      <c r="AE1861" s="1"/>
    </row>
    <row r="1862" spans="28:31" ht="18" customHeight="1" x14ac:dyDescent="0.25">
      <c r="AB1862"/>
      <c r="AC1862" s="1"/>
      <c r="AE1862" s="1"/>
    </row>
    <row r="1863" spans="28:31" ht="18" customHeight="1" x14ac:dyDescent="0.25">
      <c r="AB1863"/>
      <c r="AC1863" s="1"/>
      <c r="AE1863" s="1"/>
    </row>
    <row r="1864" spans="28:31" ht="18" customHeight="1" x14ac:dyDescent="0.25">
      <c r="AB1864"/>
      <c r="AC1864" s="1"/>
      <c r="AE1864" s="1"/>
    </row>
    <row r="1865" spans="28:31" ht="18" customHeight="1" x14ac:dyDescent="0.25">
      <c r="AB1865"/>
      <c r="AC1865" s="1"/>
      <c r="AE1865" s="1"/>
    </row>
    <row r="1866" spans="28:31" ht="18" customHeight="1" x14ac:dyDescent="0.25">
      <c r="AB1866"/>
      <c r="AC1866" s="1"/>
      <c r="AE1866" s="1"/>
    </row>
    <row r="1867" spans="28:31" ht="18" customHeight="1" x14ac:dyDescent="0.25">
      <c r="AB1867"/>
      <c r="AC1867" s="1"/>
      <c r="AE1867" s="1"/>
    </row>
    <row r="1868" spans="28:31" ht="18" customHeight="1" x14ac:dyDescent="0.25">
      <c r="AB1868"/>
      <c r="AC1868" s="1"/>
      <c r="AE1868" s="1"/>
    </row>
    <row r="1869" spans="28:31" ht="18" customHeight="1" x14ac:dyDescent="0.25">
      <c r="AB1869"/>
      <c r="AC1869" s="1"/>
      <c r="AE1869" s="1"/>
    </row>
    <row r="1870" spans="28:31" ht="18" customHeight="1" x14ac:dyDescent="0.25">
      <c r="AB1870"/>
      <c r="AC1870" s="1"/>
      <c r="AE1870" s="1"/>
    </row>
    <row r="1871" spans="28:31" ht="18" customHeight="1" x14ac:dyDescent="0.25">
      <c r="AB1871"/>
      <c r="AC1871" s="1"/>
      <c r="AE1871" s="1"/>
    </row>
    <row r="1872" spans="28:31" ht="18" customHeight="1" x14ac:dyDescent="0.25">
      <c r="AB1872"/>
      <c r="AC1872" s="1"/>
      <c r="AE1872" s="1"/>
    </row>
    <row r="1873" spans="28:31" ht="18" customHeight="1" x14ac:dyDescent="0.25">
      <c r="AB1873"/>
      <c r="AC1873" s="1"/>
      <c r="AE1873" s="1"/>
    </row>
    <row r="1874" spans="28:31" ht="18" customHeight="1" x14ac:dyDescent="0.25">
      <c r="AB1874"/>
      <c r="AC1874" s="1"/>
      <c r="AE1874" s="1"/>
    </row>
    <row r="1875" spans="28:31" ht="18" customHeight="1" x14ac:dyDescent="0.25">
      <c r="AB1875"/>
      <c r="AC1875" s="1"/>
      <c r="AE1875" s="1"/>
    </row>
    <row r="1876" spans="28:31" ht="18" customHeight="1" x14ac:dyDescent="0.25">
      <c r="AB1876"/>
      <c r="AC1876" s="1"/>
      <c r="AE1876" s="1"/>
    </row>
    <row r="1877" spans="28:31" ht="18" customHeight="1" x14ac:dyDescent="0.25">
      <c r="AB1877"/>
      <c r="AC1877" s="1"/>
      <c r="AE1877" s="1"/>
    </row>
    <row r="1878" spans="28:31" ht="18" customHeight="1" x14ac:dyDescent="0.25">
      <c r="AB1878"/>
      <c r="AC1878" s="1"/>
      <c r="AE1878" s="1"/>
    </row>
    <row r="1879" spans="28:31" ht="18" customHeight="1" x14ac:dyDescent="0.25">
      <c r="AB1879"/>
      <c r="AC1879" s="1"/>
      <c r="AE1879" s="1"/>
    </row>
    <row r="1880" spans="28:31" ht="18" customHeight="1" x14ac:dyDescent="0.25">
      <c r="AB1880"/>
      <c r="AC1880" s="1"/>
      <c r="AE1880" s="1"/>
    </row>
    <row r="1881" spans="28:31" ht="18" customHeight="1" x14ac:dyDescent="0.25">
      <c r="AB1881"/>
      <c r="AC1881" s="1"/>
      <c r="AE1881" s="1"/>
    </row>
    <row r="1882" spans="28:31" ht="18" customHeight="1" x14ac:dyDescent="0.25">
      <c r="AB1882"/>
      <c r="AC1882" s="1"/>
      <c r="AE1882" s="1"/>
    </row>
    <row r="1883" spans="28:31" ht="18" customHeight="1" x14ac:dyDescent="0.25">
      <c r="AB1883"/>
      <c r="AC1883" s="1"/>
      <c r="AE1883" s="1"/>
    </row>
    <row r="1884" spans="28:31" ht="18" customHeight="1" x14ac:dyDescent="0.25">
      <c r="AB1884"/>
      <c r="AC1884" s="1"/>
      <c r="AE1884" s="1"/>
    </row>
    <row r="1885" spans="28:31" ht="18" customHeight="1" x14ac:dyDescent="0.25">
      <c r="AB1885"/>
      <c r="AC1885" s="1"/>
      <c r="AE1885" s="1"/>
    </row>
    <row r="1886" spans="28:31" ht="18" customHeight="1" x14ac:dyDescent="0.25">
      <c r="AB1886"/>
      <c r="AC1886" s="1"/>
      <c r="AE1886" s="1"/>
    </row>
    <row r="1887" spans="28:31" ht="18" customHeight="1" x14ac:dyDescent="0.25">
      <c r="AB1887"/>
      <c r="AC1887" s="1"/>
      <c r="AE1887" s="1"/>
    </row>
    <row r="1888" spans="28:31" ht="18" customHeight="1" x14ac:dyDescent="0.25">
      <c r="AB1888"/>
      <c r="AC1888" s="1"/>
      <c r="AE1888" s="1"/>
    </row>
    <row r="1889" spans="28:31" ht="18" customHeight="1" x14ac:dyDescent="0.25">
      <c r="AB1889"/>
      <c r="AC1889" s="1"/>
      <c r="AE1889" s="1"/>
    </row>
    <row r="1890" spans="28:31" ht="18" customHeight="1" x14ac:dyDescent="0.25">
      <c r="AB1890"/>
      <c r="AC1890" s="1"/>
      <c r="AE1890" s="1"/>
    </row>
    <row r="1891" spans="28:31" ht="18" customHeight="1" x14ac:dyDescent="0.25">
      <c r="AB1891"/>
      <c r="AC1891" s="1"/>
      <c r="AE1891" s="1"/>
    </row>
    <row r="1892" spans="28:31" ht="18" customHeight="1" x14ac:dyDescent="0.25">
      <c r="AB1892"/>
      <c r="AC1892" s="1"/>
      <c r="AE1892" s="1"/>
    </row>
    <row r="1893" spans="28:31" ht="18" customHeight="1" x14ac:dyDescent="0.25">
      <c r="AB1893"/>
      <c r="AC1893" s="1"/>
      <c r="AE1893" s="1"/>
    </row>
    <row r="1894" spans="28:31" ht="18" customHeight="1" x14ac:dyDescent="0.25">
      <c r="AB1894"/>
      <c r="AC1894" s="1"/>
      <c r="AE1894" s="1"/>
    </row>
    <row r="1895" spans="28:31" ht="18" customHeight="1" x14ac:dyDescent="0.25">
      <c r="AB1895"/>
      <c r="AC1895" s="1"/>
      <c r="AE1895" s="1"/>
    </row>
    <row r="1896" spans="28:31" ht="18" customHeight="1" x14ac:dyDescent="0.25">
      <c r="AB1896"/>
      <c r="AC1896" s="1"/>
      <c r="AE1896" s="1"/>
    </row>
    <row r="1897" spans="28:31" ht="18" customHeight="1" x14ac:dyDescent="0.25">
      <c r="AB1897"/>
      <c r="AC1897" s="1"/>
      <c r="AE1897" s="1"/>
    </row>
    <row r="1898" spans="28:31" ht="18" customHeight="1" x14ac:dyDescent="0.25">
      <c r="AB1898"/>
      <c r="AC1898" s="1"/>
      <c r="AE1898" s="1"/>
    </row>
    <row r="1899" spans="28:31" ht="18" customHeight="1" x14ac:dyDescent="0.25">
      <c r="AB1899"/>
      <c r="AC1899" s="1"/>
      <c r="AE1899" s="1"/>
    </row>
    <row r="1900" spans="28:31" ht="18" customHeight="1" x14ac:dyDescent="0.25">
      <c r="AB1900"/>
      <c r="AC1900" s="1"/>
      <c r="AE1900" s="1"/>
    </row>
    <row r="1901" spans="28:31" ht="18" customHeight="1" x14ac:dyDescent="0.25">
      <c r="AB1901"/>
      <c r="AC1901" s="1"/>
      <c r="AE1901" s="1"/>
    </row>
    <row r="1902" spans="28:31" ht="18" customHeight="1" x14ac:dyDescent="0.25">
      <c r="AB1902"/>
      <c r="AC1902" s="1"/>
      <c r="AE1902" s="1"/>
    </row>
    <row r="1903" spans="28:31" ht="18" customHeight="1" x14ac:dyDescent="0.25">
      <c r="AB1903"/>
      <c r="AC1903" s="1"/>
      <c r="AE1903" s="1"/>
    </row>
    <row r="1904" spans="28:31" ht="18" customHeight="1" x14ac:dyDescent="0.25">
      <c r="AB1904"/>
      <c r="AC1904" s="1"/>
      <c r="AE1904" s="1"/>
    </row>
    <row r="1905" spans="28:31" ht="18" customHeight="1" x14ac:dyDescent="0.25">
      <c r="AB1905"/>
      <c r="AC1905" s="1"/>
      <c r="AE1905" s="1"/>
    </row>
    <row r="1906" spans="28:31" ht="18" customHeight="1" x14ac:dyDescent="0.25">
      <c r="AB1906"/>
      <c r="AC1906" s="1"/>
      <c r="AE1906" s="1"/>
    </row>
    <row r="1907" spans="28:31" ht="18" customHeight="1" x14ac:dyDescent="0.25">
      <c r="AB1907"/>
      <c r="AC1907" s="1"/>
      <c r="AE1907" s="1"/>
    </row>
    <row r="1908" spans="28:31" ht="18" customHeight="1" x14ac:dyDescent="0.25">
      <c r="AB1908"/>
      <c r="AC1908" s="1"/>
      <c r="AE1908" s="1"/>
    </row>
    <row r="1909" spans="28:31" ht="18" customHeight="1" x14ac:dyDescent="0.25">
      <c r="AB1909"/>
      <c r="AC1909" s="1"/>
      <c r="AE1909" s="1"/>
    </row>
    <row r="1910" spans="28:31" ht="18" customHeight="1" x14ac:dyDescent="0.25">
      <c r="AB1910"/>
      <c r="AC1910" s="1"/>
      <c r="AE1910" s="1"/>
    </row>
    <row r="1911" spans="28:31" ht="18" customHeight="1" x14ac:dyDescent="0.25">
      <c r="AB1911"/>
      <c r="AC1911" s="1"/>
      <c r="AE1911" s="1"/>
    </row>
    <row r="1912" spans="28:31" ht="18" customHeight="1" x14ac:dyDescent="0.25">
      <c r="AB1912"/>
      <c r="AC1912" s="1"/>
      <c r="AE1912" s="1"/>
    </row>
    <row r="1913" spans="28:31" ht="18" customHeight="1" x14ac:dyDescent="0.25">
      <c r="AB1913"/>
      <c r="AC1913" s="1"/>
      <c r="AE1913" s="1"/>
    </row>
    <row r="1914" spans="28:31" ht="18" customHeight="1" x14ac:dyDescent="0.25">
      <c r="AB1914"/>
      <c r="AC1914" s="1"/>
      <c r="AE1914" s="1"/>
    </row>
    <row r="1915" spans="28:31" ht="18" customHeight="1" x14ac:dyDescent="0.25">
      <c r="AB1915"/>
      <c r="AC1915" s="1"/>
      <c r="AE1915" s="1"/>
    </row>
    <row r="1916" spans="28:31" ht="18" customHeight="1" x14ac:dyDescent="0.25">
      <c r="AB1916"/>
      <c r="AC1916" s="1"/>
      <c r="AE1916" s="1"/>
    </row>
    <row r="1917" spans="28:31" ht="18" customHeight="1" x14ac:dyDescent="0.25">
      <c r="AB1917"/>
      <c r="AC1917" s="1"/>
      <c r="AE1917" s="1"/>
    </row>
    <row r="1918" spans="28:31" ht="18" customHeight="1" x14ac:dyDescent="0.25">
      <c r="AB1918"/>
      <c r="AC1918" s="1"/>
      <c r="AE1918" s="1"/>
    </row>
    <row r="1919" spans="28:31" ht="18" customHeight="1" x14ac:dyDescent="0.25">
      <c r="AB1919"/>
      <c r="AC1919" s="1"/>
      <c r="AE1919" s="1"/>
    </row>
    <row r="1920" spans="28:31" ht="18" customHeight="1" x14ac:dyDescent="0.25">
      <c r="AB1920"/>
      <c r="AC1920" s="1"/>
      <c r="AE1920" s="1"/>
    </row>
    <row r="1921" spans="28:31" ht="18" customHeight="1" x14ac:dyDescent="0.25">
      <c r="AB1921"/>
      <c r="AC1921" s="1"/>
      <c r="AE1921" s="1"/>
    </row>
    <row r="1922" spans="28:31" ht="18" customHeight="1" x14ac:dyDescent="0.25">
      <c r="AB1922"/>
      <c r="AC1922" s="1"/>
      <c r="AE1922" s="1"/>
    </row>
    <row r="1923" spans="28:31" ht="18" customHeight="1" x14ac:dyDescent="0.25">
      <c r="AB1923"/>
      <c r="AC1923" s="1"/>
      <c r="AE1923" s="1"/>
    </row>
    <row r="1924" spans="28:31" ht="18" customHeight="1" x14ac:dyDescent="0.25">
      <c r="AB1924"/>
      <c r="AC1924" s="1"/>
      <c r="AE1924" s="1"/>
    </row>
    <row r="1925" spans="28:31" ht="18" customHeight="1" x14ac:dyDescent="0.25">
      <c r="AB1925"/>
      <c r="AC1925" s="1"/>
      <c r="AE1925" s="1"/>
    </row>
    <row r="1926" spans="28:31" ht="18" customHeight="1" x14ac:dyDescent="0.25">
      <c r="AB1926"/>
      <c r="AC1926" s="1"/>
      <c r="AE1926" s="1"/>
    </row>
    <row r="1927" spans="28:31" ht="18" customHeight="1" x14ac:dyDescent="0.25">
      <c r="AB1927"/>
      <c r="AC1927" s="1"/>
      <c r="AE1927" s="1"/>
    </row>
    <row r="1928" spans="28:31" ht="18" customHeight="1" x14ac:dyDescent="0.25">
      <c r="AB1928"/>
      <c r="AC1928" s="1"/>
      <c r="AE1928" s="1"/>
    </row>
    <row r="1929" spans="28:31" ht="18" customHeight="1" x14ac:dyDescent="0.25">
      <c r="AB1929"/>
      <c r="AC1929" s="1"/>
      <c r="AE1929" s="1"/>
    </row>
    <row r="1930" spans="28:31" ht="18" customHeight="1" x14ac:dyDescent="0.25">
      <c r="AB1930"/>
      <c r="AC1930" s="1"/>
      <c r="AE1930" s="1"/>
    </row>
    <row r="1931" spans="28:31" ht="18" customHeight="1" x14ac:dyDescent="0.25">
      <c r="AB1931"/>
      <c r="AC1931" s="1"/>
      <c r="AE1931" s="1"/>
    </row>
    <row r="1932" spans="28:31" ht="18" customHeight="1" x14ac:dyDescent="0.25">
      <c r="AB1932"/>
      <c r="AC1932" s="1"/>
      <c r="AE1932" s="1"/>
    </row>
    <row r="1933" spans="28:31" ht="18" customHeight="1" x14ac:dyDescent="0.25">
      <c r="AB1933"/>
      <c r="AC1933" s="1"/>
      <c r="AE1933" s="1"/>
    </row>
    <row r="1934" spans="28:31" ht="18" customHeight="1" x14ac:dyDescent="0.25">
      <c r="AB1934"/>
      <c r="AC1934" s="1"/>
      <c r="AE1934" s="1"/>
    </row>
    <row r="1935" spans="28:31" ht="18" customHeight="1" x14ac:dyDescent="0.25">
      <c r="AB1935"/>
      <c r="AC1935" s="1"/>
      <c r="AE1935" s="1"/>
    </row>
    <row r="1936" spans="28:31" ht="18" customHeight="1" x14ac:dyDescent="0.25">
      <c r="AB1936"/>
      <c r="AC1936" s="1"/>
      <c r="AE1936" s="1"/>
    </row>
    <row r="1937" spans="28:31" ht="18" customHeight="1" x14ac:dyDescent="0.25">
      <c r="AB1937"/>
      <c r="AC1937" s="1"/>
      <c r="AE1937" s="1"/>
    </row>
    <row r="1938" spans="28:31" ht="18" customHeight="1" x14ac:dyDescent="0.25">
      <c r="AB1938"/>
      <c r="AC1938" s="1"/>
      <c r="AE1938" s="1"/>
    </row>
    <row r="1939" spans="28:31" ht="18" customHeight="1" x14ac:dyDescent="0.25">
      <c r="AB1939"/>
      <c r="AC1939" s="1"/>
      <c r="AE1939" s="1"/>
    </row>
    <row r="1940" spans="28:31" ht="18" customHeight="1" x14ac:dyDescent="0.25">
      <c r="AB1940"/>
      <c r="AC1940" s="1"/>
      <c r="AE1940" s="1"/>
    </row>
    <row r="1941" spans="28:31" ht="18" customHeight="1" x14ac:dyDescent="0.25">
      <c r="AB1941"/>
      <c r="AC1941" s="1"/>
      <c r="AE1941" s="1"/>
    </row>
    <row r="1942" spans="28:31" ht="18" customHeight="1" x14ac:dyDescent="0.25">
      <c r="AB1942"/>
      <c r="AC1942" s="1"/>
      <c r="AE1942" s="1"/>
    </row>
    <row r="1943" spans="28:31" ht="18" customHeight="1" x14ac:dyDescent="0.25">
      <c r="AB1943"/>
      <c r="AC1943" s="1"/>
      <c r="AE1943" s="1"/>
    </row>
    <row r="1944" spans="28:31" ht="18" customHeight="1" x14ac:dyDescent="0.25">
      <c r="AB1944"/>
      <c r="AC1944" s="1"/>
      <c r="AE1944" s="1"/>
    </row>
    <row r="1945" spans="28:31" ht="18" customHeight="1" x14ac:dyDescent="0.25">
      <c r="AB1945"/>
      <c r="AC1945" s="1"/>
      <c r="AE1945" s="1"/>
    </row>
    <row r="1946" spans="28:31" ht="18" customHeight="1" x14ac:dyDescent="0.25">
      <c r="AB1946"/>
      <c r="AC1946" s="1"/>
      <c r="AE1946" s="1"/>
    </row>
    <row r="1947" spans="28:31" ht="18" customHeight="1" x14ac:dyDescent="0.25">
      <c r="AB1947"/>
      <c r="AC1947" s="1"/>
      <c r="AE1947" s="1"/>
    </row>
    <row r="1948" spans="28:31" ht="18" customHeight="1" x14ac:dyDescent="0.25">
      <c r="AB1948"/>
      <c r="AC1948" s="1"/>
      <c r="AE1948" s="1"/>
    </row>
    <row r="1949" spans="28:31" ht="18" customHeight="1" x14ac:dyDescent="0.25">
      <c r="AB1949"/>
      <c r="AC1949" s="1"/>
      <c r="AE1949" s="1"/>
    </row>
    <row r="1950" spans="28:31" ht="18" customHeight="1" x14ac:dyDescent="0.25">
      <c r="AB1950"/>
      <c r="AC1950" s="1"/>
      <c r="AE1950" s="1"/>
    </row>
    <row r="1951" spans="28:31" ht="18" customHeight="1" x14ac:dyDescent="0.25">
      <c r="AB1951"/>
      <c r="AC1951" s="1"/>
      <c r="AE1951" s="1"/>
    </row>
    <row r="1952" spans="28:31" ht="18" customHeight="1" x14ac:dyDescent="0.25">
      <c r="AB1952"/>
      <c r="AC1952" s="1"/>
      <c r="AE1952" s="1"/>
    </row>
    <row r="1953" spans="28:31" ht="18" customHeight="1" x14ac:dyDescent="0.25">
      <c r="AB1953"/>
      <c r="AC1953" s="1"/>
      <c r="AE1953" s="1"/>
    </row>
    <row r="1954" spans="28:31" ht="18" customHeight="1" x14ac:dyDescent="0.25">
      <c r="AB1954"/>
      <c r="AC1954" s="1"/>
      <c r="AE1954" s="1"/>
    </row>
    <row r="1955" spans="28:31" ht="18" customHeight="1" x14ac:dyDescent="0.25">
      <c r="AB1955"/>
      <c r="AC1955" s="1"/>
      <c r="AE1955" s="1"/>
    </row>
    <row r="1956" spans="28:31" ht="18" customHeight="1" x14ac:dyDescent="0.25">
      <c r="AB1956"/>
      <c r="AC1956" s="1"/>
      <c r="AE1956" s="1"/>
    </row>
    <row r="1957" spans="28:31" ht="18" customHeight="1" x14ac:dyDescent="0.25">
      <c r="AB1957"/>
      <c r="AC1957" s="1"/>
      <c r="AE1957" s="1"/>
    </row>
    <row r="1958" spans="28:31" ht="18" customHeight="1" x14ac:dyDescent="0.25">
      <c r="AB1958"/>
      <c r="AC1958" s="1"/>
      <c r="AE1958" s="1"/>
    </row>
    <row r="1959" spans="28:31" ht="18" customHeight="1" x14ac:dyDescent="0.25">
      <c r="AB1959"/>
      <c r="AC1959" s="1"/>
      <c r="AE1959" s="1"/>
    </row>
    <row r="1960" spans="28:31" ht="18" customHeight="1" x14ac:dyDescent="0.25">
      <c r="AB1960"/>
      <c r="AC1960" s="1"/>
      <c r="AE1960" s="1"/>
    </row>
    <row r="1961" spans="28:31" ht="18" customHeight="1" x14ac:dyDescent="0.25">
      <c r="AB1961"/>
      <c r="AC1961" s="1"/>
      <c r="AE1961" s="1"/>
    </row>
    <row r="1962" spans="28:31" ht="18" customHeight="1" x14ac:dyDescent="0.25">
      <c r="AB1962"/>
      <c r="AC1962" s="1"/>
      <c r="AE1962" s="1"/>
    </row>
    <row r="1963" spans="28:31" ht="18" customHeight="1" x14ac:dyDescent="0.25">
      <c r="AB1963"/>
      <c r="AC1963" s="1"/>
      <c r="AE1963" s="1"/>
    </row>
    <row r="1964" spans="28:31" ht="18" customHeight="1" x14ac:dyDescent="0.25">
      <c r="AB1964"/>
      <c r="AC1964" s="1"/>
      <c r="AE1964" s="1"/>
    </row>
    <row r="1965" spans="28:31" ht="18" customHeight="1" x14ac:dyDescent="0.25">
      <c r="AB1965"/>
      <c r="AC1965" s="1"/>
      <c r="AE1965" s="1"/>
    </row>
    <row r="1966" spans="28:31" ht="18" customHeight="1" x14ac:dyDescent="0.25">
      <c r="AB1966"/>
      <c r="AC1966" s="1"/>
      <c r="AE1966" s="1"/>
    </row>
    <row r="1967" spans="28:31" ht="18" customHeight="1" x14ac:dyDescent="0.25">
      <c r="AB1967"/>
      <c r="AC1967" s="1"/>
      <c r="AE1967" s="1"/>
    </row>
    <row r="1968" spans="28:31" ht="18" customHeight="1" x14ac:dyDescent="0.25">
      <c r="AB1968"/>
      <c r="AC1968" s="1"/>
      <c r="AE1968" s="1"/>
    </row>
    <row r="1969" spans="28:31" ht="18" customHeight="1" x14ac:dyDescent="0.25">
      <c r="AB1969"/>
      <c r="AC1969" s="1"/>
      <c r="AE1969" s="1"/>
    </row>
    <row r="1970" spans="28:31" ht="18" customHeight="1" x14ac:dyDescent="0.25">
      <c r="AB1970"/>
      <c r="AC1970" s="1"/>
      <c r="AE1970" s="1"/>
    </row>
    <row r="1971" spans="28:31" ht="18" customHeight="1" x14ac:dyDescent="0.25">
      <c r="AB1971"/>
      <c r="AC1971" s="1"/>
      <c r="AE1971" s="1"/>
    </row>
    <row r="1972" spans="28:31" ht="18" customHeight="1" x14ac:dyDescent="0.25">
      <c r="AB1972"/>
      <c r="AC1972" s="1"/>
      <c r="AE1972" s="1"/>
    </row>
    <row r="1973" spans="28:31" ht="18" customHeight="1" x14ac:dyDescent="0.25">
      <c r="AB1973"/>
      <c r="AC1973" s="1"/>
      <c r="AE1973" s="1"/>
    </row>
    <row r="1974" spans="28:31" ht="18" customHeight="1" x14ac:dyDescent="0.25">
      <c r="AB1974"/>
      <c r="AC1974" s="1"/>
      <c r="AE1974" s="1"/>
    </row>
    <row r="1975" spans="28:31" ht="18" customHeight="1" x14ac:dyDescent="0.25">
      <c r="AB1975"/>
      <c r="AC1975" s="1"/>
      <c r="AE1975" s="1"/>
    </row>
    <row r="1976" spans="28:31" ht="18" customHeight="1" x14ac:dyDescent="0.25">
      <c r="AB1976"/>
      <c r="AC1976" s="1"/>
      <c r="AE1976" s="1"/>
    </row>
    <row r="1977" spans="28:31" ht="18" customHeight="1" x14ac:dyDescent="0.25">
      <c r="AB1977"/>
      <c r="AC1977" s="1"/>
      <c r="AE1977" s="1"/>
    </row>
    <row r="1978" spans="28:31" ht="18" customHeight="1" x14ac:dyDescent="0.25">
      <c r="AB1978"/>
      <c r="AC1978" s="1"/>
      <c r="AE1978" s="1"/>
    </row>
    <row r="1979" spans="28:31" ht="18" customHeight="1" x14ac:dyDescent="0.25">
      <c r="AB1979"/>
      <c r="AC1979" s="1"/>
      <c r="AE1979" s="1"/>
    </row>
    <row r="1980" spans="28:31" ht="18" customHeight="1" x14ac:dyDescent="0.25">
      <c r="AB1980"/>
      <c r="AC1980" s="1"/>
      <c r="AE1980" s="1"/>
    </row>
    <row r="1981" spans="28:31" ht="18" customHeight="1" x14ac:dyDescent="0.25">
      <c r="AB1981"/>
      <c r="AC1981" s="1"/>
      <c r="AE1981" s="1"/>
    </row>
    <row r="1982" spans="28:31" ht="18" customHeight="1" x14ac:dyDescent="0.25">
      <c r="AB1982"/>
      <c r="AC1982" s="1"/>
      <c r="AE1982" s="1"/>
    </row>
    <row r="1983" spans="28:31" ht="18" customHeight="1" x14ac:dyDescent="0.25">
      <c r="AB1983"/>
      <c r="AC1983" s="1"/>
      <c r="AE1983" s="1"/>
    </row>
    <row r="1984" spans="28:31" ht="18" customHeight="1" x14ac:dyDescent="0.25">
      <c r="AB1984"/>
      <c r="AC1984" s="1"/>
      <c r="AE1984" s="1"/>
    </row>
    <row r="1985" spans="28:31" ht="18" customHeight="1" x14ac:dyDescent="0.25">
      <c r="AB1985"/>
      <c r="AC1985" s="1"/>
      <c r="AE1985" s="1"/>
    </row>
    <row r="1986" spans="28:31" ht="18" customHeight="1" x14ac:dyDescent="0.25">
      <c r="AB1986"/>
      <c r="AC1986" s="1"/>
      <c r="AE1986" s="1"/>
    </row>
    <row r="1987" spans="28:31" ht="18" customHeight="1" x14ac:dyDescent="0.25">
      <c r="AB1987"/>
      <c r="AC1987" s="1"/>
      <c r="AE1987" s="1"/>
    </row>
    <row r="1988" spans="28:31" ht="18" customHeight="1" x14ac:dyDescent="0.25">
      <c r="AB1988"/>
      <c r="AC1988" s="1"/>
      <c r="AE1988" s="1"/>
    </row>
    <row r="1989" spans="28:31" ht="18" customHeight="1" x14ac:dyDescent="0.25">
      <c r="AB1989"/>
      <c r="AC1989" s="1"/>
      <c r="AE1989" s="1"/>
    </row>
    <row r="1990" spans="28:31" ht="18" customHeight="1" x14ac:dyDescent="0.25">
      <c r="AB1990"/>
      <c r="AC1990" s="1"/>
      <c r="AE1990" s="1"/>
    </row>
    <row r="1991" spans="28:31" ht="18" customHeight="1" x14ac:dyDescent="0.25">
      <c r="AB1991"/>
      <c r="AC1991" s="1"/>
      <c r="AE1991" s="1"/>
    </row>
    <row r="1992" spans="28:31" ht="18" customHeight="1" x14ac:dyDescent="0.25">
      <c r="AB1992"/>
      <c r="AC1992" s="1"/>
      <c r="AE1992" s="1"/>
    </row>
    <row r="1993" spans="28:31" ht="18" customHeight="1" x14ac:dyDescent="0.25">
      <c r="AB1993"/>
      <c r="AC1993" s="1"/>
      <c r="AE1993" s="1"/>
    </row>
    <row r="1994" spans="28:31" ht="18" customHeight="1" x14ac:dyDescent="0.25">
      <c r="AB1994"/>
      <c r="AC1994" s="1"/>
      <c r="AE1994" s="1"/>
    </row>
    <row r="1995" spans="28:31" ht="18" customHeight="1" x14ac:dyDescent="0.25">
      <c r="AB1995"/>
      <c r="AC1995" s="1"/>
      <c r="AE1995" s="1"/>
    </row>
    <row r="1996" spans="28:31" ht="18" customHeight="1" x14ac:dyDescent="0.25">
      <c r="AB1996"/>
      <c r="AC1996" s="1"/>
      <c r="AE1996" s="1"/>
    </row>
    <row r="1997" spans="28:31" ht="18" customHeight="1" x14ac:dyDescent="0.25">
      <c r="AB1997"/>
      <c r="AC1997" s="1"/>
      <c r="AE1997" s="1"/>
    </row>
    <row r="1998" spans="28:31" ht="18" customHeight="1" x14ac:dyDescent="0.25">
      <c r="AB1998"/>
      <c r="AC1998" s="1"/>
      <c r="AE1998" s="1"/>
    </row>
    <row r="1999" spans="28:31" ht="18" customHeight="1" x14ac:dyDescent="0.25">
      <c r="AB1999"/>
      <c r="AC1999" s="1"/>
      <c r="AE1999" s="1"/>
    </row>
    <row r="2000" spans="28:31" ht="18" customHeight="1" x14ac:dyDescent="0.25">
      <c r="AB2000"/>
      <c r="AC2000" s="1"/>
      <c r="AE2000" s="1"/>
    </row>
    <row r="2001" spans="28:31" ht="18" customHeight="1" x14ac:dyDescent="0.25">
      <c r="AB2001"/>
      <c r="AC2001" s="1"/>
      <c r="AE2001" s="1"/>
    </row>
    <row r="2002" spans="28:31" ht="18" customHeight="1" x14ac:dyDescent="0.25">
      <c r="AB2002"/>
      <c r="AC2002" s="1"/>
      <c r="AE2002" s="1"/>
    </row>
    <row r="2003" spans="28:31" ht="18" customHeight="1" x14ac:dyDescent="0.25">
      <c r="AB2003"/>
      <c r="AC2003" s="1"/>
      <c r="AE2003" s="1"/>
    </row>
    <row r="2004" spans="28:31" ht="18" customHeight="1" x14ac:dyDescent="0.25">
      <c r="AB2004"/>
      <c r="AC2004" s="1"/>
      <c r="AE2004" s="1"/>
    </row>
    <row r="2005" spans="28:31" ht="18" customHeight="1" x14ac:dyDescent="0.25">
      <c r="AB2005"/>
      <c r="AC2005" s="1"/>
      <c r="AE2005" s="1"/>
    </row>
    <row r="2006" spans="28:31" ht="18" customHeight="1" x14ac:dyDescent="0.25">
      <c r="AB2006"/>
      <c r="AC2006" s="1"/>
      <c r="AE2006" s="1"/>
    </row>
    <row r="2007" spans="28:31" ht="18" customHeight="1" x14ac:dyDescent="0.25">
      <c r="AB2007"/>
      <c r="AC2007" s="1"/>
      <c r="AE2007" s="1"/>
    </row>
    <row r="2008" spans="28:31" ht="18" customHeight="1" x14ac:dyDescent="0.25">
      <c r="AB2008"/>
      <c r="AC2008" s="1"/>
      <c r="AE2008" s="1"/>
    </row>
    <row r="2009" spans="28:31" ht="18" customHeight="1" x14ac:dyDescent="0.25">
      <c r="AB2009"/>
      <c r="AC2009" s="1"/>
      <c r="AE2009" s="1"/>
    </row>
    <row r="2010" spans="28:31" ht="18" customHeight="1" x14ac:dyDescent="0.25">
      <c r="AB2010"/>
      <c r="AC2010" s="1"/>
      <c r="AE2010" s="1"/>
    </row>
    <row r="2011" spans="28:31" ht="18" customHeight="1" x14ac:dyDescent="0.25">
      <c r="AB2011"/>
      <c r="AC2011" s="1"/>
      <c r="AE2011" s="1"/>
    </row>
    <row r="2012" spans="28:31" ht="18" customHeight="1" x14ac:dyDescent="0.25">
      <c r="AB2012"/>
      <c r="AC2012" s="1"/>
      <c r="AE2012" s="1"/>
    </row>
    <row r="2013" spans="28:31" ht="18" customHeight="1" x14ac:dyDescent="0.25">
      <c r="AB2013"/>
      <c r="AC2013" s="1"/>
      <c r="AE2013" s="1"/>
    </row>
    <row r="2014" spans="28:31" ht="18" customHeight="1" x14ac:dyDescent="0.25">
      <c r="AB2014"/>
      <c r="AC2014" s="1"/>
      <c r="AE2014" s="1"/>
    </row>
    <row r="2015" spans="28:31" ht="18" customHeight="1" x14ac:dyDescent="0.25">
      <c r="AB2015"/>
      <c r="AC2015" s="1"/>
      <c r="AE2015" s="1"/>
    </row>
    <row r="2016" spans="28:31" ht="18" customHeight="1" x14ac:dyDescent="0.25">
      <c r="AB2016"/>
      <c r="AC2016" s="1"/>
      <c r="AE2016" s="1"/>
    </row>
    <row r="2017" spans="28:31" ht="18" customHeight="1" x14ac:dyDescent="0.25">
      <c r="AB2017"/>
      <c r="AC2017" s="1"/>
      <c r="AE2017" s="1"/>
    </row>
    <row r="2018" spans="28:31" ht="18" customHeight="1" x14ac:dyDescent="0.25">
      <c r="AB2018"/>
      <c r="AC2018" s="1"/>
      <c r="AE2018" s="1"/>
    </row>
    <row r="2019" spans="28:31" ht="18" customHeight="1" x14ac:dyDescent="0.25">
      <c r="AB2019"/>
      <c r="AC2019" s="1"/>
      <c r="AE2019" s="1"/>
    </row>
    <row r="2020" spans="28:31" ht="18" customHeight="1" x14ac:dyDescent="0.25">
      <c r="AB2020"/>
      <c r="AC2020" s="1"/>
      <c r="AE2020" s="1"/>
    </row>
    <row r="2021" spans="28:31" ht="18" customHeight="1" x14ac:dyDescent="0.25">
      <c r="AB2021"/>
      <c r="AC2021" s="1"/>
      <c r="AE2021" s="1"/>
    </row>
    <row r="2022" spans="28:31" ht="18" customHeight="1" x14ac:dyDescent="0.25">
      <c r="AB2022"/>
      <c r="AC2022" s="1"/>
      <c r="AE2022" s="1"/>
    </row>
    <row r="2023" spans="28:31" ht="18" customHeight="1" x14ac:dyDescent="0.25">
      <c r="AB2023"/>
      <c r="AC2023" s="1"/>
      <c r="AE2023" s="1"/>
    </row>
    <row r="2024" spans="28:31" ht="18" customHeight="1" x14ac:dyDescent="0.25">
      <c r="AB2024"/>
      <c r="AC2024" s="1"/>
      <c r="AE2024" s="1"/>
    </row>
    <row r="2025" spans="28:31" ht="18" customHeight="1" x14ac:dyDescent="0.25">
      <c r="AB2025"/>
      <c r="AC2025" s="1"/>
      <c r="AE2025" s="1"/>
    </row>
    <row r="2026" spans="28:31" ht="18" customHeight="1" x14ac:dyDescent="0.25">
      <c r="AB2026"/>
      <c r="AC2026" s="1"/>
      <c r="AE2026" s="1"/>
    </row>
    <row r="2027" spans="28:31" ht="18" customHeight="1" x14ac:dyDescent="0.25">
      <c r="AB2027"/>
      <c r="AC2027" s="1"/>
      <c r="AE2027" s="1"/>
    </row>
    <row r="2028" spans="28:31" ht="18" customHeight="1" x14ac:dyDescent="0.25">
      <c r="AB2028"/>
      <c r="AC2028" s="1"/>
      <c r="AE2028" s="1"/>
    </row>
    <row r="2029" spans="28:31" ht="18" customHeight="1" x14ac:dyDescent="0.25">
      <c r="AB2029"/>
      <c r="AC2029" s="1"/>
      <c r="AE2029" s="1"/>
    </row>
    <row r="2030" spans="28:31" ht="18" customHeight="1" x14ac:dyDescent="0.25">
      <c r="AB2030"/>
      <c r="AC2030" s="1"/>
      <c r="AE2030" s="1"/>
    </row>
    <row r="2031" spans="28:31" ht="18" customHeight="1" x14ac:dyDescent="0.25">
      <c r="AB2031"/>
      <c r="AC2031" s="1"/>
      <c r="AE2031" s="1"/>
    </row>
    <row r="2032" spans="28:31" ht="18" customHeight="1" x14ac:dyDescent="0.25">
      <c r="AB2032"/>
      <c r="AC2032" s="1"/>
      <c r="AE2032" s="1"/>
    </row>
    <row r="2033" spans="28:31" ht="18" customHeight="1" x14ac:dyDescent="0.25">
      <c r="AB2033"/>
      <c r="AC2033" s="1"/>
      <c r="AE2033" s="1"/>
    </row>
    <row r="2034" spans="28:31" ht="18" customHeight="1" x14ac:dyDescent="0.25">
      <c r="AB2034"/>
      <c r="AC2034" s="1"/>
      <c r="AE2034" s="1"/>
    </row>
    <row r="2035" spans="28:31" ht="18" customHeight="1" x14ac:dyDescent="0.25">
      <c r="AB2035"/>
      <c r="AC2035" s="1"/>
      <c r="AE2035" s="1"/>
    </row>
    <row r="2036" spans="28:31" ht="18" customHeight="1" x14ac:dyDescent="0.25">
      <c r="AB2036"/>
      <c r="AC2036" s="1"/>
      <c r="AE2036" s="1"/>
    </row>
    <row r="2037" spans="28:31" ht="18" customHeight="1" x14ac:dyDescent="0.25">
      <c r="AB2037"/>
      <c r="AC2037" s="1"/>
      <c r="AE2037" s="1"/>
    </row>
    <row r="2038" spans="28:31" ht="18" customHeight="1" x14ac:dyDescent="0.25">
      <c r="AB2038"/>
      <c r="AC2038" s="1"/>
      <c r="AE2038" s="1"/>
    </row>
    <row r="2039" spans="28:31" ht="18" customHeight="1" x14ac:dyDescent="0.25">
      <c r="AB2039"/>
      <c r="AC2039" s="1"/>
      <c r="AE2039" s="1"/>
    </row>
    <row r="2040" spans="28:31" ht="18" customHeight="1" x14ac:dyDescent="0.25">
      <c r="AB2040"/>
      <c r="AC2040" s="1"/>
      <c r="AE2040" s="1"/>
    </row>
    <row r="2041" spans="28:31" ht="18" customHeight="1" x14ac:dyDescent="0.25">
      <c r="AB2041"/>
      <c r="AC2041" s="1"/>
      <c r="AE2041" s="1"/>
    </row>
    <row r="2042" spans="28:31" ht="18" customHeight="1" x14ac:dyDescent="0.25">
      <c r="AB2042"/>
      <c r="AC2042" s="1"/>
      <c r="AE2042" s="1"/>
    </row>
    <row r="2043" spans="28:31" ht="18" customHeight="1" x14ac:dyDescent="0.25">
      <c r="AB2043"/>
      <c r="AC2043" s="1"/>
      <c r="AE2043" s="1"/>
    </row>
    <row r="2044" spans="28:31" ht="18" customHeight="1" x14ac:dyDescent="0.25">
      <c r="AB2044"/>
      <c r="AC2044" s="1"/>
      <c r="AE2044" s="1"/>
    </row>
    <row r="2045" spans="28:31" ht="18" customHeight="1" x14ac:dyDescent="0.25">
      <c r="AB2045"/>
      <c r="AC2045" s="1"/>
      <c r="AE2045" s="1"/>
    </row>
    <row r="2046" spans="28:31" ht="18" customHeight="1" x14ac:dyDescent="0.25">
      <c r="AB2046"/>
      <c r="AC2046" s="1"/>
      <c r="AE2046" s="1"/>
    </row>
    <row r="2047" spans="28:31" ht="18" customHeight="1" x14ac:dyDescent="0.25">
      <c r="AB2047"/>
      <c r="AC2047" s="1"/>
      <c r="AE2047" s="1"/>
    </row>
    <row r="2048" spans="28:31" ht="18" customHeight="1" x14ac:dyDescent="0.25">
      <c r="AB2048"/>
      <c r="AC2048" s="1"/>
      <c r="AE2048" s="1"/>
    </row>
    <row r="2049" spans="28:31" ht="18" customHeight="1" x14ac:dyDescent="0.25">
      <c r="AB2049"/>
      <c r="AC2049" s="1"/>
      <c r="AE2049" s="1"/>
    </row>
    <row r="2050" spans="28:31" ht="18" customHeight="1" x14ac:dyDescent="0.25">
      <c r="AB2050"/>
      <c r="AC2050" s="1"/>
      <c r="AE2050" s="1"/>
    </row>
    <row r="2051" spans="28:31" ht="18" customHeight="1" x14ac:dyDescent="0.25">
      <c r="AB2051"/>
      <c r="AC2051" s="1"/>
      <c r="AE2051" s="1"/>
    </row>
    <row r="2052" spans="28:31" ht="18" customHeight="1" x14ac:dyDescent="0.25">
      <c r="AB2052"/>
      <c r="AC2052" s="1"/>
      <c r="AE2052" s="1"/>
    </row>
    <row r="2053" spans="28:31" ht="18" customHeight="1" x14ac:dyDescent="0.25">
      <c r="AB2053"/>
      <c r="AC2053" s="1"/>
      <c r="AE2053" s="1"/>
    </row>
    <row r="2054" spans="28:31" ht="18" customHeight="1" x14ac:dyDescent="0.25">
      <c r="AB2054"/>
      <c r="AC2054" s="1"/>
      <c r="AE2054" s="1"/>
    </row>
    <row r="2055" spans="28:31" ht="18" customHeight="1" x14ac:dyDescent="0.25">
      <c r="AB2055"/>
      <c r="AC2055" s="1"/>
      <c r="AE2055" s="1"/>
    </row>
    <row r="2056" spans="28:31" ht="18" customHeight="1" x14ac:dyDescent="0.25">
      <c r="AB2056"/>
      <c r="AC2056" s="1"/>
      <c r="AE2056" s="1"/>
    </row>
    <row r="2057" spans="28:31" ht="18" customHeight="1" x14ac:dyDescent="0.25">
      <c r="AB2057"/>
      <c r="AC2057" s="1"/>
      <c r="AE2057" s="1"/>
    </row>
    <row r="2058" spans="28:31" ht="18" customHeight="1" x14ac:dyDescent="0.25">
      <c r="AB2058"/>
      <c r="AC2058" s="1"/>
      <c r="AE2058" s="1"/>
    </row>
    <row r="2059" spans="28:31" ht="18" customHeight="1" x14ac:dyDescent="0.25">
      <c r="AB2059"/>
      <c r="AC2059" s="1"/>
      <c r="AE2059" s="1"/>
    </row>
    <row r="2060" spans="28:31" ht="18" customHeight="1" x14ac:dyDescent="0.25">
      <c r="AB2060"/>
      <c r="AC2060" s="1"/>
      <c r="AE2060" s="1"/>
    </row>
    <row r="2061" spans="28:31" ht="18" customHeight="1" x14ac:dyDescent="0.25">
      <c r="AB2061"/>
      <c r="AC2061" s="1"/>
      <c r="AE2061" s="1"/>
    </row>
    <row r="2062" spans="28:31" ht="18" customHeight="1" x14ac:dyDescent="0.25">
      <c r="AB2062"/>
      <c r="AC2062" s="1"/>
      <c r="AE2062" s="1"/>
    </row>
    <row r="2063" spans="28:31" ht="18" customHeight="1" x14ac:dyDescent="0.25">
      <c r="AB2063"/>
      <c r="AC2063" s="1"/>
      <c r="AE2063" s="1"/>
    </row>
    <row r="2064" spans="28:31" ht="18" customHeight="1" x14ac:dyDescent="0.25">
      <c r="AB2064"/>
      <c r="AC2064" s="1"/>
      <c r="AE2064" s="1"/>
    </row>
    <row r="2065" spans="28:31" ht="18" customHeight="1" x14ac:dyDescent="0.25">
      <c r="AB2065"/>
      <c r="AC2065" s="1"/>
      <c r="AE2065" s="1"/>
    </row>
    <row r="2066" spans="28:31" ht="18" customHeight="1" x14ac:dyDescent="0.25">
      <c r="AB2066"/>
      <c r="AC2066" s="1"/>
      <c r="AE2066" s="1"/>
    </row>
    <row r="2067" spans="28:31" ht="18" customHeight="1" x14ac:dyDescent="0.25">
      <c r="AB2067"/>
      <c r="AC2067" s="1"/>
      <c r="AE2067" s="1"/>
    </row>
    <row r="2068" spans="28:31" ht="18" customHeight="1" x14ac:dyDescent="0.25">
      <c r="AB2068"/>
      <c r="AC2068" s="1"/>
      <c r="AE2068" s="1"/>
    </row>
    <row r="2069" spans="28:31" ht="18" customHeight="1" x14ac:dyDescent="0.25">
      <c r="AB2069"/>
      <c r="AC2069" s="1"/>
      <c r="AE2069" s="1"/>
    </row>
    <row r="2070" spans="28:31" ht="18" customHeight="1" x14ac:dyDescent="0.25">
      <c r="AB2070"/>
      <c r="AC2070" s="1"/>
      <c r="AE2070" s="1"/>
    </row>
    <row r="2071" spans="28:31" ht="18" customHeight="1" x14ac:dyDescent="0.25">
      <c r="AB2071"/>
      <c r="AC2071" s="1"/>
      <c r="AE2071" s="1"/>
    </row>
    <row r="2072" spans="28:31" ht="18" customHeight="1" x14ac:dyDescent="0.25">
      <c r="AB2072"/>
      <c r="AC2072" s="1"/>
      <c r="AE2072" s="1"/>
    </row>
    <row r="2073" spans="28:31" ht="18" customHeight="1" x14ac:dyDescent="0.25">
      <c r="AB2073"/>
      <c r="AC2073" s="1"/>
      <c r="AE2073" s="1"/>
    </row>
    <row r="2074" spans="28:31" ht="18" customHeight="1" x14ac:dyDescent="0.25">
      <c r="AB2074"/>
      <c r="AC2074" s="1"/>
      <c r="AE2074" s="1"/>
    </row>
    <row r="2075" spans="28:31" ht="18" customHeight="1" x14ac:dyDescent="0.25">
      <c r="AB2075"/>
      <c r="AC2075" s="1"/>
      <c r="AE2075" s="1"/>
    </row>
    <row r="2076" spans="28:31" ht="18" customHeight="1" x14ac:dyDescent="0.25">
      <c r="AB2076"/>
      <c r="AC2076" s="1"/>
      <c r="AE2076" s="1"/>
    </row>
    <row r="2077" spans="28:31" ht="18" customHeight="1" x14ac:dyDescent="0.25">
      <c r="AB2077"/>
      <c r="AC2077" s="1"/>
      <c r="AE2077" s="1"/>
    </row>
    <row r="2078" spans="28:31" ht="18" customHeight="1" x14ac:dyDescent="0.25">
      <c r="AB2078"/>
      <c r="AC2078" s="1"/>
      <c r="AE2078" s="1"/>
    </row>
    <row r="2079" spans="28:31" ht="18" customHeight="1" x14ac:dyDescent="0.25">
      <c r="AB2079"/>
      <c r="AC2079" s="1"/>
      <c r="AE2079" s="1"/>
    </row>
    <row r="2080" spans="28:31" ht="18" customHeight="1" x14ac:dyDescent="0.25">
      <c r="AB2080"/>
      <c r="AC2080" s="1"/>
      <c r="AE2080" s="1"/>
    </row>
    <row r="2081" spans="28:31" ht="18" customHeight="1" x14ac:dyDescent="0.25">
      <c r="AB2081"/>
      <c r="AC2081" s="1"/>
      <c r="AE2081" s="1"/>
    </row>
    <row r="2082" spans="28:31" ht="18" customHeight="1" x14ac:dyDescent="0.25">
      <c r="AB2082"/>
      <c r="AC2082" s="1"/>
      <c r="AE2082" s="1"/>
    </row>
    <row r="2083" spans="28:31" ht="18" customHeight="1" x14ac:dyDescent="0.25">
      <c r="AB2083"/>
      <c r="AC2083" s="1"/>
      <c r="AE2083" s="1"/>
    </row>
    <row r="2084" spans="28:31" ht="18" customHeight="1" x14ac:dyDescent="0.25">
      <c r="AB2084"/>
      <c r="AC2084" s="1"/>
      <c r="AE2084" s="1"/>
    </row>
    <row r="2085" spans="28:31" ht="18" customHeight="1" x14ac:dyDescent="0.25">
      <c r="AB2085"/>
      <c r="AC2085" s="1"/>
      <c r="AE2085" s="1"/>
    </row>
    <row r="2086" spans="28:31" ht="18" customHeight="1" x14ac:dyDescent="0.25">
      <c r="AB2086"/>
      <c r="AC2086" s="1"/>
      <c r="AE2086" s="1"/>
    </row>
    <row r="2087" spans="28:31" ht="18" customHeight="1" x14ac:dyDescent="0.25">
      <c r="AB2087"/>
      <c r="AC2087" s="1"/>
      <c r="AE2087" s="1"/>
    </row>
    <row r="2088" spans="28:31" ht="18" customHeight="1" x14ac:dyDescent="0.25">
      <c r="AB2088"/>
      <c r="AC2088" s="1"/>
      <c r="AE2088" s="1"/>
    </row>
    <row r="2089" spans="28:31" ht="18" customHeight="1" x14ac:dyDescent="0.25">
      <c r="AB2089"/>
      <c r="AC2089" s="1"/>
      <c r="AE2089" s="1"/>
    </row>
    <row r="2090" spans="28:31" ht="18" customHeight="1" x14ac:dyDescent="0.25">
      <c r="AB2090"/>
      <c r="AC2090" s="1"/>
      <c r="AE2090" s="1"/>
    </row>
    <row r="2091" spans="28:31" ht="18" customHeight="1" x14ac:dyDescent="0.25">
      <c r="AB2091"/>
      <c r="AC2091" s="1"/>
      <c r="AE2091" s="1"/>
    </row>
    <row r="2092" spans="28:31" ht="18" customHeight="1" x14ac:dyDescent="0.25">
      <c r="AB2092"/>
      <c r="AC2092" s="1"/>
      <c r="AE2092" s="1"/>
    </row>
    <row r="2093" spans="28:31" ht="18" customHeight="1" x14ac:dyDescent="0.25">
      <c r="AB2093"/>
      <c r="AC2093" s="1"/>
      <c r="AE2093" s="1"/>
    </row>
    <row r="2094" spans="28:31" ht="18" customHeight="1" x14ac:dyDescent="0.25">
      <c r="AB2094"/>
      <c r="AC2094" s="1"/>
      <c r="AE2094" s="1"/>
    </row>
    <row r="2095" spans="28:31" ht="18" customHeight="1" x14ac:dyDescent="0.25">
      <c r="AB2095"/>
      <c r="AC2095" s="1"/>
      <c r="AE2095" s="1"/>
    </row>
    <row r="2096" spans="28:31" ht="18" customHeight="1" x14ac:dyDescent="0.25">
      <c r="AB2096"/>
      <c r="AC2096" s="1"/>
      <c r="AE2096" s="1"/>
    </row>
    <row r="2097" spans="28:31" ht="18" customHeight="1" x14ac:dyDescent="0.25">
      <c r="AB2097"/>
      <c r="AC2097" s="1"/>
      <c r="AE2097" s="1"/>
    </row>
    <row r="2098" spans="28:31" ht="18" customHeight="1" x14ac:dyDescent="0.25">
      <c r="AB2098"/>
      <c r="AC2098" s="1"/>
      <c r="AE2098" s="1"/>
    </row>
    <row r="2099" spans="28:31" ht="18" customHeight="1" x14ac:dyDescent="0.25">
      <c r="AB2099"/>
      <c r="AC2099" s="1"/>
      <c r="AE2099" s="1"/>
    </row>
    <row r="2100" spans="28:31" ht="18" customHeight="1" x14ac:dyDescent="0.25">
      <c r="AB2100"/>
      <c r="AC2100" s="1"/>
      <c r="AE2100" s="1"/>
    </row>
    <row r="2101" spans="28:31" ht="18" customHeight="1" x14ac:dyDescent="0.25">
      <c r="AB2101"/>
      <c r="AC2101" s="1"/>
      <c r="AE2101" s="1"/>
    </row>
    <row r="2102" spans="28:31" ht="18" customHeight="1" x14ac:dyDescent="0.25">
      <c r="AB2102"/>
      <c r="AC2102" s="1"/>
      <c r="AE2102" s="1"/>
    </row>
    <row r="2103" spans="28:31" ht="18" customHeight="1" x14ac:dyDescent="0.25">
      <c r="AB2103"/>
      <c r="AC2103" s="1"/>
      <c r="AE2103" s="1"/>
    </row>
    <row r="2104" spans="28:31" ht="18" customHeight="1" x14ac:dyDescent="0.25">
      <c r="AB2104"/>
      <c r="AC2104" s="1"/>
      <c r="AE2104" s="1"/>
    </row>
    <row r="2105" spans="28:31" ht="18" customHeight="1" x14ac:dyDescent="0.25">
      <c r="AB2105"/>
      <c r="AC2105" s="1"/>
      <c r="AE2105" s="1"/>
    </row>
    <row r="2106" spans="28:31" ht="18" customHeight="1" x14ac:dyDescent="0.25">
      <c r="AB2106"/>
      <c r="AC2106" s="1"/>
      <c r="AE2106" s="1"/>
    </row>
    <row r="2107" spans="28:31" ht="18" customHeight="1" x14ac:dyDescent="0.25">
      <c r="AB2107"/>
      <c r="AC2107" s="1"/>
      <c r="AE2107" s="1"/>
    </row>
    <row r="2108" spans="28:31" ht="18" customHeight="1" x14ac:dyDescent="0.25">
      <c r="AB2108"/>
      <c r="AC2108" s="1"/>
      <c r="AE2108" s="1"/>
    </row>
    <row r="2109" spans="28:31" ht="18" customHeight="1" x14ac:dyDescent="0.25">
      <c r="AB2109"/>
      <c r="AC2109" s="1"/>
      <c r="AE2109" s="1"/>
    </row>
    <row r="2110" spans="28:31" ht="18" customHeight="1" x14ac:dyDescent="0.25">
      <c r="AB2110"/>
      <c r="AC2110" s="1"/>
      <c r="AE2110" s="1"/>
    </row>
    <row r="2111" spans="28:31" ht="18" customHeight="1" x14ac:dyDescent="0.25">
      <c r="AB2111"/>
      <c r="AC2111" s="1"/>
      <c r="AE2111" s="1"/>
    </row>
    <row r="2112" spans="28:31" ht="18" customHeight="1" x14ac:dyDescent="0.25">
      <c r="AB2112"/>
      <c r="AC2112" s="1"/>
      <c r="AE2112" s="1"/>
    </row>
    <row r="2113" spans="28:31" ht="18" customHeight="1" x14ac:dyDescent="0.25">
      <c r="AB2113"/>
      <c r="AC2113" s="1"/>
      <c r="AE2113" s="1"/>
    </row>
    <row r="2114" spans="28:31" ht="18" customHeight="1" x14ac:dyDescent="0.25">
      <c r="AB2114"/>
      <c r="AC2114" s="1"/>
      <c r="AE2114" s="1"/>
    </row>
    <row r="2115" spans="28:31" ht="18" customHeight="1" x14ac:dyDescent="0.25">
      <c r="AB2115"/>
      <c r="AC2115" s="1"/>
      <c r="AE2115" s="1"/>
    </row>
    <row r="2116" spans="28:31" ht="18" customHeight="1" x14ac:dyDescent="0.25">
      <c r="AB2116"/>
      <c r="AC2116" s="1"/>
      <c r="AE2116" s="1"/>
    </row>
    <row r="2117" spans="28:31" ht="18" customHeight="1" x14ac:dyDescent="0.25">
      <c r="AB2117"/>
      <c r="AC2117" s="1"/>
      <c r="AE2117" s="1"/>
    </row>
    <row r="2118" spans="28:31" ht="18" customHeight="1" x14ac:dyDescent="0.25">
      <c r="AB2118"/>
      <c r="AC2118" s="1"/>
      <c r="AE2118" s="1"/>
    </row>
    <row r="2119" spans="28:31" ht="18" customHeight="1" x14ac:dyDescent="0.25">
      <c r="AB2119"/>
      <c r="AC2119" s="1"/>
      <c r="AE2119" s="1"/>
    </row>
    <row r="2120" spans="28:31" ht="18" customHeight="1" x14ac:dyDescent="0.25">
      <c r="AB2120"/>
      <c r="AC2120" s="1"/>
      <c r="AE2120" s="1"/>
    </row>
    <row r="2121" spans="28:31" ht="18" customHeight="1" x14ac:dyDescent="0.25">
      <c r="AB2121"/>
      <c r="AC2121" s="1"/>
      <c r="AE2121" s="1"/>
    </row>
    <row r="2122" spans="28:31" ht="18" customHeight="1" x14ac:dyDescent="0.25">
      <c r="AB2122"/>
      <c r="AC2122" s="1"/>
      <c r="AE2122" s="1"/>
    </row>
    <row r="2123" spans="28:31" ht="18" customHeight="1" x14ac:dyDescent="0.25">
      <c r="AB2123"/>
      <c r="AC2123" s="1"/>
      <c r="AE2123" s="1"/>
    </row>
    <row r="2124" spans="28:31" ht="18" customHeight="1" x14ac:dyDescent="0.25">
      <c r="AB2124"/>
      <c r="AC2124" s="1"/>
      <c r="AE2124" s="1"/>
    </row>
    <row r="2125" spans="28:31" ht="18" customHeight="1" x14ac:dyDescent="0.25">
      <c r="AB2125"/>
      <c r="AC2125" s="1"/>
      <c r="AE2125" s="1"/>
    </row>
    <row r="2126" spans="28:31" ht="18" customHeight="1" x14ac:dyDescent="0.25">
      <c r="AB2126"/>
      <c r="AC2126" s="1"/>
      <c r="AE2126" s="1"/>
    </row>
    <row r="2127" spans="28:31" ht="18" customHeight="1" x14ac:dyDescent="0.25">
      <c r="AB2127"/>
      <c r="AC2127" s="1"/>
      <c r="AE2127" s="1"/>
    </row>
    <row r="2128" spans="28:31" ht="18" customHeight="1" x14ac:dyDescent="0.25">
      <c r="AB2128"/>
      <c r="AC2128" s="1"/>
      <c r="AE2128" s="1"/>
    </row>
    <row r="2129" spans="28:31" ht="18" customHeight="1" x14ac:dyDescent="0.25">
      <c r="AB2129"/>
      <c r="AC2129" s="1"/>
      <c r="AE2129" s="1"/>
    </row>
    <row r="2130" spans="28:31" ht="18" customHeight="1" x14ac:dyDescent="0.25">
      <c r="AB2130"/>
      <c r="AC2130" s="1"/>
      <c r="AE2130" s="1"/>
    </row>
    <row r="2131" spans="28:31" ht="18" customHeight="1" x14ac:dyDescent="0.25">
      <c r="AB2131"/>
      <c r="AC2131" s="1"/>
      <c r="AE2131" s="1"/>
    </row>
    <row r="2132" spans="28:31" ht="18" customHeight="1" x14ac:dyDescent="0.25">
      <c r="AB2132"/>
      <c r="AC2132" s="1"/>
      <c r="AE2132" s="1"/>
    </row>
    <row r="2133" spans="28:31" ht="18" customHeight="1" x14ac:dyDescent="0.25">
      <c r="AB2133"/>
      <c r="AC2133" s="1"/>
      <c r="AE2133" s="1"/>
    </row>
    <row r="2134" spans="28:31" ht="18" customHeight="1" x14ac:dyDescent="0.25">
      <c r="AB2134"/>
      <c r="AC2134" s="1"/>
      <c r="AE2134" s="1"/>
    </row>
    <row r="2135" spans="28:31" ht="18" customHeight="1" x14ac:dyDescent="0.25">
      <c r="AB2135"/>
      <c r="AC2135" s="1"/>
      <c r="AE2135" s="1"/>
    </row>
    <row r="2136" spans="28:31" ht="18" customHeight="1" x14ac:dyDescent="0.25">
      <c r="AB2136"/>
      <c r="AC2136" s="1"/>
      <c r="AE2136" s="1"/>
    </row>
    <row r="2137" spans="28:31" ht="18" customHeight="1" x14ac:dyDescent="0.25">
      <c r="AB2137"/>
      <c r="AC2137" s="1"/>
      <c r="AE2137" s="1"/>
    </row>
    <row r="2138" spans="28:31" ht="18" customHeight="1" x14ac:dyDescent="0.25">
      <c r="AB2138"/>
      <c r="AC2138" s="1"/>
      <c r="AE2138" s="1"/>
    </row>
    <row r="2139" spans="28:31" ht="18" customHeight="1" x14ac:dyDescent="0.25">
      <c r="AB2139"/>
      <c r="AC2139" s="1"/>
      <c r="AE2139" s="1"/>
    </row>
    <row r="2140" spans="28:31" ht="18" customHeight="1" x14ac:dyDescent="0.25">
      <c r="AB2140"/>
      <c r="AC2140" s="1"/>
      <c r="AE2140" s="1"/>
    </row>
    <row r="2141" spans="28:31" ht="18" customHeight="1" x14ac:dyDescent="0.25">
      <c r="AB2141"/>
      <c r="AC2141" s="1"/>
      <c r="AE2141" s="1"/>
    </row>
    <row r="2142" spans="28:31" ht="18" customHeight="1" x14ac:dyDescent="0.25">
      <c r="AB2142"/>
      <c r="AC2142" s="1"/>
      <c r="AE2142" s="1"/>
    </row>
    <row r="2143" spans="28:31" ht="18" customHeight="1" x14ac:dyDescent="0.25">
      <c r="AB2143"/>
      <c r="AC2143" s="1"/>
      <c r="AE2143" s="1"/>
    </row>
    <row r="2144" spans="28:31" ht="18" customHeight="1" x14ac:dyDescent="0.25">
      <c r="AB2144"/>
      <c r="AC2144" s="1"/>
      <c r="AE2144" s="1"/>
    </row>
    <row r="2145" spans="28:31" ht="18" customHeight="1" x14ac:dyDescent="0.25">
      <c r="AB2145"/>
      <c r="AC2145" s="1"/>
      <c r="AE2145" s="1"/>
    </row>
    <row r="2146" spans="28:31" ht="18" customHeight="1" x14ac:dyDescent="0.25">
      <c r="AB2146"/>
      <c r="AC2146" s="1"/>
      <c r="AE2146" s="1"/>
    </row>
    <row r="2147" spans="28:31" ht="18" customHeight="1" x14ac:dyDescent="0.25">
      <c r="AB2147"/>
      <c r="AC2147" s="1"/>
      <c r="AE2147" s="1"/>
    </row>
    <row r="2148" spans="28:31" ht="18" customHeight="1" x14ac:dyDescent="0.25">
      <c r="AB2148"/>
      <c r="AC2148" s="1"/>
      <c r="AE2148" s="1"/>
    </row>
    <row r="2149" spans="28:31" ht="18" customHeight="1" x14ac:dyDescent="0.25">
      <c r="AB2149"/>
      <c r="AC2149" s="1"/>
      <c r="AE2149" s="1"/>
    </row>
    <row r="2150" spans="28:31" ht="18" customHeight="1" x14ac:dyDescent="0.25">
      <c r="AB2150"/>
      <c r="AC2150" s="1"/>
      <c r="AE2150" s="1"/>
    </row>
    <row r="2151" spans="28:31" ht="18" customHeight="1" x14ac:dyDescent="0.25">
      <c r="AB2151"/>
      <c r="AC2151" s="1"/>
      <c r="AE2151" s="1"/>
    </row>
    <row r="2152" spans="28:31" ht="18" customHeight="1" x14ac:dyDescent="0.25">
      <c r="AB2152"/>
      <c r="AC2152" s="1"/>
      <c r="AE2152" s="1"/>
    </row>
    <row r="2153" spans="28:31" ht="18" customHeight="1" x14ac:dyDescent="0.25">
      <c r="AB2153"/>
      <c r="AC2153" s="1"/>
      <c r="AE2153" s="1"/>
    </row>
    <row r="2154" spans="28:31" ht="18" customHeight="1" x14ac:dyDescent="0.25">
      <c r="AB2154"/>
      <c r="AC2154" s="1"/>
      <c r="AE2154" s="1"/>
    </row>
    <row r="2155" spans="28:31" ht="18" customHeight="1" x14ac:dyDescent="0.25">
      <c r="AB2155"/>
      <c r="AC2155" s="1"/>
      <c r="AE2155" s="1"/>
    </row>
    <row r="2156" spans="28:31" ht="18" customHeight="1" x14ac:dyDescent="0.25">
      <c r="AB2156"/>
      <c r="AC2156" s="1"/>
      <c r="AE2156" s="1"/>
    </row>
    <row r="2157" spans="28:31" ht="18" customHeight="1" x14ac:dyDescent="0.25">
      <c r="AB2157"/>
      <c r="AC2157" s="1"/>
      <c r="AE2157" s="1"/>
    </row>
    <row r="2158" spans="28:31" ht="18" customHeight="1" x14ac:dyDescent="0.25">
      <c r="AB2158"/>
      <c r="AC2158" s="1"/>
      <c r="AE2158" s="1"/>
    </row>
    <row r="2159" spans="28:31" ht="18" customHeight="1" x14ac:dyDescent="0.25">
      <c r="AB2159"/>
      <c r="AC2159" s="1"/>
      <c r="AE2159" s="1"/>
    </row>
    <row r="2160" spans="28:31" ht="18" customHeight="1" x14ac:dyDescent="0.25">
      <c r="AB2160"/>
      <c r="AC2160" s="1"/>
      <c r="AE2160" s="1"/>
    </row>
    <row r="2161" spans="28:31" ht="18" customHeight="1" x14ac:dyDescent="0.25">
      <c r="AB2161"/>
      <c r="AC2161" s="1"/>
      <c r="AE2161" s="1"/>
    </row>
    <row r="2162" spans="28:31" ht="18" customHeight="1" x14ac:dyDescent="0.25">
      <c r="AB2162"/>
      <c r="AC2162" s="1"/>
      <c r="AE2162" s="1"/>
    </row>
    <row r="2163" spans="28:31" ht="18" customHeight="1" x14ac:dyDescent="0.25">
      <c r="AB2163"/>
      <c r="AC2163" s="1"/>
      <c r="AE2163" s="1"/>
    </row>
    <row r="2164" spans="28:31" ht="18" customHeight="1" x14ac:dyDescent="0.25">
      <c r="AB2164"/>
      <c r="AC2164" s="1"/>
      <c r="AE2164" s="1"/>
    </row>
    <row r="2165" spans="28:31" ht="18" customHeight="1" x14ac:dyDescent="0.25">
      <c r="AB2165"/>
      <c r="AC2165" s="1"/>
      <c r="AE2165" s="1"/>
    </row>
    <row r="2166" spans="28:31" ht="18" customHeight="1" x14ac:dyDescent="0.25">
      <c r="AB2166"/>
      <c r="AC2166" s="1"/>
      <c r="AE2166" s="1"/>
    </row>
    <row r="2167" spans="28:31" ht="18" customHeight="1" x14ac:dyDescent="0.25">
      <c r="AB2167"/>
      <c r="AC2167" s="1"/>
      <c r="AE2167" s="1"/>
    </row>
    <row r="2168" spans="28:31" ht="18" customHeight="1" x14ac:dyDescent="0.25">
      <c r="AB2168"/>
      <c r="AC2168" s="1"/>
      <c r="AE2168" s="1"/>
    </row>
    <row r="2169" spans="28:31" ht="18" customHeight="1" x14ac:dyDescent="0.25">
      <c r="AB2169"/>
      <c r="AC2169" s="1"/>
      <c r="AE2169" s="1"/>
    </row>
    <row r="2170" spans="28:31" ht="18" customHeight="1" x14ac:dyDescent="0.25">
      <c r="AB2170"/>
      <c r="AC2170" s="1"/>
      <c r="AE2170" s="1"/>
    </row>
    <row r="2171" spans="28:31" ht="18" customHeight="1" x14ac:dyDescent="0.25">
      <c r="AB2171"/>
      <c r="AC2171" s="1"/>
      <c r="AE2171" s="1"/>
    </row>
    <row r="2172" spans="28:31" ht="18" customHeight="1" x14ac:dyDescent="0.25">
      <c r="AB2172"/>
      <c r="AC2172" s="1"/>
      <c r="AE2172" s="1"/>
    </row>
    <row r="2173" spans="28:31" ht="18" customHeight="1" x14ac:dyDescent="0.25">
      <c r="AB2173"/>
      <c r="AC2173" s="1"/>
      <c r="AE2173" s="1"/>
    </row>
    <row r="2174" spans="28:31" ht="18" customHeight="1" x14ac:dyDescent="0.25">
      <c r="AB2174"/>
      <c r="AC2174" s="1"/>
      <c r="AE2174" s="1"/>
    </row>
    <row r="2175" spans="28:31" ht="18" customHeight="1" x14ac:dyDescent="0.25">
      <c r="AB2175"/>
      <c r="AC2175" s="1"/>
      <c r="AE2175" s="1"/>
    </row>
    <row r="2176" spans="28:31" ht="18" customHeight="1" x14ac:dyDescent="0.25">
      <c r="AB2176"/>
      <c r="AC2176" s="1"/>
      <c r="AE2176" s="1"/>
    </row>
    <row r="2177" spans="28:31" ht="18" customHeight="1" x14ac:dyDescent="0.25">
      <c r="AB2177"/>
      <c r="AC2177" s="1"/>
      <c r="AE2177" s="1"/>
    </row>
    <row r="2178" spans="28:31" ht="18" customHeight="1" x14ac:dyDescent="0.25">
      <c r="AB2178"/>
      <c r="AC2178" s="1"/>
      <c r="AE2178" s="1"/>
    </row>
    <row r="2179" spans="28:31" ht="18" customHeight="1" x14ac:dyDescent="0.25">
      <c r="AB2179"/>
      <c r="AC2179" s="1"/>
      <c r="AE2179" s="1"/>
    </row>
    <row r="2180" spans="28:31" ht="18" customHeight="1" x14ac:dyDescent="0.25">
      <c r="AB2180"/>
      <c r="AC2180" s="1"/>
      <c r="AE2180" s="1"/>
    </row>
    <row r="2181" spans="28:31" ht="18" customHeight="1" x14ac:dyDescent="0.25">
      <c r="AB2181"/>
      <c r="AC2181" s="1"/>
      <c r="AE2181" s="1"/>
    </row>
    <row r="2182" spans="28:31" ht="18" customHeight="1" x14ac:dyDescent="0.25">
      <c r="AB2182"/>
      <c r="AC2182" s="1"/>
      <c r="AE2182" s="1"/>
    </row>
    <row r="2183" spans="28:31" ht="18" customHeight="1" x14ac:dyDescent="0.25">
      <c r="AB2183"/>
      <c r="AC2183" s="1"/>
      <c r="AE2183" s="1"/>
    </row>
    <row r="2184" spans="28:31" ht="18" customHeight="1" x14ac:dyDescent="0.25">
      <c r="AB2184"/>
      <c r="AC2184" s="1"/>
      <c r="AE2184" s="1"/>
    </row>
    <row r="2185" spans="28:31" ht="18" customHeight="1" x14ac:dyDescent="0.25">
      <c r="AB2185"/>
      <c r="AC2185" s="1"/>
      <c r="AE2185" s="1"/>
    </row>
    <row r="2186" spans="28:31" ht="18" customHeight="1" x14ac:dyDescent="0.25">
      <c r="AB2186"/>
      <c r="AC2186" s="1"/>
      <c r="AE2186" s="1"/>
    </row>
    <row r="2187" spans="28:31" ht="18" customHeight="1" x14ac:dyDescent="0.25">
      <c r="AB2187"/>
      <c r="AC2187" s="1"/>
      <c r="AE2187" s="1"/>
    </row>
    <row r="2188" spans="28:31" ht="18" customHeight="1" x14ac:dyDescent="0.25">
      <c r="AB2188"/>
      <c r="AC2188" s="1"/>
      <c r="AE2188" s="1"/>
    </row>
    <row r="2189" spans="28:31" ht="18" customHeight="1" x14ac:dyDescent="0.25">
      <c r="AB2189"/>
      <c r="AC2189" s="1"/>
      <c r="AE2189" s="1"/>
    </row>
    <row r="2190" spans="28:31" ht="18" customHeight="1" x14ac:dyDescent="0.25">
      <c r="AB2190"/>
      <c r="AC2190" s="1"/>
      <c r="AE2190" s="1"/>
    </row>
    <row r="2191" spans="28:31" ht="18" customHeight="1" x14ac:dyDescent="0.25">
      <c r="AB2191"/>
      <c r="AC2191" s="1"/>
      <c r="AE2191" s="1"/>
    </row>
    <row r="2192" spans="28:31" ht="18" customHeight="1" x14ac:dyDescent="0.25">
      <c r="AB2192"/>
      <c r="AC2192" s="1"/>
      <c r="AE2192" s="1"/>
    </row>
    <row r="2193" spans="28:31" ht="18" customHeight="1" x14ac:dyDescent="0.25">
      <c r="AB2193"/>
      <c r="AC2193" s="1"/>
      <c r="AE2193" s="1"/>
    </row>
    <row r="2194" spans="28:31" ht="18" customHeight="1" x14ac:dyDescent="0.25">
      <c r="AB2194"/>
      <c r="AC2194" s="1"/>
      <c r="AE2194" s="1"/>
    </row>
    <row r="2195" spans="28:31" ht="18" customHeight="1" x14ac:dyDescent="0.25">
      <c r="AB2195"/>
      <c r="AC2195" s="1"/>
      <c r="AE2195" s="1"/>
    </row>
    <row r="2196" spans="28:31" ht="18" customHeight="1" x14ac:dyDescent="0.25">
      <c r="AB2196"/>
      <c r="AC2196" s="1"/>
      <c r="AE2196" s="1"/>
    </row>
    <row r="2197" spans="28:31" ht="18" customHeight="1" x14ac:dyDescent="0.25">
      <c r="AB2197"/>
      <c r="AC2197" s="1"/>
      <c r="AE2197" s="1"/>
    </row>
    <row r="2198" spans="28:31" ht="18" customHeight="1" x14ac:dyDescent="0.25">
      <c r="AB2198"/>
      <c r="AC2198" s="1"/>
      <c r="AE2198" s="1"/>
    </row>
    <row r="2199" spans="28:31" ht="18" customHeight="1" x14ac:dyDescent="0.25">
      <c r="AB2199"/>
      <c r="AC2199" s="1"/>
      <c r="AE2199" s="1"/>
    </row>
    <row r="2200" spans="28:31" ht="18" customHeight="1" x14ac:dyDescent="0.25">
      <c r="AB2200"/>
      <c r="AC2200" s="1"/>
      <c r="AE2200" s="1"/>
    </row>
    <row r="2201" spans="28:31" ht="18" customHeight="1" x14ac:dyDescent="0.25">
      <c r="AB2201"/>
      <c r="AC2201" s="1"/>
      <c r="AE2201" s="1"/>
    </row>
    <row r="2202" spans="28:31" ht="18" customHeight="1" x14ac:dyDescent="0.25">
      <c r="AB2202"/>
      <c r="AC2202" s="1"/>
      <c r="AE2202" s="1"/>
    </row>
    <row r="2203" spans="28:31" ht="18" customHeight="1" x14ac:dyDescent="0.25">
      <c r="AB2203"/>
      <c r="AC2203" s="1"/>
      <c r="AE2203" s="1"/>
    </row>
    <row r="2204" spans="28:31" ht="18" customHeight="1" x14ac:dyDescent="0.25">
      <c r="AB2204"/>
      <c r="AC2204" s="1"/>
      <c r="AE2204" s="1"/>
    </row>
    <row r="2205" spans="28:31" ht="18" customHeight="1" x14ac:dyDescent="0.25">
      <c r="AB2205"/>
      <c r="AC2205" s="1"/>
      <c r="AE2205" s="1"/>
    </row>
    <row r="2206" spans="28:31" ht="18" customHeight="1" x14ac:dyDescent="0.25">
      <c r="AB2206"/>
      <c r="AC2206" s="1"/>
      <c r="AE2206" s="1"/>
    </row>
    <row r="2207" spans="28:31" ht="18" customHeight="1" x14ac:dyDescent="0.25">
      <c r="AB2207"/>
      <c r="AC2207" s="1"/>
      <c r="AE2207" s="1"/>
    </row>
    <row r="2208" spans="28:31" ht="18" customHeight="1" x14ac:dyDescent="0.25">
      <c r="AB2208"/>
      <c r="AC2208" s="1"/>
      <c r="AE2208" s="1"/>
    </row>
    <row r="2209" spans="28:31" ht="18" customHeight="1" x14ac:dyDescent="0.25">
      <c r="AB2209"/>
      <c r="AC2209" s="1"/>
      <c r="AE2209" s="1"/>
    </row>
    <row r="2210" spans="28:31" ht="18" customHeight="1" x14ac:dyDescent="0.25">
      <c r="AB2210"/>
      <c r="AC2210" s="1"/>
      <c r="AE2210" s="1"/>
    </row>
    <row r="2211" spans="28:31" ht="18" customHeight="1" x14ac:dyDescent="0.25">
      <c r="AB2211"/>
      <c r="AC2211" s="1"/>
      <c r="AE2211" s="1"/>
    </row>
    <row r="2212" spans="28:31" ht="18" customHeight="1" x14ac:dyDescent="0.25">
      <c r="AB2212"/>
      <c r="AC2212" s="1"/>
      <c r="AE2212" s="1"/>
    </row>
    <row r="2213" spans="28:31" ht="18" customHeight="1" x14ac:dyDescent="0.25">
      <c r="AB2213"/>
      <c r="AC2213" s="1"/>
      <c r="AE2213" s="1"/>
    </row>
    <row r="2214" spans="28:31" ht="18" customHeight="1" x14ac:dyDescent="0.25">
      <c r="AB2214"/>
      <c r="AC2214" s="1"/>
      <c r="AE2214" s="1"/>
    </row>
    <row r="2215" spans="28:31" ht="18" customHeight="1" x14ac:dyDescent="0.25">
      <c r="AB2215"/>
      <c r="AC2215" s="1"/>
      <c r="AE2215" s="1"/>
    </row>
    <row r="2216" spans="28:31" ht="18" customHeight="1" x14ac:dyDescent="0.25">
      <c r="AB2216"/>
      <c r="AC2216" s="1"/>
      <c r="AE2216" s="1"/>
    </row>
    <row r="2217" spans="28:31" ht="18" customHeight="1" x14ac:dyDescent="0.25">
      <c r="AB2217"/>
      <c r="AC2217" s="1"/>
      <c r="AE2217" s="1"/>
    </row>
    <row r="2218" spans="28:31" ht="18" customHeight="1" x14ac:dyDescent="0.25">
      <c r="AB2218"/>
      <c r="AC2218" s="1"/>
      <c r="AE2218" s="1"/>
    </row>
    <row r="2219" spans="28:31" ht="18" customHeight="1" x14ac:dyDescent="0.25">
      <c r="AB2219"/>
      <c r="AC2219" s="1"/>
      <c r="AE2219" s="1"/>
    </row>
    <row r="2220" spans="28:31" ht="18" customHeight="1" x14ac:dyDescent="0.25">
      <c r="AB2220"/>
      <c r="AC2220" s="1"/>
      <c r="AE2220" s="1"/>
    </row>
    <row r="2221" spans="28:31" ht="18" customHeight="1" x14ac:dyDescent="0.25">
      <c r="AB2221"/>
      <c r="AC2221" s="1"/>
      <c r="AE2221" s="1"/>
    </row>
    <row r="2222" spans="28:31" ht="18" customHeight="1" x14ac:dyDescent="0.25">
      <c r="AB2222"/>
      <c r="AC2222" s="1"/>
      <c r="AE2222" s="1"/>
    </row>
    <row r="2223" spans="28:31" ht="18" customHeight="1" x14ac:dyDescent="0.25">
      <c r="AB2223"/>
      <c r="AC2223" s="1"/>
      <c r="AE2223" s="1"/>
    </row>
    <row r="2224" spans="28:31" ht="18" customHeight="1" x14ac:dyDescent="0.25">
      <c r="AB2224"/>
      <c r="AC2224" s="1"/>
      <c r="AE2224" s="1"/>
    </row>
    <row r="2225" spans="28:31" ht="18" customHeight="1" x14ac:dyDescent="0.25">
      <c r="AB2225"/>
      <c r="AC2225" s="1"/>
      <c r="AE2225" s="1"/>
    </row>
    <row r="2226" spans="28:31" ht="18" customHeight="1" x14ac:dyDescent="0.25">
      <c r="AB2226"/>
      <c r="AC2226" s="1"/>
      <c r="AE2226" s="1"/>
    </row>
    <row r="2227" spans="28:31" ht="18" customHeight="1" x14ac:dyDescent="0.25">
      <c r="AB2227"/>
      <c r="AC2227" s="1"/>
      <c r="AE2227" s="1"/>
    </row>
    <row r="2228" spans="28:31" ht="18" customHeight="1" x14ac:dyDescent="0.25">
      <c r="AB2228"/>
      <c r="AC2228" s="1"/>
      <c r="AE2228" s="1"/>
    </row>
    <row r="2229" spans="28:31" ht="18" customHeight="1" x14ac:dyDescent="0.25">
      <c r="AB2229"/>
      <c r="AC2229" s="1"/>
      <c r="AE2229" s="1"/>
    </row>
    <row r="2230" spans="28:31" ht="18" customHeight="1" x14ac:dyDescent="0.25">
      <c r="AB2230"/>
      <c r="AC2230" s="1"/>
      <c r="AE2230" s="1"/>
    </row>
    <row r="2231" spans="28:31" ht="18" customHeight="1" x14ac:dyDescent="0.25">
      <c r="AB2231"/>
      <c r="AC2231" s="1"/>
      <c r="AE2231" s="1"/>
    </row>
    <row r="2232" spans="28:31" ht="18" customHeight="1" x14ac:dyDescent="0.25">
      <c r="AB2232"/>
      <c r="AC2232" s="1"/>
      <c r="AE2232" s="1"/>
    </row>
    <row r="2233" spans="28:31" ht="18" customHeight="1" x14ac:dyDescent="0.25">
      <c r="AB2233"/>
      <c r="AC2233" s="1"/>
      <c r="AE2233" s="1"/>
    </row>
    <row r="2234" spans="28:31" ht="18" customHeight="1" x14ac:dyDescent="0.25">
      <c r="AB2234"/>
      <c r="AC2234" s="1"/>
      <c r="AE2234" s="1"/>
    </row>
    <row r="2235" spans="28:31" ht="18" customHeight="1" x14ac:dyDescent="0.25">
      <c r="AB2235"/>
      <c r="AC2235" s="1"/>
      <c r="AE2235" s="1"/>
    </row>
    <row r="2236" spans="28:31" ht="18" customHeight="1" x14ac:dyDescent="0.25">
      <c r="AB2236"/>
      <c r="AC2236" s="1"/>
      <c r="AE2236" s="1"/>
    </row>
    <row r="2237" spans="28:31" ht="18" customHeight="1" x14ac:dyDescent="0.25">
      <c r="AB2237"/>
      <c r="AC2237" s="1"/>
      <c r="AE2237" s="1"/>
    </row>
    <row r="2238" spans="28:31" ht="18" customHeight="1" x14ac:dyDescent="0.25">
      <c r="AB2238"/>
      <c r="AC2238" s="1"/>
      <c r="AE2238" s="1"/>
    </row>
    <row r="2239" spans="28:31" ht="18" customHeight="1" x14ac:dyDescent="0.25">
      <c r="AB2239"/>
      <c r="AC2239" s="1"/>
      <c r="AE2239" s="1"/>
    </row>
    <row r="2240" spans="28:31" ht="18" customHeight="1" x14ac:dyDescent="0.25">
      <c r="AB2240"/>
      <c r="AC2240" s="1"/>
      <c r="AE2240" s="1"/>
    </row>
    <row r="2241" spans="28:31" ht="18" customHeight="1" x14ac:dyDescent="0.25">
      <c r="AB2241"/>
      <c r="AC2241" s="1"/>
      <c r="AE2241" s="1"/>
    </row>
    <row r="2242" spans="28:31" ht="18" customHeight="1" x14ac:dyDescent="0.25">
      <c r="AB2242"/>
      <c r="AC2242" s="1"/>
      <c r="AE2242" s="1"/>
    </row>
    <row r="2243" spans="28:31" ht="18" customHeight="1" x14ac:dyDescent="0.25">
      <c r="AB2243"/>
      <c r="AC2243" s="1"/>
      <c r="AE2243" s="1"/>
    </row>
    <row r="2244" spans="28:31" ht="18" customHeight="1" x14ac:dyDescent="0.25">
      <c r="AB2244"/>
      <c r="AC2244" s="1"/>
      <c r="AE2244" s="1"/>
    </row>
    <row r="2245" spans="28:31" ht="18" customHeight="1" x14ac:dyDescent="0.25">
      <c r="AB2245"/>
      <c r="AC2245" s="1"/>
      <c r="AE2245" s="1"/>
    </row>
    <row r="2246" spans="28:31" ht="18" customHeight="1" x14ac:dyDescent="0.25">
      <c r="AB2246"/>
      <c r="AC2246" s="1"/>
      <c r="AE2246" s="1"/>
    </row>
    <row r="2247" spans="28:31" ht="18" customHeight="1" x14ac:dyDescent="0.25">
      <c r="AB2247"/>
      <c r="AC2247" s="1"/>
      <c r="AE2247" s="1"/>
    </row>
    <row r="2248" spans="28:31" ht="18" customHeight="1" x14ac:dyDescent="0.25">
      <c r="AB2248"/>
      <c r="AC2248" s="1"/>
      <c r="AE2248" s="1"/>
    </row>
    <row r="2249" spans="28:31" ht="18" customHeight="1" x14ac:dyDescent="0.25">
      <c r="AB2249"/>
      <c r="AC2249" s="1"/>
      <c r="AE2249" s="1"/>
    </row>
    <row r="2250" spans="28:31" ht="18" customHeight="1" x14ac:dyDescent="0.25">
      <c r="AB2250"/>
      <c r="AC2250" s="1"/>
      <c r="AE2250" s="1"/>
    </row>
    <row r="2251" spans="28:31" ht="18" customHeight="1" x14ac:dyDescent="0.25">
      <c r="AB2251"/>
      <c r="AC2251" s="1"/>
      <c r="AE2251" s="1"/>
    </row>
    <row r="2252" spans="28:31" ht="18" customHeight="1" x14ac:dyDescent="0.25">
      <c r="AB2252"/>
      <c r="AC2252" s="1"/>
      <c r="AE2252" s="1"/>
    </row>
    <row r="2253" spans="28:31" ht="18" customHeight="1" x14ac:dyDescent="0.25">
      <c r="AB2253"/>
      <c r="AC2253" s="1"/>
      <c r="AE2253" s="1"/>
    </row>
    <row r="2254" spans="28:31" ht="18" customHeight="1" x14ac:dyDescent="0.25">
      <c r="AB2254"/>
      <c r="AC2254" s="1"/>
      <c r="AE2254" s="1"/>
    </row>
    <row r="2255" spans="28:31" ht="18" customHeight="1" x14ac:dyDescent="0.25">
      <c r="AB2255"/>
      <c r="AC2255" s="1"/>
      <c r="AE2255" s="1"/>
    </row>
    <row r="2256" spans="28:31" ht="18" customHeight="1" x14ac:dyDescent="0.25">
      <c r="AB2256"/>
      <c r="AC2256" s="1"/>
      <c r="AE2256" s="1"/>
    </row>
    <row r="2257" spans="28:31" ht="18" customHeight="1" x14ac:dyDescent="0.25">
      <c r="AB2257"/>
      <c r="AC2257" s="1"/>
      <c r="AE2257" s="1"/>
    </row>
    <row r="2258" spans="28:31" ht="18" customHeight="1" x14ac:dyDescent="0.25">
      <c r="AB2258"/>
      <c r="AC2258" s="1"/>
      <c r="AE2258" s="1"/>
    </row>
    <row r="2259" spans="28:31" ht="18" customHeight="1" x14ac:dyDescent="0.25">
      <c r="AB2259"/>
      <c r="AC2259" s="1"/>
      <c r="AE2259" s="1"/>
    </row>
    <row r="2260" spans="28:31" ht="18" customHeight="1" x14ac:dyDescent="0.25">
      <c r="AB2260"/>
      <c r="AC2260" s="1"/>
      <c r="AE2260" s="1"/>
    </row>
    <row r="2261" spans="28:31" ht="18" customHeight="1" x14ac:dyDescent="0.25">
      <c r="AB2261"/>
      <c r="AC2261" s="1"/>
      <c r="AE2261" s="1"/>
    </row>
    <row r="2262" spans="28:31" ht="18" customHeight="1" x14ac:dyDescent="0.25">
      <c r="AB2262"/>
      <c r="AC2262" s="1"/>
      <c r="AE2262" s="1"/>
    </row>
    <row r="2263" spans="28:31" ht="18" customHeight="1" x14ac:dyDescent="0.25">
      <c r="AB2263"/>
      <c r="AC2263" s="1"/>
      <c r="AE2263" s="1"/>
    </row>
    <row r="2264" spans="28:31" ht="18" customHeight="1" x14ac:dyDescent="0.25">
      <c r="AB2264"/>
      <c r="AC2264" s="1"/>
      <c r="AE2264" s="1"/>
    </row>
    <row r="2265" spans="28:31" ht="18" customHeight="1" x14ac:dyDescent="0.25">
      <c r="AB2265"/>
      <c r="AC2265" s="1"/>
      <c r="AE2265" s="1"/>
    </row>
    <row r="2266" spans="28:31" ht="18" customHeight="1" x14ac:dyDescent="0.25">
      <c r="AB2266"/>
      <c r="AC2266" s="1"/>
      <c r="AE2266" s="1"/>
    </row>
    <row r="2267" spans="28:31" ht="18" customHeight="1" x14ac:dyDescent="0.25">
      <c r="AB2267"/>
      <c r="AC2267" s="1"/>
      <c r="AE2267" s="1"/>
    </row>
    <row r="2268" spans="28:31" ht="18" customHeight="1" x14ac:dyDescent="0.25">
      <c r="AB2268"/>
      <c r="AC2268" s="1"/>
      <c r="AE2268" s="1"/>
    </row>
    <row r="2269" spans="28:31" ht="18" customHeight="1" x14ac:dyDescent="0.25">
      <c r="AB2269"/>
      <c r="AC2269" s="1"/>
      <c r="AE2269" s="1"/>
    </row>
    <row r="2270" spans="28:31" ht="18" customHeight="1" x14ac:dyDescent="0.25">
      <c r="AB2270"/>
      <c r="AC2270" s="1"/>
      <c r="AE2270" s="1"/>
    </row>
    <row r="2271" spans="28:31" ht="18" customHeight="1" x14ac:dyDescent="0.25">
      <c r="AB2271"/>
      <c r="AC2271" s="1"/>
      <c r="AE2271" s="1"/>
    </row>
    <row r="2272" spans="28:31" ht="18" customHeight="1" x14ac:dyDescent="0.25">
      <c r="AB2272"/>
      <c r="AC2272" s="1"/>
      <c r="AE2272" s="1"/>
    </row>
    <row r="2273" spans="28:31" ht="18" customHeight="1" x14ac:dyDescent="0.25">
      <c r="AB2273"/>
      <c r="AC2273" s="1"/>
      <c r="AE2273" s="1"/>
    </row>
    <row r="2274" spans="28:31" ht="18" customHeight="1" x14ac:dyDescent="0.25">
      <c r="AB2274"/>
      <c r="AC2274" s="1"/>
      <c r="AE2274" s="1"/>
    </row>
    <row r="2275" spans="28:31" ht="18" customHeight="1" x14ac:dyDescent="0.25">
      <c r="AB2275"/>
      <c r="AC2275" s="1"/>
      <c r="AE2275" s="1"/>
    </row>
    <row r="2276" spans="28:31" ht="18" customHeight="1" x14ac:dyDescent="0.25">
      <c r="AB2276"/>
      <c r="AC2276" s="1"/>
      <c r="AE2276" s="1"/>
    </row>
    <row r="2277" spans="28:31" ht="18" customHeight="1" x14ac:dyDescent="0.25">
      <c r="AB2277"/>
      <c r="AC2277" s="1"/>
      <c r="AE2277" s="1"/>
    </row>
    <row r="2278" spans="28:31" ht="18" customHeight="1" x14ac:dyDescent="0.25">
      <c r="AB2278"/>
      <c r="AC2278" s="1"/>
      <c r="AE2278" s="1"/>
    </row>
    <row r="2279" spans="28:31" ht="18" customHeight="1" x14ac:dyDescent="0.25">
      <c r="AB2279"/>
      <c r="AC2279" s="1"/>
      <c r="AE2279" s="1"/>
    </row>
    <row r="2280" spans="28:31" ht="18" customHeight="1" x14ac:dyDescent="0.25">
      <c r="AB2280"/>
      <c r="AC2280" s="1"/>
      <c r="AE2280" s="1"/>
    </row>
    <row r="2281" spans="28:31" ht="18" customHeight="1" x14ac:dyDescent="0.25">
      <c r="AB2281"/>
      <c r="AC2281" s="1"/>
      <c r="AE2281" s="1"/>
    </row>
    <row r="2282" spans="28:31" ht="18" customHeight="1" x14ac:dyDescent="0.25">
      <c r="AB2282"/>
      <c r="AC2282" s="1"/>
      <c r="AE2282" s="1"/>
    </row>
    <row r="2283" spans="28:31" ht="18" customHeight="1" x14ac:dyDescent="0.25">
      <c r="AB2283"/>
      <c r="AC2283" s="1"/>
      <c r="AE2283" s="1"/>
    </row>
    <row r="2284" spans="28:31" ht="18" customHeight="1" x14ac:dyDescent="0.25">
      <c r="AB2284"/>
      <c r="AC2284" s="1"/>
      <c r="AE2284" s="1"/>
    </row>
    <row r="2285" spans="28:31" ht="18" customHeight="1" x14ac:dyDescent="0.25">
      <c r="AB2285"/>
      <c r="AC2285" s="1"/>
      <c r="AE2285" s="1"/>
    </row>
    <row r="2286" spans="28:31" ht="18" customHeight="1" x14ac:dyDescent="0.25">
      <c r="AB2286"/>
      <c r="AC2286" s="1"/>
      <c r="AE2286" s="1"/>
    </row>
    <row r="2287" spans="28:31" ht="18" customHeight="1" x14ac:dyDescent="0.25">
      <c r="AB2287"/>
      <c r="AC2287" s="1"/>
      <c r="AE2287" s="1"/>
    </row>
    <row r="2288" spans="28:31" ht="18" customHeight="1" x14ac:dyDescent="0.25">
      <c r="AB2288"/>
      <c r="AC2288" s="1"/>
      <c r="AE2288" s="1"/>
    </row>
    <row r="2289" spans="28:31" ht="18" customHeight="1" x14ac:dyDescent="0.25">
      <c r="AB2289"/>
      <c r="AC2289" s="1"/>
      <c r="AE2289" s="1"/>
    </row>
    <row r="2290" spans="28:31" ht="18" customHeight="1" x14ac:dyDescent="0.25">
      <c r="AB2290"/>
      <c r="AC2290" s="1"/>
      <c r="AE2290" s="1"/>
    </row>
    <row r="2291" spans="28:31" ht="18" customHeight="1" x14ac:dyDescent="0.25">
      <c r="AB2291"/>
      <c r="AC2291" s="1"/>
      <c r="AE2291" s="1"/>
    </row>
    <row r="2292" spans="28:31" ht="18" customHeight="1" x14ac:dyDescent="0.25">
      <c r="AB2292"/>
      <c r="AC2292" s="1"/>
      <c r="AE2292" s="1"/>
    </row>
    <row r="2293" spans="28:31" ht="18" customHeight="1" x14ac:dyDescent="0.25">
      <c r="AB2293"/>
      <c r="AC2293" s="1"/>
      <c r="AE2293" s="1"/>
    </row>
    <row r="2294" spans="28:31" ht="18" customHeight="1" x14ac:dyDescent="0.25">
      <c r="AB2294"/>
      <c r="AC2294" s="1"/>
      <c r="AE2294" s="1"/>
    </row>
    <row r="2295" spans="28:31" ht="18" customHeight="1" x14ac:dyDescent="0.25">
      <c r="AB2295"/>
      <c r="AC2295" s="1"/>
      <c r="AE2295" s="1"/>
    </row>
    <row r="2296" spans="28:31" ht="18" customHeight="1" x14ac:dyDescent="0.25">
      <c r="AB2296"/>
      <c r="AC2296" s="1"/>
      <c r="AE2296" s="1"/>
    </row>
    <row r="2297" spans="28:31" ht="18" customHeight="1" x14ac:dyDescent="0.25">
      <c r="AB2297"/>
      <c r="AC2297" s="1"/>
      <c r="AE2297" s="1"/>
    </row>
    <row r="2298" spans="28:31" ht="18" customHeight="1" x14ac:dyDescent="0.25">
      <c r="AB2298"/>
      <c r="AC2298" s="1"/>
      <c r="AE2298" s="1"/>
    </row>
    <row r="2299" spans="28:31" ht="18" customHeight="1" x14ac:dyDescent="0.25">
      <c r="AB2299"/>
      <c r="AC2299" s="1"/>
      <c r="AE2299" s="1"/>
    </row>
    <row r="2300" spans="28:31" ht="18" customHeight="1" x14ac:dyDescent="0.25">
      <c r="AB2300"/>
      <c r="AC2300" s="1"/>
      <c r="AE2300" s="1"/>
    </row>
    <row r="2301" spans="28:31" ht="18" customHeight="1" x14ac:dyDescent="0.25">
      <c r="AB2301"/>
      <c r="AC2301" s="1"/>
      <c r="AE2301" s="1"/>
    </row>
    <row r="2302" spans="28:31" ht="18" customHeight="1" x14ac:dyDescent="0.25">
      <c r="AB2302"/>
      <c r="AC2302" s="1"/>
      <c r="AE2302" s="1"/>
    </row>
    <row r="2303" spans="28:31" ht="18" customHeight="1" x14ac:dyDescent="0.25">
      <c r="AB2303"/>
      <c r="AC2303" s="1"/>
      <c r="AE2303" s="1"/>
    </row>
    <row r="2304" spans="28:31" ht="18" customHeight="1" x14ac:dyDescent="0.25">
      <c r="AB2304"/>
      <c r="AC2304" s="1"/>
      <c r="AE2304" s="1"/>
    </row>
    <row r="2305" spans="28:31" ht="18" customHeight="1" x14ac:dyDescent="0.25">
      <c r="AB2305"/>
      <c r="AC2305" s="1"/>
      <c r="AE2305" s="1"/>
    </row>
    <row r="2306" spans="28:31" ht="18" customHeight="1" x14ac:dyDescent="0.25">
      <c r="AB2306"/>
      <c r="AC2306" s="1"/>
      <c r="AE2306" s="1"/>
    </row>
    <row r="2307" spans="28:31" ht="18" customHeight="1" x14ac:dyDescent="0.25">
      <c r="AB2307"/>
      <c r="AC2307" s="1"/>
      <c r="AE2307" s="1"/>
    </row>
    <row r="2308" spans="28:31" ht="18" customHeight="1" x14ac:dyDescent="0.25">
      <c r="AB2308"/>
      <c r="AC2308" s="1"/>
      <c r="AE2308" s="1"/>
    </row>
    <row r="2309" spans="28:31" ht="18" customHeight="1" x14ac:dyDescent="0.25">
      <c r="AB2309"/>
      <c r="AC2309" s="1"/>
      <c r="AE2309" s="1"/>
    </row>
    <row r="2310" spans="28:31" ht="18" customHeight="1" x14ac:dyDescent="0.25">
      <c r="AB2310"/>
      <c r="AC2310" s="1"/>
      <c r="AE2310" s="1"/>
    </row>
    <row r="2311" spans="28:31" ht="18" customHeight="1" x14ac:dyDescent="0.25">
      <c r="AB2311"/>
      <c r="AC2311" s="1"/>
      <c r="AE2311" s="1"/>
    </row>
    <row r="2312" spans="28:31" ht="18" customHeight="1" x14ac:dyDescent="0.25">
      <c r="AB2312"/>
      <c r="AC2312" s="1"/>
      <c r="AE2312" s="1"/>
    </row>
    <row r="2313" spans="28:31" ht="18" customHeight="1" x14ac:dyDescent="0.25">
      <c r="AB2313"/>
      <c r="AC2313" s="1"/>
      <c r="AE2313" s="1"/>
    </row>
    <row r="2314" spans="28:31" ht="18" customHeight="1" x14ac:dyDescent="0.25">
      <c r="AB2314"/>
      <c r="AC2314" s="1"/>
      <c r="AE2314" s="1"/>
    </row>
    <row r="2315" spans="28:31" ht="18" customHeight="1" x14ac:dyDescent="0.25">
      <c r="AB2315"/>
      <c r="AC2315" s="1"/>
      <c r="AE2315" s="1"/>
    </row>
    <row r="2316" spans="28:31" ht="18" customHeight="1" x14ac:dyDescent="0.25">
      <c r="AB2316"/>
      <c r="AC2316" s="1"/>
      <c r="AE2316" s="1"/>
    </row>
    <row r="2317" spans="28:31" ht="18" customHeight="1" x14ac:dyDescent="0.25">
      <c r="AB2317"/>
      <c r="AC2317" s="1"/>
      <c r="AE2317" s="1"/>
    </row>
    <row r="2318" spans="28:31" ht="18" customHeight="1" x14ac:dyDescent="0.25">
      <c r="AB2318"/>
      <c r="AC2318" s="1"/>
      <c r="AE2318" s="1"/>
    </row>
    <row r="2319" spans="28:31" ht="18" customHeight="1" x14ac:dyDescent="0.25">
      <c r="AB2319"/>
      <c r="AC2319" s="1"/>
      <c r="AE2319" s="1"/>
    </row>
    <row r="2320" spans="28:31" ht="18" customHeight="1" x14ac:dyDescent="0.25">
      <c r="AB2320"/>
      <c r="AC2320" s="1"/>
      <c r="AE2320" s="1"/>
    </row>
    <row r="2321" spans="28:31" ht="18" customHeight="1" x14ac:dyDescent="0.25">
      <c r="AB2321"/>
      <c r="AC2321" s="1"/>
      <c r="AE2321" s="1"/>
    </row>
    <row r="2322" spans="28:31" ht="18" customHeight="1" x14ac:dyDescent="0.25">
      <c r="AB2322"/>
      <c r="AC2322" s="1"/>
      <c r="AE2322" s="1"/>
    </row>
    <row r="2323" spans="28:31" ht="18" customHeight="1" x14ac:dyDescent="0.25">
      <c r="AB2323"/>
      <c r="AC2323" s="1"/>
      <c r="AE2323" s="1"/>
    </row>
    <row r="2324" spans="28:31" ht="18" customHeight="1" x14ac:dyDescent="0.25">
      <c r="AB2324"/>
      <c r="AC2324" s="1"/>
      <c r="AE2324" s="1"/>
    </row>
    <row r="2325" spans="28:31" ht="18" customHeight="1" x14ac:dyDescent="0.25">
      <c r="AB2325"/>
      <c r="AC2325" s="1"/>
      <c r="AE2325" s="1"/>
    </row>
    <row r="2326" spans="28:31" ht="18" customHeight="1" x14ac:dyDescent="0.25">
      <c r="AB2326"/>
      <c r="AC2326" s="1"/>
      <c r="AE2326" s="1"/>
    </row>
    <row r="2327" spans="28:31" ht="18" customHeight="1" x14ac:dyDescent="0.25">
      <c r="AB2327"/>
      <c r="AC2327" s="1"/>
      <c r="AE2327" s="1"/>
    </row>
    <row r="2328" spans="28:31" ht="18" customHeight="1" x14ac:dyDescent="0.25">
      <c r="AB2328"/>
      <c r="AC2328" s="1"/>
      <c r="AE2328" s="1"/>
    </row>
    <row r="2329" spans="28:31" ht="18" customHeight="1" x14ac:dyDescent="0.25">
      <c r="AB2329"/>
      <c r="AC2329" s="1"/>
      <c r="AE2329" s="1"/>
    </row>
    <row r="2330" spans="28:31" ht="18" customHeight="1" x14ac:dyDescent="0.25">
      <c r="AB2330"/>
      <c r="AC2330" s="1"/>
      <c r="AE2330" s="1"/>
    </row>
    <row r="2331" spans="28:31" ht="18" customHeight="1" x14ac:dyDescent="0.25">
      <c r="AB2331"/>
      <c r="AC2331" s="1"/>
      <c r="AE2331" s="1"/>
    </row>
    <row r="2332" spans="28:31" ht="18" customHeight="1" x14ac:dyDescent="0.25">
      <c r="AB2332"/>
      <c r="AC2332" s="1"/>
      <c r="AE2332" s="1"/>
    </row>
    <row r="2333" spans="28:31" ht="18" customHeight="1" x14ac:dyDescent="0.25">
      <c r="AB2333"/>
      <c r="AC2333" s="1"/>
      <c r="AE2333" s="1"/>
    </row>
    <row r="2334" spans="28:31" ht="18" customHeight="1" x14ac:dyDescent="0.25">
      <c r="AB2334"/>
      <c r="AC2334" s="1"/>
      <c r="AE2334" s="1"/>
    </row>
    <row r="2335" spans="28:31" ht="18" customHeight="1" x14ac:dyDescent="0.25">
      <c r="AB2335"/>
      <c r="AC2335" s="1"/>
      <c r="AE2335" s="1"/>
    </row>
    <row r="2336" spans="28:31" ht="18" customHeight="1" x14ac:dyDescent="0.25">
      <c r="AB2336"/>
      <c r="AC2336" s="1"/>
      <c r="AE2336" s="1"/>
    </row>
    <row r="2337" spans="28:31" ht="18" customHeight="1" x14ac:dyDescent="0.25">
      <c r="AB2337"/>
      <c r="AC2337" s="1"/>
      <c r="AE2337" s="1"/>
    </row>
    <row r="2338" spans="28:31" ht="18" customHeight="1" x14ac:dyDescent="0.25">
      <c r="AB2338"/>
      <c r="AC2338" s="1"/>
      <c r="AE2338" s="1"/>
    </row>
    <row r="2339" spans="28:31" ht="18" customHeight="1" x14ac:dyDescent="0.25">
      <c r="AB2339"/>
      <c r="AC2339" s="1"/>
      <c r="AE2339" s="1"/>
    </row>
    <row r="2340" spans="28:31" ht="18" customHeight="1" x14ac:dyDescent="0.25">
      <c r="AB2340"/>
      <c r="AC2340" s="1"/>
      <c r="AE2340" s="1"/>
    </row>
    <row r="2341" spans="28:31" ht="18" customHeight="1" x14ac:dyDescent="0.25">
      <c r="AB2341"/>
      <c r="AC2341" s="1"/>
      <c r="AE2341" s="1"/>
    </row>
    <row r="2342" spans="28:31" ht="18" customHeight="1" x14ac:dyDescent="0.25">
      <c r="AB2342"/>
      <c r="AC2342" s="1"/>
      <c r="AE2342" s="1"/>
    </row>
    <row r="2343" spans="28:31" ht="18" customHeight="1" x14ac:dyDescent="0.25">
      <c r="AB2343"/>
      <c r="AC2343" s="1"/>
      <c r="AE2343" s="1"/>
    </row>
    <row r="2344" spans="28:31" ht="18" customHeight="1" x14ac:dyDescent="0.25">
      <c r="AB2344"/>
      <c r="AC2344" s="1"/>
      <c r="AE2344" s="1"/>
    </row>
    <row r="2345" spans="28:31" ht="18" customHeight="1" x14ac:dyDescent="0.25">
      <c r="AB2345"/>
      <c r="AC2345" s="1"/>
      <c r="AE2345" s="1"/>
    </row>
    <row r="2346" spans="28:31" ht="18" customHeight="1" x14ac:dyDescent="0.25">
      <c r="AB2346"/>
      <c r="AC2346" s="1"/>
      <c r="AE2346" s="1"/>
    </row>
    <row r="2347" spans="28:31" ht="18" customHeight="1" x14ac:dyDescent="0.25">
      <c r="AB2347"/>
      <c r="AC2347" s="1"/>
      <c r="AE2347" s="1"/>
    </row>
    <row r="2348" spans="28:31" ht="18" customHeight="1" x14ac:dyDescent="0.25">
      <c r="AB2348"/>
      <c r="AC2348" s="1"/>
      <c r="AE2348" s="1"/>
    </row>
    <row r="2349" spans="28:31" ht="18" customHeight="1" x14ac:dyDescent="0.25">
      <c r="AB2349"/>
      <c r="AC2349" s="1"/>
      <c r="AE2349" s="1"/>
    </row>
    <row r="2350" spans="28:31" ht="18" customHeight="1" x14ac:dyDescent="0.25">
      <c r="AB2350"/>
      <c r="AC2350" s="1"/>
      <c r="AE2350" s="1"/>
    </row>
    <row r="2351" spans="28:31" ht="18" customHeight="1" x14ac:dyDescent="0.25">
      <c r="AB2351"/>
      <c r="AC2351" s="1"/>
      <c r="AE2351" s="1"/>
    </row>
    <row r="2352" spans="28:31" ht="18" customHeight="1" x14ac:dyDescent="0.25">
      <c r="AB2352"/>
    </row>
    <row r="2353" spans="28:28" ht="18" customHeight="1" x14ac:dyDescent="0.25">
      <c r="AB2353"/>
    </row>
    <row r="2354" spans="28:28" ht="18" customHeight="1" x14ac:dyDescent="0.25">
      <c r="AB2354"/>
    </row>
    <row r="2355" spans="28:28" ht="18" customHeight="1" x14ac:dyDescent="0.25">
      <c r="AB2355"/>
    </row>
    <row r="2356" spans="28:28" ht="18" customHeight="1" x14ac:dyDescent="0.25">
      <c r="AB2356"/>
    </row>
    <row r="2357" spans="28:28" ht="18" customHeight="1" x14ac:dyDescent="0.25">
      <c r="AB2357"/>
    </row>
    <row r="2358" spans="28:28" ht="18" customHeight="1" x14ac:dyDescent="0.25">
      <c r="AB2358"/>
    </row>
    <row r="2359" spans="28:28" ht="18" customHeight="1" x14ac:dyDescent="0.25">
      <c r="AB2359"/>
    </row>
    <row r="2360" spans="28:28" ht="18" customHeight="1" x14ac:dyDescent="0.25">
      <c r="AB2360"/>
    </row>
    <row r="2361" spans="28:28" ht="18" customHeight="1" x14ac:dyDescent="0.25">
      <c r="AB2361"/>
    </row>
    <row r="2362" spans="28:28" ht="18" customHeight="1" x14ac:dyDescent="0.25">
      <c r="AB2362"/>
    </row>
    <row r="2363" spans="28:28" ht="18" customHeight="1" x14ac:dyDescent="0.25">
      <c r="AB2363"/>
    </row>
    <row r="2364" spans="28:28" ht="18" customHeight="1" x14ac:dyDescent="0.25">
      <c r="AB2364"/>
    </row>
    <row r="2365" spans="28:28" ht="18" customHeight="1" x14ac:dyDescent="0.25">
      <c r="AB2365"/>
    </row>
    <row r="2366" spans="28:28" ht="18" customHeight="1" x14ac:dyDescent="0.25">
      <c r="AB2366"/>
    </row>
    <row r="2367" spans="28:28" ht="18" customHeight="1" x14ac:dyDescent="0.25">
      <c r="AB2367"/>
    </row>
    <row r="2368" spans="28:28" ht="18" customHeight="1" x14ac:dyDescent="0.25">
      <c r="AB2368"/>
    </row>
    <row r="2369" spans="28:28" ht="18" customHeight="1" x14ac:dyDescent="0.25">
      <c r="AB2369"/>
    </row>
    <row r="2370" spans="28:28" ht="18" customHeight="1" x14ac:dyDescent="0.25">
      <c r="AB2370"/>
    </row>
    <row r="2371" spans="28:28" ht="18" customHeight="1" x14ac:dyDescent="0.25">
      <c r="AB2371"/>
    </row>
    <row r="2372" spans="28:28" ht="18" customHeight="1" x14ac:dyDescent="0.25">
      <c r="AB2372"/>
    </row>
    <row r="2373" spans="28:28" ht="18" customHeight="1" x14ac:dyDescent="0.25">
      <c r="AB2373"/>
    </row>
    <row r="2374" spans="28:28" ht="18" customHeight="1" x14ac:dyDescent="0.25">
      <c r="AB2374"/>
    </row>
    <row r="2375" spans="28:28" ht="18" customHeight="1" x14ac:dyDescent="0.25">
      <c r="AB2375"/>
    </row>
    <row r="2376" spans="28:28" ht="18" customHeight="1" x14ac:dyDescent="0.25">
      <c r="AB2376"/>
    </row>
    <row r="2377" spans="28:28" ht="18" customHeight="1" x14ac:dyDescent="0.25">
      <c r="AB2377"/>
    </row>
    <row r="2378" spans="28:28" ht="18" customHeight="1" x14ac:dyDescent="0.25">
      <c r="AB2378"/>
    </row>
    <row r="2379" spans="28:28" ht="18" customHeight="1" x14ac:dyDescent="0.25">
      <c r="AB2379"/>
    </row>
    <row r="2380" spans="28:28" ht="18" customHeight="1" x14ac:dyDescent="0.25">
      <c r="AB2380"/>
    </row>
    <row r="2381" spans="28:28" ht="18" customHeight="1" x14ac:dyDescent="0.25">
      <c r="AB2381"/>
    </row>
    <row r="2382" spans="28:28" ht="18" customHeight="1" x14ac:dyDescent="0.25">
      <c r="AB2382"/>
    </row>
    <row r="2383" spans="28:28" ht="18" customHeight="1" x14ac:dyDescent="0.25">
      <c r="AB2383"/>
    </row>
    <row r="2384" spans="28:28" ht="18" customHeight="1" x14ac:dyDescent="0.25">
      <c r="AB2384"/>
    </row>
    <row r="2385" spans="28:28" ht="18" customHeight="1" x14ac:dyDescent="0.25">
      <c r="AB2385"/>
    </row>
    <row r="2386" spans="28:28" ht="18" customHeight="1" x14ac:dyDescent="0.25">
      <c r="AB2386"/>
    </row>
    <row r="2387" spans="28:28" ht="18" customHeight="1" x14ac:dyDescent="0.25">
      <c r="AB2387"/>
    </row>
    <row r="2388" spans="28:28" ht="18" customHeight="1" x14ac:dyDescent="0.25">
      <c r="AB2388"/>
    </row>
    <row r="2389" spans="28:28" ht="18" customHeight="1" x14ac:dyDescent="0.25">
      <c r="AB2389"/>
    </row>
    <row r="2390" spans="28:28" ht="18" customHeight="1" x14ac:dyDescent="0.25">
      <c r="AB2390"/>
    </row>
    <row r="2391" spans="28:28" ht="18" customHeight="1" x14ac:dyDescent="0.25">
      <c r="AB2391"/>
    </row>
    <row r="2392" spans="28:28" ht="18" customHeight="1" x14ac:dyDescent="0.25">
      <c r="AB2392"/>
    </row>
    <row r="2393" spans="28:28" ht="18" customHeight="1" x14ac:dyDescent="0.25">
      <c r="AB2393"/>
    </row>
    <row r="2394" spans="28:28" ht="18" customHeight="1" x14ac:dyDescent="0.25">
      <c r="AB2394"/>
    </row>
    <row r="2395" spans="28:28" ht="18" customHeight="1" x14ac:dyDescent="0.25">
      <c r="AB2395"/>
    </row>
    <row r="2396" spans="28:28" ht="18" customHeight="1" x14ac:dyDescent="0.25">
      <c r="AB2396"/>
    </row>
    <row r="2397" spans="28:28" ht="18" customHeight="1" x14ac:dyDescent="0.25">
      <c r="AB2397"/>
    </row>
    <row r="2398" spans="28:28" ht="18" customHeight="1" x14ac:dyDescent="0.25">
      <c r="AB2398"/>
    </row>
    <row r="2399" spans="28:28" ht="18" customHeight="1" x14ac:dyDescent="0.25">
      <c r="AB2399"/>
    </row>
    <row r="2400" spans="28:28" ht="18" customHeight="1" x14ac:dyDescent="0.25">
      <c r="AB2400"/>
    </row>
    <row r="2401" spans="28:28" ht="18" customHeight="1" x14ac:dyDescent="0.25">
      <c r="AB2401"/>
    </row>
    <row r="2402" spans="28:28" ht="18" customHeight="1" x14ac:dyDescent="0.25">
      <c r="AB2402"/>
    </row>
    <row r="2403" spans="28:28" ht="18" customHeight="1" x14ac:dyDescent="0.25">
      <c r="AB2403"/>
    </row>
    <row r="2404" spans="28:28" ht="18" customHeight="1" x14ac:dyDescent="0.25">
      <c r="AB2404"/>
    </row>
    <row r="2405" spans="28:28" ht="18" customHeight="1" x14ac:dyDescent="0.25">
      <c r="AB2405"/>
    </row>
    <row r="2406" spans="28:28" ht="18" customHeight="1" x14ac:dyDescent="0.25">
      <c r="AB2406"/>
    </row>
    <row r="2407" spans="28:28" ht="18" customHeight="1" x14ac:dyDescent="0.25">
      <c r="AB2407"/>
    </row>
    <row r="2408" spans="28:28" ht="18" customHeight="1" x14ac:dyDescent="0.25">
      <c r="AB2408"/>
    </row>
    <row r="2409" spans="28:28" ht="18" customHeight="1" x14ac:dyDescent="0.25">
      <c r="AB2409"/>
    </row>
    <row r="2410" spans="28:28" ht="18" customHeight="1" x14ac:dyDescent="0.25">
      <c r="AB2410"/>
    </row>
    <row r="2411" spans="28:28" ht="18" customHeight="1" x14ac:dyDescent="0.25">
      <c r="AB2411"/>
    </row>
    <row r="2412" spans="28:28" ht="18" customHeight="1" x14ac:dyDescent="0.25">
      <c r="AB2412"/>
    </row>
    <row r="2413" spans="28:28" ht="18" customHeight="1" x14ac:dyDescent="0.25">
      <c r="AB2413"/>
    </row>
    <row r="2414" spans="28:28" ht="18" customHeight="1" x14ac:dyDescent="0.25">
      <c r="AB2414"/>
    </row>
    <row r="2415" spans="28:28" ht="18" customHeight="1" x14ac:dyDescent="0.25">
      <c r="AB2415"/>
    </row>
    <row r="2416" spans="28:28" ht="18" customHeight="1" x14ac:dyDescent="0.25">
      <c r="AB2416"/>
    </row>
    <row r="2417" spans="28:28" ht="18" customHeight="1" x14ac:dyDescent="0.25">
      <c r="AB2417"/>
    </row>
    <row r="2418" spans="28:28" ht="18" customHeight="1" x14ac:dyDescent="0.25">
      <c r="AB2418"/>
    </row>
    <row r="2419" spans="28:28" ht="18" customHeight="1" x14ac:dyDescent="0.25">
      <c r="AB2419"/>
    </row>
    <row r="2420" spans="28:28" ht="18" customHeight="1" x14ac:dyDescent="0.25">
      <c r="AB2420"/>
    </row>
    <row r="2421" spans="28:28" ht="18" customHeight="1" x14ac:dyDescent="0.25">
      <c r="AB2421"/>
    </row>
    <row r="2422" spans="28:28" ht="18" customHeight="1" x14ac:dyDescent="0.25">
      <c r="AB2422"/>
    </row>
    <row r="2423" spans="28:28" ht="18" customHeight="1" x14ac:dyDescent="0.25">
      <c r="AB2423"/>
    </row>
    <row r="2424" spans="28:28" ht="18" customHeight="1" x14ac:dyDescent="0.25">
      <c r="AB2424"/>
    </row>
    <row r="2425" spans="28:28" ht="18" customHeight="1" x14ac:dyDescent="0.25">
      <c r="AB2425"/>
    </row>
    <row r="2426" spans="28:28" ht="18" customHeight="1" x14ac:dyDescent="0.25">
      <c r="AB2426"/>
    </row>
    <row r="2427" spans="28:28" ht="18" customHeight="1" x14ac:dyDescent="0.25">
      <c r="AB2427"/>
    </row>
    <row r="2428" spans="28:28" ht="18" customHeight="1" x14ac:dyDescent="0.25">
      <c r="AB2428"/>
    </row>
    <row r="2429" spans="28:28" ht="18" customHeight="1" x14ac:dyDescent="0.25">
      <c r="AB2429"/>
    </row>
    <row r="2430" spans="28:28" ht="18" customHeight="1" x14ac:dyDescent="0.25">
      <c r="AB2430"/>
    </row>
    <row r="2431" spans="28:28" ht="18" customHeight="1" x14ac:dyDescent="0.25">
      <c r="AB2431"/>
    </row>
    <row r="2432" spans="28:28" ht="18" customHeight="1" x14ac:dyDescent="0.25">
      <c r="AB2432"/>
    </row>
    <row r="2433" spans="28:28" ht="18" customHeight="1" x14ac:dyDescent="0.25">
      <c r="AB2433"/>
    </row>
    <row r="2434" spans="28:28" ht="18" customHeight="1" x14ac:dyDescent="0.25">
      <c r="AB2434"/>
    </row>
    <row r="2435" spans="28:28" ht="18" customHeight="1" x14ac:dyDescent="0.25">
      <c r="AB2435"/>
    </row>
    <row r="2436" spans="28:28" ht="18" customHeight="1" x14ac:dyDescent="0.25">
      <c r="AB2436"/>
    </row>
    <row r="2437" spans="28:28" ht="18" customHeight="1" x14ac:dyDescent="0.25">
      <c r="AB2437"/>
    </row>
    <row r="2438" spans="28:28" ht="18" customHeight="1" x14ac:dyDescent="0.25">
      <c r="AB2438"/>
    </row>
    <row r="2439" spans="28:28" ht="18" customHeight="1" x14ac:dyDescent="0.25">
      <c r="AB2439"/>
    </row>
    <row r="2440" spans="28:28" ht="18" customHeight="1" x14ac:dyDescent="0.25">
      <c r="AB2440"/>
    </row>
    <row r="2441" spans="28:28" ht="18" customHeight="1" x14ac:dyDescent="0.25">
      <c r="AB2441"/>
    </row>
    <row r="2442" spans="28:28" ht="18" customHeight="1" x14ac:dyDescent="0.25">
      <c r="AB2442"/>
    </row>
    <row r="2443" spans="28:28" ht="18" customHeight="1" x14ac:dyDescent="0.25">
      <c r="AB2443"/>
    </row>
    <row r="2444" spans="28:28" ht="18" customHeight="1" x14ac:dyDescent="0.25">
      <c r="AB2444"/>
    </row>
    <row r="2445" spans="28:28" ht="18" customHeight="1" x14ac:dyDescent="0.25">
      <c r="AB2445"/>
    </row>
    <row r="2446" spans="28:28" ht="18" customHeight="1" x14ac:dyDescent="0.25">
      <c r="AB2446"/>
    </row>
    <row r="2447" spans="28:28" ht="18" customHeight="1" x14ac:dyDescent="0.25">
      <c r="AB2447"/>
    </row>
    <row r="2448" spans="28:28" ht="18" customHeight="1" x14ac:dyDescent="0.25">
      <c r="AB2448"/>
    </row>
    <row r="2449" spans="28:28" ht="18" customHeight="1" x14ac:dyDescent="0.25">
      <c r="AB2449"/>
    </row>
    <row r="2450" spans="28:28" ht="18" customHeight="1" x14ac:dyDescent="0.25">
      <c r="AB2450"/>
    </row>
    <row r="2451" spans="28:28" ht="18" customHeight="1" x14ac:dyDescent="0.25">
      <c r="AB2451"/>
    </row>
    <row r="2452" spans="28:28" ht="18" customHeight="1" x14ac:dyDescent="0.25">
      <c r="AB2452"/>
    </row>
    <row r="2453" spans="28:28" ht="18" customHeight="1" x14ac:dyDescent="0.25">
      <c r="AB2453"/>
    </row>
    <row r="2454" spans="28:28" ht="18" customHeight="1" x14ac:dyDescent="0.25">
      <c r="AB2454"/>
    </row>
    <row r="2455" spans="28:28" ht="18" customHeight="1" x14ac:dyDescent="0.25">
      <c r="AB2455"/>
    </row>
    <row r="2456" spans="28:28" ht="18" customHeight="1" x14ac:dyDescent="0.25">
      <c r="AB2456"/>
    </row>
    <row r="2457" spans="28:28" ht="18" customHeight="1" x14ac:dyDescent="0.25">
      <c r="AB2457"/>
    </row>
    <row r="2458" spans="28:28" ht="18" customHeight="1" x14ac:dyDescent="0.25">
      <c r="AB2458"/>
    </row>
    <row r="2459" spans="28:28" ht="18" customHeight="1" x14ac:dyDescent="0.25">
      <c r="AB2459"/>
    </row>
    <row r="2460" spans="28:28" ht="18" customHeight="1" x14ac:dyDescent="0.25">
      <c r="AB2460"/>
    </row>
    <row r="2461" spans="28:28" ht="18" customHeight="1" x14ac:dyDescent="0.25">
      <c r="AB2461"/>
    </row>
    <row r="2462" spans="28:28" ht="18" customHeight="1" x14ac:dyDescent="0.25">
      <c r="AB2462"/>
    </row>
    <row r="2463" spans="28:28" ht="18" customHeight="1" x14ac:dyDescent="0.25">
      <c r="AB2463"/>
    </row>
    <row r="2464" spans="28:28" ht="18" customHeight="1" x14ac:dyDescent="0.25">
      <c r="AB2464"/>
    </row>
    <row r="2465" spans="28:28" ht="18" customHeight="1" x14ac:dyDescent="0.25">
      <c r="AB2465"/>
    </row>
    <row r="2466" spans="28:28" ht="18" customHeight="1" x14ac:dyDescent="0.25">
      <c r="AB2466"/>
    </row>
    <row r="2467" spans="28:28" ht="18" customHeight="1" x14ac:dyDescent="0.25">
      <c r="AB2467"/>
    </row>
    <row r="2468" spans="28:28" ht="18" customHeight="1" x14ac:dyDescent="0.25">
      <c r="AB2468"/>
    </row>
    <row r="2469" spans="28:28" ht="18" customHeight="1" x14ac:dyDescent="0.25">
      <c r="AB2469"/>
    </row>
    <row r="2470" spans="28:28" ht="18" customHeight="1" x14ac:dyDescent="0.25">
      <c r="AB2470"/>
    </row>
    <row r="2471" spans="28:28" ht="18" customHeight="1" x14ac:dyDescent="0.25">
      <c r="AB2471"/>
    </row>
    <row r="2472" spans="28:28" ht="18" customHeight="1" x14ac:dyDescent="0.25">
      <c r="AB2472"/>
    </row>
    <row r="2473" spans="28:28" ht="18" customHeight="1" x14ac:dyDescent="0.25">
      <c r="AB2473"/>
    </row>
    <row r="2474" spans="28:28" ht="18" customHeight="1" x14ac:dyDescent="0.25">
      <c r="AB2474"/>
    </row>
    <row r="2475" spans="28:28" ht="18" customHeight="1" x14ac:dyDescent="0.25">
      <c r="AB2475"/>
    </row>
    <row r="2476" spans="28:28" ht="18" customHeight="1" x14ac:dyDescent="0.25">
      <c r="AB2476"/>
    </row>
    <row r="2477" spans="28:28" ht="18" customHeight="1" x14ac:dyDescent="0.25">
      <c r="AB2477"/>
    </row>
    <row r="2478" spans="28:28" ht="18" customHeight="1" x14ac:dyDescent="0.25">
      <c r="AB2478"/>
    </row>
    <row r="2479" spans="28:28" ht="18" customHeight="1" x14ac:dyDescent="0.25">
      <c r="AB2479"/>
    </row>
    <row r="2480" spans="28:28" ht="18" customHeight="1" x14ac:dyDescent="0.25">
      <c r="AB2480"/>
    </row>
    <row r="2481" spans="28:28" ht="18" customHeight="1" x14ac:dyDescent="0.25">
      <c r="AB2481"/>
    </row>
    <row r="2482" spans="28:28" ht="18" customHeight="1" x14ac:dyDescent="0.25">
      <c r="AB2482"/>
    </row>
    <row r="2483" spans="28:28" ht="18" customHeight="1" x14ac:dyDescent="0.25">
      <c r="AB2483"/>
    </row>
    <row r="2484" spans="28:28" ht="18" customHeight="1" x14ac:dyDescent="0.25">
      <c r="AB2484"/>
    </row>
    <row r="2485" spans="28:28" ht="18" customHeight="1" x14ac:dyDescent="0.25">
      <c r="AB2485"/>
    </row>
    <row r="2486" spans="28:28" ht="18" customHeight="1" x14ac:dyDescent="0.25">
      <c r="AB2486"/>
    </row>
    <row r="2487" spans="28:28" ht="18" customHeight="1" x14ac:dyDescent="0.25">
      <c r="AB2487"/>
    </row>
    <row r="2488" spans="28:28" ht="18" customHeight="1" x14ac:dyDescent="0.25">
      <c r="AB2488"/>
    </row>
    <row r="2489" spans="28:28" ht="18" customHeight="1" x14ac:dyDescent="0.25">
      <c r="AB2489"/>
    </row>
    <row r="2490" spans="28:28" ht="18" customHeight="1" x14ac:dyDescent="0.25">
      <c r="AB2490"/>
    </row>
    <row r="2491" spans="28:28" ht="18" customHeight="1" x14ac:dyDescent="0.25">
      <c r="AB2491"/>
    </row>
    <row r="2492" spans="28:28" ht="18" customHeight="1" x14ac:dyDescent="0.25">
      <c r="AB2492"/>
    </row>
    <row r="2493" spans="28:28" ht="18" customHeight="1" x14ac:dyDescent="0.25">
      <c r="AB2493"/>
    </row>
    <row r="2494" spans="28:28" ht="18" customHeight="1" x14ac:dyDescent="0.25">
      <c r="AB2494"/>
    </row>
    <row r="2495" spans="28:28" ht="18" customHeight="1" x14ac:dyDescent="0.25">
      <c r="AB2495"/>
    </row>
    <row r="2496" spans="28:28" ht="18" customHeight="1" x14ac:dyDescent="0.25">
      <c r="AB2496"/>
    </row>
    <row r="2497" spans="28:28" ht="18" customHeight="1" x14ac:dyDescent="0.25">
      <c r="AB2497"/>
    </row>
    <row r="2498" spans="28:28" ht="18" customHeight="1" x14ac:dyDescent="0.25">
      <c r="AB2498"/>
    </row>
    <row r="2499" spans="28:28" ht="18" customHeight="1" x14ac:dyDescent="0.25">
      <c r="AB2499"/>
    </row>
    <row r="2500" spans="28:28" ht="18" customHeight="1" x14ac:dyDescent="0.25">
      <c r="AB2500"/>
    </row>
    <row r="2501" spans="28:28" ht="18" customHeight="1" x14ac:dyDescent="0.25">
      <c r="AB2501"/>
    </row>
    <row r="2502" spans="28:28" ht="18" customHeight="1" x14ac:dyDescent="0.25">
      <c r="AB2502"/>
    </row>
    <row r="2503" spans="28:28" ht="18" customHeight="1" x14ac:dyDescent="0.25">
      <c r="AB2503"/>
    </row>
    <row r="2504" spans="28:28" ht="18" customHeight="1" x14ac:dyDescent="0.25">
      <c r="AB2504"/>
    </row>
    <row r="2505" spans="28:28" ht="18" customHeight="1" x14ac:dyDescent="0.25">
      <c r="AB2505"/>
    </row>
    <row r="2506" spans="28:28" ht="18" customHeight="1" x14ac:dyDescent="0.25">
      <c r="AB2506"/>
    </row>
    <row r="2507" spans="28:28" ht="18" customHeight="1" x14ac:dyDescent="0.25">
      <c r="AB2507"/>
    </row>
    <row r="2508" spans="28:28" ht="18" customHeight="1" x14ac:dyDescent="0.25">
      <c r="AB2508"/>
    </row>
    <row r="2509" spans="28:28" ht="18" customHeight="1" x14ac:dyDescent="0.25">
      <c r="AB2509"/>
    </row>
    <row r="2510" spans="28:28" ht="18" customHeight="1" x14ac:dyDescent="0.25">
      <c r="AB2510"/>
    </row>
    <row r="2511" spans="28:28" ht="18" customHeight="1" x14ac:dyDescent="0.25">
      <c r="AB2511"/>
    </row>
    <row r="2512" spans="28:28" ht="18" customHeight="1" x14ac:dyDescent="0.25">
      <c r="AB2512"/>
    </row>
    <row r="2513" spans="28:28" ht="18" customHeight="1" x14ac:dyDescent="0.25">
      <c r="AB2513"/>
    </row>
    <row r="2514" spans="28:28" ht="18" customHeight="1" x14ac:dyDescent="0.25">
      <c r="AB2514"/>
    </row>
    <row r="2515" spans="28:28" ht="18" customHeight="1" x14ac:dyDescent="0.25">
      <c r="AB2515"/>
    </row>
    <row r="2516" spans="28:28" ht="18" customHeight="1" x14ac:dyDescent="0.25">
      <c r="AB2516"/>
    </row>
    <row r="2517" spans="28:28" ht="18" customHeight="1" x14ac:dyDescent="0.25">
      <c r="AB2517"/>
    </row>
    <row r="2518" spans="28:28" ht="18" customHeight="1" x14ac:dyDescent="0.25">
      <c r="AB2518"/>
    </row>
    <row r="2519" spans="28:28" ht="18" customHeight="1" x14ac:dyDescent="0.25">
      <c r="AB2519"/>
    </row>
    <row r="2520" spans="28:28" ht="18" customHeight="1" x14ac:dyDescent="0.25">
      <c r="AB2520"/>
    </row>
    <row r="2521" spans="28:28" ht="18" customHeight="1" x14ac:dyDescent="0.25">
      <c r="AB2521"/>
    </row>
    <row r="2522" spans="28:28" ht="18" customHeight="1" x14ac:dyDescent="0.25">
      <c r="AB2522"/>
    </row>
    <row r="2523" spans="28:28" ht="18" customHeight="1" x14ac:dyDescent="0.25">
      <c r="AB2523"/>
    </row>
    <row r="2524" spans="28:28" ht="18" customHeight="1" x14ac:dyDescent="0.25">
      <c r="AB2524"/>
    </row>
    <row r="2525" spans="28:28" ht="18" customHeight="1" x14ac:dyDescent="0.25">
      <c r="AB2525"/>
    </row>
    <row r="2526" spans="28:28" ht="18" customHeight="1" x14ac:dyDescent="0.25">
      <c r="AB2526"/>
    </row>
    <row r="2527" spans="28:28" ht="18" customHeight="1" x14ac:dyDescent="0.25">
      <c r="AB2527"/>
    </row>
    <row r="2528" spans="28:28" ht="18" customHeight="1" x14ac:dyDescent="0.25">
      <c r="AB2528"/>
    </row>
    <row r="2529" spans="28:28" ht="18" customHeight="1" x14ac:dyDescent="0.25">
      <c r="AB2529"/>
    </row>
    <row r="2530" spans="28:28" ht="18" customHeight="1" x14ac:dyDescent="0.25">
      <c r="AB2530"/>
    </row>
    <row r="2531" spans="28:28" ht="18" customHeight="1" x14ac:dyDescent="0.25">
      <c r="AB2531"/>
    </row>
    <row r="2532" spans="28:28" ht="18" customHeight="1" x14ac:dyDescent="0.25">
      <c r="AB2532"/>
    </row>
    <row r="2533" spans="28:28" ht="18" customHeight="1" x14ac:dyDescent="0.25">
      <c r="AB2533"/>
    </row>
    <row r="2534" spans="28:28" ht="18" customHeight="1" x14ac:dyDescent="0.25">
      <c r="AB2534"/>
    </row>
    <row r="2535" spans="28:28" ht="18" customHeight="1" x14ac:dyDescent="0.25">
      <c r="AB2535"/>
    </row>
    <row r="2536" spans="28:28" ht="18" customHeight="1" x14ac:dyDescent="0.25">
      <c r="AB2536"/>
    </row>
    <row r="2537" spans="28:28" ht="18" customHeight="1" x14ac:dyDescent="0.25">
      <c r="AB2537"/>
    </row>
    <row r="2538" spans="28:28" ht="18" customHeight="1" x14ac:dyDescent="0.25">
      <c r="AB2538"/>
    </row>
    <row r="2539" spans="28:28" ht="18" customHeight="1" x14ac:dyDescent="0.25">
      <c r="AB2539"/>
    </row>
    <row r="2540" spans="28:28" ht="18" customHeight="1" x14ac:dyDescent="0.25">
      <c r="AB2540"/>
    </row>
    <row r="2541" spans="28:28" ht="18" customHeight="1" x14ac:dyDescent="0.25">
      <c r="AB2541"/>
    </row>
    <row r="2542" spans="28:28" ht="18" customHeight="1" x14ac:dyDescent="0.25">
      <c r="AB2542"/>
    </row>
    <row r="2543" spans="28:28" ht="18" customHeight="1" x14ac:dyDescent="0.25">
      <c r="AB2543"/>
    </row>
    <row r="2544" spans="28:28" ht="18" customHeight="1" x14ac:dyDescent="0.25">
      <c r="AB2544"/>
    </row>
    <row r="2545" spans="28:28" ht="18" customHeight="1" x14ac:dyDescent="0.25">
      <c r="AB2545"/>
    </row>
    <row r="2546" spans="28:28" ht="18" customHeight="1" x14ac:dyDescent="0.25">
      <c r="AB2546"/>
    </row>
    <row r="2547" spans="28:28" ht="18" customHeight="1" x14ac:dyDescent="0.25">
      <c r="AB2547"/>
    </row>
    <row r="2548" spans="28:28" ht="18" customHeight="1" x14ac:dyDescent="0.25">
      <c r="AB2548"/>
    </row>
    <row r="2549" spans="28:28" ht="18" customHeight="1" x14ac:dyDescent="0.25">
      <c r="AB2549"/>
    </row>
    <row r="2550" spans="28:28" ht="18" customHeight="1" x14ac:dyDescent="0.25">
      <c r="AB2550"/>
    </row>
    <row r="2551" spans="28:28" ht="18" customHeight="1" x14ac:dyDescent="0.25">
      <c r="AB2551"/>
    </row>
    <row r="2552" spans="28:28" ht="18" customHeight="1" x14ac:dyDescent="0.25">
      <c r="AB2552"/>
    </row>
    <row r="2553" spans="28:28" ht="18" customHeight="1" x14ac:dyDescent="0.25">
      <c r="AB2553"/>
    </row>
    <row r="2554" spans="28:28" ht="18" customHeight="1" x14ac:dyDescent="0.25">
      <c r="AB2554"/>
    </row>
    <row r="2555" spans="28:28" ht="18" customHeight="1" x14ac:dyDescent="0.25">
      <c r="AB2555"/>
    </row>
    <row r="2556" spans="28:28" ht="18" customHeight="1" x14ac:dyDescent="0.25">
      <c r="AB2556"/>
    </row>
    <row r="2557" spans="28:28" ht="18" customHeight="1" x14ac:dyDescent="0.25">
      <c r="AB2557"/>
    </row>
    <row r="2558" spans="28:28" ht="18" customHeight="1" x14ac:dyDescent="0.25">
      <c r="AB2558"/>
    </row>
    <row r="2559" spans="28:28" ht="18" customHeight="1" x14ac:dyDescent="0.25">
      <c r="AB2559"/>
    </row>
    <row r="2560" spans="28:28" ht="18" customHeight="1" x14ac:dyDescent="0.25">
      <c r="AB2560"/>
    </row>
    <row r="2561" spans="28:28" ht="18" customHeight="1" x14ac:dyDescent="0.25">
      <c r="AB2561"/>
    </row>
    <row r="2562" spans="28:28" ht="18" customHeight="1" x14ac:dyDescent="0.25">
      <c r="AB2562"/>
    </row>
    <row r="2563" spans="28:28" ht="18" customHeight="1" x14ac:dyDescent="0.25">
      <c r="AB2563"/>
    </row>
    <row r="2564" spans="28:28" ht="18" customHeight="1" x14ac:dyDescent="0.25">
      <c r="AB2564"/>
    </row>
    <row r="2565" spans="28:28" ht="18" customHeight="1" x14ac:dyDescent="0.25">
      <c r="AB2565"/>
    </row>
    <row r="2566" spans="28:28" ht="18" customHeight="1" x14ac:dyDescent="0.25">
      <c r="AB2566"/>
    </row>
    <row r="2567" spans="28:28" ht="18" customHeight="1" x14ac:dyDescent="0.25">
      <c r="AB2567"/>
    </row>
    <row r="2568" spans="28:28" ht="18" customHeight="1" x14ac:dyDescent="0.25">
      <c r="AB2568"/>
    </row>
    <row r="2569" spans="28:28" ht="18" customHeight="1" x14ac:dyDescent="0.25">
      <c r="AB2569"/>
    </row>
    <row r="2570" spans="28:28" ht="18" customHeight="1" x14ac:dyDescent="0.25">
      <c r="AB2570"/>
    </row>
    <row r="2571" spans="28:28" ht="18" customHeight="1" x14ac:dyDescent="0.25">
      <c r="AB2571"/>
    </row>
    <row r="2572" spans="28:28" ht="18" customHeight="1" x14ac:dyDescent="0.25">
      <c r="AB2572"/>
    </row>
    <row r="2573" spans="28:28" ht="18" customHeight="1" x14ac:dyDescent="0.25">
      <c r="AB2573"/>
    </row>
    <row r="2574" spans="28:28" ht="18" customHeight="1" x14ac:dyDescent="0.25">
      <c r="AB2574"/>
    </row>
    <row r="2575" spans="28:28" ht="18" customHeight="1" x14ac:dyDescent="0.25">
      <c r="AB2575"/>
    </row>
    <row r="2576" spans="28:28" ht="18" customHeight="1" x14ac:dyDescent="0.25">
      <c r="AB2576"/>
    </row>
    <row r="2577" spans="28:28" ht="18" customHeight="1" x14ac:dyDescent="0.25">
      <c r="AB2577"/>
    </row>
    <row r="2578" spans="28:28" ht="18" customHeight="1" x14ac:dyDescent="0.25">
      <c r="AB2578"/>
    </row>
    <row r="2579" spans="28:28" ht="18" customHeight="1" x14ac:dyDescent="0.25">
      <c r="AB2579"/>
    </row>
    <row r="2580" spans="28:28" ht="18" customHeight="1" x14ac:dyDescent="0.25">
      <c r="AB2580"/>
    </row>
    <row r="2581" spans="28:28" ht="18" customHeight="1" x14ac:dyDescent="0.25">
      <c r="AB2581"/>
    </row>
    <row r="2582" spans="28:28" ht="18" customHeight="1" x14ac:dyDescent="0.25">
      <c r="AB2582"/>
    </row>
    <row r="2583" spans="28:28" ht="18" customHeight="1" x14ac:dyDescent="0.25">
      <c r="AB2583"/>
    </row>
    <row r="2584" spans="28:28" ht="18" customHeight="1" x14ac:dyDescent="0.25">
      <c r="AB2584"/>
    </row>
    <row r="2585" spans="28:28" ht="18" customHeight="1" x14ac:dyDescent="0.25">
      <c r="AB2585"/>
    </row>
    <row r="2586" spans="28:28" ht="18" customHeight="1" x14ac:dyDescent="0.25">
      <c r="AB2586"/>
    </row>
    <row r="2587" spans="28:28" ht="18" customHeight="1" x14ac:dyDescent="0.25">
      <c r="AB2587"/>
    </row>
    <row r="2588" spans="28:28" ht="18" customHeight="1" x14ac:dyDescent="0.25">
      <c r="AB2588"/>
    </row>
    <row r="2589" spans="28:28" ht="18" customHeight="1" x14ac:dyDescent="0.25">
      <c r="AB2589"/>
    </row>
    <row r="2590" spans="28:28" ht="18" customHeight="1" x14ac:dyDescent="0.25">
      <c r="AB2590"/>
    </row>
    <row r="2591" spans="28:28" ht="18" customHeight="1" x14ac:dyDescent="0.25">
      <c r="AB2591"/>
    </row>
    <row r="2592" spans="28:28" ht="18" customHeight="1" x14ac:dyDescent="0.25">
      <c r="AB2592"/>
    </row>
    <row r="2593" spans="28:28" ht="18" customHeight="1" x14ac:dyDescent="0.25">
      <c r="AB2593"/>
    </row>
    <row r="2594" spans="28:28" ht="18" customHeight="1" x14ac:dyDescent="0.25">
      <c r="AB2594"/>
    </row>
    <row r="2595" spans="28:28" ht="18" customHeight="1" x14ac:dyDescent="0.25">
      <c r="AB2595"/>
    </row>
    <row r="2596" spans="28:28" ht="18" customHeight="1" x14ac:dyDescent="0.25">
      <c r="AB2596"/>
    </row>
    <row r="2597" spans="28:28" ht="18" customHeight="1" x14ac:dyDescent="0.25">
      <c r="AB2597"/>
    </row>
    <row r="2598" spans="28:28" ht="18" customHeight="1" x14ac:dyDescent="0.25">
      <c r="AB2598"/>
    </row>
    <row r="2599" spans="28:28" ht="18" customHeight="1" x14ac:dyDescent="0.25">
      <c r="AB2599"/>
    </row>
    <row r="2600" spans="28:28" ht="18" customHeight="1" x14ac:dyDescent="0.25">
      <c r="AB2600"/>
    </row>
    <row r="2601" spans="28:28" ht="18" customHeight="1" x14ac:dyDescent="0.25">
      <c r="AB2601"/>
    </row>
    <row r="2602" spans="28:28" ht="18" customHeight="1" x14ac:dyDescent="0.25">
      <c r="AB2602"/>
    </row>
    <row r="2603" spans="28:28" ht="18" customHeight="1" x14ac:dyDescent="0.25">
      <c r="AB2603"/>
    </row>
    <row r="2604" spans="28:28" ht="18" customHeight="1" x14ac:dyDescent="0.25">
      <c r="AB2604"/>
    </row>
    <row r="2605" spans="28:28" ht="18" customHeight="1" x14ac:dyDescent="0.25">
      <c r="AB2605"/>
    </row>
    <row r="2606" spans="28:28" ht="18" customHeight="1" x14ac:dyDescent="0.25">
      <c r="AB2606"/>
    </row>
    <row r="2607" spans="28:28" ht="18" customHeight="1" x14ac:dyDescent="0.25">
      <c r="AB2607"/>
    </row>
    <row r="2608" spans="28:28" ht="18" customHeight="1" x14ac:dyDescent="0.25">
      <c r="AB2608"/>
    </row>
    <row r="2609" spans="28:28" ht="18" customHeight="1" x14ac:dyDescent="0.25">
      <c r="AB2609"/>
    </row>
    <row r="2610" spans="28:28" ht="18" customHeight="1" x14ac:dyDescent="0.25">
      <c r="AB2610"/>
    </row>
    <row r="2611" spans="28:28" ht="18" customHeight="1" x14ac:dyDescent="0.25">
      <c r="AB2611"/>
    </row>
    <row r="2612" spans="28:28" ht="18" customHeight="1" x14ac:dyDescent="0.25">
      <c r="AB2612"/>
    </row>
    <row r="2613" spans="28:28" ht="18" customHeight="1" x14ac:dyDescent="0.25">
      <c r="AB2613"/>
    </row>
    <row r="2614" spans="28:28" ht="18" customHeight="1" x14ac:dyDescent="0.25">
      <c r="AB2614"/>
    </row>
    <row r="2615" spans="28:28" ht="18" customHeight="1" x14ac:dyDescent="0.25">
      <c r="AB2615"/>
    </row>
    <row r="2616" spans="28:28" ht="18" customHeight="1" x14ac:dyDescent="0.25">
      <c r="AB2616"/>
    </row>
    <row r="2617" spans="28:28" ht="18" customHeight="1" x14ac:dyDescent="0.25">
      <c r="AB2617"/>
    </row>
    <row r="2618" spans="28:28" ht="18" customHeight="1" x14ac:dyDescent="0.25">
      <c r="AB2618"/>
    </row>
    <row r="2619" spans="28:28" ht="18" customHeight="1" x14ac:dyDescent="0.25">
      <c r="AB2619"/>
    </row>
    <row r="2620" spans="28:28" ht="18" customHeight="1" x14ac:dyDescent="0.25">
      <c r="AB2620"/>
    </row>
    <row r="2621" spans="28:28" ht="18" customHeight="1" x14ac:dyDescent="0.25">
      <c r="AB2621"/>
    </row>
    <row r="2622" spans="28:28" ht="18" customHeight="1" x14ac:dyDescent="0.25">
      <c r="AB2622"/>
    </row>
    <row r="2623" spans="28:28" ht="18" customHeight="1" x14ac:dyDescent="0.25">
      <c r="AB2623"/>
    </row>
    <row r="2624" spans="28:28" ht="18" customHeight="1" x14ac:dyDescent="0.25">
      <c r="AB2624"/>
    </row>
    <row r="2625" spans="28:28" ht="18" customHeight="1" x14ac:dyDescent="0.25">
      <c r="AB2625"/>
    </row>
    <row r="2626" spans="28:28" ht="18" customHeight="1" x14ac:dyDescent="0.25">
      <c r="AB2626"/>
    </row>
    <row r="2627" spans="28:28" ht="18" customHeight="1" x14ac:dyDescent="0.25">
      <c r="AB2627"/>
    </row>
    <row r="2628" spans="28:28" ht="18" customHeight="1" x14ac:dyDescent="0.25">
      <c r="AB2628"/>
    </row>
    <row r="2629" spans="28:28" ht="18" customHeight="1" x14ac:dyDescent="0.25">
      <c r="AB2629"/>
    </row>
    <row r="2630" spans="28:28" ht="18" customHeight="1" x14ac:dyDescent="0.25">
      <c r="AB2630"/>
    </row>
    <row r="2631" spans="28:28" ht="18" customHeight="1" x14ac:dyDescent="0.25">
      <c r="AB2631"/>
    </row>
    <row r="2632" spans="28:28" ht="18" customHeight="1" x14ac:dyDescent="0.25">
      <c r="AB2632"/>
    </row>
    <row r="2633" spans="28:28" ht="18" customHeight="1" x14ac:dyDescent="0.25">
      <c r="AB2633"/>
    </row>
    <row r="2634" spans="28:28" ht="18" customHeight="1" x14ac:dyDescent="0.25">
      <c r="AB2634"/>
    </row>
    <row r="2635" spans="28:28" ht="18" customHeight="1" x14ac:dyDescent="0.25">
      <c r="AB2635"/>
    </row>
    <row r="2636" spans="28:28" ht="18" customHeight="1" x14ac:dyDescent="0.25">
      <c r="AB2636"/>
    </row>
    <row r="2637" spans="28:28" ht="18" customHeight="1" x14ac:dyDescent="0.25">
      <c r="AB2637"/>
    </row>
    <row r="2638" spans="28:28" ht="18" customHeight="1" x14ac:dyDescent="0.25">
      <c r="AB2638"/>
    </row>
    <row r="2639" spans="28:28" ht="18" customHeight="1" x14ac:dyDescent="0.25">
      <c r="AB2639"/>
    </row>
    <row r="2640" spans="28:28" ht="18" customHeight="1" x14ac:dyDescent="0.25">
      <c r="AB2640"/>
    </row>
    <row r="2641" spans="28:28" ht="18" customHeight="1" x14ac:dyDescent="0.25">
      <c r="AB2641"/>
    </row>
    <row r="2642" spans="28:28" ht="18" customHeight="1" x14ac:dyDescent="0.25">
      <c r="AB2642"/>
    </row>
    <row r="2643" spans="28:28" ht="18" customHeight="1" x14ac:dyDescent="0.25">
      <c r="AB2643"/>
    </row>
    <row r="2644" spans="28:28" ht="18" customHeight="1" x14ac:dyDescent="0.25">
      <c r="AB2644"/>
    </row>
    <row r="2645" spans="28:28" ht="18" customHeight="1" x14ac:dyDescent="0.25">
      <c r="AB2645"/>
    </row>
    <row r="2646" spans="28:28" ht="18" customHeight="1" x14ac:dyDescent="0.25">
      <c r="AB2646"/>
    </row>
    <row r="2647" spans="28:28" ht="18" customHeight="1" x14ac:dyDescent="0.25">
      <c r="AB2647"/>
    </row>
    <row r="2648" spans="28:28" ht="18" customHeight="1" x14ac:dyDescent="0.25">
      <c r="AB2648"/>
    </row>
    <row r="2649" spans="28:28" ht="18" customHeight="1" x14ac:dyDescent="0.25">
      <c r="AB2649"/>
    </row>
    <row r="2650" spans="28:28" ht="18" customHeight="1" x14ac:dyDescent="0.25">
      <c r="AB2650"/>
    </row>
    <row r="2651" spans="28:28" ht="18" customHeight="1" x14ac:dyDescent="0.25">
      <c r="AB2651"/>
    </row>
    <row r="2652" spans="28:28" ht="18" customHeight="1" x14ac:dyDescent="0.25">
      <c r="AB2652"/>
    </row>
    <row r="2653" spans="28:28" ht="18" customHeight="1" x14ac:dyDescent="0.25">
      <c r="AB2653"/>
    </row>
    <row r="2654" spans="28:28" ht="18" customHeight="1" x14ac:dyDescent="0.25">
      <c r="AB2654"/>
    </row>
    <row r="2655" spans="28:28" ht="18" customHeight="1" x14ac:dyDescent="0.25">
      <c r="AB2655"/>
    </row>
    <row r="2656" spans="28:28" ht="18" customHeight="1" x14ac:dyDescent="0.25">
      <c r="AB2656"/>
    </row>
    <row r="2657" spans="28:28" ht="18" customHeight="1" x14ac:dyDescent="0.25">
      <c r="AB2657"/>
    </row>
    <row r="2658" spans="28:28" ht="18" customHeight="1" x14ac:dyDescent="0.25">
      <c r="AB2658"/>
    </row>
    <row r="2659" spans="28:28" ht="18" customHeight="1" x14ac:dyDescent="0.25">
      <c r="AB2659"/>
    </row>
    <row r="2660" spans="28:28" ht="18" customHeight="1" x14ac:dyDescent="0.25">
      <c r="AB2660"/>
    </row>
    <row r="2661" spans="28:28" ht="18" customHeight="1" x14ac:dyDescent="0.25">
      <c r="AB2661"/>
    </row>
    <row r="2662" spans="28:28" ht="18" customHeight="1" x14ac:dyDescent="0.25">
      <c r="AB2662"/>
    </row>
    <row r="2663" spans="28:28" ht="18" customHeight="1" x14ac:dyDescent="0.25">
      <c r="AB2663"/>
    </row>
    <row r="2664" spans="28:28" ht="18" customHeight="1" x14ac:dyDescent="0.25">
      <c r="AB2664"/>
    </row>
    <row r="2665" spans="28:28" ht="18" customHeight="1" x14ac:dyDescent="0.25">
      <c r="AB2665"/>
    </row>
    <row r="2666" spans="28:28" ht="18" customHeight="1" x14ac:dyDescent="0.25">
      <c r="AB2666"/>
    </row>
    <row r="2667" spans="28:28" ht="18" customHeight="1" x14ac:dyDescent="0.25">
      <c r="AB2667"/>
    </row>
    <row r="2668" spans="28:28" ht="18" customHeight="1" x14ac:dyDescent="0.25">
      <c r="AB2668"/>
    </row>
    <row r="2669" spans="28:28" ht="18" customHeight="1" x14ac:dyDescent="0.25">
      <c r="AB2669"/>
    </row>
    <row r="2670" spans="28:28" ht="18" customHeight="1" x14ac:dyDescent="0.25">
      <c r="AB2670"/>
    </row>
    <row r="2671" spans="28:28" ht="18" customHeight="1" x14ac:dyDescent="0.25">
      <c r="AB2671"/>
    </row>
    <row r="2672" spans="28:28" ht="18" customHeight="1" x14ac:dyDescent="0.25">
      <c r="AB2672"/>
    </row>
    <row r="2673" spans="28:28" ht="18" customHeight="1" x14ac:dyDescent="0.25">
      <c r="AB2673"/>
    </row>
    <row r="2674" spans="28:28" ht="18" customHeight="1" x14ac:dyDescent="0.25">
      <c r="AB2674"/>
    </row>
    <row r="2675" spans="28:28" ht="18" customHeight="1" x14ac:dyDescent="0.25">
      <c r="AB2675"/>
    </row>
    <row r="2676" spans="28:28" ht="18" customHeight="1" x14ac:dyDescent="0.25">
      <c r="AB2676"/>
    </row>
    <row r="2677" spans="28:28" ht="18" customHeight="1" x14ac:dyDescent="0.25">
      <c r="AB2677"/>
    </row>
    <row r="2678" spans="28:28" ht="18" customHeight="1" x14ac:dyDescent="0.25">
      <c r="AB2678"/>
    </row>
    <row r="2679" spans="28:28" ht="18" customHeight="1" x14ac:dyDescent="0.25">
      <c r="AB2679"/>
    </row>
    <row r="2680" spans="28:28" ht="18" customHeight="1" x14ac:dyDescent="0.25">
      <c r="AB2680"/>
    </row>
    <row r="2681" spans="28:28" ht="18" customHeight="1" x14ac:dyDescent="0.25">
      <c r="AB2681"/>
    </row>
    <row r="2682" spans="28:28" ht="18" customHeight="1" x14ac:dyDescent="0.25">
      <c r="AB2682"/>
    </row>
    <row r="2683" spans="28:28" ht="18" customHeight="1" x14ac:dyDescent="0.25">
      <c r="AB2683"/>
    </row>
    <row r="2684" spans="28:28" ht="18" customHeight="1" x14ac:dyDescent="0.25">
      <c r="AB2684"/>
    </row>
    <row r="2685" spans="28:28" ht="18" customHeight="1" x14ac:dyDescent="0.25">
      <c r="AB2685"/>
    </row>
    <row r="2686" spans="28:28" ht="18" customHeight="1" x14ac:dyDescent="0.25">
      <c r="AB2686"/>
    </row>
    <row r="2687" spans="28:28" ht="18" customHeight="1" x14ac:dyDescent="0.25">
      <c r="AB2687"/>
    </row>
    <row r="2688" spans="28:28" ht="18" customHeight="1" x14ac:dyDescent="0.25">
      <c r="AB2688"/>
    </row>
    <row r="2689" spans="28:28" ht="18" customHeight="1" x14ac:dyDescent="0.25">
      <c r="AB2689"/>
    </row>
    <row r="2690" spans="28:28" ht="18" customHeight="1" x14ac:dyDescent="0.25">
      <c r="AB2690"/>
    </row>
    <row r="2691" spans="28:28" ht="18" customHeight="1" x14ac:dyDescent="0.25">
      <c r="AB2691"/>
    </row>
    <row r="2692" spans="28:28" ht="18" customHeight="1" x14ac:dyDescent="0.25">
      <c r="AB2692"/>
    </row>
    <row r="2693" spans="28:28" ht="18" customHeight="1" x14ac:dyDescent="0.25">
      <c r="AB2693"/>
    </row>
    <row r="2694" spans="28:28" ht="18" customHeight="1" x14ac:dyDescent="0.25">
      <c r="AB2694"/>
    </row>
    <row r="2695" spans="28:28" ht="18" customHeight="1" x14ac:dyDescent="0.25">
      <c r="AB2695"/>
    </row>
    <row r="2696" spans="28:28" ht="18" customHeight="1" x14ac:dyDescent="0.25">
      <c r="AB2696"/>
    </row>
    <row r="2697" spans="28:28" ht="18" customHeight="1" x14ac:dyDescent="0.25">
      <c r="AB2697"/>
    </row>
    <row r="2698" spans="28:28" ht="18" customHeight="1" x14ac:dyDescent="0.25">
      <c r="AB2698"/>
    </row>
    <row r="2699" spans="28:28" ht="18" customHeight="1" x14ac:dyDescent="0.25">
      <c r="AB2699"/>
    </row>
    <row r="2700" spans="28:28" ht="18" customHeight="1" x14ac:dyDescent="0.25">
      <c r="AB2700"/>
    </row>
    <row r="2701" spans="28:28" ht="18" customHeight="1" x14ac:dyDescent="0.25">
      <c r="AB2701"/>
    </row>
    <row r="2702" spans="28:28" ht="18" customHeight="1" x14ac:dyDescent="0.25">
      <c r="AB2702"/>
    </row>
    <row r="2703" spans="28:28" ht="18" customHeight="1" x14ac:dyDescent="0.25">
      <c r="AB2703"/>
    </row>
    <row r="2704" spans="28:28" ht="18" customHeight="1" x14ac:dyDescent="0.25">
      <c r="AB2704"/>
    </row>
    <row r="2705" spans="28:28" ht="18" customHeight="1" x14ac:dyDescent="0.25">
      <c r="AB2705"/>
    </row>
    <row r="2706" spans="28:28" ht="18" customHeight="1" x14ac:dyDescent="0.25">
      <c r="AB2706"/>
    </row>
    <row r="2707" spans="28:28" ht="18" customHeight="1" x14ac:dyDescent="0.25">
      <c r="AB2707"/>
    </row>
    <row r="2708" spans="28:28" ht="18" customHeight="1" x14ac:dyDescent="0.25">
      <c r="AB2708"/>
    </row>
    <row r="2709" spans="28:28" ht="18" customHeight="1" x14ac:dyDescent="0.25">
      <c r="AB2709"/>
    </row>
    <row r="2710" spans="28:28" ht="18" customHeight="1" x14ac:dyDescent="0.25">
      <c r="AB2710"/>
    </row>
    <row r="2711" spans="28:28" ht="18" customHeight="1" x14ac:dyDescent="0.25">
      <c r="AB2711"/>
    </row>
    <row r="2712" spans="28:28" ht="18" customHeight="1" x14ac:dyDescent="0.25">
      <c r="AB2712"/>
    </row>
    <row r="2713" spans="28:28" ht="18" customHeight="1" x14ac:dyDescent="0.25">
      <c r="AB2713"/>
    </row>
    <row r="2714" spans="28:28" ht="18" customHeight="1" x14ac:dyDescent="0.25">
      <c r="AB2714"/>
    </row>
    <row r="2715" spans="28:28" ht="18" customHeight="1" x14ac:dyDescent="0.25">
      <c r="AB2715"/>
    </row>
    <row r="2716" spans="28:28" ht="18" customHeight="1" x14ac:dyDescent="0.25">
      <c r="AB2716"/>
    </row>
    <row r="2717" spans="28:28" ht="18" customHeight="1" x14ac:dyDescent="0.25">
      <c r="AB2717"/>
    </row>
    <row r="2718" spans="28:28" ht="18" customHeight="1" x14ac:dyDescent="0.25">
      <c r="AB2718"/>
    </row>
    <row r="2719" spans="28:28" ht="18" customHeight="1" x14ac:dyDescent="0.25">
      <c r="AB2719"/>
    </row>
    <row r="2720" spans="28:28" ht="18" customHeight="1" x14ac:dyDescent="0.25">
      <c r="AB2720"/>
    </row>
    <row r="2721" spans="28:28" ht="18" customHeight="1" x14ac:dyDescent="0.25">
      <c r="AB2721"/>
    </row>
    <row r="2722" spans="28:28" ht="18" customHeight="1" x14ac:dyDescent="0.25">
      <c r="AB2722"/>
    </row>
    <row r="2723" spans="28:28" ht="18" customHeight="1" x14ac:dyDescent="0.25">
      <c r="AB2723"/>
    </row>
    <row r="2724" spans="28:28" ht="18" customHeight="1" x14ac:dyDescent="0.25">
      <c r="AB2724"/>
    </row>
    <row r="2725" spans="28:28" ht="18" customHeight="1" x14ac:dyDescent="0.25">
      <c r="AB2725"/>
    </row>
    <row r="2726" spans="28:28" ht="18" customHeight="1" x14ac:dyDescent="0.25">
      <c r="AB2726"/>
    </row>
    <row r="2727" spans="28:28" ht="18" customHeight="1" x14ac:dyDescent="0.25">
      <c r="AB2727"/>
    </row>
    <row r="2728" spans="28:28" ht="18" customHeight="1" x14ac:dyDescent="0.25">
      <c r="AB2728"/>
    </row>
    <row r="2729" spans="28:28" ht="18" customHeight="1" x14ac:dyDescent="0.25">
      <c r="AB2729"/>
    </row>
    <row r="2730" spans="28:28" ht="18" customHeight="1" x14ac:dyDescent="0.25">
      <c r="AB2730"/>
    </row>
    <row r="2731" spans="28:28" ht="18" customHeight="1" x14ac:dyDescent="0.25">
      <c r="AB2731"/>
    </row>
    <row r="2732" spans="28:28" ht="18" customHeight="1" x14ac:dyDescent="0.25">
      <c r="AB2732"/>
    </row>
    <row r="2733" spans="28:28" ht="18" customHeight="1" x14ac:dyDescent="0.25">
      <c r="AB2733"/>
    </row>
    <row r="2734" spans="28:28" ht="18" customHeight="1" x14ac:dyDescent="0.25">
      <c r="AB2734"/>
    </row>
    <row r="2735" spans="28:28" ht="18" customHeight="1" x14ac:dyDescent="0.25">
      <c r="AB2735"/>
    </row>
    <row r="2736" spans="28:28" ht="18" customHeight="1" x14ac:dyDescent="0.25">
      <c r="AB2736"/>
    </row>
    <row r="2737" spans="28:28" ht="18" customHeight="1" x14ac:dyDescent="0.25">
      <c r="AB2737"/>
    </row>
    <row r="2738" spans="28:28" ht="18" customHeight="1" x14ac:dyDescent="0.25">
      <c r="AB2738"/>
    </row>
    <row r="2739" spans="28:28" ht="18" customHeight="1" x14ac:dyDescent="0.25">
      <c r="AB2739"/>
    </row>
    <row r="2740" spans="28:28" ht="18" customHeight="1" x14ac:dyDescent="0.25">
      <c r="AB2740"/>
    </row>
    <row r="2741" spans="28:28" ht="18" customHeight="1" x14ac:dyDescent="0.25">
      <c r="AB2741"/>
    </row>
    <row r="2742" spans="28:28" ht="18" customHeight="1" x14ac:dyDescent="0.25">
      <c r="AB2742"/>
    </row>
    <row r="2743" spans="28:28" ht="18" customHeight="1" x14ac:dyDescent="0.25">
      <c r="AB2743"/>
    </row>
    <row r="2744" spans="28:28" ht="18" customHeight="1" x14ac:dyDescent="0.25">
      <c r="AB2744"/>
    </row>
    <row r="2745" spans="28:28" ht="18" customHeight="1" x14ac:dyDescent="0.25">
      <c r="AB2745"/>
    </row>
    <row r="2746" spans="28:28" ht="18" customHeight="1" x14ac:dyDescent="0.25">
      <c r="AB2746"/>
    </row>
    <row r="2747" spans="28:28" ht="18" customHeight="1" x14ac:dyDescent="0.25">
      <c r="AB2747"/>
    </row>
    <row r="2748" spans="28:28" ht="18" customHeight="1" x14ac:dyDescent="0.25">
      <c r="AB2748"/>
    </row>
    <row r="2749" spans="28:28" ht="18" customHeight="1" x14ac:dyDescent="0.25">
      <c r="AB2749"/>
    </row>
    <row r="2750" spans="28:28" ht="18" customHeight="1" x14ac:dyDescent="0.25">
      <c r="AB2750"/>
    </row>
    <row r="2751" spans="28:28" ht="18" customHeight="1" x14ac:dyDescent="0.25">
      <c r="AB2751"/>
    </row>
    <row r="2752" spans="28:28" ht="18" customHeight="1" x14ac:dyDescent="0.25">
      <c r="AB2752"/>
    </row>
    <row r="2753" spans="28:28" ht="18" customHeight="1" x14ac:dyDescent="0.25">
      <c r="AB2753"/>
    </row>
    <row r="2754" spans="28:28" ht="18" customHeight="1" x14ac:dyDescent="0.25">
      <c r="AB2754"/>
    </row>
    <row r="2755" spans="28:28" ht="18" customHeight="1" x14ac:dyDescent="0.25">
      <c r="AB2755"/>
    </row>
    <row r="2756" spans="28:28" ht="18" customHeight="1" x14ac:dyDescent="0.25">
      <c r="AB2756"/>
    </row>
    <row r="2757" spans="28:28" ht="18" customHeight="1" x14ac:dyDescent="0.25">
      <c r="AB2757"/>
    </row>
    <row r="2758" spans="28:28" ht="18" customHeight="1" x14ac:dyDescent="0.25">
      <c r="AB2758"/>
    </row>
    <row r="2759" spans="28:28" ht="18" customHeight="1" x14ac:dyDescent="0.25">
      <c r="AB2759"/>
    </row>
    <row r="2760" spans="28:28" ht="18" customHeight="1" x14ac:dyDescent="0.25">
      <c r="AB2760"/>
    </row>
    <row r="2761" spans="28:28" ht="18" customHeight="1" x14ac:dyDescent="0.25">
      <c r="AB2761"/>
    </row>
    <row r="2762" spans="28:28" ht="18" customHeight="1" x14ac:dyDescent="0.25">
      <c r="AB2762"/>
    </row>
    <row r="2763" spans="28:28" ht="18" customHeight="1" x14ac:dyDescent="0.25">
      <c r="AB2763"/>
    </row>
    <row r="2764" spans="28:28" ht="18" customHeight="1" x14ac:dyDescent="0.25">
      <c r="AB2764"/>
    </row>
    <row r="2765" spans="28:28" ht="18" customHeight="1" x14ac:dyDescent="0.25">
      <c r="AB2765"/>
    </row>
    <row r="2766" spans="28:28" ht="18" customHeight="1" x14ac:dyDescent="0.25">
      <c r="AB2766"/>
    </row>
    <row r="2767" spans="28:28" ht="18" customHeight="1" x14ac:dyDescent="0.25">
      <c r="AB2767"/>
    </row>
    <row r="2768" spans="28:28" ht="18" customHeight="1" x14ac:dyDescent="0.25">
      <c r="AB2768"/>
    </row>
    <row r="2769" spans="28:28" ht="18" customHeight="1" x14ac:dyDescent="0.25">
      <c r="AB2769"/>
    </row>
    <row r="2770" spans="28:28" ht="18" customHeight="1" x14ac:dyDescent="0.25">
      <c r="AB2770"/>
    </row>
    <row r="2771" spans="28:28" ht="18" customHeight="1" x14ac:dyDescent="0.25">
      <c r="AB2771"/>
    </row>
    <row r="2772" spans="28:28" ht="18" customHeight="1" x14ac:dyDescent="0.25">
      <c r="AB2772"/>
    </row>
    <row r="2773" spans="28:28" ht="18" customHeight="1" x14ac:dyDescent="0.25">
      <c r="AB2773"/>
    </row>
    <row r="2774" spans="28:28" ht="18" customHeight="1" x14ac:dyDescent="0.25">
      <c r="AB2774"/>
    </row>
    <row r="2775" spans="28:28" ht="18" customHeight="1" x14ac:dyDescent="0.25">
      <c r="AB2775"/>
    </row>
    <row r="2776" spans="28:28" ht="18" customHeight="1" x14ac:dyDescent="0.25">
      <c r="AB2776"/>
    </row>
    <row r="2777" spans="28:28" ht="18" customHeight="1" x14ac:dyDescent="0.25">
      <c r="AB2777"/>
    </row>
    <row r="2778" spans="28:28" ht="18" customHeight="1" x14ac:dyDescent="0.25">
      <c r="AB2778"/>
    </row>
    <row r="2779" spans="28:28" ht="18" customHeight="1" x14ac:dyDescent="0.25">
      <c r="AB2779"/>
    </row>
    <row r="2780" spans="28:28" ht="18" customHeight="1" x14ac:dyDescent="0.25">
      <c r="AB2780"/>
    </row>
    <row r="2781" spans="28:28" ht="18" customHeight="1" x14ac:dyDescent="0.25">
      <c r="AB2781"/>
    </row>
    <row r="2782" spans="28:28" ht="18" customHeight="1" x14ac:dyDescent="0.25">
      <c r="AB2782"/>
    </row>
    <row r="2783" spans="28:28" ht="18" customHeight="1" x14ac:dyDescent="0.25">
      <c r="AB2783"/>
    </row>
    <row r="2784" spans="28:28" ht="18" customHeight="1" x14ac:dyDescent="0.25">
      <c r="AB2784"/>
    </row>
    <row r="2785" spans="28:28" ht="18" customHeight="1" x14ac:dyDescent="0.25">
      <c r="AB2785"/>
    </row>
    <row r="2786" spans="28:28" ht="18" customHeight="1" x14ac:dyDescent="0.25">
      <c r="AB2786"/>
    </row>
    <row r="2787" spans="28:28" ht="18" customHeight="1" x14ac:dyDescent="0.25">
      <c r="AB2787"/>
    </row>
    <row r="2788" spans="28:28" ht="18" customHeight="1" x14ac:dyDescent="0.25">
      <c r="AB2788"/>
    </row>
    <row r="2789" spans="28:28" ht="18" customHeight="1" x14ac:dyDescent="0.25">
      <c r="AB2789"/>
    </row>
    <row r="2790" spans="28:28" ht="18" customHeight="1" x14ac:dyDescent="0.25">
      <c r="AB2790"/>
    </row>
    <row r="2791" spans="28:28" ht="18" customHeight="1" x14ac:dyDescent="0.25">
      <c r="AB2791"/>
    </row>
    <row r="2792" spans="28:28" ht="18" customHeight="1" x14ac:dyDescent="0.25">
      <c r="AB2792"/>
    </row>
    <row r="2793" spans="28:28" ht="18" customHeight="1" x14ac:dyDescent="0.25">
      <c r="AB2793"/>
    </row>
    <row r="2794" spans="28:28" ht="18" customHeight="1" x14ac:dyDescent="0.25">
      <c r="AB2794"/>
    </row>
    <row r="2795" spans="28:28" ht="18" customHeight="1" x14ac:dyDescent="0.25">
      <c r="AB2795"/>
    </row>
    <row r="2796" spans="28:28" ht="18" customHeight="1" x14ac:dyDescent="0.25">
      <c r="AB2796"/>
    </row>
    <row r="2797" spans="28:28" ht="18" customHeight="1" x14ac:dyDescent="0.25">
      <c r="AB2797"/>
    </row>
    <row r="2798" spans="28:28" ht="18" customHeight="1" x14ac:dyDescent="0.25">
      <c r="AB2798"/>
    </row>
    <row r="2799" spans="28:28" ht="18" customHeight="1" x14ac:dyDescent="0.25">
      <c r="AB2799"/>
    </row>
    <row r="2800" spans="28:28" ht="18" customHeight="1" x14ac:dyDescent="0.25">
      <c r="AB2800"/>
    </row>
    <row r="2801" spans="28:28" ht="18" customHeight="1" x14ac:dyDescent="0.25">
      <c r="AB2801"/>
    </row>
    <row r="2802" spans="28:28" ht="18" customHeight="1" x14ac:dyDescent="0.25">
      <c r="AB2802"/>
    </row>
    <row r="2803" spans="28:28" ht="18" customHeight="1" x14ac:dyDescent="0.25">
      <c r="AB2803"/>
    </row>
    <row r="2804" spans="28:28" ht="18" customHeight="1" x14ac:dyDescent="0.25">
      <c r="AB2804"/>
    </row>
    <row r="2805" spans="28:28" ht="18" customHeight="1" x14ac:dyDescent="0.25">
      <c r="AB2805"/>
    </row>
    <row r="2806" spans="28:28" ht="18" customHeight="1" x14ac:dyDescent="0.25">
      <c r="AB2806"/>
    </row>
    <row r="2807" spans="28:28" ht="18" customHeight="1" x14ac:dyDescent="0.25">
      <c r="AB2807"/>
    </row>
    <row r="2808" spans="28:28" ht="18" customHeight="1" x14ac:dyDescent="0.25">
      <c r="AB2808"/>
    </row>
    <row r="2809" spans="28:28" ht="18" customHeight="1" x14ac:dyDescent="0.25">
      <c r="AB2809"/>
    </row>
    <row r="2810" spans="28:28" ht="18" customHeight="1" x14ac:dyDescent="0.25">
      <c r="AB2810"/>
    </row>
    <row r="2811" spans="28:28" ht="18" customHeight="1" x14ac:dyDescent="0.25">
      <c r="AB2811"/>
    </row>
    <row r="2812" spans="28:28" ht="18" customHeight="1" x14ac:dyDescent="0.25">
      <c r="AB2812"/>
    </row>
    <row r="2813" spans="28:28" ht="18" customHeight="1" x14ac:dyDescent="0.25">
      <c r="AB2813"/>
    </row>
    <row r="2814" spans="28:28" ht="18" customHeight="1" x14ac:dyDescent="0.25">
      <c r="AB2814"/>
    </row>
    <row r="2815" spans="28:28" ht="18" customHeight="1" x14ac:dyDescent="0.25">
      <c r="AB2815"/>
    </row>
    <row r="2816" spans="28:28" ht="18" customHeight="1" x14ac:dyDescent="0.25">
      <c r="AB2816"/>
    </row>
    <row r="2817" spans="28:28" ht="18" customHeight="1" x14ac:dyDescent="0.25">
      <c r="AB2817"/>
    </row>
    <row r="2818" spans="28:28" ht="18" customHeight="1" x14ac:dyDescent="0.25">
      <c r="AB2818"/>
    </row>
    <row r="2819" spans="28:28" ht="18" customHeight="1" x14ac:dyDescent="0.25">
      <c r="AB2819"/>
    </row>
    <row r="2820" spans="28:28" ht="18" customHeight="1" x14ac:dyDescent="0.25">
      <c r="AB2820"/>
    </row>
    <row r="2821" spans="28:28" ht="18" customHeight="1" x14ac:dyDescent="0.25">
      <c r="AB2821"/>
    </row>
    <row r="2822" spans="28:28" ht="18" customHeight="1" x14ac:dyDescent="0.25">
      <c r="AB2822"/>
    </row>
    <row r="2823" spans="28:28" ht="18" customHeight="1" x14ac:dyDescent="0.25">
      <c r="AB2823"/>
    </row>
    <row r="2824" spans="28:28" ht="18" customHeight="1" x14ac:dyDescent="0.25">
      <c r="AB2824"/>
    </row>
    <row r="2825" spans="28:28" ht="18" customHeight="1" x14ac:dyDescent="0.25">
      <c r="AB2825"/>
    </row>
    <row r="2826" spans="28:28" ht="18" customHeight="1" x14ac:dyDescent="0.25">
      <c r="AB2826"/>
    </row>
    <row r="2827" spans="28:28" ht="18" customHeight="1" x14ac:dyDescent="0.25">
      <c r="AB2827"/>
    </row>
    <row r="2828" spans="28:28" ht="18" customHeight="1" x14ac:dyDescent="0.25">
      <c r="AB2828"/>
    </row>
    <row r="2829" spans="28:28" ht="18" customHeight="1" x14ac:dyDescent="0.25">
      <c r="AB2829"/>
    </row>
    <row r="2830" spans="28:28" ht="18" customHeight="1" x14ac:dyDescent="0.25">
      <c r="AB2830"/>
    </row>
    <row r="2831" spans="28:28" ht="18" customHeight="1" x14ac:dyDescent="0.25">
      <c r="AB2831"/>
    </row>
    <row r="2832" spans="28:28" ht="18" customHeight="1" x14ac:dyDescent="0.25">
      <c r="AB2832"/>
    </row>
    <row r="2833" spans="28:28" ht="18" customHeight="1" x14ac:dyDescent="0.25">
      <c r="AB2833"/>
    </row>
    <row r="2834" spans="28:28" ht="18" customHeight="1" x14ac:dyDescent="0.25">
      <c r="AB2834"/>
    </row>
    <row r="2835" spans="28:28" ht="18" customHeight="1" x14ac:dyDescent="0.25">
      <c r="AB2835"/>
    </row>
    <row r="2836" spans="28:28" ht="18" customHeight="1" x14ac:dyDescent="0.25">
      <c r="AB2836"/>
    </row>
    <row r="2837" spans="28:28" ht="18" customHeight="1" x14ac:dyDescent="0.25">
      <c r="AB2837"/>
    </row>
    <row r="2838" spans="28:28" ht="18" customHeight="1" x14ac:dyDescent="0.25">
      <c r="AB2838"/>
    </row>
    <row r="2839" spans="28:28" ht="18" customHeight="1" x14ac:dyDescent="0.25">
      <c r="AB2839"/>
    </row>
    <row r="2840" spans="28:28" ht="18" customHeight="1" x14ac:dyDescent="0.25">
      <c r="AB2840"/>
    </row>
    <row r="2841" spans="28:28" ht="18" customHeight="1" x14ac:dyDescent="0.25">
      <c r="AB2841"/>
    </row>
    <row r="2842" spans="28:28" ht="18" customHeight="1" x14ac:dyDescent="0.25">
      <c r="AB2842"/>
    </row>
    <row r="2843" spans="28:28" ht="18" customHeight="1" x14ac:dyDescent="0.25">
      <c r="AB2843"/>
    </row>
    <row r="2844" spans="28:28" ht="18" customHeight="1" x14ac:dyDescent="0.25">
      <c r="AB2844"/>
    </row>
    <row r="2845" spans="28:28" ht="18" customHeight="1" x14ac:dyDescent="0.25">
      <c r="AB2845"/>
    </row>
    <row r="2846" spans="28:28" ht="18" customHeight="1" x14ac:dyDescent="0.25">
      <c r="AB2846"/>
    </row>
    <row r="2847" spans="28:28" ht="18" customHeight="1" x14ac:dyDescent="0.25">
      <c r="AB2847"/>
    </row>
    <row r="2848" spans="28:28" ht="18" customHeight="1" x14ac:dyDescent="0.25">
      <c r="AB2848"/>
    </row>
    <row r="2849" spans="28:28" ht="18" customHeight="1" x14ac:dyDescent="0.25">
      <c r="AB2849"/>
    </row>
    <row r="2850" spans="28:28" ht="18" customHeight="1" x14ac:dyDescent="0.25">
      <c r="AB2850"/>
    </row>
    <row r="2851" spans="28:28" ht="18" customHeight="1" x14ac:dyDescent="0.25">
      <c r="AB2851"/>
    </row>
    <row r="2852" spans="28:28" ht="18" customHeight="1" x14ac:dyDescent="0.25">
      <c r="AB2852"/>
    </row>
    <row r="2853" spans="28:28" ht="18" customHeight="1" x14ac:dyDescent="0.25">
      <c r="AB2853"/>
    </row>
    <row r="2854" spans="28:28" ht="18" customHeight="1" x14ac:dyDescent="0.25">
      <c r="AB2854"/>
    </row>
    <row r="2855" spans="28:28" ht="18" customHeight="1" x14ac:dyDescent="0.25">
      <c r="AB2855"/>
    </row>
    <row r="2856" spans="28:28" ht="18" customHeight="1" x14ac:dyDescent="0.25">
      <c r="AB2856"/>
    </row>
    <row r="2857" spans="28:28" ht="18" customHeight="1" x14ac:dyDescent="0.25">
      <c r="AB2857"/>
    </row>
    <row r="2858" spans="28:28" ht="18" customHeight="1" x14ac:dyDescent="0.25">
      <c r="AB2858"/>
    </row>
    <row r="2859" spans="28:28" ht="18" customHeight="1" x14ac:dyDescent="0.25">
      <c r="AB2859"/>
    </row>
    <row r="2860" spans="28:28" ht="18" customHeight="1" x14ac:dyDescent="0.25">
      <c r="AB2860"/>
    </row>
    <row r="2861" spans="28:28" ht="18" customHeight="1" x14ac:dyDescent="0.25">
      <c r="AB2861"/>
    </row>
    <row r="2862" spans="28:28" ht="18" customHeight="1" x14ac:dyDescent="0.25">
      <c r="AB2862"/>
    </row>
    <row r="2863" spans="28:28" ht="18" customHeight="1" x14ac:dyDescent="0.25">
      <c r="AB2863"/>
    </row>
    <row r="2864" spans="28:28" ht="18" customHeight="1" x14ac:dyDescent="0.25">
      <c r="AB2864"/>
    </row>
    <row r="2865" spans="28:28" ht="18" customHeight="1" x14ac:dyDescent="0.25">
      <c r="AB2865"/>
    </row>
    <row r="2866" spans="28:28" ht="18" customHeight="1" x14ac:dyDescent="0.25">
      <c r="AB2866"/>
    </row>
    <row r="2867" spans="28:28" ht="18" customHeight="1" x14ac:dyDescent="0.25">
      <c r="AB2867"/>
    </row>
    <row r="2868" spans="28:28" ht="18" customHeight="1" x14ac:dyDescent="0.25">
      <c r="AB2868"/>
    </row>
    <row r="2869" spans="28:28" ht="18" customHeight="1" x14ac:dyDescent="0.25">
      <c r="AB2869"/>
    </row>
    <row r="2870" spans="28:28" ht="18" customHeight="1" x14ac:dyDescent="0.25">
      <c r="AB2870"/>
    </row>
    <row r="2871" spans="28:28" ht="18" customHeight="1" x14ac:dyDescent="0.25">
      <c r="AB2871"/>
    </row>
    <row r="2872" spans="28:28" ht="18" customHeight="1" x14ac:dyDescent="0.25">
      <c r="AB2872"/>
    </row>
    <row r="2873" spans="28:28" ht="18" customHeight="1" x14ac:dyDescent="0.25">
      <c r="AB2873"/>
    </row>
    <row r="2874" spans="28:28" ht="18" customHeight="1" x14ac:dyDescent="0.25">
      <c r="AB2874"/>
    </row>
    <row r="2875" spans="28:28" ht="18" customHeight="1" x14ac:dyDescent="0.25">
      <c r="AB2875"/>
    </row>
    <row r="2876" spans="28:28" ht="18" customHeight="1" x14ac:dyDescent="0.25">
      <c r="AB2876"/>
    </row>
    <row r="2877" spans="28:28" ht="18" customHeight="1" x14ac:dyDescent="0.25">
      <c r="AB2877"/>
    </row>
    <row r="2878" spans="28:28" ht="18" customHeight="1" x14ac:dyDescent="0.25">
      <c r="AB2878"/>
    </row>
    <row r="2879" spans="28:28" ht="18" customHeight="1" x14ac:dyDescent="0.25">
      <c r="AB2879"/>
    </row>
    <row r="2880" spans="28:28" ht="18" customHeight="1" x14ac:dyDescent="0.25">
      <c r="AB2880"/>
    </row>
    <row r="2881" spans="28:28" ht="18" customHeight="1" x14ac:dyDescent="0.25">
      <c r="AB2881"/>
    </row>
    <row r="2882" spans="28:28" ht="18" customHeight="1" x14ac:dyDescent="0.25">
      <c r="AB2882"/>
    </row>
    <row r="2883" spans="28:28" ht="18" customHeight="1" x14ac:dyDescent="0.25">
      <c r="AB2883"/>
    </row>
    <row r="2884" spans="28:28" ht="18" customHeight="1" x14ac:dyDescent="0.25">
      <c r="AB2884"/>
    </row>
    <row r="2885" spans="28:28" ht="18" customHeight="1" x14ac:dyDescent="0.25">
      <c r="AB2885"/>
    </row>
    <row r="2886" spans="28:28" ht="18" customHeight="1" x14ac:dyDescent="0.25">
      <c r="AB2886"/>
    </row>
    <row r="2887" spans="28:28" ht="18" customHeight="1" x14ac:dyDescent="0.25">
      <c r="AB2887"/>
    </row>
    <row r="2888" spans="28:28" ht="18" customHeight="1" x14ac:dyDescent="0.25">
      <c r="AB2888"/>
    </row>
    <row r="2889" spans="28:28" ht="18" customHeight="1" x14ac:dyDescent="0.25">
      <c r="AB2889"/>
    </row>
    <row r="2890" spans="28:28" ht="18" customHeight="1" x14ac:dyDescent="0.25">
      <c r="AB2890"/>
    </row>
    <row r="2891" spans="28:28" ht="18" customHeight="1" x14ac:dyDescent="0.25">
      <c r="AB2891"/>
    </row>
    <row r="2892" spans="28:28" ht="18" customHeight="1" x14ac:dyDescent="0.25">
      <c r="AB2892"/>
    </row>
    <row r="2893" spans="28:28" ht="18" customHeight="1" x14ac:dyDescent="0.25">
      <c r="AB2893"/>
    </row>
    <row r="2894" spans="28:28" ht="18" customHeight="1" x14ac:dyDescent="0.25">
      <c r="AB2894"/>
    </row>
    <row r="2895" spans="28:28" ht="18" customHeight="1" x14ac:dyDescent="0.25">
      <c r="AB2895"/>
    </row>
    <row r="2896" spans="28:28" ht="18" customHeight="1" x14ac:dyDescent="0.25">
      <c r="AB2896"/>
    </row>
    <row r="2897" spans="28:28" ht="18" customHeight="1" x14ac:dyDescent="0.25">
      <c r="AB2897"/>
    </row>
    <row r="2898" spans="28:28" ht="18" customHeight="1" x14ac:dyDescent="0.25">
      <c r="AB2898"/>
    </row>
    <row r="2899" spans="28:28" ht="18" customHeight="1" x14ac:dyDescent="0.25">
      <c r="AB2899"/>
    </row>
    <row r="2900" spans="28:28" ht="18" customHeight="1" x14ac:dyDescent="0.25">
      <c r="AB2900"/>
    </row>
    <row r="2901" spans="28:28" ht="18" customHeight="1" x14ac:dyDescent="0.25">
      <c r="AB2901"/>
    </row>
    <row r="2902" spans="28:28" ht="18" customHeight="1" x14ac:dyDescent="0.25">
      <c r="AB2902"/>
    </row>
    <row r="2903" spans="28:28" ht="18" customHeight="1" x14ac:dyDescent="0.25">
      <c r="AB2903"/>
    </row>
    <row r="2904" spans="28:28" ht="18" customHeight="1" x14ac:dyDescent="0.25">
      <c r="AB2904"/>
    </row>
    <row r="2905" spans="28:28" ht="18" customHeight="1" x14ac:dyDescent="0.25">
      <c r="AB2905"/>
    </row>
    <row r="2906" spans="28:28" ht="18" customHeight="1" x14ac:dyDescent="0.25">
      <c r="AB2906"/>
    </row>
    <row r="2907" spans="28:28" ht="18" customHeight="1" x14ac:dyDescent="0.25">
      <c r="AB2907"/>
    </row>
    <row r="2908" spans="28:28" ht="18" customHeight="1" x14ac:dyDescent="0.25">
      <c r="AB2908"/>
    </row>
    <row r="2909" spans="28:28" ht="18" customHeight="1" x14ac:dyDescent="0.25">
      <c r="AB2909"/>
    </row>
    <row r="2910" spans="28:28" ht="18" customHeight="1" x14ac:dyDescent="0.25">
      <c r="AB2910"/>
    </row>
    <row r="2911" spans="28:28" ht="18" customHeight="1" x14ac:dyDescent="0.25">
      <c r="AB2911"/>
    </row>
    <row r="2912" spans="28:28" ht="18" customHeight="1" x14ac:dyDescent="0.25">
      <c r="AB2912"/>
    </row>
    <row r="2913" spans="28:28" ht="18" customHeight="1" x14ac:dyDescent="0.25">
      <c r="AB2913"/>
    </row>
    <row r="2914" spans="28:28" ht="18" customHeight="1" x14ac:dyDescent="0.25">
      <c r="AB2914"/>
    </row>
    <row r="2915" spans="28:28" ht="18" customHeight="1" x14ac:dyDescent="0.25">
      <c r="AB2915"/>
    </row>
    <row r="2916" spans="28:28" ht="18" customHeight="1" x14ac:dyDescent="0.25">
      <c r="AB2916"/>
    </row>
    <row r="2917" spans="28:28" ht="18" customHeight="1" x14ac:dyDescent="0.25">
      <c r="AB2917"/>
    </row>
    <row r="2918" spans="28:28" ht="18" customHeight="1" x14ac:dyDescent="0.25">
      <c r="AB2918"/>
    </row>
    <row r="2919" spans="28:28" ht="18" customHeight="1" x14ac:dyDescent="0.25">
      <c r="AB2919"/>
    </row>
    <row r="2920" spans="28:28" ht="18" customHeight="1" x14ac:dyDescent="0.25">
      <c r="AB2920"/>
    </row>
    <row r="2921" spans="28:28" ht="18" customHeight="1" x14ac:dyDescent="0.25">
      <c r="AB2921"/>
    </row>
    <row r="2922" spans="28:28" ht="18" customHeight="1" x14ac:dyDescent="0.25">
      <c r="AB2922"/>
    </row>
    <row r="2923" spans="28:28" ht="18" customHeight="1" x14ac:dyDescent="0.25">
      <c r="AB2923"/>
    </row>
    <row r="2924" spans="28:28" ht="18" customHeight="1" x14ac:dyDescent="0.25">
      <c r="AB2924"/>
    </row>
    <row r="2925" spans="28:28" ht="18" customHeight="1" x14ac:dyDescent="0.25">
      <c r="AB2925"/>
    </row>
    <row r="2926" spans="28:28" ht="18" customHeight="1" x14ac:dyDescent="0.25">
      <c r="AB2926"/>
    </row>
    <row r="2927" spans="28:28" ht="18" customHeight="1" x14ac:dyDescent="0.25">
      <c r="AB2927"/>
    </row>
    <row r="2928" spans="28:28" ht="18" customHeight="1" x14ac:dyDescent="0.25">
      <c r="AB2928"/>
    </row>
    <row r="2929" spans="28:28" ht="18" customHeight="1" x14ac:dyDescent="0.25">
      <c r="AB2929"/>
    </row>
    <row r="2930" spans="28:28" ht="18" customHeight="1" x14ac:dyDescent="0.25">
      <c r="AB2930"/>
    </row>
    <row r="2931" spans="28:28" ht="18" customHeight="1" x14ac:dyDescent="0.25">
      <c r="AB2931"/>
    </row>
    <row r="2932" spans="28:28" ht="18" customHeight="1" x14ac:dyDescent="0.25">
      <c r="AB2932"/>
    </row>
    <row r="2933" spans="28:28" ht="18" customHeight="1" x14ac:dyDescent="0.25">
      <c r="AB2933"/>
    </row>
    <row r="2934" spans="28:28" ht="18" customHeight="1" x14ac:dyDescent="0.25">
      <c r="AB2934"/>
    </row>
    <row r="2935" spans="28:28" ht="18" customHeight="1" x14ac:dyDescent="0.25">
      <c r="AB2935"/>
    </row>
    <row r="2936" spans="28:28" ht="18" customHeight="1" x14ac:dyDescent="0.25">
      <c r="AB2936"/>
    </row>
    <row r="2937" spans="28:28" ht="18" customHeight="1" x14ac:dyDescent="0.25">
      <c r="AB2937"/>
    </row>
    <row r="2938" spans="28:28" ht="18" customHeight="1" x14ac:dyDescent="0.25">
      <c r="AB2938"/>
    </row>
    <row r="2939" spans="28:28" ht="18" customHeight="1" x14ac:dyDescent="0.25">
      <c r="AB2939"/>
    </row>
    <row r="2940" spans="28:28" ht="18" customHeight="1" x14ac:dyDescent="0.25">
      <c r="AB2940"/>
    </row>
    <row r="2941" spans="28:28" ht="18" customHeight="1" x14ac:dyDescent="0.25">
      <c r="AB2941"/>
    </row>
    <row r="2942" spans="28:28" ht="18" customHeight="1" x14ac:dyDescent="0.25">
      <c r="AB2942"/>
    </row>
    <row r="2943" spans="28:28" ht="18" customHeight="1" x14ac:dyDescent="0.25">
      <c r="AB2943"/>
    </row>
    <row r="2944" spans="28:28" ht="18" customHeight="1" x14ac:dyDescent="0.25">
      <c r="AB2944"/>
    </row>
    <row r="2945" spans="28:28" ht="18" customHeight="1" x14ac:dyDescent="0.25">
      <c r="AB2945"/>
    </row>
    <row r="2946" spans="28:28" ht="18" customHeight="1" x14ac:dyDescent="0.25">
      <c r="AB2946"/>
    </row>
    <row r="2947" spans="28:28" ht="18" customHeight="1" x14ac:dyDescent="0.25">
      <c r="AB2947"/>
    </row>
    <row r="2948" spans="28:28" ht="18" customHeight="1" x14ac:dyDescent="0.25">
      <c r="AB2948"/>
    </row>
    <row r="2949" spans="28:28" ht="18" customHeight="1" x14ac:dyDescent="0.25">
      <c r="AB2949"/>
    </row>
    <row r="2950" spans="28:28" ht="18" customHeight="1" x14ac:dyDescent="0.25">
      <c r="AB2950"/>
    </row>
    <row r="2951" spans="28:28" ht="18" customHeight="1" x14ac:dyDescent="0.25">
      <c r="AB2951"/>
    </row>
    <row r="2952" spans="28:28" ht="18" customHeight="1" x14ac:dyDescent="0.25">
      <c r="AB2952"/>
    </row>
    <row r="2953" spans="28:28" ht="18" customHeight="1" x14ac:dyDescent="0.25">
      <c r="AB2953"/>
    </row>
    <row r="2954" spans="28:28" ht="18" customHeight="1" x14ac:dyDescent="0.25">
      <c r="AB2954"/>
    </row>
    <row r="2955" spans="28:28" ht="18" customHeight="1" x14ac:dyDescent="0.25">
      <c r="AB2955"/>
    </row>
    <row r="2956" spans="28:28" ht="18" customHeight="1" x14ac:dyDescent="0.25">
      <c r="AB2956"/>
    </row>
    <row r="2957" spans="28:28" ht="18" customHeight="1" x14ac:dyDescent="0.25">
      <c r="AB2957"/>
    </row>
    <row r="2958" spans="28:28" ht="18" customHeight="1" x14ac:dyDescent="0.25">
      <c r="AB2958"/>
    </row>
    <row r="2959" spans="28:28" ht="18" customHeight="1" x14ac:dyDescent="0.25">
      <c r="AB2959"/>
    </row>
    <row r="2960" spans="28:28" ht="18" customHeight="1" x14ac:dyDescent="0.25">
      <c r="AB2960"/>
    </row>
    <row r="2961" spans="28:28" ht="18" customHeight="1" x14ac:dyDescent="0.25">
      <c r="AB2961"/>
    </row>
    <row r="2962" spans="28:28" ht="18" customHeight="1" x14ac:dyDescent="0.25">
      <c r="AB2962"/>
    </row>
    <row r="2963" spans="28:28" ht="18" customHeight="1" x14ac:dyDescent="0.25">
      <c r="AB2963"/>
    </row>
    <row r="2964" spans="28:28" ht="18" customHeight="1" x14ac:dyDescent="0.25">
      <c r="AB2964"/>
    </row>
    <row r="2965" spans="28:28" ht="18" customHeight="1" x14ac:dyDescent="0.25">
      <c r="AB2965"/>
    </row>
    <row r="2966" spans="28:28" ht="18" customHeight="1" x14ac:dyDescent="0.25">
      <c r="AB2966"/>
    </row>
    <row r="2967" spans="28:28" ht="18" customHeight="1" x14ac:dyDescent="0.25">
      <c r="AB2967"/>
    </row>
    <row r="2968" spans="28:28" ht="18" customHeight="1" x14ac:dyDescent="0.25">
      <c r="AB2968"/>
    </row>
    <row r="2969" spans="28:28" ht="18" customHeight="1" x14ac:dyDescent="0.25">
      <c r="AB2969"/>
    </row>
    <row r="2970" spans="28:28" ht="18" customHeight="1" x14ac:dyDescent="0.25">
      <c r="AB2970"/>
    </row>
    <row r="2971" spans="28:28" ht="18" customHeight="1" x14ac:dyDescent="0.25">
      <c r="AB2971"/>
    </row>
    <row r="2972" spans="28:28" ht="18" customHeight="1" x14ac:dyDescent="0.25">
      <c r="AB2972"/>
    </row>
    <row r="2973" spans="28:28" ht="18" customHeight="1" x14ac:dyDescent="0.25">
      <c r="AB2973"/>
    </row>
    <row r="2974" spans="28:28" ht="18" customHeight="1" x14ac:dyDescent="0.25">
      <c r="AB2974"/>
    </row>
    <row r="2975" spans="28:28" ht="18" customHeight="1" x14ac:dyDescent="0.25">
      <c r="AB2975"/>
    </row>
    <row r="2976" spans="28:28" ht="18" customHeight="1" x14ac:dyDescent="0.25">
      <c r="AB2976"/>
    </row>
    <row r="2977" spans="28:28" ht="18" customHeight="1" x14ac:dyDescent="0.25">
      <c r="AB2977"/>
    </row>
    <row r="2978" spans="28:28" ht="18" customHeight="1" x14ac:dyDescent="0.25">
      <c r="AB2978"/>
    </row>
    <row r="2979" spans="28:28" ht="18" customHeight="1" x14ac:dyDescent="0.25">
      <c r="AB2979"/>
    </row>
    <row r="2980" spans="28:28" ht="18" customHeight="1" x14ac:dyDescent="0.25">
      <c r="AB2980"/>
    </row>
    <row r="2981" spans="28:28" ht="18" customHeight="1" x14ac:dyDescent="0.25">
      <c r="AB2981"/>
    </row>
    <row r="2982" spans="28:28" ht="18" customHeight="1" x14ac:dyDescent="0.25">
      <c r="AB2982"/>
    </row>
    <row r="2983" spans="28:28" ht="18" customHeight="1" x14ac:dyDescent="0.25">
      <c r="AB2983"/>
    </row>
    <row r="2984" spans="28:28" ht="18" customHeight="1" x14ac:dyDescent="0.25">
      <c r="AB2984"/>
    </row>
    <row r="2985" spans="28:28" ht="18" customHeight="1" x14ac:dyDescent="0.25">
      <c r="AB2985"/>
    </row>
    <row r="2986" spans="28:28" ht="18" customHeight="1" x14ac:dyDescent="0.25">
      <c r="AB2986"/>
    </row>
    <row r="2987" spans="28:28" ht="18" customHeight="1" x14ac:dyDescent="0.25">
      <c r="AB2987"/>
    </row>
    <row r="2988" spans="28:28" ht="18" customHeight="1" x14ac:dyDescent="0.25">
      <c r="AB2988"/>
    </row>
    <row r="2989" spans="28:28" ht="18" customHeight="1" x14ac:dyDescent="0.25">
      <c r="AB2989"/>
    </row>
    <row r="2990" spans="28:28" ht="18" customHeight="1" x14ac:dyDescent="0.25">
      <c r="AB2990"/>
    </row>
    <row r="2991" spans="28:28" ht="18" customHeight="1" x14ac:dyDescent="0.25">
      <c r="AB2991"/>
    </row>
    <row r="2992" spans="28:28" ht="18" customHeight="1" x14ac:dyDescent="0.25">
      <c r="AB2992"/>
    </row>
    <row r="2993" spans="28:28" ht="18" customHeight="1" x14ac:dyDescent="0.25">
      <c r="AB2993"/>
    </row>
    <row r="2994" spans="28:28" ht="18" customHeight="1" x14ac:dyDescent="0.25">
      <c r="AB2994"/>
    </row>
    <row r="2995" spans="28:28" ht="18" customHeight="1" x14ac:dyDescent="0.25">
      <c r="AB2995"/>
    </row>
    <row r="2996" spans="28:28" ht="18" customHeight="1" x14ac:dyDescent="0.25">
      <c r="AB2996"/>
    </row>
    <row r="2997" spans="28:28" ht="18" customHeight="1" x14ac:dyDescent="0.25">
      <c r="AB2997"/>
    </row>
    <row r="2998" spans="28:28" ht="18" customHeight="1" x14ac:dyDescent="0.25">
      <c r="AB2998"/>
    </row>
    <row r="2999" spans="28:28" ht="18" customHeight="1" x14ac:dyDescent="0.25">
      <c r="AB2999"/>
    </row>
    <row r="3000" spans="28:28" ht="18" customHeight="1" x14ac:dyDescent="0.25">
      <c r="AB3000"/>
    </row>
    <row r="3001" spans="28:28" ht="18" customHeight="1" x14ac:dyDescent="0.25">
      <c r="AB3001"/>
    </row>
    <row r="3002" spans="28:28" ht="18" customHeight="1" x14ac:dyDescent="0.25">
      <c r="AB3002"/>
    </row>
    <row r="3003" spans="28:28" ht="18" customHeight="1" x14ac:dyDescent="0.25">
      <c r="AB3003"/>
    </row>
    <row r="3004" spans="28:28" ht="18" customHeight="1" x14ac:dyDescent="0.25">
      <c r="AB3004"/>
    </row>
    <row r="3005" spans="28:28" ht="18" customHeight="1" x14ac:dyDescent="0.25">
      <c r="AB3005"/>
    </row>
    <row r="3006" spans="28:28" ht="18" customHeight="1" x14ac:dyDescent="0.25">
      <c r="AB3006"/>
    </row>
    <row r="3007" spans="28:28" ht="18" customHeight="1" x14ac:dyDescent="0.25">
      <c r="AB3007"/>
    </row>
    <row r="3008" spans="28:28" ht="18" customHeight="1" x14ac:dyDescent="0.25">
      <c r="AB3008"/>
    </row>
    <row r="3009" spans="28:28" ht="18" customHeight="1" x14ac:dyDescent="0.25">
      <c r="AB3009"/>
    </row>
    <row r="3010" spans="28:28" ht="18" customHeight="1" x14ac:dyDescent="0.25">
      <c r="AB3010"/>
    </row>
    <row r="3011" spans="28:28" ht="18" customHeight="1" x14ac:dyDescent="0.25">
      <c r="AB3011"/>
    </row>
    <row r="3012" spans="28:28" ht="18" customHeight="1" x14ac:dyDescent="0.25">
      <c r="AB3012"/>
    </row>
    <row r="3013" spans="28:28" ht="18" customHeight="1" x14ac:dyDescent="0.25">
      <c r="AB3013"/>
    </row>
    <row r="3014" spans="28:28" ht="18" customHeight="1" x14ac:dyDescent="0.25">
      <c r="AB3014"/>
    </row>
    <row r="3015" spans="28:28" ht="18" customHeight="1" x14ac:dyDescent="0.25">
      <c r="AB3015"/>
    </row>
    <row r="3016" spans="28:28" ht="18" customHeight="1" x14ac:dyDescent="0.25">
      <c r="AB3016"/>
    </row>
    <row r="3017" spans="28:28" ht="18" customHeight="1" x14ac:dyDescent="0.25">
      <c r="AB3017"/>
    </row>
    <row r="3018" spans="28:28" ht="18" customHeight="1" x14ac:dyDescent="0.25">
      <c r="AB3018"/>
    </row>
    <row r="3019" spans="28:28" ht="18" customHeight="1" x14ac:dyDescent="0.25">
      <c r="AB3019"/>
    </row>
    <row r="3020" spans="28:28" ht="18" customHeight="1" x14ac:dyDescent="0.25">
      <c r="AB3020"/>
    </row>
    <row r="3021" spans="28:28" ht="18" customHeight="1" x14ac:dyDescent="0.25">
      <c r="AB3021"/>
    </row>
    <row r="3022" spans="28:28" ht="18" customHeight="1" x14ac:dyDescent="0.25">
      <c r="AB3022"/>
    </row>
    <row r="3023" spans="28:28" ht="18" customHeight="1" x14ac:dyDescent="0.25">
      <c r="AB3023"/>
    </row>
    <row r="3024" spans="28:28" ht="18" customHeight="1" x14ac:dyDescent="0.25">
      <c r="AB3024"/>
    </row>
    <row r="3025" spans="28:28" ht="18" customHeight="1" x14ac:dyDescent="0.25">
      <c r="AB3025"/>
    </row>
    <row r="3026" spans="28:28" ht="18" customHeight="1" x14ac:dyDescent="0.25">
      <c r="AB3026"/>
    </row>
    <row r="3027" spans="28:28" ht="18" customHeight="1" x14ac:dyDescent="0.25">
      <c r="AB3027"/>
    </row>
    <row r="3028" spans="28:28" ht="18" customHeight="1" x14ac:dyDescent="0.25">
      <c r="AB3028"/>
    </row>
    <row r="3029" spans="28:28" ht="18" customHeight="1" x14ac:dyDescent="0.25">
      <c r="AB3029"/>
    </row>
    <row r="3030" spans="28:28" ht="18" customHeight="1" x14ac:dyDescent="0.25">
      <c r="AB3030"/>
    </row>
    <row r="3031" spans="28:28" ht="18" customHeight="1" x14ac:dyDescent="0.25">
      <c r="AB3031"/>
    </row>
    <row r="3032" spans="28:28" ht="18" customHeight="1" x14ac:dyDescent="0.25">
      <c r="AB3032"/>
    </row>
    <row r="3033" spans="28:28" ht="18" customHeight="1" x14ac:dyDescent="0.25">
      <c r="AB3033"/>
    </row>
    <row r="3034" spans="28:28" ht="18" customHeight="1" x14ac:dyDescent="0.25">
      <c r="AB3034"/>
    </row>
    <row r="3035" spans="28:28" ht="18" customHeight="1" x14ac:dyDescent="0.25">
      <c r="AB3035"/>
    </row>
    <row r="3036" spans="28:28" ht="18" customHeight="1" x14ac:dyDescent="0.25">
      <c r="AB3036"/>
    </row>
    <row r="3037" spans="28:28" ht="18" customHeight="1" x14ac:dyDescent="0.25">
      <c r="AB3037"/>
    </row>
    <row r="3038" spans="28:28" ht="18" customHeight="1" x14ac:dyDescent="0.25">
      <c r="AB3038"/>
    </row>
    <row r="3039" spans="28:28" ht="18" customHeight="1" x14ac:dyDescent="0.25">
      <c r="AB3039"/>
    </row>
    <row r="3040" spans="28:28" ht="18" customHeight="1" x14ac:dyDescent="0.25">
      <c r="AB3040"/>
    </row>
    <row r="3041" spans="28:28" ht="18" customHeight="1" x14ac:dyDescent="0.25">
      <c r="AB3041"/>
    </row>
    <row r="3042" spans="28:28" ht="18" customHeight="1" x14ac:dyDescent="0.25">
      <c r="AB3042"/>
    </row>
    <row r="3043" spans="28:28" ht="18" customHeight="1" x14ac:dyDescent="0.25">
      <c r="AB3043"/>
    </row>
    <row r="3044" spans="28:28" ht="18" customHeight="1" x14ac:dyDescent="0.25">
      <c r="AB3044"/>
    </row>
    <row r="3045" spans="28:28" ht="18" customHeight="1" x14ac:dyDescent="0.25">
      <c r="AB3045"/>
    </row>
    <row r="3046" spans="28:28" ht="18" customHeight="1" x14ac:dyDescent="0.25">
      <c r="AB3046"/>
    </row>
    <row r="3047" spans="28:28" ht="18" customHeight="1" x14ac:dyDescent="0.25">
      <c r="AB3047"/>
    </row>
    <row r="3048" spans="28:28" ht="18" customHeight="1" x14ac:dyDescent="0.25">
      <c r="AB3048"/>
    </row>
    <row r="3049" spans="28:28" ht="18" customHeight="1" x14ac:dyDescent="0.25">
      <c r="AB3049"/>
    </row>
    <row r="3050" spans="28:28" ht="18" customHeight="1" x14ac:dyDescent="0.25">
      <c r="AB3050"/>
    </row>
    <row r="3051" spans="28:28" ht="18" customHeight="1" x14ac:dyDescent="0.25">
      <c r="AB3051"/>
    </row>
    <row r="3052" spans="28:28" ht="18" customHeight="1" x14ac:dyDescent="0.25">
      <c r="AB3052"/>
    </row>
    <row r="3053" spans="28:28" ht="18" customHeight="1" x14ac:dyDescent="0.25">
      <c r="AB3053"/>
    </row>
    <row r="3054" spans="28:28" ht="18" customHeight="1" x14ac:dyDescent="0.25">
      <c r="AB3054"/>
    </row>
    <row r="3055" spans="28:28" ht="18" customHeight="1" x14ac:dyDescent="0.25">
      <c r="AB3055"/>
    </row>
    <row r="3056" spans="28:28" ht="18" customHeight="1" x14ac:dyDescent="0.25">
      <c r="AB3056"/>
    </row>
    <row r="3057" spans="28:28" ht="18" customHeight="1" x14ac:dyDescent="0.25">
      <c r="AB3057"/>
    </row>
    <row r="3058" spans="28:28" ht="18" customHeight="1" x14ac:dyDescent="0.25">
      <c r="AB3058"/>
    </row>
    <row r="3059" spans="28:28" ht="18" customHeight="1" x14ac:dyDescent="0.25">
      <c r="AB3059"/>
    </row>
    <row r="3060" spans="28:28" ht="18" customHeight="1" x14ac:dyDescent="0.25">
      <c r="AB3060"/>
    </row>
    <row r="3061" spans="28:28" ht="18" customHeight="1" x14ac:dyDescent="0.25">
      <c r="AB3061"/>
    </row>
    <row r="3062" spans="28:28" ht="18" customHeight="1" x14ac:dyDescent="0.25">
      <c r="AB3062"/>
    </row>
    <row r="3063" spans="28:28" ht="18" customHeight="1" x14ac:dyDescent="0.25">
      <c r="AB3063"/>
    </row>
    <row r="3064" spans="28:28" ht="18" customHeight="1" x14ac:dyDescent="0.25">
      <c r="AB3064"/>
    </row>
    <row r="3065" spans="28:28" ht="18" customHeight="1" x14ac:dyDescent="0.25">
      <c r="AB3065"/>
    </row>
    <row r="3066" spans="28:28" ht="18" customHeight="1" x14ac:dyDescent="0.25">
      <c r="AB3066"/>
    </row>
    <row r="3067" spans="28:28" ht="18" customHeight="1" x14ac:dyDescent="0.25">
      <c r="AB3067"/>
    </row>
    <row r="3068" spans="28:28" ht="18" customHeight="1" x14ac:dyDescent="0.25">
      <c r="AB3068"/>
    </row>
    <row r="3069" spans="28:28" ht="18" customHeight="1" x14ac:dyDescent="0.25">
      <c r="AB3069"/>
    </row>
    <row r="3070" spans="28:28" ht="18" customHeight="1" x14ac:dyDescent="0.25">
      <c r="AB3070"/>
    </row>
    <row r="3071" spans="28:28" ht="18" customHeight="1" x14ac:dyDescent="0.25">
      <c r="AB3071"/>
    </row>
    <row r="3072" spans="28:28" ht="18" customHeight="1" x14ac:dyDescent="0.25">
      <c r="AB3072"/>
    </row>
    <row r="3073" spans="28:28" ht="18" customHeight="1" x14ac:dyDescent="0.25">
      <c r="AB3073"/>
    </row>
    <row r="3074" spans="28:28" ht="18" customHeight="1" x14ac:dyDescent="0.25">
      <c r="AB3074"/>
    </row>
    <row r="3075" spans="28:28" ht="18" customHeight="1" x14ac:dyDescent="0.25">
      <c r="AB3075"/>
    </row>
    <row r="3076" spans="28:28" ht="18" customHeight="1" x14ac:dyDescent="0.25">
      <c r="AB3076"/>
    </row>
    <row r="3077" spans="28:28" ht="18" customHeight="1" x14ac:dyDescent="0.25">
      <c r="AB3077"/>
    </row>
    <row r="3078" spans="28:28" ht="18" customHeight="1" x14ac:dyDescent="0.25">
      <c r="AB3078"/>
    </row>
    <row r="3079" spans="28:28" ht="18" customHeight="1" x14ac:dyDescent="0.25">
      <c r="AB3079"/>
    </row>
    <row r="3080" spans="28:28" ht="18" customHeight="1" x14ac:dyDescent="0.25">
      <c r="AB3080"/>
    </row>
    <row r="3081" spans="28:28" ht="18" customHeight="1" x14ac:dyDescent="0.25">
      <c r="AB3081"/>
    </row>
    <row r="3082" spans="28:28" ht="18" customHeight="1" x14ac:dyDescent="0.25">
      <c r="AB3082"/>
    </row>
    <row r="3083" spans="28:28" ht="18" customHeight="1" x14ac:dyDescent="0.25">
      <c r="AB3083"/>
    </row>
    <row r="3084" spans="28:28" ht="18" customHeight="1" x14ac:dyDescent="0.25">
      <c r="AB3084"/>
    </row>
    <row r="3085" spans="28:28" ht="18" customHeight="1" x14ac:dyDescent="0.25">
      <c r="AB3085"/>
    </row>
    <row r="3086" spans="28:28" ht="18" customHeight="1" x14ac:dyDescent="0.25">
      <c r="AB3086"/>
    </row>
    <row r="3087" spans="28:28" ht="18" customHeight="1" x14ac:dyDescent="0.25">
      <c r="AB3087"/>
    </row>
    <row r="3088" spans="28:28" ht="18" customHeight="1" x14ac:dyDescent="0.25">
      <c r="AB3088"/>
    </row>
    <row r="3089" spans="28:28" ht="18" customHeight="1" x14ac:dyDescent="0.25">
      <c r="AB3089"/>
    </row>
    <row r="3090" spans="28:28" ht="18" customHeight="1" x14ac:dyDescent="0.25">
      <c r="AB3090"/>
    </row>
    <row r="3091" spans="28:28" ht="18" customHeight="1" x14ac:dyDescent="0.25">
      <c r="AB3091"/>
    </row>
    <row r="3092" spans="28:28" ht="18" customHeight="1" x14ac:dyDescent="0.25">
      <c r="AB3092"/>
    </row>
    <row r="3093" spans="28:28" ht="18" customHeight="1" x14ac:dyDescent="0.25">
      <c r="AB3093"/>
    </row>
    <row r="3094" spans="28:28" ht="18" customHeight="1" x14ac:dyDescent="0.25">
      <c r="AB3094"/>
    </row>
    <row r="3095" spans="28:28" ht="18" customHeight="1" x14ac:dyDescent="0.25">
      <c r="AB3095"/>
    </row>
    <row r="3096" spans="28:28" ht="18" customHeight="1" x14ac:dyDescent="0.25">
      <c r="AB3096"/>
    </row>
    <row r="3097" spans="28:28" ht="18" customHeight="1" x14ac:dyDescent="0.25">
      <c r="AB3097"/>
    </row>
    <row r="3098" spans="28:28" ht="18" customHeight="1" x14ac:dyDescent="0.25">
      <c r="AB3098"/>
    </row>
    <row r="3099" spans="28:28" ht="18" customHeight="1" x14ac:dyDescent="0.25">
      <c r="AB3099"/>
    </row>
    <row r="3100" spans="28:28" ht="18" customHeight="1" x14ac:dyDescent="0.25">
      <c r="AB3100"/>
    </row>
    <row r="3101" spans="28:28" ht="18" customHeight="1" x14ac:dyDescent="0.25">
      <c r="AB3101"/>
    </row>
    <row r="3102" spans="28:28" ht="18" customHeight="1" x14ac:dyDescent="0.25">
      <c r="AB3102"/>
    </row>
    <row r="3103" spans="28:28" ht="18" customHeight="1" x14ac:dyDescent="0.25">
      <c r="AB3103"/>
    </row>
    <row r="3104" spans="28:28" ht="18" customHeight="1" x14ac:dyDescent="0.25">
      <c r="AB3104"/>
    </row>
    <row r="3105" spans="28:28" ht="18" customHeight="1" x14ac:dyDescent="0.25">
      <c r="AB3105"/>
    </row>
    <row r="3106" spans="28:28" ht="18" customHeight="1" x14ac:dyDescent="0.25">
      <c r="AB3106"/>
    </row>
    <row r="3107" spans="28:28" ht="18" customHeight="1" x14ac:dyDescent="0.25">
      <c r="AB3107"/>
    </row>
    <row r="3108" spans="28:28" ht="18" customHeight="1" x14ac:dyDescent="0.25">
      <c r="AB3108"/>
    </row>
    <row r="3109" spans="28:28" ht="18" customHeight="1" x14ac:dyDescent="0.25">
      <c r="AB3109"/>
    </row>
    <row r="3110" spans="28:28" ht="18" customHeight="1" x14ac:dyDescent="0.25">
      <c r="AB3110"/>
    </row>
    <row r="3111" spans="28:28" ht="18" customHeight="1" x14ac:dyDescent="0.25">
      <c r="AB3111"/>
    </row>
    <row r="3112" spans="28:28" ht="18" customHeight="1" x14ac:dyDescent="0.25">
      <c r="AB3112"/>
    </row>
    <row r="3113" spans="28:28" ht="18" customHeight="1" x14ac:dyDescent="0.25">
      <c r="AB3113"/>
    </row>
    <row r="3114" spans="28:28" ht="18" customHeight="1" x14ac:dyDescent="0.25">
      <c r="AB3114"/>
    </row>
    <row r="3115" spans="28:28" ht="18" customHeight="1" x14ac:dyDescent="0.25">
      <c r="AB3115"/>
    </row>
    <row r="3116" spans="28:28" ht="18" customHeight="1" x14ac:dyDescent="0.25">
      <c r="AB3116"/>
    </row>
    <row r="3117" spans="28:28" ht="18" customHeight="1" x14ac:dyDescent="0.25">
      <c r="AB3117"/>
    </row>
    <row r="3118" spans="28:28" ht="18" customHeight="1" x14ac:dyDescent="0.25">
      <c r="AB3118"/>
    </row>
    <row r="3119" spans="28:28" ht="18" customHeight="1" x14ac:dyDescent="0.25">
      <c r="AB3119"/>
    </row>
    <row r="3120" spans="28:28" ht="18" customHeight="1" x14ac:dyDescent="0.25">
      <c r="AB3120"/>
    </row>
    <row r="3121" spans="28:28" ht="18" customHeight="1" x14ac:dyDescent="0.25">
      <c r="AB3121"/>
    </row>
    <row r="3122" spans="28:28" ht="18" customHeight="1" x14ac:dyDescent="0.25">
      <c r="AB3122"/>
    </row>
    <row r="3123" spans="28:28" ht="18" customHeight="1" x14ac:dyDescent="0.25">
      <c r="AB3123"/>
    </row>
    <row r="3124" spans="28:28" ht="18" customHeight="1" x14ac:dyDescent="0.25">
      <c r="AB3124"/>
    </row>
    <row r="3125" spans="28:28" ht="18" customHeight="1" x14ac:dyDescent="0.25">
      <c r="AB3125"/>
    </row>
    <row r="3126" spans="28:28" ht="18" customHeight="1" x14ac:dyDescent="0.25">
      <c r="AB3126"/>
    </row>
    <row r="3127" spans="28:28" ht="18" customHeight="1" x14ac:dyDescent="0.25">
      <c r="AB3127"/>
    </row>
    <row r="3128" spans="28:28" ht="18" customHeight="1" x14ac:dyDescent="0.25">
      <c r="AB3128"/>
    </row>
    <row r="3129" spans="28:28" ht="18" customHeight="1" x14ac:dyDescent="0.25">
      <c r="AB3129"/>
    </row>
    <row r="3130" spans="28:28" ht="18" customHeight="1" x14ac:dyDescent="0.25">
      <c r="AB3130"/>
    </row>
    <row r="3131" spans="28:28" ht="18" customHeight="1" x14ac:dyDescent="0.25">
      <c r="AB3131"/>
    </row>
    <row r="3132" spans="28:28" ht="18" customHeight="1" x14ac:dyDescent="0.25">
      <c r="AB3132"/>
    </row>
    <row r="3133" spans="28:28" ht="18" customHeight="1" x14ac:dyDescent="0.25">
      <c r="AB3133"/>
    </row>
    <row r="3134" spans="28:28" ht="18" customHeight="1" x14ac:dyDescent="0.25">
      <c r="AB3134"/>
    </row>
    <row r="3135" spans="28:28" ht="18" customHeight="1" x14ac:dyDescent="0.25">
      <c r="AB3135"/>
    </row>
    <row r="3136" spans="28:28" ht="18" customHeight="1" x14ac:dyDescent="0.25">
      <c r="AB3136"/>
    </row>
    <row r="3137" spans="28:28" ht="18" customHeight="1" x14ac:dyDescent="0.25">
      <c r="AB3137"/>
    </row>
    <row r="3138" spans="28:28" ht="18" customHeight="1" x14ac:dyDescent="0.25">
      <c r="AB3138"/>
    </row>
    <row r="3139" spans="28:28" ht="18" customHeight="1" x14ac:dyDescent="0.25">
      <c r="AB3139"/>
    </row>
    <row r="3140" spans="28:28" ht="18" customHeight="1" x14ac:dyDescent="0.25">
      <c r="AB3140"/>
    </row>
    <row r="3141" spans="28:28" ht="18" customHeight="1" x14ac:dyDescent="0.25">
      <c r="AB3141"/>
    </row>
    <row r="3142" spans="28:28" ht="18" customHeight="1" x14ac:dyDescent="0.25">
      <c r="AB3142"/>
    </row>
    <row r="3143" spans="28:28" ht="18" customHeight="1" x14ac:dyDescent="0.25">
      <c r="AB3143"/>
    </row>
    <row r="3144" spans="28:28" ht="18" customHeight="1" x14ac:dyDescent="0.25">
      <c r="AB3144"/>
    </row>
    <row r="3145" spans="28:28" ht="18" customHeight="1" x14ac:dyDescent="0.25">
      <c r="AB3145"/>
    </row>
    <row r="3146" spans="28:28" ht="18" customHeight="1" x14ac:dyDescent="0.25">
      <c r="AB3146"/>
    </row>
    <row r="3147" spans="28:28" ht="18" customHeight="1" x14ac:dyDescent="0.25">
      <c r="AB3147"/>
    </row>
    <row r="3148" spans="28:28" ht="18" customHeight="1" x14ac:dyDescent="0.25">
      <c r="AB3148"/>
    </row>
    <row r="3149" spans="28:28" ht="18" customHeight="1" x14ac:dyDescent="0.25">
      <c r="AB3149"/>
    </row>
    <row r="3150" spans="28:28" ht="18" customHeight="1" x14ac:dyDescent="0.25">
      <c r="AB3150"/>
    </row>
    <row r="3151" spans="28:28" ht="18" customHeight="1" x14ac:dyDescent="0.25">
      <c r="AB3151"/>
    </row>
    <row r="3152" spans="28:28" ht="18" customHeight="1" x14ac:dyDescent="0.25">
      <c r="AB3152"/>
    </row>
    <row r="3153" spans="28:28" ht="18" customHeight="1" x14ac:dyDescent="0.25">
      <c r="AB3153"/>
    </row>
    <row r="3154" spans="28:28" ht="18" customHeight="1" x14ac:dyDescent="0.25">
      <c r="AB3154"/>
    </row>
    <row r="3155" spans="28:28" ht="18" customHeight="1" x14ac:dyDescent="0.25">
      <c r="AB3155"/>
    </row>
    <row r="3156" spans="28:28" ht="18" customHeight="1" x14ac:dyDescent="0.25">
      <c r="AB3156"/>
    </row>
    <row r="3157" spans="28:28" ht="18" customHeight="1" x14ac:dyDescent="0.25">
      <c r="AB3157"/>
    </row>
    <row r="3158" spans="28:28" ht="18" customHeight="1" x14ac:dyDescent="0.25">
      <c r="AB3158"/>
    </row>
    <row r="3159" spans="28:28" ht="18" customHeight="1" x14ac:dyDescent="0.25">
      <c r="AB3159"/>
    </row>
    <row r="3160" spans="28:28" ht="18" customHeight="1" x14ac:dyDescent="0.25">
      <c r="AB3160"/>
    </row>
    <row r="3161" spans="28:28" ht="18" customHeight="1" x14ac:dyDescent="0.25">
      <c r="AB3161"/>
    </row>
    <row r="3162" spans="28:28" ht="18" customHeight="1" x14ac:dyDescent="0.25">
      <c r="AB3162"/>
    </row>
    <row r="3163" spans="28:28" ht="18" customHeight="1" x14ac:dyDescent="0.25">
      <c r="AB3163"/>
    </row>
    <row r="3164" spans="28:28" ht="18" customHeight="1" x14ac:dyDescent="0.25">
      <c r="AB3164"/>
    </row>
    <row r="3165" spans="28:28" ht="18" customHeight="1" x14ac:dyDescent="0.25">
      <c r="AB3165"/>
    </row>
    <row r="3166" spans="28:28" ht="18" customHeight="1" x14ac:dyDescent="0.25">
      <c r="AB3166"/>
    </row>
    <row r="3167" spans="28:28" ht="18" customHeight="1" x14ac:dyDescent="0.25">
      <c r="AB3167"/>
    </row>
    <row r="3168" spans="28:28" ht="18" customHeight="1" x14ac:dyDescent="0.25">
      <c r="AB3168"/>
    </row>
    <row r="3169" spans="28:28" ht="18" customHeight="1" x14ac:dyDescent="0.25">
      <c r="AB3169"/>
    </row>
    <row r="3170" spans="28:28" ht="18" customHeight="1" x14ac:dyDescent="0.25">
      <c r="AB3170"/>
    </row>
    <row r="3171" spans="28:28" ht="18" customHeight="1" x14ac:dyDescent="0.25">
      <c r="AB3171"/>
    </row>
    <row r="3172" spans="28:28" ht="18" customHeight="1" x14ac:dyDescent="0.25">
      <c r="AB3172"/>
    </row>
    <row r="3173" spans="28:28" ht="18" customHeight="1" x14ac:dyDescent="0.25">
      <c r="AB3173"/>
    </row>
    <row r="3174" spans="28:28" ht="18" customHeight="1" x14ac:dyDescent="0.25">
      <c r="AB3174"/>
    </row>
    <row r="3175" spans="28:28" ht="18" customHeight="1" x14ac:dyDescent="0.25">
      <c r="AB3175"/>
    </row>
    <row r="3176" spans="28:28" ht="18" customHeight="1" x14ac:dyDescent="0.25">
      <c r="AB3176"/>
    </row>
    <row r="3177" spans="28:28" ht="18" customHeight="1" x14ac:dyDescent="0.25">
      <c r="AB3177"/>
    </row>
    <row r="3178" spans="28:28" ht="18" customHeight="1" x14ac:dyDescent="0.25">
      <c r="AB3178"/>
    </row>
    <row r="3179" spans="28:28" ht="18" customHeight="1" x14ac:dyDescent="0.25">
      <c r="AB3179"/>
    </row>
    <row r="3180" spans="28:28" ht="18" customHeight="1" x14ac:dyDescent="0.25">
      <c r="AB3180"/>
    </row>
    <row r="3181" spans="28:28" ht="18" customHeight="1" x14ac:dyDescent="0.25">
      <c r="AB3181"/>
    </row>
    <row r="3182" spans="28:28" ht="18" customHeight="1" x14ac:dyDescent="0.25">
      <c r="AB3182"/>
    </row>
    <row r="3183" spans="28:28" ht="18" customHeight="1" x14ac:dyDescent="0.25">
      <c r="AB3183"/>
    </row>
    <row r="3184" spans="28:28" ht="18" customHeight="1" x14ac:dyDescent="0.25">
      <c r="AB3184"/>
    </row>
    <row r="3185" spans="28:28" ht="18" customHeight="1" x14ac:dyDescent="0.25">
      <c r="AB3185"/>
    </row>
    <row r="3186" spans="28:28" ht="18" customHeight="1" x14ac:dyDescent="0.25">
      <c r="AB3186"/>
    </row>
    <row r="3187" spans="28:28" ht="18" customHeight="1" x14ac:dyDescent="0.25">
      <c r="AB3187"/>
    </row>
    <row r="3188" spans="28:28" ht="18" customHeight="1" x14ac:dyDescent="0.25">
      <c r="AB3188"/>
    </row>
    <row r="3189" spans="28:28" ht="18" customHeight="1" x14ac:dyDescent="0.25">
      <c r="AB3189"/>
    </row>
    <row r="3190" spans="28:28" ht="18" customHeight="1" x14ac:dyDescent="0.25">
      <c r="AB3190"/>
    </row>
    <row r="3191" spans="28:28" ht="18" customHeight="1" x14ac:dyDescent="0.25">
      <c r="AB3191"/>
    </row>
    <row r="3192" spans="28:28" ht="18" customHeight="1" x14ac:dyDescent="0.25">
      <c r="AB3192"/>
    </row>
    <row r="3193" spans="28:28" ht="18" customHeight="1" x14ac:dyDescent="0.25">
      <c r="AB3193"/>
    </row>
    <row r="3194" spans="28:28" ht="18" customHeight="1" x14ac:dyDescent="0.25">
      <c r="AB3194"/>
    </row>
    <row r="3195" spans="28:28" ht="18" customHeight="1" x14ac:dyDescent="0.25">
      <c r="AB3195"/>
    </row>
    <row r="3196" spans="28:28" ht="18" customHeight="1" x14ac:dyDescent="0.25">
      <c r="AB3196"/>
    </row>
    <row r="3197" spans="28:28" ht="18" customHeight="1" x14ac:dyDescent="0.25">
      <c r="AB3197"/>
    </row>
    <row r="3198" spans="28:28" ht="18" customHeight="1" x14ac:dyDescent="0.25">
      <c r="AB3198"/>
    </row>
    <row r="3199" spans="28:28" ht="18" customHeight="1" x14ac:dyDescent="0.25">
      <c r="AB3199"/>
    </row>
    <row r="3200" spans="28:28" ht="18" customHeight="1" x14ac:dyDescent="0.25">
      <c r="AB3200"/>
    </row>
    <row r="3201" spans="28:28" ht="18" customHeight="1" x14ac:dyDescent="0.25">
      <c r="AB3201"/>
    </row>
    <row r="3202" spans="28:28" ht="18" customHeight="1" x14ac:dyDescent="0.25">
      <c r="AB3202"/>
    </row>
    <row r="3203" spans="28:28" ht="18" customHeight="1" x14ac:dyDescent="0.25">
      <c r="AB3203"/>
    </row>
    <row r="3204" spans="28:28" ht="18" customHeight="1" x14ac:dyDescent="0.25">
      <c r="AB3204"/>
    </row>
    <row r="3205" spans="28:28" ht="18" customHeight="1" x14ac:dyDescent="0.25">
      <c r="AB3205"/>
    </row>
    <row r="3206" spans="28:28" ht="18" customHeight="1" x14ac:dyDescent="0.25">
      <c r="AB3206"/>
    </row>
    <row r="3207" spans="28:28" ht="18" customHeight="1" x14ac:dyDescent="0.25">
      <c r="AB3207"/>
    </row>
    <row r="3208" spans="28:28" ht="18" customHeight="1" x14ac:dyDescent="0.25">
      <c r="AB3208"/>
    </row>
    <row r="3209" spans="28:28" ht="18" customHeight="1" x14ac:dyDescent="0.25">
      <c r="AB3209"/>
    </row>
    <row r="3210" spans="28:28" ht="18" customHeight="1" x14ac:dyDescent="0.25">
      <c r="AB3210"/>
    </row>
    <row r="3211" spans="28:28" ht="18" customHeight="1" x14ac:dyDescent="0.25">
      <c r="AB3211"/>
    </row>
    <row r="3212" spans="28:28" ht="18" customHeight="1" x14ac:dyDescent="0.25">
      <c r="AB3212"/>
    </row>
    <row r="3213" spans="28:28" ht="18" customHeight="1" x14ac:dyDescent="0.25">
      <c r="AB3213"/>
    </row>
    <row r="3214" spans="28:28" ht="18" customHeight="1" x14ac:dyDescent="0.25">
      <c r="AB3214"/>
    </row>
    <row r="3215" spans="28:28" ht="18" customHeight="1" x14ac:dyDescent="0.25">
      <c r="AB3215"/>
    </row>
    <row r="3216" spans="28:28" ht="18" customHeight="1" x14ac:dyDescent="0.25">
      <c r="AB3216"/>
    </row>
    <row r="3217" spans="28:28" ht="18" customHeight="1" x14ac:dyDescent="0.25">
      <c r="AB3217"/>
    </row>
    <row r="3218" spans="28:28" ht="18" customHeight="1" x14ac:dyDescent="0.25">
      <c r="AB3218"/>
    </row>
    <row r="3219" spans="28:28" ht="18" customHeight="1" x14ac:dyDescent="0.25">
      <c r="AB3219"/>
    </row>
    <row r="3220" spans="28:28" ht="18" customHeight="1" x14ac:dyDescent="0.25">
      <c r="AB3220"/>
    </row>
    <row r="3221" spans="28:28" ht="18" customHeight="1" x14ac:dyDescent="0.25">
      <c r="AB3221"/>
    </row>
    <row r="3222" spans="28:28" ht="18" customHeight="1" x14ac:dyDescent="0.25">
      <c r="AB3222"/>
    </row>
    <row r="3223" spans="28:28" ht="18" customHeight="1" x14ac:dyDescent="0.25">
      <c r="AB3223"/>
    </row>
    <row r="3224" spans="28:28" ht="18" customHeight="1" x14ac:dyDescent="0.25">
      <c r="AB3224"/>
    </row>
    <row r="3225" spans="28:28" ht="18" customHeight="1" x14ac:dyDescent="0.25">
      <c r="AB3225"/>
    </row>
    <row r="3226" spans="28:28" ht="18" customHeight="1" x14ac:dyDescent="0.25">
      <c r="AB3226"/>
    </row>
    <row r="3227" spans="28:28" ht="18" customHeight="1" x14ac:dyDescent="0.25">
      <c r="AB3227"/>
    </row>
    <row r="3228" spans="28:28" ht="18" customHeight="1" x14ac:dyDescent="0.25">
      <c r="AB3228"/>
    </row>
    <row r="3229" spans="28:28" ht="18" customHeight="1" x14ac:dyDescent="0.25">
      <c r="AB3229"/>
    </row>
    <row r="3230" spans="28:28" ht="18" customHeight="1" x14ac:dyDescent="0.25">
      <c r="AB3230"/>
    </row>
    <row r="3231" spans="28:28" ht="18" customHeight="1" x14ac:dyDescent="0.25">
      <c r="AB3231"/>
    </row>
    <row r="3232" spans="28:28" ht="18" customHeight="1" x14ac:dyDescent="0.25">
      <c r="AB3232"/>
    </row>
    <row r="3233" spans="28:28" ht="18" customHeight="1" x14ac:dyDescent="0.25">
      <c r="AB3233"/>
    </row>
    <row r="3234" spans="28:28" ht="18" customHeight="1" x14ac:dyDescent="0.25">
      <c r="AB3234"/>
    </row>
    <row r="3235" spans="28:28" ht="18" customHeight="1" x14ac:dyDescent="0.25">
      <c r="AB3235"/>
    </row>
    <row r="3236" spans="28:28" ht="18" customHeight="1" x14ac:dyDescent="0.25">
      <c r="AB3236"/>
    </row>
    <row r="3237" spans="28:28" ht="18" customHeight="1" x14ac:dyDescent="0.25">
      <c r="AB3237"/>
    </row>
    <row r="3238" spans="28:28" ht="18" customHeight="1" x14ac:dyDescent="0.25">
      <c r="AB3238"/>
    </row>
    <row r="3239" spans="28:28" ht="18" customHeight="1" x14ac:dyDescent="0.25">
      <c r="AB3239"/>
    </row>
    <row r="3240" spans="28:28" ht="18" customHeight="1" x14ac:dyDescent="0.25">
      <c r="AB3240"/>
    </row>
    <row r="3241" spans="28:28" ht="18" customHeight="1" x14ac:dyDescent="0.25">
      <c r="AB3241"/>
    </row>
    <row r="3242" spans="28:28" ht="18" customHeight="1" x14ac:dyDescent="0.25">
      <c r="AB3242"/>
    </row>
    <row r="3243" spans="28:28" ht="18" customHeight="1" x14ac:dyDescent="0.25">
      <c r="AB3243"/>
    </row>
    <row r="3244" spans="28:28" ht="18" customHeight="1" x14ac:dyDescent="0.25">
      <c r="AB3244"/>
    </row>
    <row r="3245" spans="28:28" ht="18" customHeight="1" x14ac:dyDescent="0.25">
      <c r="AB3245"/>
    </row>
    <row r="3246" spans="28:28" ht="18" customHeight="1" x14ac:dyDescent="0.25">
      <c r="AB3246"/>
    </row>
    <row r="3247" spans="28:28" ht="18" customHeight="1" x14ac:dyDescent="0.25">
      <c r="AB3247"/>
    </row>
    <row r="3248" spans="28:28" ht="18" customHeight="1" x14ac:dyDescent="0.25">
      <c r="AB3248"/>
    </row>
    <row r="3249" spans="28:28" ht="18" customHeight="1" x14ac:dyDescent="0.25">
      <c r="AB3249"/>
    </row>
    <row r="3250" spans="28:28" ht="18" customHeight="1" x14ac:dyDescent="0.25">
      <c r="AB3250"/>
    </row>
    <row r="3251" spans="28:28" ht="18" customHeight="1" x14ac:dyDescent="0.25">
      <c r="AB3251"/>
    </row>
    <row r="3252" spans="28:28" ht="18" customHeight="1" x14ac:dyDescent="0.25">
      <c r="AB3252"/>
    </row>
    <row r="3253" spans="28:28" ht="18" customHeight="1" x14ac:dyDescent="0.25">
      <c r="AB3253"/>
    </row>
    <row r="3254" spans="28:28" ht="18" customHeight="1" x14ac:dyDescent="0.25">
      <c r="AB3254"/>
    </row>
    <row r="3255" spans="28:28" ht="18" customHeight="1" x14ac:dyDescent="0.25">
      <c r="AB3255"/>
    </row>
    <row r="3256" spans="28:28" ht="18" customHeight="1" x14ac:dyDescent="0.25">
      <c r="AB3256"/>
    </row>
    <row r="3257" spans="28:28" ht="18" customHeight="1" x14ac:dyDescent="0.25">
      <c r="AB3257"/>
    </row>
    <row r="3258" spans="28:28" ht="18" customHeight="1" x14ac:dyDescent="0.25">
      <c r="AB3258"/>
    </row>
    <row r="3259" spans="28:28" ht="18" customHeight="1" x14ac:dyDescent="0.25">
      <c r="AB3259"/>
    </row>
    <row r="3260" spans="28:28" ht="18" customHeight="1" x14ac:dyDescent="0.25">
      <c r="AB3260"/>
    </row>
    <row r="3261" spans="28:28" ht="18" customHeight="1" x14ac:dyDescent="0.25">
      <c r="AB3261"/>
    </row>
    <row r="3262" spans="28:28" ht="18" customHeight="1" x14ac:dyDescent="0.25">
      <c r="AB3262"/>
    </row>
    <row r="3263" spans="28:28" ht="18" customHeight="1" x14ac:dyDescent="0.25">
      <c r="AB3263"/>
    </row>
    <row r="3264" spans="28:28" ht="18" customHeight="1" x14ac:dyDescent="0.25">
      <c r="AB3264"/>
    </row>
    <row r="3265" spans="28:28" ht="18" customHeight="1" x14ac:dyDescent="0.25">
      <c r="AB3265"/>
    </row>
    <row r="3266" spans="28:28" ht="18" customHeight="1" x14ac:dyDescent="0.25">
      <c r="AB3266"/>
    </row>
    <row r="3267" spans="28:28" ht="18" customHeight="1" x14ac:dyDescent="0.25">
      <c r="AB3267"/>
    </row>
    <row r="3268" spans="28:28" ht="18" customHeight="1" x14ac:dyDescent="0.25">
      <c r="AB3268"/>
    </row>
    <row r="3269" spans="28:28" ht="18" customHeight="1" x14ac:dyDescent="0.25">
      <c r="AB3269"/>
    </row>
    <row r="3270" spans="28:28" ht="18" customHeight="1" x14ac:dyDescent="0.25">
      <c r="AB3270"/>
    </row>
    <row r="3271" spans="28:28" ht="18" customHeight="1" x14ac:dyDescent="0.25">
      <c r="AB3271"/>
    </row>
    <row r="3272" spans="28:28" ht="18" customHeight="1" x14ac:dyDescent="0.25">
      <c r="AB3272"/>
    </row>
    <row r="3273" spans="28:28" ht="18" customHeight="1" x14ac:dyDescent="0.25">
      <c r="AB3273"/>
    </row>
    <row r="3274" spans="28:28" ht="18" customHeight="1" x14ac:dyDescent="0.25">
      <c r="AB3274"/>
    </row>
    <row r="3275" spans="28:28" ht="18" customHeight="1" x14ac:dyDescent="0.25">
      <c r="AB3275"/>
    </row>
    <row r="3276" spans="28:28" ht="18" customHeight="1" x14ac:dyDescent="0.25">
      <c r="AB3276"/>
    </row>
    <row r="3277" spans="28:28" ht="18" customHeight="1" x14ac:dyDescent="0.25">
      <c r="AB3277"/>
    </row>
    <row r="3278" spans="28:28" ht="18" customHeight="1" x14ac:dyDescent="0.25">
      <c r="AB3278"/>
    </row>
    <row r="3279" spans="28:28" ht="18" customHeight="1" x14ac:dyDescent="0.25">
      <c r="AB3279"/>
    </row>
    <row r="3280" spans="28:28" ht="18" customHeight="1" x14ac:dyDescent="0.25">
      <c r="AB3280"/>
    </row>
    <row r="3281" spans="28:28" ht="18" customHeight="1" x14ac:dyDescent="0.25">
      <c r="AB3281"/>
    </row>
    <row r="3282" spans="28:28" ht="18" customHeight="1" x14ac:dyDescent="0.25">
      <c r="AB3282"/>
    </row>
    <row r="3283" spans="28:28" ht="18" customHeight="1" x14ac:dyDescent="0.25">
      <c r="AB3283"/>
    </row>
    <row r="3284" spans="28:28" ht="18" customHeight="1" x14ac:dyDescent="0.25">
      <c r="AB3284"/>
    </row>
    <row r="3285" spans="28:28" ht="18" customHeight="1" x14ac:dyDescent="0.25">
      <c r="AB3285"/>
    </row>
    <row r="3286" spans="28:28" ht="18" customHeight="1" x14ac:dyDescent="0.25">
      <c r="AB3286"/>
    </row>
    <row r="3287" spans="28:28" ht="18" customHeight="1" x14ac:dyDescent="0.25">
      <c r="AB3287"/>
    </row>
    <row r="3288" spans="28:28" ht="18" customHeight="1" x14ac:dyDescent="0.25">
      <c r="AB3288"/>
    </row>
    <row r="3289" spans="28:28" ht="18" customHeight="1" x14ac:dyDescent="0.25">
      <c r="AB3289"/>
    </row>
    <row r="3290" spans="28:28" ht="18" customHeight="1" x14ac:dyDescent="0.25">
      <c r="AB3290"/>
    </row>
    <row r="3291" spans="28:28" ht="18" customHeight="1" x14ac:dyDescent="0.25">
      <c r="AB3291"/>
    </row>
    <row r="3292" spans="28:28" ht="18" customHeight="1" x14ac:dyDescent="0.25">
      <c r="AB3292"/>
    </row>
    <row r="3293" spans="28:28" ht="18" customHeight="1" x14ac:dyDescent="0.25">
      <c r="AB3293"/>
    </row>
    <row r="3294" spans="28:28" ht="18" customHeight="1" x14ac:dyDescent="0.25">
      <c r="AB3294"/>
    </row>
    <row r="3295" spans="28:28" ht="18" customHeight="1" x14ac:dyDescent="0.25">
      <c r="AB3295"/>
    </row>
    <row r="3296" spans="28:28" ht="18" customHeight="1" x14ac:dyDescent="0.25">
      <c r="AB3296"/>
    </row>
    <row r="3297" spans="28:28" ht="18" customHeight="1" x14ac:dyDescent="0.25">
      <c r="AB3297"/>
    </row>
    <row r="3298" spans="28:28" ht="18" customHeight="1" x14ac:dyDescent="0.25">
      <c r="AB3298"/>
    </row>
    <row r="3299" spans="28:28" ht="18" customHeight="1" x14ac:dyDescent="0.25">
      <c r="AB3299"/>
    </row>
    <row r="3300" spans="28:28" ht="18" customHeight="1" x14ac:dyDescent="0.25">
      <c r="AB3300"/>
    </row>
    <row r="3301" spans="28:28" ht="18" customHeight="1" x14ac:dyDescent="0.25">
      <c r="AB3301"/>
    </row>
    <row r="3302" spans="28:28" ht="18" customHeight="1" x14ac:dyDescent="0.25">
      <c r="AB3302"/>
    </row>
    <row r="3303" spans="28:28" ht="18" customHeight="1" x14ac:dyDescent="0.25">
      <c r="AB3303"/>
    </row>
    <row r="3304" spans="28:28" ht="18" customHeight="1" x14ac:dyDescent="0.25">
      <c r="AB3304"/>
    </row>
    <row r="3305" spans="28:28" ht="18" customHeight="1" x14ac:dyDescent="0.25">
      <c r="AB3305"/>
    </row>
    <row r="3306" spans="28:28" ht="18" customHeight="1" x14ac:dyDescent="0.25">
      <c r="AB3306"/>
    </row>
    <row r="3307" spans="28:28" ht="18" customHeight="1" x14ac:dyDescent="0.25">
      <c r="AB3307"/>
    </row>
    <row r="3308" spans="28:28" ht="18" customHeight="1" x14ac:dyDescent="0.25">
      <c r="AB3308"/>
    </row>
    <row r="3309" spans="28:28" ht="18" customHeight="1" x14ac:dyDescent="0.25">
      <c r="AB3309"/>
    </row>
    <row r="3310" spans="28:28" ht="18" customHeight="1" x14ac:dyDescent="0.25">
      <c r="AB3310"/>
    </row>
    <row r="3311" spans="28:28" ht="18" customHeight="1" x14ac:dyDescent="0.25">
      <c r="AB3311"/>
    </row>
    <row r="3312" spans="28:28" ht="18" customHeight="1" x14ac:dyDescent="0.25">
      <c r="AB3312"/>
    </row>
    <row r="3313" spans="28:28" ht="18" customHeight="1" x14ac:dyDescent="0.25">
      <c r="AB3313"/>
    </row>
    <row r="3314" spans="28:28" ht="18" customHeight="1" x14ac:dyDescent="0.25">
      <c r="AB3314"/>
    </row>
    <row r="3315" spans="28:28" ht="18" customHeight="1" x14ac:dyDescent="0.25">
      <c r="AB3315"/>
    </row>
    <row r="3316" spans="28:28" ht="18" customHeight="1" x14ac:dyDescent="0.25">
      <c r="AB3316"/>
    </row>
    <row r="3317" spans="28:28" ht="18" customHeight="1" x14ac:dyDescent="0.25">
      <c r="AB3317"/>
    </row>
    <row r="3318" spans="28:28" ht="18" customHeight="1" x14ac:dyDescent="0.25">
      <c r="AB3318"/>
    </row>
    <row r="3319" spans="28:28" ht="18" customHeight="1" x14ac:dyDescent="0.25">
      <c r="AB3319"/>
    </row>
    <row r="3320" spans="28:28" ht="18" customHeight="1" x14ac:dyDescent="0.25">
      <c r="AB3320"/>
    </row>
    <row r="3321" spans="28:28" ht="18" customHeight="1" x14ac:dyDescent="0.25">
      <c r="AB3321"/>
    </row>
    <row r="3322" spans="28:28" ht="18" customHeight="1" x14ac:dyDescent="0.25">
      <c r="AB3322"/>
    </row>
    <row r="3323" spans="28:28" ht="18" customHeight="1" x14ac:dyDescent="0.25">
      <c r="AB3323"/>
    </row>
    <row r="3324" spans="28:28" ht="18" customHeight="1" x14ac:dyDescent="0.25">
      <c r="AB3324"/>
    </row>
    <row r="3325" spans="28:28" ht="18" customHeight="1" x14ac:dyDescent="0.25">
      <c r="AB3325"/>
    </row>
    <row r="3326" spans="28:28" ht="18" customHeight="1" x14ac:dyDescent="0.25">
      <c r="AB3326"/>
    </row>
    <row r="3327" spans="28:28" ht="18" customHeight="1" x14ac:dyDescent="0.25">
      <c r="AB3327"/>
    </row>
    <row r="3328" spans="28:28" ht="18" customHeight="1" x14ac:dyDescent="0.25">
      <c r="AB3328"/>
    </row>
    <row r="3329" spans="28:28" ht="18" customHeight="1" x14ac:dyDescent="0.25">
      <c r="AB3329"/>
    </row>
    <row r="3330" spans="28:28" ht="18" customHeight="1" x14ac:dyDescent="0.25">
      <c r="AB3330"/>
    </row>
    <row r="3331" spans="28:28" ht="18" customHeight="1" x14ac:dyDescent="0.25">
      <c r="AB3331"/>
    </row>
    <row r="3332" spans="28:28" ht="18" customHeight="1" x14ac:dyDescent="0.25">
      <c r="AB3332"/>
    </row>
    <row r="3333" spans="28:28" ht="18" customHeight="1" x14ac:dyDescent="0.25">
      <c r="AB3333"/>
    </row>
    <row r="3334" spans="28:28" ht="18" customHeight="1" x14ac:dyDescent="0.25">
      <c r="AB3334"/>
    </row>
    <row r="3335" spans="28:28" ht="18" customHeight="1" x14ac:dyDescent="0.25">
      <c r="AB3335"/>
    </row>
    <row r="3336" spans="28:28" ht="18" customHeight="1" x14ac:dyDescent="0.25">
      <c r="AB3336"/>
    </row>
    <row r="3337" spans="28:28" ht="18" customHeight="1" x14ac:dyDescent="0.25">
      <c r="AB3337"/>
    </row>
    <row r="3338" spans="28:28" ht="18" customHeight="1" x14ac:dyDescent="0.25">
      <c r="AB3338"/>
    </row>
    <row r="3339" spans="28:28" ht="18" customHeight="1" x14ac:dyDescent="0.25">
      <c r="AB3339"/>
    </row>
    <row r="3340" spans="28:28" ht="18" customHeight="1" x14ac:dyDescent="0.25">
      <c r="AB3340"/>
    </row>
    <row r="3341" spans="28:28" ht="18" customHeight="1" x14ac:dyDescent="0.25">
      <c r="AB3341"/>
    </row>
    <row r="3342" spans="28:28" ht="18" customHeight="1" x14ac:dyDescent="0.25">
      <c r="AB3342"/>
    </row>
    <row r="3343" spans="28:28" ht="18" customHeight="1" x14ac:dyDescent="0.25">
      <c r="AB3343"/>
    </row>
    <row r="3344" spans="28:28" ht="18" customHeight="1" x14ac:dyDescent="0.25">
      <c r="AB3344"/>
    </row>
    <row r="3345" spans="28:28" ht="18" customHeight="1" x14ac:dyDescent="0.25">
      <c r="AB3345"/>
    </row>
    <row r="3346" spans="28:28" ht="18" customHeight="1" x14ac:dyDescent="0.25">
      <c r="AB3346"/>
    </row>
    <row r="3347" spans="28:28" ht="18" customHeight="1" x14ac:dyDescent="0.25">
      <c r="AB3347"/>
    </row>
    <row r="3348" spans="28:28" ht="18" customHeight="1" x14ac:dyDescent="0.25">
      <c r="AB3348"/>
    </row>
    <row r="3349" spans="28:28" ht="18" customHeight="1" x14ac:dyDescent="0.25">
      <c r="AB3349"/>
    </row>
    <row r="3350" spans="28:28" ht="18" customHeight="1" x14ac:dyDescent="0.25">
      <c r="AB3350"/>
    </row>
    <row r="3351" spans="28:28" ht="18" customHeight="1" x14ac:dyDescent="0.25">
      <c r="AB3351"/>
    </row>
    <row r="3352" spans="28:28" ht="18" customHeight="1" x14ac:dyDescent="0.25">
      <c r="AB3352"/>
    </row>
    <row r="3353" spans="28:28" ht="18" customHeight="1" x14ac:dyDescent="0.25">
      <c r="AB3353"/>
    </row>
    <row r="3354" spans="28:28" ht="18" customHeight="1" x14ac:dyDescent="0.25">
      <c r="AB3354"/>
    </row>
    <row r="3355" spans="28:28" ht="18" customHeight="1" x14ac:dyDescent="0.25">
      <c r="AB3355"/>
    </row>
    <row r="3356" spans="28:28" ht="18" customHeight="1" x14ac:dyDescent="0.25">
      <c r="AB3356"/>
    </row>
    <row r="3357" spans="28:28" ht="18" customHeight="1" x14ac:dyDescent="0.25">
      <c r="AB3357"/>
    </row>
    <row r="3358" spans="28:28" ht="18" customHeight="1" x14ac:dyDescent="0.25">
      <c r="AB3358"/>
    </row>
    <row r="3359" spans="28:28" ht="18" customHeight="1" x14ac:dyDescent="0.25">
      <c r="AB3359"/>
    </row>
    <row r="3360" spans="28:28" ht="18" customHeight="1" x14ac:dyDescent="0.25">
      <c r="AB3360"/>
    </row>
    <row r="3361" spans="28:28" ht="18" customHeight="1" x14ac:dyDescent="0.25">
      <c r="AB3361"/>
    </row>
    <row r="3362" spans="28:28" ht="18" customHeight="1" x14ac:dyDescent="0.25">
      <c r="AB3362"/>
    </row>
    <row r="3363" spans="28:28" ht="18" customHeight="1" x14ac:dyDescent="0.25">
      <c r="AB3363"/>
    </row>
    <row r="3364" spans="28:28" ht="18" customHeight="1" x14ac:dyDescent="0.25">
      <c r="AB3364"/>
    </row>
    <row r="3365" spans="28:28" ht="18" customHeight="1" x14ac:dyDescent="0.25">
      <c r="AB3365"/>
    </row>
    <row r="3366" spans="28:28" ht="18" customHeight="1" x14ac:dyDescent="0.25">
      <c r="AB3366"/>
    </row>
    <row r="3367" spans="28:28" ht="18" customHeight="1" x14ac:dyDescent="0.25">
      <c r="AB3367"/>
    </row>
    <row r="3368" spans="28:28" ht="18" customHeight="1" x14ac:dyDescent="0.25">
      <c r="AB3368"/>
    </row>
    <row r="3369" spans="28:28" ht="18" customHeight="1" x14ac:dyDescent="0.25">
      <c r="AB3369"/>
    </row>
    <row r="3370" spans="28:28" ht="18" customHeight="1" x14ac:dyDescent="0.25">
      <c r="AB3370"/>
    </row>
    <row r="3371" spans="28:28" ht="18" customHeight="1" x14ac:dyDescent="0.25">
      <c r="AB3371"/>
    </row>
    <row r="3372" spans="28:28" ht="18" customHeight="1" x14ac:dyDescent="0.25">
      <c r="AB3372"/>
    </row>
    <row r="3373" spans="28:28" ht="18" customHeight="1" x14ac:dyDescent="0.25">
      <c r="AB3373"/>
    </row>
    <row r="3374" spans="28:28" ht="18" customHeight="1" x14ac:dyDescent="0.25">
      <c r="AB3374"/>
    </row>
    <row r="3375" spans="28:28" ht="18" customHeight="1" x14ac:dyDescent="0.25">
      <c r="AB3375"/>
    </row>
    <row r="3376" spans="28:28" ht="18" customHeight="1" x14ac:dyDescent="0.25">
      <c r="AB3376"/>
    </row>
    <row r="3377" spans="28:28" ht="18" customHeight="1" x14ac:dyDescent="0.25">
      <c r="AB3377"/>
    </row>
    <row r="3378" spans="28:28" ht="18" customHeight="1" x14ac:dyDescent="0.25">
      <c r="AB3378"/>
    </row>
    <row r="3379" spans="28:28" ht="18" customHeight="1" x14ac:dyDescent="0.25">
      <c r="AB3379"/>
    </row>
    <row r="3380" spans="28:28" ht="18" customHeight="1" x14ac:dyDescent="0.25">
      <c r="AB3380"/>
    </row>
    <row r="3381" spans="28:28" ht="18" customHeight="1" x14ac:dyDescent="0.25">
      <c r="AB3381"/>
    </row>
    <row r="3382" spans="28:28" ht="18" customHeight="1" x14ac:dyDescent="0.25">
      <c r="AB3382"/>
    </row>
    <row r="3383" spans="28:28" ht="18" customHeight="1" x14ac:dyDescent="0.25">
      <c r="AB3383"/>
    </row>
    <row r="3384" spans="28:28" ht="18" customHeight="1" x14ac:dyDescent="0.25">
      <c r="AB3384"/>
    </row>
    <row r="3385" spans="28:28" ht="18" customHeight="1" x14ac:dyDescent="0.25">
      <c r="AB3385"/>
    </row>
    <row r="3386" spans="28:28" ht="18" customHeight="1" x14ac:dyDescent="0.25">
      <c r="AB3386"/>
    </row>
    <row r="3387" spans="28:28" ht="18" customHeight="1" x14ac:dyDescent="0.25">
      <c r="AB3387"/>
    </row>
    <row r="3388" spans="28:28" ht="18" customHeight="1" x14ac:dyDescent="0.25">
      <c r="AB3388"/>
    </row>
    <row r="3389" spans="28:28" ht="18" customHeight="1" x14ac:dyDescent="0.25">
      <c r="AB3389"/>
    </row>
    <row r="3390" spans="28:28" ht="18" customHeight="1" x14ac:dyDescent="0.25">
      <c r="AB3390"/>
    </row>
    <row r="3391" spans="28:28" ht="18" customHeight="1" x14ac:dyDescent="0.25">
      <c r="AB3391"/>
    </row>
    <row r="3392" spans="28:28" ht="18" customHeight="1" x14ac:dyDescent="0.25">
      <c r="AB3392"/>
    </row>
    <row r="3393" spans="28:28" ht="18" customHeight="1" x14ac:dyDescent="0.25">
      <c r="AB3393"/>
    </row>
    <row r="3394" spans="28:28" ht="18" customHeight="1" x14ac:dyDescent="0.25">
      <c r="AB3394"/>
    </row>
    <row r="3395" spans="28:28" ht="18" customHeight="1" x14ac:dyDescent="0.25">
      <c r="AB3395"/>
    </row>
    <row r="3396" spans="28:28" ht="18" customHeight="1" x14ac:dyDescent="0.25">
      <c r="AB3396"/>
    </row>
    <row r="3397" spans="28:28" ht="18" customHeight="1" x14ac:dyDescent="0.25">
      <c r="AB3397"/>
    </row>
    <row r="3398" spans="28:28" ht="18" customHeight="1" x14ac:dyDescent="0.25">
      <c r="AB3398"/>
    </row>
    <row r="3399" spans="28:28" ht="18" customHeight="1" x14ac:dyDescent="0.25">
      <c r="AB3399"/>
    </row>
    <row r="3400" spans="28:28" ht="18" customHeight="1" x14ac:dyDescent="0.25">
      <c r="AB3400"/>
    </row>
    <row r="3401" spans="28:28" ht="18" customHeight="1" x14ac:dyDescent="0.25">
      <c r="AB3401"/>
    </row>
    <row r="3402" spans="28:28" ht="18" customHeight="1" x14ac:dyDescent="0.25">
      <c r="AB3402"/>
    </row>
    <row r="3403" spans="28:28" ht="18" customHeight="1" x14ac:dyDescent="0.25">
      <c r="AB3403"/>
    </row>
    <row r="3404" spans="28:28" ht="18" customHeight="1" x14ac:dyDescent="0.25">
      <c r="AB3404"/>
    </row>
    <row r="3405" spans="28:28" ht="18" customHeight="1" x14ac:dyDescent="0.25">
      <c r="AB3405"/>
    </row>
    <row r="3406" spans="28:28" ht="18" customHeight="1" x14ac:dyDescent="0.25">
      <c r="AB3406"/>
    </row>
    <row r="3407" spans="28:28" ht="18" customHeight="1" x14ac:dyDescent="0.25">
      <c r="AB3407"/>
    </row>
    <row r="3408" spans="28:28" ht="18" customHeight="1" x14ac:dyDescent="0.25">
      <c r="AB3408"/>
    </row>
    <row r="3409" spans="28:28" ht="18" customHeight="1" x14ac:dyDescent="0.25">
      <c r="AB3409"/>
    </row>
    <row r="3410" spans="28:28" ht="18" customHeight="1" x14ac:dyDescent="0.25">
      <c r="AB3410"/>
    </row>
    <row r="3411" spans="28:28" ht="18" customHeight="1" x14ac:dyDescent="0.25">
      <c r="AB3411"/>
    </row>
    <row r="3412" spans="28:28" ht="18" customHeight="1" x14ac:dyDescent="0.25">
      <c r="AB3412"/>
    </row>
    <row r="3413" spans="28:28" ht="18" customHeight="1" x14ac:dyDescent="0.25">
      <c r="AB3413"/>
    </row>
    <row r="3414" spans="28:28" ht="18" customHeight="1" x14ac:dyDescent="0.25">
      <c r="AB3414"/>
    </row>
    <row r="3415" spans="28:28" ht="18" customHeight="1" x14ac:dyDescent="0.25">
      <c r="AB3415"/>
    </row>
    <row r="3416" spans="28:28" ht="18" customHeight="1" x14ac:dyDescent="0.25">
      <c r="AB3416"/>
    </row>
    <row r="3417" spans="28:28" ht="18" customHeight="1" x14ac:dyDescent="0.25">
      <c r="AB3417"/>
    </row>
    <row r="3418" spans="28:28" ht="18" customHeight="1" x14ac:dyDescent="0.25">
      <c r="AB3418"/>
    </row>
    <row r="3419" spans="28:28" ht="18" customHeight="1" x14ac:dyDescent="0.25">
      <c r="AB3419"/>
    </row>
    <row r="3420" spans="28:28" ht="18" customHeight="1" x14ac:dyDescent="0.25">
      <c r="AB3420"/>
    </row>
    <row r="3421" spans="28:28" ht="18" customHeight="1" x14ac:dyDescent="0.25">
      <c r="AB3421"/>
    </row>
    <row r="3422" spans="28:28" ht="18" customHeight="1" x14ac:dyDescent="0.25">
      <c r="AB3422"/>
    </row>
    <row r="3423" spans="28:28" ht="18" customHeight="1" x14ac:dyDescent="0.25">
      <c r="AB3423"/>
    </row>
    <row r="3424" spans="28:28" ht="18" customHeight="1" x14ac:dyDescent="0.25">
      <c r="AB3424"/>
    </row>
    <row r="3425" spans="28:28" ht="18" customHeight="1" x14ac:dyDescent="0.25">
      <c r="AB3425"/>
    </row>
    <row r="3426" spans="28:28" ht="18" customHeight="1" x14ac:dyDescent="0.25">
      <c r="AB3426"/>
    </row>
    <row r="3427" spans="28:28" ht="18" customHeight="1" x14ac:dyDescent="0.25">
      <c r="AB3427"/>
    </row>
    <row r="3428" spans="28:28" ht="18" customHeight="1" x14ac:dyDescent="0.25">
      <c r="AB3428"/>
    </row>
    <row r="3429" spans="28:28" ht="18" customHeight="1" x14ac:dyDescent="0.25">
      <c r="AB3429"/>
    </row>
    <row r="3430" spans="28:28" ht="18" customHeight="1" x14ac:dyDescent="0.25">
      <c r="AB3430"/>
    </row>
    <row r="3431" spans="28:28" ht="18" customHeight="1" x14ac:dyDescent="0.25">
      <c r="AB3431"/>
    </row>
    <row r="3432" spans="28:28" ht="18" customHeight="1" x14ac:dyDescent="0.25">
      <c r="AB3432"/>
    </row>
    <row r="3433" spans="28:28" ht="18" customHeight="1" x14ac:dyDescent="0.25">
      <c r="AB3433"/>
    </row>
    <row r="3434" spans="28:28" ht="18" customHeight="1" x14ac:dyDescent="0.25">
      <c r="AB3434"/>
    </row>
    <row r="3435" spans="28:28" ht="18" customHeight="1" x14ac:dyDescent="0.25">
      <c r="AB3435"/>
    </row>
    <row r="3436" spans="28:28" ht="18" customHeight="1" x14ac:dyDescent="0.25">
      <c r="AB3436"/>
    </row>
    <row r="3437" spans="28:28" ht="18" customHeight="1" x14ac:dyDescent="0.25">
      <c r="AB3437"/>
    </row>
    <row r="3438" spans="28:28" ht="18" customHeight="1" x14ac:dyDescent="0.25">
      <c r="AB3438"/>
    </row>
    <row r="3439" spans="28:28" ht="18" customHeight="1" x14ac:dyDescent="0.25">
      <c r="AB3439"/>
    </row>
    <row r="3440" spans="28:28" ht="18" customHeight="1" x14ac:dyDescent="0.25">
      <c r="AB3440"/>
    </row>
    <row r="3441" spans="28:28" ht="18" customHeight="1" x14ac:dyDescent="0.25">
      <c r="AB3441"/>
    </row>
    <row r="3442" spans="28:28" ht="18" customHeight="1" x14ac:dyDescent="0.25">
      <c r="AB3442"/>
    </row>
    <row r="3443" spans="28:28" ht="18" customHeight="1" x14ac:dyDescent="0.25">
      <c r="AB3443"/>
    </row>
    <row r="3444" spans="28:28" ht="18" customHeight="1" x14ac:dyDescent="0.25">
      <c r="AB3444"/>
    </row>
    <row r="3445" spans="28:28" ht="18" customHeight="1" x14ac:dyDescent="0.25">
      <c r="AB3445"/>
    </row>
    <row r="3446" spans="28:28" ht="18" customHeight="1" x14ac:dyDescent="0.25">
      <c r="AB3446"/>
    </row>
    <row r="3447" spans="28:28" ht="18" customHeight="1" x14ac:dyDescent="0.25">
      <c r="AB3447"/>
    </row>
    <row r="3448" spans="28:28" ht="18" customHeight="1" x14ac:dyDescent="0.25">
      <c r="AB3448"/>
    </row>
    <row r="3449" spans="28:28" ht="18" customHeight="1" x14ac:dyDescent="0.25">
      <c r="AB3449"/>
    </row>
    <row r="3450" spans="28:28" ht="18" customHeight="1" x14ac:dyDescent="0.25">
      <c r="AB3450"/>
    </row>
    <row r="3451" spans="28:28" ht="18" customHeight="1" x14ac:dyDescent="0.25">
      <c r="AB3451"/>
    </row>
    <row r="3452" spans="28:28" ht="18" customHeight="1" x14ac:dyDescent="0.25">
      <c r="AB3452"/>
    </row>
    <row r="3453" spans="28:28" ht="18" customHeight="1" x14ac:dyDescent="0.25">
      <c r="AB3453"/>
    </row>
    <row r="3454" spans="28:28" ht="18" customHeight="1" x14ac:dyDescent="0.25">
      <c r="AB3454"/>
    </row>
    <row r="3455" spans="28:28" ht="18" customHeight="1" x14ac:dyDescent="0.25">
      <c r="AB3455"/>
    </row>
    <row r="3456" spans="28:28" ht="18" customHeight="1" x14ac:dyDescent="0.25">
      <c r="AB3456"/>
    </row>
    <row r="3457" spans="28:28" ht="18" customHeight="1" x14ac:dyDescent="0.25">
      <c r="AB3457"/>
    </row>
    <row r="3458" spans="28:28" ht="18" customHeight="1" x14ac:dyDescent="0.25">
      <c r="AB3458"/>
    </row>
    <row r="3459" spans="28:28" ht="18" customHeight="1" x14ac:dyDescent="0.25">
      <c r="AB3459"/>
    </row>
    <row r="3460" spans="28:28" ht="18" customHeight="1" x14ac:dyDescent="0.25">
      <c r="AB3460"/>
    </row>
    <row r="3461" spans="28:28" ht="18" customHeight="1" x14ac:dyDescent="0.25">
      <c r="AB3461"/>
    </row>
    <row r="3462" spans="28:28" ht="18" customHeight="1" x14ac:dyDescent="0.25">
      <c r="AB3462"/>
    </row>
    <row r="3463" spans="28:28" ht="18" customHeight="1" x14ac:dyDescent="0.25">
      <c r="AB3463"/>
    </row>
    <row r="3464" spans="28:28" ht="18" customHeight="1" x14ac:dyDescent="0.25">
      <c r="AB3464"/>
    </row>
    <row r="3465" spans="28:28" ht="18" customHeight="1" x14ac:dyDescent="0.25">
      <c r="AB3465"/>
    </row>
    <row r="3466" spans="28:28" ht="18" customHeight="1" x14ac:dyDescent="0.25">
      <c r="AB3466"/>
    </row>
    <row r="3467" spans="28:28" ht="18" customHeight="1" x14ac:dyDescent="0.25">
      <c r="AB3467"/>
    </row>
    <row r="3468" spans="28:28" ht="18" customHeight="1" x14ac:dyDescent="0.25">
      <c r="AB3468"/>
    </row>
    <row r="3469" spans="28:28" ht="18" customHeight="1" x14ac:dyDescent="0.25">
      <c r="AB3469"/>
    </row>
    <row r="3470" spans="28:28" ht="18" customHeight="1" x14ac:dyDescent="0.25">
      <c r="AB3470"/>
    </row>
    <row r="3471" spans="28:28" ht="18" customHeight="1" x14ac:dyDescent="0.25">
      <c r="AB3471"/>
    </row>
    <row r="3472" spans="28:28" ht="18" customHeight="1" x14ac:dyDescent="0.25">
      <c r="AB3472"/>
    </row>
    <row r="3473" spans="28:28" ht="18" customHeight="1" x14ac:dyDescent="0.25">
      <c r="AB3473"/>
    </row>
    <row r="3474" spans="28:28" ht="18" customHeight="1" x14ac:dyDescent="0.25">
      <c r="AB3474"/>
    </row>
    <row r="3475" spans="28:28" ht="18" customHeight="1" x14ac:dyDescent="0.25">
      <c r="AB3475"/>
    </row>
    <row r="3476" spans="28:28" ht="18" customHeight="1" x14ac:dyDescent="0.25">
      <c r="AB3476"/>
    </row>
    <row r="3477" spans="28:28" ht="18" customHeight="1" x14ac:dyDescent="0.25">
      <c r="AB3477"/>
    </row>
    <row r="3478" spans="28:28" ht="18" customHeight="1" x14ac:dyDescent="0.25">
      <c r="AB3478"/>
    </row>
    <row r="3479" spans="28:28" ht="18" customHeight="1" x14ac:dyDescent="0.25">
      <c r="AB3479"/>
    </row>
    <row r="3480" spans="28:28" ht="18" customHeight="1" x14ac:dyDescent="0.25">
      <c r="AB3480"/>
    </row>
    <row r="3481" spans="28:28" ht="18" customHeight="1" x14ac:dyDescent="0.25">
      <c r="AB3481"/>
    </row>
    <row r="3482" spans="28:28" ht="18" customHeight="1" x14ac:dyDescent="0.25">
      <c r="AB3482"/>
    </row>
    <row r="3483" spans="28:28" ht="18" customHeight="1" x14ac:dyDescent="0.25">
      <c r="AB3483"/>
    </row>
    <row r="3484" spans="28:28" ht="18" customHeight="1" x14ac:dyDescent="0.25">
      <c r="AB3484"/>
    </row>
    <row r="3485" spans="28:28" ht="18" customHeight="1" x14ac:dyDescent="0.25">
      <c r="AB3485"/>
    </row>
    <row r="3486" spans="28:28" ht="18" customHeight="1" x14ac:dyDescent="0.25">
      <c r="AB3486"/>
    </row>
    <row r="3487" spans="28:28" ht="18" customHeight="1" x14ac:dyDescent="0.25">
      <c r="AB3487"/>
    </row>
    <row r="3488" spans="28:28" ht="18" customHeight="1" x14ac:dyDescent="0.25">
      <c r="AB3488"/>
    </row>
    <row r="3489" spans="28:28" ht="18" customHeight="1" x14ac:dyDescent="0.25">
      <c r="AB3489"/>
    </row>
    <row r="3490" spans="28:28" ht="18" customHeight="1" x14ac:dyDescent="0.25">
      <c r="AB3490"/>
    </row>
    <row r="3491" spans="28:28" ht="18" customHeight="1" x14ac:dyDescent="0.25">
      <c r="AB3491"/>
    </row>
    <row r="3492" spans="28:28" ht="18" customHeight="1" x14ac:dyDescent="0.25">
      <c r="AB3492"/>
    </row>
    <row r="3493" spans="28:28" ht="18" customHeight="1" x14ac:dyDescent="0.25">
      <c r="AB3493"/>
    </row>
    <row r="3494" spans="28:28" ht="18" customHeight="1" x14ac:dyDescent="0.25">
      <c r="AB3494"/>
    </row>
    <row r="3495" spans="28:28" ht="18" customHeight="1" x14ac:dyDescent="0.25">
      <c r="AB3495"/>
    </row>
    <row r="3496" spans="28:28" ht="18" customHeight="1" x14ac:dyDescent="0.25">
      <c r="AB3496"/>
    </row>
    <row r="3497" spans="28:28" ht="18" customHeight="1" x14ac:dyDescent="0.25">
      <c r="AB3497"/>
    </row>
    <row r="3498" spans="28:28" ht="18" customHeight="1" x14ac:dyDescent="0.25">
      <c r="AB3498"/>
    </row>
    <row r="3499" spans="28:28" ht="18" customHeight="1" x14ac:dyDescent="0.25">
      <c r="AB3499"/>
    </row>
    <row r="3500" spans="28:28" ht="18" customHeight="1" x14ac:dyDescent="0.25">
      <c r="AB3500"/>
    </row>
    <row r="3501" spans="28:28" ht="18" customHeight="1" x14ac:dyDescent="0.25">
      <c r="AB3501"/>
    </row>
    <row r="3502" spans="28:28" ht="18" customHeight="1" x14ac:dyDescent="0.25">
      <c r="AB3502"/>
    </row>
    <row r="3503" spans="28:28" ht="18" customHeight="1" x14ac:dyDescent="0.25">
      <c r="AB3503"/>
    </row>
    <row r="3504" spans="28:28" ht="18" customHeight="1" x14ac:dyDescent="0.25">
      <c r="AB3504"/>
    </row>
    <row r="3505" spans="28:28" ht="18" customHeight="1" x14ac:dyDescent="0.25">
      <c r="AB3505"/>
    </row>
    <row r="3506" spans="28:28" ht="18" customHeight="1" x14ac:dyDescent="0.25">
      <c r="AB3506"/>
    </row>
    <row r="3507" spans="28:28" ht="18" customHeight="1" x14ac:dyDescent="0.25">
      <c r="AB3507"/>
    </row>
    <row r="3508" spans="28:28" ht="18" customHeight="1" x14ac:dyDescent="0.25">
      <c r="AB3508"/>
    </row>
    <row r="3509" spans="28:28" ht="18" customHeight="1" x14ac:dyDescent="0.25">
      <c r="AB3509"/>
    </row>
    <row r="3510" spans="28:28" ht="18" customHeight="1" x14ac:dyDescent="0.25">
      <c r="AB3510"/>
    </row>
    <row r="3511" spans="28:28" ht="18" customHeight="1" x14ac:dyDescent="0.25">
      <c r="AB3511"/>
    </row>
    <row r="3512" spans="28:28" ht="18" customHeight="1" x14ac:dyDescent="0.25">
      <c r="AB3512"/>
    </row>
    <row r="3513" spans="28:28" ht="18" customHeight="1" x14ac:dyDescent="0.25">
      <c r="AB3513"/>
    </row>
    <row r="3514" spans="28:28" ht="18" customHeight="1" x14ac:dyDescent="0.25">
      <c r="AB3514"/>
    </row>
    <row r="3515" spans="28:28" ht="18" customHeight="1" x14ac:dyDescent="0.25">
      <c r="AB3515"/>
    </row>
    <row r="3516" spans="28:28" ht="18" customHeight="1" x14ac:dyDescent="0.25">
      <c r="AB3516"/>
    </row>
    <row r="3517" spans="28:28" ht="18" customHeight="1" x14ac:dyDescent="0.25">
      <c r="AB3517"/>
    </row>
    <row r="3518" spans="28:28" ht="18" customHeight="1" x14ac:dyDescent="0.25">
      <c r="AB3518"/>
    </row>
    <row r="3519" spans="28:28" ht="18" customHeight="1" x14ac:dyDescent="0.25">
      <c r="AB3519"/>
    </row>
    <row r="3520" spans="28:28" ht="18" customHeight="1" x14ac:dyDescent="0.25">
      <c r="AB3520"/>
    </row>
    <row r="3521" spans="28:28" ht="18" customHeight="1" x14ac:dyDescent="0.25">
      <c r="AB3521"/>
    </row>
    <row r="3522" spans="28:28" ht="18" customHeight="1" x14ac:dyDescent="0.25">
      <c r="AB3522"/>
    </row>
    <row r="3523" spans="28:28" ht="18" customHeight="1" x14ac:dyDescent="0.25">
      <c r="AB3523"/>
    </row>
    <row r="3524" spans="28:28" ht="18" customHeight="1" x14ac:dyDescent="0.25">
      <c r="AB3524"/>
    </row>
    <row r="3525" spans="28:28" ht="18" customHeight="1" x14ac:dyDescent="0.25">
      <c r="AB3525"/>
    </row>
    <row r="3526" spans="28:28" ht="18" customHeight="1" x14ac:dyDescent="0.25">
      <c r="AB3526"/>
    </row>
    <row r="3527" spans="28:28" ht="18" customHeight="1" x14ac:dyDescent="0.25">
      <c r="AB3527"/>
    </row>
    <row r="3528" spans="28:28" ht="18" customHeight="1" x14ac:dyDescent="0.25">
      <c r="AB3528"/>
    </row>
    <row r="3529" spans="28:28" ht="18" customHeight="1" x14ac:dyDescent="0.25">
      <c r="AB3529"/>
    </row>
    <row r="3530" spans="28:28" ht="18" customHeight="1" x14ac:dyDescent="0.25">
      <c r="AB3530"/>
    </row>
    <row r="3531" spans="28:28" ht="18" customHeight="1" x14ac:dyDescent="0.25">
      <c r="AB3531"/>
    </row>
    <row r="3532" spans="28:28" ht="18" customHeight="1" x14ac:dyDescent="0.25">
      <c r="AB3532"/>
    </row>
    <row r="3533" spans="28:28" ht="18" customHeight="1" x14ac:dyDescent="0.25">
      <c r="AB3533"/>
    </row>
    <row r="3534" spans="28:28" ht="18" customHeight="1" x14ac:dyDescent="0.25">
      <c r="AB3534"/>
    </row>
    <row r="3535" spans="28:28" ht="18" customHeight="1" x14ac:dyDescent="0.25">
      <c r="AB3535"/>
    </row>
    <row r="3536" spans="28:28" ht="18" customHeight="1" x14ac:dyDescent="0.25">
      <c r="AB3536"/>
    </row>
    <row r="3537" spans="28:28" ht="18" customHeight="1" x14ac:dyDescent="0.25">
      <c r="AB3537"/>
    </row>
    <row r="3538" spans="28:28" ht="18" customHeight="1" x14ac:dyDescent="0.25">
      <c r="AB3538"/>
    </row>
    <row r="3539" spans="28:28" ht="18" customHeight="1" x14ac:dyDescent="0.25">
      <c r="AB3539"/>
    </row>
    <row r="3540" spans="28:28" ht="18" customHeight="1" x14ac:dyDescent="0.25">
      <c r="AB3540"/>
    </row>
    <row r="3541" spans="28:28" ht="18" customHeight="1" x14ac:dyDescent="0.25">
      <c r="AB3541"/>
    </row>
    <row r="3542" spans="28:28" ht="18" customHeight="1" x14ac:dyDescent="0.25">
      <c r="AB3542"/>
    </row>
    <row r="3543" spans="28:28" ht="18" customHeight="1" x14ac:dyDescent="0.25">
      <c r="AB3543"/>
    </row>
    <row r="3544" spans="28:28" ht="18" customHeight="1" x14ac:dyDescent="0.25">
      <c r="AB3544"/>
    </row>
    <row r="3545" spans="28:28" ht="18" customHeight="1" x14ac:dyDescent="0.25">
      <c r="AB3545"/>
    </row>
    <row r="3546" spans="28:28" ht="18" customHeight="1" x14ac:dyDescent="0.25">
      <c r="AB3546"/>
    </row>
    <row r="3547" spans="28:28" ht="18" customHeight="1" x14ac:dyDescent="0.25">
      <c r="AB3547"/>
    </row>
    <row r="3548" spans="28:28" ht="18" customHeight="1" x14ac:dyDescent="0.25">
      <c r="AB3548"/>
    </row>
    <row r="3549" spans="28:28" ht="18" customHeight="1" x14ac:dyDescent="0.25">
      <c r="AB3549"/>
    </row>
    <row r="3550" spans="28:28" ht="18" customHeight="1" x14ac:dyDescent="0.25">
      <c r="AB3550"/>
    </row>
    <row r="3551" spans="28:28" ht="18" customHeight="1" x14ac:dyDescent="0.25">
      <c r="AB3551"/>
    </row>
    <row r="3552" spans="28:28" ht="18" customHeight="1" x14ac:dyDescent="0.25">
      <c r="AB3552"/>
    </row>
    <row r="3553" spans="28:28" ht="18" customHeight="1" x14ac:dyDescent="0.25">
      <c r="AB3553"/>
    </row>
    <row r="3554" spans="28:28" ht="18" customHeight="1" x14ac:dyDescent="0.25">
      <c r="AB3554"/>
    </row>
    <row r="3555" spans="28:28" ht="18" customHeight="1" x14ac:dyDescent="0.25">
      <c r="AB3555"/>
    </row>
    <row r="3556" spans="28:28" ht="18" customHeight="1" x14ac:dyDescent="0.25">
      <c r="AB3556"/>
    </row>
    <row r="3557" spans="28:28" ht="18" customHeight="1" x14ac:dyDescent="0.25">
      <c r="AB3557"/>
    </row>
    <row r="3558" spans="28:28" ht="18" customHeight="1" x14ac:dyDescent="0.25">
      <c r="AB3558"/>
    </row>
    <row r="3559" spans="28:28" ht="18" customHeight="1" x14ac:dyDescent="0.25">
      <c r="AB3559"/>
    </row>
    <row r="3560" spans="28:28" ht="18" customHeight="1" x14ac:dyDescent="0.25">
      <c r="AB3560"/>
    </row>
    <row r="3561" spans="28:28" ht="18" customHeight="1" x14ac:dyDescent="0.25">
      <c r="AB3561"/>
    </row>
    <row r="3562" spans="28:28" ht="18" customHeight="1" x14ac:dyDescent="0.25">
      <c r="AB3562"/>
    </row>
    <row r="3563" spans="28:28" ht="18" customHeight="1" x14ac:dyDescent="0.25">
      <c r="AB3563"/>
    </row>
    <row r="3564" spans="28:28" ht="18" customHeight="1" x14ac:dyDescent="0.25">
      <c r="AB3564"/>
    </row>
    <row r="3565" spans="28:28" ht="18" customHeight="1" x14ac:dyDescent="0.25">
      <c r="AB3565"/>
    </row>
    <row r="3566" spans="28:28" ht="18" customHeight="1" x14ac:dyDescent="0.25">
      <c r="AB3566"/>
    </row>
    <row r="3567" spans="28:28" ht="18" customHeight="1" x14ac:dyDescent="0.25">
      <c r="AB3567"/>
    </row>
    <row r="3568" spans="28:28" ht="18" customHeight="1" x14ac:dyDescent="0.25">
      <c r="AB3568"/>
    </row>
    <row r="3569" spans="28:28" ht="18" customHeight="1" x14ac:dyDescent="0.25">
      <c r="AB3569"/>
    </row>
    <row r="3570" spans="28:28" ht="18" customHeight="1" x14ac:dyDescent="0.25">
      <c r="AB3570"/>
    </row>
    <row r="3571" spans="28:28" ht="18" customHeight="1" x14ac:dyDescent="0.25">
      <c r="AB3571"/>
    </row>
    <row r="3572" spans="28:28" ht="18" customHeight="1" x14ac:dyDescent="0.25">
      <c r="AB3572"/>
    </row>
    <row r="3573" spans="28:28" ht="18" customHeight="1" x14ac:dyDescent="0.25">
      <c r="AB3573"/>
    </row>
    <row r="3574" spans="28:28" ht="18" customHeight="1" x14ac:dyDescent="0.25">
      <c r="AB3574"/>
    </row>
    <row r="3575" spans="28:28" ht="18" customHeight="1" x14ac:dyDescent="0.25">
      <c r="AB3575"/>
    </row>
    <row r="3576" spans="28:28" ht="18" customHeight="1" x14ac:dyDescent="0.25">
      <c r="AB3576"/>
    </row>
    <row r="3577" spans="28:28" ht="18" customHeight="1" x14ac:dyDescent="0.25">
      <c r="AB3577"/>
    </row>
    <row r="3578" spans="28:28" ht="18" customHeight="1" x14ac:dyDescent="0.25">
      <c r="AB3578"/>
    </row>
    <row r="3579" spans="28:28" ht="18" customHeight="1" x14ac:dyDescent="0.25">
      <c r="AB3579"/>
    </row>
    <row r="3580" spans="28:28" ht="18" customHeight="1" x14ac:dyDescent="0.25">
      <c r="AB3580"/>
    </row>
    <row r="3581" spans="28:28" ht="18" customHeight="1" x14ac:dyDescent="0.25">
      <c r="AB3581"/>
    </row>
    <row r="3582" spans="28:28" ht="18" customHeight="1" x14ac:dyDescent="0.25">
      <c r="AB3582"/>
    </row>
    <row r="3583" spans="28:28" ht="18" customHeight="1" x14ac:dyDescent="0.25">
      <c r="AB3583"/>
    </row>
    <row r="3584" spans="28:28" ht="18" customHeight="1" x14ac:dyDescent="0.25">
      <c r="AB3584"/>
    </row>
    <row r="3585" spans="28:28" ht="18" customHeight="1" x14ac:dyDescent="0.25">
      <c r="AB3585"/>
    </row>
    <row r="3586" spans="28:28" ht="18" customHeight="1" x14ac:dyDescent="0.25">
      <c r="AB3586"/>
    </row>
    <row r="3587" spans="28:28" ht="18" customHeight="1" x14ac:dyDescent="0.25">
      <c r="AB3587"/>
    </row>
    <row r="3588" spans="28:28" ht="18" customHeight="1" x14ac:dyDescent="0.25">
      <c r="AB3588"/>
    </row>
    <row r="3589" spans="28:28" ht="18" customHeight="1" x14ac:dyDescent="0.25">
      <c r="AB3589"/>
    </row>
    <row r="3590" spans="28:28" ht="18" customHeight="1" x14ac:dyDescent="0.25">
      <c r="AB3590"/>
    </row>
    <row r="3591" spans="28:28" ht="18" customHeight="1" x14ac:dyDescent="0.25">
      <c r="AB3591"/>
    </row>
    <row r="3592" spans="28:28" ht="18" customHeight="1" x14ac:dyDescent="0.25">
      <c r="AB3592"/>
    </row>
    <row r="3593" spans="28:28" ht="18" customHeight="1" x14ac:dyDescent="0.25">
      <c r="AB3593"/>
    </row>
    <row r="3594" spans="28:28" ht="18" customHeight="1" x14ac:dyDescent="0.25">
      <c r="AB3594"/>
    </row>
    <row r="3595" spans="28:28" ht="18" customHeight="1" x14ac:dyDescent="0.25">
      <c r="AB3595"/>
    </row>
    <row r="3596" spans="28:28" ht="18" customHeight="1" x14ac:dyDescent="0.25">
      <c r="AB3596"/>
    </row>
    <row r="3597" spans="28:28" ht="18" customHeight="1" x14ac:dyDescent="0.25">
      <c r="AB3597"/>
    </row>
    <row r="3598" spans="28:28" ht="18" customHeight="1" x14ac:dyDescent="0.25">
      <c r="AB3598"/>
    </row>
    <row r="3599" spans="28:28" ht="18" customHeight="1" x14ac:dyDescent="0.25">
      <c r="AB3599"/>
    </row>
    <row r="3600" spans="28:28" ht="18" customHeight="1" x14ac:dyDescent="0.25">
      <c r="AB3600"/>
    </row>
    <row r="3601" spans="28:28" ht="18" customHeight="1" x14ac:dyDescent="0.25">
      <c r="AB3601"/>
    </row>
    <row r="3602" spans="28:28" ht="18" customHeight="1" x14ac:dyDescent="0.25">
      <c r="AB3602"/>
    </row>
    <row r="3603" spans="28:28" ht="18" customHeight="1" x14ac:dyDescent="0.25">
      <c r="AB3603"/>
    </row>
    <row r="3604" spans="28:28" ht="18" customHeight="1" x14ac:dyDescent="0.25">
      <c r="AB3604"/>
    </row>
    <row r="3605" spans="28:28" ht="18" customHeight="1" x14ac:dyDescent="0.25">
      <c r="AB3605"/>
    </row>
    <row r="3606" spans="28:28" ht="18" customHeight="1" x14ac:dyDescent="0.25">
      <c r="AB3606"/>
    </row>
    <row r="3607" spans="28:28" ht="18" customHeight="1" x14ac:dyDescent="0.25">
      <c r="AB3607"/>
    </row>
    <row r="3608" spans="28:28" ht="18" customHeight="1" x14ac:dyDescent="0.25">
      <c r="AB3608"/>
    </row>
    <row r="3609" spans="28:28" ht="18" customHeight="1" x14ac:dyDescent="0.25">
      <c r="AB3609"/>
    </row>
    <row r="3610" spans="28:28" ht="18" customHeight="1" x14ac:dyDescent="0.25">
      <c r="AB3610"/>
    </row>
    <row r="3611" spans="28:28" ht="18" customHeight="1" x14ac:dyDescent="0.25">
      <c r="AB3611"/>
    </row>
    <row r="3612" spans="28:28" ht="18" customHeight="1" x14ac:dyDescent="0.25">
      <c r="AB3612"/>
    </row>
    <row r="3613" spans="28:28" ht="18" customHeight="1" x14ac:dyDescent="0.25">
      <c r="AB3613"/>
    </row>
    <row r="3614" spans="28:28" ht="18" customHeight="1" x14ac:dyDescent="0.25">
      <c r="AB3614"/>
    </row>
    <row r="3615" spans="28:28" ht="18" customHeight="1" x14ac:dyDescent="0.25">
      <c r="AB3615"/>
    </row>
    <row r="3616" spans="28:28" ht="18" customHeight="1" x14ac:dyDescent="0.25">
      <c r="AB3616"/>
    </row>
    <row r="3617" spans="28:28" ht="18" customHeight="1" x14ac:dyDescent="0.25">
      <c r="AB3617"/>
    </row>
    <row r="3618" spans="28:28" ht="18" customHeight="1" x14ac:dyDescent="0.25">
      <c r="AB3618"/>
    </row>
    <row r="3619" spans="28:28" ht="18" customHeight="1" x14ac:dyDescent="0.25">
      <c r="AB3619"/>
    </row>
    <row r="3620" spans="28:28" ht="18" customHeight="1" x14ac:dyDescent="0.25">
      <c r="AB3620"/>
    </row>
    <row r="3621" spans="28:28" ht="18" customHeight="1" x14ac:dyDescent="0.25">
      <c r="AB3621"/>
    </row>
    <row r="3622" spans="28:28" ht="18" customHeight="1" x14ac:dyDescent="0.25">
      <c r="AB3622"/>
    </row>
    <row r="3623" spans="28:28" ht="18" customHeight="1" x14ac:dyDescent="0.25">
      <c r="AB3623"/>
    </row>
    <row r="3624" spans="28:28" ht="18" customHeight="1" x14ac:dyDescent="0.25">
      <c r="AB3624"/>
    </row>
    <row r="3625" spans="28:28" ht="18" customHeight="1" x14ac:dyDescent="0.25">
      <c r="AB3625"/>
    </row>
    <row r="3626" spans="28:28" ht="18" customHeight="1" x14ac:dyDescent="0.25">
      <c r="AB3626"/>
    </row>
    <row r="3627" spans="28:28" ht="18" customHeight="1" x14ac:dyDescent="0.25">
      <c r="AB3627"/>
    </row>
    <row r="3628" spans="28:28" ht="18" customHeight="1" x14ac:dyDescent="0.25">
      <c r="AB3628"/>
    </row>
    <row r="3629" spans="28:28" ht="18" customHeight="1" x14ac:dyDescent="0.25">
      <c r="AB3629"/>
    </row>
    <row r="3630" spans="28:28" ht="18" customHeight="1" x14ac:dyDescent="0.25">
      <c r="AB3630"/>
    </row>
    <row r="3631" spans="28:28" ht="18" customHeight="1" x14ac:dyDescent="0.25">
      <c r="AB3631"/>
    </row>
    <row r="3632" spans="28:28" ht="18" customHeight="1" x14ac:dyDescent="0.25">
      <c r="AB3632"/>
    </row>
    <row r="3633" spans="28:28" ht="18" customHeight="1" x14ac:dyDescent="0.25">
      <c r="AB3633"/>
    </row>
    <row r="3634" spans="28:28" ht="18" customHeight="1" x14ac:dyDescent="0.25">
      <c r="AB3634"/>
    </row>
    <row r="3635" spans="28:28" ht="18" customHeight="1" x14ac:dyDescent="0.25">
      <c r="AB3635"/>
    </row>
    <row r="3636" spans="28:28" ht="18" customHeight="1" x14ac:dyDescent="0.25">
      <c r="AB3636"/>
    </row>
    <row r="3637" spans="28:28" ht="18" customHeight="1" x14ac:dyDescent="0.25">
      <c r="AB3637"/>
    </row>
    <row r="3638" spans="28:28" ht="18" customHeight="1" x14ac:dyDescent="0.25">
      <c r="AB3638"/>
    </row>
    <row r="3639" spans="28:28" ht="18" customHeight="1" x14ac:dyDescent="0.25">
      <c r="AB3639"/>
    </row>
    <row r="3640" spans="28:28" ht="18" customHeight="1" x14ac:dyDescent="0.25">
      <c r="AB3640"/>
    </row>
    <row r="3641" spans="28:28" ht="18" customHeight="1" x14ac:dyDescent="0.25">
      <c r="AB3641"/>
    </row>
    <row r="3642" spans="28:28" ht="18" customHeight="1" x14ac:dyDescent="0.25">
      <c r="AB3642"/>
    </row>
    <row r="3643" spans="28:28" ht="18" customHeight="1" x14ac:dyDescent="0.25">
      <c r="AB3643"/>
    </row>
    <row r="3644" spans="28:28" ht="18" customHeight="1" x14ac:dyDescent="0.25">
      <c r="AB3644"/>
    </row>
    <row r="3645" spans="28:28" ht="18" customHeight="1" x14ac:dyDescent="0.25">
      <c r="AB3645"/>
    </row>
    <row r="3646" spans="28:28" ht="18" customHeight="1" x14ac:dyDescent="0.25">
      <c r="AB3646"/>
    </row>
    <row r="3647" spans="28:28" ht="18" customHeight="1" x14ac:dyDescent="0.25">
      <c r="AB3647"/>
    </row>
    <row r="3648" spans="28:28" ht="18" customHeight="1" x14ac:dyDescent="0.25">
      <c r="AB3648"/>
    </row>
    <row r="3649" spans="28:28" ht="18" customHeight="1" x14ac:dyDescent="0.25">
      <c r="AB3649"/>
    </row>
    <row r="3650" spans="28:28" ht="18" customHeight="1" x14ac:dyDescent="0.25">
      <c r="AB3650"/>
    </row>
    <row r="3651" spans="28:28" ht="18" customHeight="1" x14ac:dyDescent="0.25">
      <c r="AB3651"/>
    </row>
    <row r="3652" spans="28:28" ht="18" customHeight="1" x14ac:dyDescent="0.25">
      <c r="AB3652"/>
    </row>
    <row r="3653" spans="28:28" ht="18" customHeight="1" x14ac:dyDescent="0.25">
      <c r="AB3653"/>
    </row>
    <row r="3654" spans="28:28" ht="18" customHeight="1" x14ac:dyDescent="0.25">
      <c r="AB3654"/>
    </row>
    <row r="3655" spans="28:28" ht="18" customHeight="1" x14ac:dyDescent="0.25">
      <c r="AB3655"/>
    </row>
    <row r="3656" spans="28:28" ht="18" customHeight="1" x14ac:dyDescent="0.25">
      <c r="AB3656"/>
    </row>
    <row r="3657" spans="28:28" ht="18" customHeight="1" x14ac:dyDescent="0.25">
      <c r="AB3657"/>
    </row>
    <row r="3658" spans="28:28" ht="18" customHeight="1" x14ac:dyDescent="0.25">
      <c r="AB3658"/>
    </row>
    <row r="3659" spans="28:28" ht="18" customHeight="1" x14ac:dyDescent="0.25">
      <c r="AB3659"/>
    </row>
    <row r="3660" spans="28:28" ht="18" customHeight="1" x14ac:dyDescent="0.25">
      <c r="AB3660"/>
    </row>
    <row r="3661" spans="28:28" ht="18" customHeight="1" x14ac:dyDescent="0.25">
      <c r="AB3661"/>
    </row>
    <row r="3662" spans="28:28" ht="18" customHeight="1" x14ac:dyDescent="0.25">
      <c r="AB3662"/>
    </row>
    <row r="3663" spans="28:28" ht="18" customHeight="1" x14ac:dyDescent="0.25">
      <c r="AB3663"/>
    </row>
    <row r="3664" spans="28:28" ht="18" customHeight="1" x14ac:dyDescent="0.25">
      <c r="AB3664"/>
    </row>
    <row r="3665" spans="28:28" ht="18" customHeight="1" x14ac:dyDescent="0.25">
      <c r="AB3665"/>
    </row>
    <row r="3666" spans="28:28" ht="18" customHeight="1" x14ac:dyDescent="0.25">
      <c r="AB3666"/>
    </row>
    <row r="3667" spans="28:28" ht="18" customHeight="1" x14ac:dyDescent="0.25">
      <c r="AB3667"/>
    </row>
    <row r="3668" spans="28:28" ht="18" customHeight="1" x14ac:dyDescent="0.25">
      <c r="AB3668"/>
    </row>
    <row r="3669" spans="28:28" ht="18" customHeight="1" x14ac:dyDescent="0.25">
      <c r="AB3669"/>
    </row>
    <row r="3670" spans="28:28" ht="18" customHeight="1" x14ac:dyDescent="0.25">
      <c r="AB3670"/>
    </row>
    <row r="3671" spans="28:28" ht="18" customHeight="1" x14ac:dyDescent="0.25">
      <c r="AB3671"/>
    </row>
    <row r="3672" spans="28:28" ht="18" customHeight="1" x14ac:dyDescent="0.25">
      <c r="AB3672"/>
    </row>
    <row r="3673" spans="28:28" ht="18" customHeight="1" x14ac:dyDescent="0.25">
      <c r="AB3673"/>
    </row>
    <row r="3674" spans="28:28" ht="18" customHeight="1" x14ac:dyDescent="0.25">
      <c r="AB3674"/>
    </row>
    <row r="3675" spans="28:28" ht="18" customHeight="1" x14ac:dyDescent="0.25">
      <c r="AB3675"/>
    </row>
    <row r="3676" spans="28:28" ht="18" customHeight="1" x14ac:dyDescent="0.25">
      <c r="AB3676"/>
    </row>
    <row r="3677" spans="28:28" ht="18" customHeight="1" x14ac:dyDescent="0.25">
      <c r="AB3677"/>
    </row>
    <row r="3678" spans="28:28" ht="18" customHeight="1" x14ac:dyDescent="0.25">
      <c r="AB3678"/>
    </row>
    <row r="3679" spans="28:28" ht="18" customHeight="1" x14ac:dyDescent="0.25">
      <c r="AB3679"/>
    </row>
    <row r="3680" spans="28:28" ht="18" customHeight="1" x14ac:dyDescent="0.25">
      <c r="AB3680"/>
    </row>
    <row r="3681" spans="28:28" ht="18" customHeight="1" x14ac:dyDescent="0.25">
      <c r="AB3681"/>
    </row>
    <row r="3682" spans="28:28" ht="18" customHeight="1" x14ac:dyDescent="0.25">
      <c r="AB3682"/>
    </row>
    <row r="3683" spans="28:28" ht="18" customHeight="1" x14ac:dyDescent="0.25">
      <c r="AB3683"/>
    </row>
    <row r="3684" spans="28:28" ht="18" customHeight="1" x14ac:dyDescent="0.25">
      <c r="AB3684"/>
    </row>
    <row r="3685" spans="28:28" ht="18" customHeight="1" x14ac:dyDescent="0.25">
      <c r="AB3685"/>
    </row>
    <row r="3686" spans="28:28" ht="18" customHeight="1" x14ac:dyDescent="0.25">
      <c r="AB3686"/>
    </row>
    <row r="3687" spans="28:28" ht="18" customHeight="1" x14ac:dyDescent="0.25">
      <c r="AB3687"/>
    </row>
    <row r="3688" spans="28:28" ht="18" customHeight="1" x14ac:dyDescent="0.25">
      <c r="AB3688"/>
    </row>
    <row r="3689" spans="28:28" ht="18" customHeight="1" x14ac:dyDescent="0.25">
      <c r="AB3689"/>
    </row>
    <row r="3690" spans="28:28" ht="18" customHeight="1" x14ac:dyDescent="0.25">
      <c r="AB3690"/>
    </row>
    <row r="3691" spans="28:28" ht="18" customHeight="1" x14ac:dyDescent="0.25">
      <c r="AB3691"/>
    </row>
    <row r="3692" spans="28:28" ht="18" customHeight="1" x14ac:dyDescent="0.25">
      <c r="AB3692"/>
    </row>
    <row r="3693" spans="28:28" ht="18" customHeight="1" x14ac:dyDescent="0.25">
      <c r="AB3693"/>
    </row>
    <row r="3694" spans="28:28" ht="18" customHeight="1" x14ac:dyDescent="0.25">
      <c r="AB3694"/>
    </row>
    <row r="3695" spans="28:28" ht="18" customHeight="1" x14ac:dyDescent="0.25">
      <c r="AB3695"/>
    </row>
    <row r="3696" spans="28:28" ht="18" customHeight="1" x14ac:dyDescent="0.25">
      <c r="AB3696"/>
    </row>
    <row r="3697" spans="28:28" ht="18" customHeight="1" x14ac:dyDescent="0.25">
      <c r="AB3697"/>
    </row>
    <row r="3698" spans="28:28" ht="18" customHeight="1" x14ac:dyDescent="0.25">
      <c r="AB3698"/>
    </row>
    <row r="3699" spans="28:28" ht="18" customHeight="1" x14ac:dyDescent="0.25">
      <c r="AB3699"/>
    </row>
    <row r="3700" spans="28:28" ht="18" customHeight="1" x14ac:dyDescent="0.25">
      <c r="AB3700"/>
    </row>
    <row r="3701" spans="28:28" ht="18" customHeight="1" x14ac:dyDescent="0.25">
      <c r="AB3701"/>
    </row>
    <row r="3702" spans="28:28" ht="18" customHeight="1" x14ac:dyDescent="0.25">
      <c r="AB3702"/>
    </row>
    <row r="3703" spans="28:28" ht="18" customHeight="1" x14ac:dyDescent="0.25">
      <c r="AB3703"/>
    </row>
    <row r="3704" spans="28:28" ht="18" customHeight="1" x14ac:dyDescent="0.25">
      <c r="AB3704"/>
    </row>
    <row r="3705" spans="28:28" ht="18" customHeight="1" x14ac:dyDescent="0.25">
      <c r="AB3705"/>
    </row>
    <row r="3706" spans="28:28" ht="18" customHeight="1" x14ac:dyDescent="0.25">
      <c r="AB3706"/>
    </row>
    <row r="3707" spans="28:28" ht="18" customHeight="1" x14ac:dyDescent="0.25">
      <c r="AB3707"/>
    </row>
    <row r="3708" spans="28:28" ht="18" customHeight="1" x14ac:dyDescent="0.25">
      <c r="AB3708"/>
    </row>
    <row r="3709" spans="28:28" ht="18" customHeight="1" x14ac:dyDescent="0.25">
      <c r="AB3709"/>
    </row>
    <row r="3710" spans="28:28" ht="18" customHeight="1" x14ac:dyDescent="0.25">
      <c r="AB3710"/>
    </row>
    <row r="3711" spans="28:28" ht="18" customHeight="1" x14ac:dyDescent="0.25">
      <c r="AB3711"/>
    </row>
    <row r="3712" spans="28:28" ht="18" customHeight="1" x14ac:dyDescent="0.25">
      <c r="AB3712"/>
    </row>
    <row r="3713" spans="28:28" ht="18" customHeight="1" x14ac:dyDescent="0.25">
      <c r="AB3713"/>
    </row>
    <row r="3714" spans="28:28" ht="18" customHeight="1" x14ac:dyDescent="0.25">
      <c r="AB3714"/>
    </row>
    <row r="3715" spans="28:28" ht="18" customHeight="1" x14ac:dyDescent="0.25">
      <c r="AB3715"/>
    </row>
    <row r="3716" spans="28:28" ht="18" customHeight="1" x14ac:dyDescent="0.25">
      <c r="AB3716"/>
    </row>
    <row r="3717" spans="28:28" ht="18" customHeight="1" x14ac:dyDescent="0.25">
      <c r="AB3717"/>
    </row>
    <row r="3718" spans="28:28" ht="18" customHeight="1" x14ac:dyDescent="0.25">
      <c r="AB3718"/>
    </row>
    <row r="3719" spans="28:28" ht="18" customHeight="1" x14ac:dyDescent="0.25">
      <c r="AB3719"/>
    </row>
    <row r="3720" spans="28:28" ht="18" customHeight="1" x14ac:dyDescent="0.25">
      <c r="AB3720"/>
    </row>
    <row r="3721" spans="28:28" ht="18" customHeight="1" x14ac:dyDescent="0.25">
      <c r="AB3721"/>
    </row>
    <row r="3722" spans="28:28" ht="18" customHeight="1" x14ac:dyDescent="0.25">
      <c r="AB3722"/>
    </row>
    <row r="3723" spans="28:28" ht="18" customHeight="1" x14ac:dyDescent="0.25">
      <c r="AB3723"/>
    </row>
    <row r="3724" spans="28:28" ht="18" customHeight="1" x14ac:dyDescent="0.25">
      <c r="AB3724"/>
    </row>
    <row r="3725" spans="28:28" ht="18" customHeight="1" x14ac:dyDescent="0.25">
      <c r="AB3725"/>
    </row>
    <row r="3726" spans="28:28" ht="18" customHeight="1" x14ac:dyDescent="0.25">
      <c r="AB3726"/>
    </row>
    <row r="3727" spans="28:28" ht="18" customHeight="1" x14ac:dyDescent="0.25">
      <c r="AB3727"/>
    </row>
    <row r="3728" spans="28:28" ht="18" customHeight="1" x14ac:dyDescent="0.25">
      <c r="AB3728"/>
    </row>
    <row r="3729" spans="28:28" ht="18" customHeight="1" x14ac:dyDescent="0.25">
      <c r="AB3729"/>
    </row>
    <row r="3730" spans="28:28" ht="18" customHeight="1" x14ac:dyDescent="0.25">
      <c r="AB3730"/>
    </row>
    <row r="3731" spans="28:28" ht="18" customHeight="1" x14ac:dyDescent="0.25">
      <c r="AB3731"/>
    </row>
    <row r="3732" spans="28:28" ht="18" customHeight="1" x14ac:dyDescent="0.25">
      <c r="AB3732"/>
    </row>
    <row r="3733" spans="28:28" ht="18" customHeight="1" x14ac:dyDescent="0.25">
      <c r="AB3733"/>
    </row>
    <row r="3734" spans="28:28" ht="18" customHeight="1" x14ac:dyDescent="0.25">
      <c r="AB3734"/>
    </row>
    <row r="3735" spans="28:28" ht="18" customHeight="1" x14ac:dyDescent="0.25">
      <c r="AB3735"/>
    </row>
    <row r="3736" spans="28:28" ht="18" customHeight="1" x14ac:dyDescent="0.25">
      <c r="AB3736"/>
    </row>
    <row r="3737" spans="28:28" ht="18" customHeight="1" x14ac:dyDescent="0.25">
      <c r="AB3737"/>
    </row>
    <row r="3738" spans="28:28" ht="18" customHeight="1" x14ac:dyDescent="0.25">
      <c r="AB3738"/>
    </row>
    <row r="3739" spans="28:28" ht="18" customHeight="1" x14ac:dyDescent="0.25">
      <c r="AB3739"/>
    </row>
    <row r="3740" spans="28:28" ht="18" customHeight="1" x14ac:dyDescent="0.25">
      <c r="AB3740"/>
    </row>
    <row r="3741" spans="28:28" ht="18" customHeight="1" x14ac:dyDescent="0.25">
      <c r="AB3741"/>
    </row>
    <row r="3742" spans="28:28" ht="18" customHeight="1" x14ac:dyDescent="0.25">
      <c r="AB3742"/>
    </row>
    <row r="3743" spans="28:28" ht="18" customHeight="1" x14ac:dyDescent="0.25">
      <c r="AB3743"/>
    </row>
    <row r="3744" spans="28:28" ht="18" customHeight="1" x14ac:dyDescent="0.25">
      <c r="AB3744"/>
    </row>
    <row r="3745" spans="28:28" ht="18" customHeight="1" x14ac:dyDescent="0.25">
      <c r="AB3745"/>
    </row>
    <row r="3746" spans="28:28" ht="18" customHeight="1" x14ac:dyDescent="0.25">
      <c r="AB3746"/>
    </row>
    <row r="3747" spans="28:28" ht="18" customHeight="1" x14ac:dyDescent="0.25">
      <c r="AB3747"/>
    </row>
    <row r="3748" spans="28:28" ht="18" customHeight="1" x14ac:dyDescent="0.25">
      <c r="AB3748"/>
    </row>
    <row r="3749" spans="28:28" ht="18" customHeight="1" x14ac:dyDescent="0.25">
      <c r="AB3749"/>
    </row>
    <row r="3750" spans="28:28" ht="18" customHeight="1" x14ac:dyDescent="0.25">
      <c r="AB3750"/>
    </row>
    <row r="3751" spans="28:28" ht="18" customHeight="1" x14ac:dyDescent="0.25">
      <c r="AB3751"/>
    </row>
    <row r="3752" spans="28:28" ht="18" customHeight="1" x14ac:dyDescent="0.25">
      <c r="AB3752"/>
    </row>
    <row r="3753" spans="28:28" ht="18" customHeight="1" x14ac:dyDescent="0.25">
      <c r="AB3753"/>
    </row>
    <row r="3754" spans="28:28" ht="18" customHeight="1" x14ac:dyDescent="0.25">
      <c r="AB3754"/>
    </row>
    <row r="3755" spans="28:28" ht="18" customHeight="1" x14ac:dyDescent="0.25">
      <c r="AB3755"/>
    </row>
    <row r="3756" spans="28:28" ht="18" customHeight="1" x14ac:dyDescent="0.25">
      <c r="AB3756"/>
    </row>
    <row r="3757" spans="28:28" ht="18" customHeight="1" x14ac:dyDescent="0.25">
      <c r="AB3757"/>
    </row>
    <row r="3758" spans="28:28" ht="18" customHeight="1" x14ac:dyDescent="0.25">
      <c r="AB3758"/>
    </row>
    <row r="3759" spans="28:28" ht="18" customHeight="1" x14ac:dyDescent="0.25">
      <c r="AB3759"/>
    </row>
    <row r="3760" spans="28:28" ht="18" customHeight="1" x14ac:dyDescent="0.25">
      <c r="AB3760"/>
    </row>
    <row r="3761" spans="28:28" ht="18" customHeight="1" x14ac:dyDescent="0.25">
      <c r="AB3761"/>
    </row>
    <row r="3762" spans="28:28" ht="18" customHeight="1" x14ac:dyDescent="0.25">
      <c r="AB3762"/>
    </row>
    <row r="3763" spans="28:28" ht="18" customHeight="1" x14ac:dyDescent="0.25">
      <c r="AB3763"/>
    </row>
    <row r="3764" spans="28:28" ht="18" customHeight="1" x14ac:dyDescent="0.25">
      <c r="AB3764"/>
    </row>
    <row r="3765" spans="28:28" ht="18" customHeight="1" x14ac:dyDescent="0.25">
      <c r="AB3765"/>
    </row>
    <row r="3766" spans="28:28" ht="18" customHeight="1" x14ac:dyDescent="0.25">
      <c r="AB3766"/>
    </row>
    <row r="3767" spans="28:28" ht="18" customHeight="1" x14ac:dyDescent="0.25">
      <c r="AB3767"/>
    </row>
    <row r="3768" spans="28:28" ht="18" customHeight="1" x14ac:dyDescent="0.25">
      <c r="AB3768"/>
    </row>
    <row r="3769" spans="28:28" ht="18" customHeight="1" x14ac:dyDescent="0.25">
      <c r="AB3769"/>
    </row>
    <row r="3770" spans="28:28" ht="18" customHeight="1" x14ac:dyDescent="0.25">
      <c r="AB3770"/>
    </row>
    <row r="3771" spans="28:28" ht="18" customHeight="1" x14ac:dyDescent="0.25">
      <c r="AB3771"/>
    </row>
    <row r="3772" spans="28:28" ht="18" customHeight="1" x14ac:dyDescent="0.25">
      <c r="AB3772"/>
    </row>
    <row r="3773" spans="28:28" ht="18" customHeight="1" x14ac:dyDescent="0.25">
      <c r="AB3773"/>
    </row>
    <row r="3774" spans="28:28" ht="18" customHeight="1" x14ac:dyDescent="0.25">
      <c r="AB3774"/>
    </row>
    <row r="3775" spans="28:28" ht="18" customHeight="1" x14ac:dyDescent="0.25">
      <c r="AB3775"/>
    </row>
    <row r="3776" spans="28:28" ht="18" customHeight="1" x14ac:dyDescent="0.25">
      <c r="AB3776"/>
    </row>
    <row r="3777" spans="28:28" ht="18" customHeight="1" x14ac:dyDescent="0.25">
      <c r="AB3777"/>
    </row>
    <row r="3778" spans="28:28" ht="18" customHeight="1" x14ac:dyDescent="0.25">
      <c r="AB3778"/>
    </row>
    <row r="3779" spans="28:28" ht="18" customHeight="1" x14ac:dyDescent="0.25">
      <c r="AB3779"/>
    </row>
    <row r="3780" spans="28:28" ht="18" customHeight="1" x14ac:dyDescent="0.25">
      <c r="AB3780"/>
    </row>
    <row r="3781" spans="28:28" ht="18" customHeight="1" x14ac:dyDescent="0.25">
      <c r="AB3781"/>
    </row>
    <row r="3782" spans="28:28" ht="18" customHeight="1" x14ac:dyDescent="0.25">
      <c r="AB3782"/>
    </row>
    <row r="3783" spans="28:28" ht="18" customHeight="1" x14ac:dyDescent="0.25">
      <c r="AB3783"/>
    </row>
    <row r="3784" spans="28:28" ht="18" customHeight="1" x14ac:dyDescent="0.25">
      <c r="AB3784"/>
    </row>
    <row r="3785" spans="28:28" ht="18" customHeight="1" x14ac:dyDescent="0.25">
      <c r="AB3785"/>
    </row>
    <row r="3786" spans="28:28" ht="18" customHeight="1" x14ac:dyDescent="0.25">
      <c r="AB3786"/>
    </row>
    <row r="3787" spans="28:28" ht="18" customHeight="1" x14ac:dyDescent="0.25">
      <c r="AB3787"/>
    </row>
    <row r="3788" spans="28:28" ht="18" customHeight="1" x14ac:dyDescent="0.25">
      <c r="AB3788"/>
    </row>
    <row r="3789" spans="28:28" ht="18" customHeight="1" x14ac:dyDescent="0.25">
      <c r="AB3789"/>
    </row>
    <row r="3790" spans="28:28" ht="18" customHeight="1" x14ac:dyDescent="0.25">
      <c r="AB3790"/>
    </row>
    <row r="3791" spans="28:28" ht="18" customHeight="1" x14ac:dyDescent="0.25">
      <c r="AB3791"/>
    </row>
    <row r="3792" spans="28:28" ht="18" customHeight="1" x14ac:dyDescent="0.25">
      <c r="AB3792"/>
    </row>
    <row r="3793" spans="28:28" ht="18" customHeight="1" x14ac:dyDescent="0.25">
      <c r="AB3793"/>
    </row>
    <row r="3794" spans="28:28" ht="18" customHeight="1" x14ac:dyDescent="0.25">
      <c r="AB3794"/>
    </row>
    <row r="3795" spans="28:28" ht="18" customHeight="1" x14ac:dyDescent="0.25">
      <c r="AB3795"/>
    </row>
    <row r="3796" spans="28:28" ht="18" customHeight="1" x14ac:dyDescent="0.25">
      <c r="AB3796"/>
    </row>
    <row r="3797" spans="28:28" ht="18" customHeight="1" x14ac:dyDescent="0.25">
      <c r="AB3797"/>
    </row>
    <row r="3798" spans="28:28" ht="18" customHeight="1" x14ac:dyDescent="0.25">
      <c r="AB3798"/>
    </row>
    <row r="3799" spans="28:28" ht="18" customHeight="1" x14ac:dyDescent="0.25">
      <c r="AB3799"/>
    </row>
    <row r="3800" spans="28:28" ht="18" customHeight="1" x14ac:dyDescent="0.25">
      <c r="AB3800"/>
    </row>
    <row r="3801" spans="28:28" ht="18" customHeight="1" x14ac:dyDescent="0.25">
      <c r="AB3801"/>
    </row>
    <row r="3802" spans="28:28" ht="18" customHeight="1" x14ac:dyDescent="0.25">
      <c r="AB3802"/>
    </row>
    <row r="3803" spans="28:28" ht="18" customHeight="1" x14ac:dyDescent="0.25">
      <c r="AB3803"/>
    </row>
    <row r="3804" spans="28:28" ht="18" customHeight="1" x14ac:dyDescent="0.25">
      <c r="AB3804"/>
    </row>
    <row r="3805" spans="28:28" ht="18" customHeight="1" x14ac:dyDescent="0.25">
      <c r="AB3805"/>
    </row>
    <row r="3806" spans="28:28" ht="18" customHeight="1" x14ac:dyDescent="0.25">
      <c r="AB3806"/>
    </row>
    <row r="3807" spans="28:28" ht="18" customHeight="1" x14ac:dyDescent="0.25">
      <c r="AB3807"/>
    </row>
    <row r="3808" spans="28:28" ht="18" customHeight="1" x14ac:dyDescent="0.25">
      <c r="AB3808"/>
    </row>
    <row r="3809" spans="28:28" ht="18" customHeight="1" x14ac:dyDescent="0.25">
      <c r="AB3809"/>
    </row>
    <row r="3810" spans="28:28" ht="18" customHeight="1" x14ac:dyDescent="0.25">
      <c r="AB3810"/>
    </row>
    <row r="3811" spans="28:28" ht="18" customHeight="1" x14ac:dyDescent="0.25">
      <c r="AB3811"/>
    </row>
    <row r="3812" spans="28:28" ht="18" customHeight="1" x14ac:dyDescent="0.25">
      <c r="AB3812"/>
    </row>
    <row r="3813" spans="28:28" ht="18" customHeight="1" x14ac:dyDescent="0.25">
      <c r="AB3813"/>
    </row>
    <row r="3814" spans="28:28" ht="18" customHeight="1" x14ac:dyDescent="0.25">
      <c r="AB3814"/>
    </row>
    <row r="3815" spans="28:28" ht="18" customHeight="1" x14ac:dyDescent="0.25">
      <c r="AB3815"/>
    </row>
    <row r="3816" spans="28:28" ht="18" customHeight="1" x14ac:dyDescent="0.25">
      <c r="AB3816"/>
    </row>
    <row r="3817" spans="28:28" ht="18" customHeight="1" x14ac:dyDescent="0.25">
      <c r="AB3817"/>
    </row>
    <row r="3818" spans="28:28" ht="18" customHeight="1" x14ac:dyDescent="0.25">
      <c r="AB3818"/>
    </row>
    <row r="3819" spans="28:28" ht="18" customHeight="1" x14ac:dyDescent="0.25">
      <c r="AB3819"/>
    </row>
    <row r="3820" spans="28:28" ht="18" customHeight="1" x14ac:dyDescent="0.25">
      <c r="AB3820"/>
    </row>
    <row r="3821" spans="28:28" ht="18" customHeight="1" x14ac:dyDescent="0.25">
      <c r="AB3821"/>
    </row>
    <row r="3822" spans="28:28" ht="18" customHeight="1" x14ac:dyDescent="0.25">
      <c r="AB3822"/>
    </row>
    <row r="3823" spans="28:28" ht="18" customHeight="1" x14ac:dyDescent="0.25">
      <c r="AB3823"/>
    </row>
    <row r="3824" spans="28:28" ht="18" customHeight="1" x14ac:dyDescent="0.25">
      <c r="AB3824"/>
    </row>
    <row r="3825" spans="28:28" ht="18" customHeight="1" x14ac:dyDescent="0.25">
      <c r="AB3825"/>
    </row>
    <row r="3826" spans="28:28" ht="18" customHeight="1" x14ac:dyDescent="0.25">
      <c r="AB3826"/>
    </row>
    <row r="3827" spans="28:28" ht="18" customHeight="1" x14ac:dyDescent="0.25">
      <c r="AB3827"/>
    </row>
    <row r="3828" spans="28:28" ht="18" customHeight="1" x14ac:dyDescent="0.25">
      <c r="AB3828"/>
    </row>
    <row r="3829" spans="28:28" ht="18" customHeight="1" x14ac:dyDescent="0.25">
      <c r="AB3829"/>
    </row>
    <row r="3830" spans="28:28" ht="18" customHeight="1" x14ac:dyDescent="0.25">
      <c r="AB3830"/>
    </row>
    <row r="3831" spans="28:28" ht="18" customHeight="1" x14ac:dyDescent="0.25">
      <c r="AB3831"/>
    </row>
    <row r="3832" spans="28:28" ht="18" customHeight="1" x14ac:dyDescent="0.25">
      <c r="AB3832"/>
    </row>
    <row r="3833" spans="28:28" ht="18" customHeight="1" x14ac:dyDescent="0.25">
      <c r="AB3833"/>
    </row>
    <row r="3834" spans="28:28" ht="18" customHeight="1" x14ac:dyDescent="0.25">
      <c r="AB3834"/>
    </row>
    <row r="3835" spans="28:28" ht="18" customHeight="1" x14ac:dyDescent="0.25">
      <c r="AB3835"/>
    </row>
    <row r="3836" spans="28:28" ht="18" customHeight="1" x14ac:dyDescent="0.25">
      <c r="AB3836"/>
    </row>
    <row r="3837" spans="28:28" ht="18" customHeight="1" x14ac:dyDescent="0.25">
      <c r="AB3837"/>
    </row>
    <row r="3838" spans="28:28" ht="18" customHeight="1" x14ac:dyDescent="0.25">
      <c r="AB3838"/>
    </row>
    <row r="3839" spans="28:28" ht="18" customHeight="1" x14ac:dyDescent="0.25">
      <c r="AB3839"/>
    </row>
    <row r="3840" spans="28:28" ht="18" customHeight="1" x14ac:dyDescent="0.25">
      <c r="AB3840"/>
    </row>
    <row r="3841" spans="28:28" ht="18" customHeight="1" x14ac:dyDescent="0.25">
      <c r="AB3841"/>
    </row>
    <row r="3842" spans="28:28" ht="18" customHeight="1" x14ac:dyDescent="0.25">
      <c r="AB3842"/>
    </row>
    <row r="3843" spans="28:28" ht="18" customHeight="1" x14ac:dyDescent="0.25">
      <c r="AB3843"/>
    </row>
    <row r="3844" spans="28:28" ht="18" customHeight="1" x14ac:dyDescent="0.25">
      <c r="AB3844"/>
    </row>
    <row r="3845" spans="28:28" ht="18" customHeight="1" x14ac:dyDescent="0.25">
      <c r="AB3845"/>
    </row>
    <row r="3846" spans="28:28" ht="18" customHeight="1" x14ac:dyDescent="0.25">
      <c r="AB3846"/>
    </row>
    <row r="3847" spans="28:28" ht="18" customHeight="1" x14ac:dyDescent="0.25">
      <c r="AB3847"/>
    </row>
    <row r="3848" spans="28:28" ht="18" customHeight="1" x14ac:dyDescent="0.25">
      <c r="AB3848"/>
    </row>
    <row r="3849" spans="28:28" ht="18" customHeight="1" x14ac:dyDescent="0.25">
      <c r="AB3849"/>
    </row>
    <row r="3850" spans="28:28" ht="18" customHeight="1" x14ac:dyDescent="0.25">
      <c r="AB3850"/>
    </row>
    <row r="3851" spans="28:28" ht="18" customHeight="1" x14ac:dyDescent="0.25">
      <c r="AB3851"/>
    </row>
    <row r="3852" spans="28:28" ht="18" customHeight="1" x14ac:dyDescent="0.25">
      <c r="AB3852"/>
    </row>
    <row r="3853" spans="28:28" ht="18" customHeight="1" x14ac:dyDescent="0.25">
      <c r="AB3853"/>
    </row>
    <row r="3854" spans="28:28" ht="18" customHeight="1" x14ac:dyDescent="0.25">
      <c r="AB3854"/>
    </row>
    <row r="3855" spans="28:28" ht="18" customHeight="1" x14ac:dyDescent="0.25">
      <c r="AB3855"/>
    </row>
    <row r="3856" spans="28:28" ht="18" customHeight="1" x14ac:dyDescent="0.25">
      <c r="AB3856"/>
    </row>
    <row r="3857" spans="28:28" ht="18" customHeight="1" x14ac:dyDescent="0.25">
      <c r="AB3857"/>
    </row>
    <row r="3858" spans="28:28" ht="18" customHeight="1" x14ac:dyDescent="0.25">
      <c r="AB3858"/>
    </row>
    <row r="3859" spans="28:28" ht="18" customHeight="1" x14ac:dyDescent="0.25">
      <c r="AB3859"/>
    </row>
    <row r="3860" spans="28:28" ht="18" customHeight="1" x14ac:dyDescent="0.25">
      <c r="AB3860"/>
    </row>
    <row r="3861" spans="28:28" ht="18" customHeight="1" x14ac:dyDescent="0.25">
      <c r="AB3861"/>
    </row>
    <row r="3862" spans="28:28" ht="18" customHeight="1" x14ac:dyDescent="0.25">
      <c r="AB3862"/>
    </row>
    <row r="3863" spans="28:28" ht="18" customHeight="1" x14ac:dyDescent="0.25">
      <c r="AB3863"/>
    </row>
    <row r="3864" spans="28:28" ht="18" customHeight="1" x14ac:dyDescent="0.25">
      <c r="AB3864"/>
    </row>
    <row r="3865" spans="28:28" ht="18" customHeight="1" x14ac:dyDescent="0.25">
      <c r="AB3865"/>
    </row>
    <row r="3866" spans="28:28" ht="18" customHeight="1" x14ac:dyDescent="0.25">
      <c r="AB3866"/>
    </row>
    <row r="3867" spans="28:28" ht="18" customHeight="1" x14ac:dyDescent="0.25">
      <c r="AB3867"/>
    </row>
    <row r="3868" spans="28:28" ht="18" customHeight="1" x14ac:dyDescent="0.25">
      <c r="AB3868"/>
    </row>
    <row r="3869" spans="28:28" ht="18" customHeight="1" x14ac:dyDescent="0.25">
      <c r="AB3869"/>
    </row>
    <row r="3870" spans="28:28" ht="18" customHeight="1" x14ac:dyDescent="0.25">
      <c r="AB3870"/>
    </row>
    <row r="3871" spans="28:28" ht="18" customHeight="1" x14ac:dyDescent="0.25">
      <c r="AB3871"/>
    </row>
    <row r="3872" spans="28:28" ht="18" customHeight="1" x14ac:dyDescent="0.25">
      <c r="AB3872"/>
    </row>
    <row r="3873" spans="28:28" ht="18" customHeight="1" x14ac:dyDescent="0.25">
      <c r="AB3873"/>
    </row>
    <row r="3874" spans="28:28" ht="18" customHeight="1" x14ac:dyDescent="0.25">
      <c r="AB3874"/>
    </row>
    <row r="3875" spans="28:28" ht="18" customHeight="1" x14ac:dyDescent="0.25">
      <c r="AB3875"/>
    </row>
    <row r="3876" spans="28:28" ht="18" customHeight="1" x14ac:dyDescent="0.25">
      <c r="AB3876"/>
    </row>
    <row r="3877" spans="28:28" ht="18" customHeight="1" x14ac:dyDescent="0.25">
      <c r="AB3877"/>
    </row>
    <row r="3878" spans="28:28" ht="18" customHeight="1" x14ac:dyDescent="0.25">
      <c r="AB3878"/>
    </row>
    <row r="3879" spans="28:28" ht="18" customHeight="1" x14ac:dyDescent="0.25">
      <c r="AB3879"/>
    </row>
    <row r="3880" spans="28:28" ht="18" customHeight="1" x14ac:dyDescent="0.25">
      <c r="AB3880"/>
    </row>
    <row r="3881" spans="28:28" ht="18" customHeight="1" x14ac:dyDescent="0.25">
      <c r="AB3881"/>
    </row>
    <row r="3882" spans="28:28" ht="18" customHeight="1" x14ac:dyDescent="0.25">
      <c r="AB3882"/>
    </row>
    <row r="3883" spans="28:28" ht="18" customHeight="1" x14ac:dyDescent="0.25">
      <c r="AB3883"/>
    </row>
    <row r="3884" spans="28:28" ht="18" customHeight="1" x14ac:dyDescent="0.25">
      <c r="AB3884"/>
    </row>
    <row r="3885" spans="28:28" ht="18" customHeight="1" x14ac:dyDescent="0.25">
      <c r="AB3885"/>
    </row>
    <row r="3886" spans="28:28" ht="18" customHeight="1" x14ac:dyDescent="0.25">
      <c r="AB3886"/>
    </row>
    <row r="3887" spans="28:28" ht="18" customHeight="1" x14ac:dyDescent="0.25">
      <c r="AB3887"/>
    </row>
    <row r="3888" spans="28:28" ht="18" customHeight="1" x14ac:dyDescent="0.25">
      <c r="AB3888"/>
    </row>
    <row r="3889" spans="28:28" ht="18" customHeight="1" x14ac:dyDescent="0.25">
      <c r="AB3889"/>
    </row>
    <row r="3890" spans="28:28" ht="18" customHeight="1" x14ac:dyDescent="0.25">
      <c r="AB3890"/>
    </row>
    <row r="3891" spans="28:28" ht="18" customHeight="1" x14ac:dyDescent="0.25">
      <c r="AB3891"/>
    </row>
    <row r="3892" spans="28:28" ht="18" customHeight="1" x14ac:dyDescent="0.25">
      <c r="AB3892"/>
    </row>
    <row r="3893" spans="28:28" ht="18" customHeight="1" x14ac:dyDescent="0.25">
      <c r="AB3893"/>
    </row>
    <row r="3894" spans="28:28" ht="18" customHeight="1" x14ac:dyDescent="0.25">
      <c r="AB3894"/>
    </row>
    <row r="3895" spans="28:28" ht="18" customHeight="1" x14ac:dyDescent="0.25">
      <c r="AB3895"/>
    </row>
    <row r="3896" spans="28:28" ht="18" customHeight="1" x14ac:dyDescent="0.25">
      <c r="AB3896"/>
    </row>
    <row r="3897" spans="28:28" ht="18" customHeight="1" x14ac:dyDescent="0.25">
      <c r="AB3897"/>
    </row>
    <row r="3898" spans="28:28" ht="18" customHeight="1" x14ac:dyDescent="0.25">
      <c r="AB3898"/>
    </row>
    <row r="3899" spans="28:28" ht="18" customHeight="1" x14ac:dyDescent="0.25">
      <c r="AB3899"/>
    </row>
    <row r="3900" spans="28:28" ht="18" customHeight="1" x14ac:dyDescent="0.25">
      <c r="AB3900"/>
    </row>
    <row r="3901" spans="28:28" ht="18" customHeight="1" x14ac:dyDescent="0.25">
      <c r="AB3901"/>
    </row>
    <row r="3902" spans="28:28" ht="18" customHeight="1" x14ac:dyDescent="0.25">
      <c r="AB3902"/>
    </row>
    <row r="3903" spans="28:28" ht="18" customHeight="1" x14ac:dyDescent="0.25">
      <c r="AB3903"/>
    </row>
    <row r="3904" spans="28:28" ht="18" customHeight="1" x14ac:dyDescent="0.25">
      <c r="AB3904"/>
    </row>
    <row r="3905" spans="28:28" ht="18" customHeight="1" x14ac:dyDescent="0.25">
      <c r="AB3905"/>
    </row>
    <row r="3906" spans="28:28" ht="18" customHeight="1" x14ac:dyDescent="0.25">
      <c r="AB3906"/>
    </row>
    <row r="3907" spans="28:28" ht="18" customHeight="1" x14ac:dyDescent="0.25">
      <c r="AB3907"/>
    </row>
    <row r="3908" spans="28:28" ht="18" customHeight="1" x14ac:dyDescent="0.25">
      <c r="AB3908"/>
    </row>
    <row r="3909" spans="28:28" ht="18" customHeight="1" x14ac:dyDescent="0.25">
      <c r="AB3909"/>
    </row>
    <row r="3910" spans="28:28" ht="18" customHeight="1" x14ac:dyDescent="0.25">
      <c r="AB3910"/>
    </row>
    <row r="3911" spans="28:28" ht="18" customHeight="1" x14ac:dyDescent="0.25">
      <c r="AB3911"/>
    </row>
    <row r="3912" spans="28:28" ht="18" customHeight="1" x14ac:dyDescent="0.25">
      <c r="AB3912"/>
    </row>
    <row r="3913" spans="28:28" ht="18" customHeight="1" x14ac:dyDescent="0.25">
      <c r="AB3913"/>
    </row>
    <row r="3914" spans="28:28" ht="18" customHeight="1" x14ac:dyDescent="0.25">
      <c r="AB3914"/>
    </row>
    <row r="3915" spans="28:28" ht="18" customHeight="1" x14ac:dyDescent="0.25">
      <c r="AB3915"/>
    </row>
    <row r="3916" spans="28:28" ht="18" customHeight="1" x14ac:dyDescent="0.25">
      <c r="AB3916"/>
    </row>
    <row r="3917" spans="28:28" ht="18" customHeight="1" x14ac:dyDescent="0.25">
      <c r="AB3917"/>
    </row>
    <row r="3918" spans="28:28" ht="18" customHeight="1" x14ac:dyDescent="0.25">
      <c r="AB3918"/>
    </row>
    <row r="3919" spans="28:28" ht="18" customHeight="1" x14ac:dyDescent="0.25">
      <c r="AB3919"/>
    </row>
    <row r="3920" spans="28:28" ht="18" customHeight="1" x14ac:dyDescent="0.25">
      <c r="AB3920"/>
    </row>
    <row r="3921" spans="28:28" ht="18" customHeight="1" x14ac:dyDescent="0.25">
      <c r="AB3921"/>
    </row>
    <row r="3922" spans="28:28" ht="18" customHeight="1" x14ac:dyDescent="0.25">
      <c r="AB3922"/>
    </row>
    <row r="3923" spans="28:28" ht="18" customHeight="1" x14ac:dyDescent="0.25">
      <c r="AB3923"/>
    </row>
    <row r="3924" spans="28:28" ht="18" customHeight="1" x14ac:dyDescent="0.25">
      <c r="AB3924"/>
    </row>
    <row r="3925" spans="28:28" ht="18" customHeight="1" x14ac:dyDescent="0.25">
      <c r="AB3925"/>
    </row>
    <row r="3926" spans="28:28" ht="18" customHeight="1" x14ac:dyDescent="0.25">
      <c r="AB3926"/>
    </row>
    <row r="3927" spans="28:28" ht="18" customHeight="1" x14ac:dyDescent="0.25">
      <c r="AB3927"/>
    </row>
    <row r="3928" spans="28:28" ht="18" customHeight="1" x14ac:dyDescent="0.25">
      <c r="AB3928"/>
    </row>
    <row r="3929" spans="28:28" ht="18" customHeight="1" x14ac:dyDescent="0.25">
      <c r="AB3929"/>
    </row>
    <row r="3930" spans="28:28" ht="18" customHeight="1" x14ac:dyDescent="0.25">
      <c r="AB3930"/>
    </row>
    <row r="3931" spans="28:28" ht="18" customHeight="1" x14ac:dyDescent="0.25">
      <c r="AB3931"/>
    </row>
    <row r="3932" spans="28:28" ht="18" customHeight="1" x14ac:dyDescent="0.25">
      <c r="AB3932"/>
    </row>
    <row r="3933" spans="28:28" ht="18" customHeight="1" x14ac:dyDescent="0.25">
      <c r="AB3933"/>
    </row>
    <row r="3934" spans="28:28" ht="18" customHeight="1" x14ac:dyDescent="0.25">
      <c r="AB3934"/>
    </row>
    <row r="3935" spans="28:28" ht="18" customHeight="1" x14ac:dyDescent="0.25">
      <c r="AB3935"/>
    </row>
    <row r="3936" spans="28:28" ht="18" customHeight="1" x14ac:dyDescent="0.25">
      <c r="AB3936"/>
    </row>
    <row r="3937" spans="28:28" ht="18" customHeight="1" x14ac:dyDescent="0.25">
      <c r="AB3937"/>
    </row>
    <row r="3938" spans="28:28" ht="18" customHeight="1" x14ac:dyDescent="0.25">
      <c r="AB3938"/>
    </row>
    <row r="3939" spans="28:28" ht="18" customHeight="1" x14ac:dyDescent="0.25">
      <c r="AB3939"/>
    </row>
    <row r="3940" spans="28:28" ht="18" customHeight="1" x14ac:dyDescent="0.25">
      <c r="AB3940"/>
    </row>
    <row r="3941" spans="28:28" ht="18" customHeight="1" x14ac:dyDescent="0.25">
      <c r="AB3941"/>
    </row>
    <row r="3942" spans="28:28" ht="18" customHeight="1" x14ac:dyDescent="0.25">
      <c r="AB3942"/>
    </row>
    <row r="3943" spans="28:28" ht="18" customHeight="1" x14ac:dyDescent="0.25">
      <c r="AB3943"/>
    </row>
    <row r="3944" spans="28:28" ht="18" customHeight="1" x14ac:dyDescent="0.25">
      <c r="AB3944"/>
    </row>
    <row r="3945" spans="28:28" ht="18" customHeight="1" x14ac:dyDescent="0.25">
      <c r="AB3945"/>
    </row>
    <row r="3946" spans="28:28" ht="18" customHeight="1" x14ac:dyDescent="0.25">
      <c r="AB3946"/>
    </row>
    <row r="3947" spans="28:28" ht="18" customHeight="1" x14ac:dyDescent="0.25">
      <c r="AB3947"/>
    </row>
    <row r="3948" spans="28:28" ht="18" customHeight="1" x14ac:dyDescent="0.25">
      <c r="AB3948"/>
    </row>
    <row r="3949" spans="28:28" ht="18" customHeight="1" x14ac:dyDescent="0.25">
      <c r="AB3949"/>
    </row>
    <row r="3950" spans="28:28" ht="18" customHeight="1" x14ac:dyDescent="0.25">
      <c r="AB3950"/>
    </row>
    <row r="3951" spans="28:28" ht="18" customHeight="1" x14ac:dyDescent="0.25">
      <c r="AB3951"/>
    </row>
    <row r="3952" spans="28:28" ht="18" customHeight="1" x14ac:dyDescent="0.25">
      <c r="AB3952"/>
    </row>
    <row r="3953" spans="28:28" ht="18" customHeight="1" x14ac:dyDescent="0.25">
      <c r="AB3953"/>
    </row>
    <row r="3954" spans="28:28" ht="18" customHeight="1" x14ac:dyDescent="0.25">
      <c r="AB3954"/>
    </row>
    <row r="3955" spans="28:28" ht="18" customHeight="1" x14ac:dyDescent="0.25">
      <c r="AB3955"/>
    </row>
    <row r="3956" spans="28:28" ht="18" customHeight="1" x14ac:dyDescent="0.25">
      <c r="AB3956"/>
    </row>
    <row r="3957" spans="28:28" ht="18" customHeight="1" x14ac:dyDescent="0.25">
      <c r="AB3957"/>
    </row>
    <row r="3958" spans="28:28" ht="18" customHeight="1" x14ac:dyDescent="0.25">
      <c r="AB3958"/>
    </row>
    <row r="3959" spans="28:28" ht="18" customHeight="1" x14ac:dyDescent="0.25">
      <c r="AB3959"/>
    </row>
    <row r="3960" spans="28:28" ht="18" customHeight="1" x14ac:dyDescent="0.25">
      <c r="AB3960"/>
    </row>
    <row r="3961" spans="28:28" ht="18" customHeight="1" x14ac:dyDescent="0.25">
      <c r="AB3961"/>
    </row>
    <row r="3962" spans="28:28" ht="18" customHeight="1" x14ac:dyDescent="0.25">
      <c r="AB3962"/>
    </row>
    <row r="3963" spans="28:28" ht="18" customHeight="1" x14ac:dyDescent="0.25">
      <c r="AB3963"/>
    </row>
    <row r="3964" spans="28:28" ht="18" customHeight="1" x14ac:dyDescent="0.25">
      <c r="AB3964"/>
    </row>
    <row r="3965" spans="28:28" ht="18" customHeight="1" x14ac:dyDescent="0.25">
      <c r="AB3965"/>
    </row>
    <row r="3966" spans="28:28" ht="18" customHeight="1" x14ac:dyDescent="0.25">
      <c r="AB3966"/>
    </row>
    <row r="3967" spans="28:28" ht="18" customHeight="1" x14ac:dyDescent="0.25">
      <c r="AB3967"/>
    </row>
    <row r="3968" spans="28:28" ht="18" customHeight="1" x14ac:dyDescent="0.25">
      <c r="AB3968"/>
    </row>
    <row r="3969" spans="28:28" ht="18" customHeight="1" x14ac:dyDescent="0.25">
      <c r="AB3969"/>
    </row>
    <row r="3970" spans="28:28" ht="18" customHeight="1" x14ac:dyDescent="0.25">
      <c r="AB3970"/>
    </row>
    <row r="3971" spans="28:28" ht="18" customHeight="1" x14ac:dyDescent="0.25">
      <c r="AB3971"/>
    </row>
    <row r="3972" spans="28:28" ht="18" customHeight="1" x14ac:dyDescent="0.25">
      <c r="AB3972"/>
    </row>
    <row r="3973" spans="28:28" ht="18" customHeight="1" x14ac:dyDescent="0.25">
      <c r="AB3973"/>
    </row>
    <row r="3974" spans="28:28" ht="18" customHeight="1" x14ac:dyDescent="0.25">
      <c r="AB3974"/>
    </row>
    <row r="3975" spans="28:28" ht="18" customHeight="1" x14ac:dyDescent="0.25">
      <c r="AB3975"/>
    </row>
    <row r="3976" spans="28:28" ht="18" customHeight="1" x14ac:dyDescent="0.25">
      <c r="AB3976"/>
    </row>
    <row r="3977" spans="28:28" ht="18" customHeight="1" x14ac:dyDescent="0.25">
      <c r="AB3977"/>
    </row>
    <row r="3978" spans="28:28" ht="18" customHeight="1" x14ac:dyDescent="0.25">
      <c r="AB3978"/>
    </row>
    <row r="3979" spans="28:28" ht="18" customHeight="1" x14ac:dyDescent="0.25">
      <c r="AB3979"/>
    </row>
    <row r="3980" spans="28:28" ht="18" customHeight="1" x14ac:dyDescent="0.25">
      <c r="AB3980"/>
    </row>
    <row r="3981" spans="28:28" ht="18" customHeight="1" x14ac:dyDescent="0.25">
      <c r="AB3981"/>
    </row>
    <row r="3982" spans="28:28" ht="18" customHeight="1" x14ac:dyDescent="0.25">
      <c r="AB3982"/>
    </row>
    <row r="3983" spans="28:28" ht="18" customHeight="1" x14ac:dyDescent="0.25">
      <c r="AB3983"/>
    </row>
    <row r="3984" spans="28:28" ht="18" customHeight="1" x14ac:dyDescent="0.25">
      <c r="AB3984"/>
    </row>
    <row r="3985" spans="28:28" ht="18" customHeight="1" x14ac:dyDescent="0.25">
      <c r="AB3985"/>
    </row>
    <row r="3986" spans="28:28" ht="18" customHeight="1" x14ac:dyDescent="0.25">
      <c r="AB3986"/>
    </row>
    <row r="3987" spans="28:28" ht="18" customHeight="1" x14ac:dyDescent="0.25">
      <c r="AB3987"/>
    </row>
    <row r="3988" spans="28:28" ht="18" customHeight="1" x14ac:dyDescent="0.25">
      <c r="AB3988"/>
    </row>
    <row r="3989" spans="28:28" ht="18" customHeight="1" x14ac:dyDescent="0.25">
      <c r="AB3989"/>
    </row>
    <row r="3990" spans="28:28" ht="18" customHeight="1" x14ac:dyDescent="0.25">
      <c r="AB3990"/>
    </row>
    <row r="3991" spans="28:28" ht="18" customHeight="1" x14ac:dyDescent="0.25">
      <c r="AB3991"/>
    </row>
    <row r="3992" spans="28:28" ht="18" customHeight="1" x14ac:dyDescent="0.25">
      <c r="AB3992"/>
    </row>
    <row r="3993" spans="28:28" ht="18" customHeight="1" x14ac:dyDescent="0.25">
      <c r="AB3993"/>
    </row>
    <row r="3994" spans="28:28" ht="18" customHeight="1" x14ac:dyDescent="0.25">
      <c r="AB3994"/>
    </row>
    <row r="3995" spans="28:28" ht="18" customHeight="1" x14ac:dyDescent="0.25">
      <c r="AB3995"/>
    </row>
    <row r="3996" spans="28:28" ht="18" customHeight="1" x14ac:dyDescent="0.25">
      <c r="AB3996"/>
    </row>
    <row r="3997" spans="28:28" ht="18" customHeight="1" x14ac:dyDescent="0.25">
      <c r="AB3997"/>
    </row>
    <row r="3998" spans="28:28" ht="18" customHeight="1" x14ac:dyDescent="0.25">
      <c r="AB3998"/>
    </row>
    <row r="3999" spans="28:28" ht="18" customHeight="1" x14ac:dyDescent="0.25">
      <c r="AB3999"/>
    </row>
    <row r="4000" spans="28:28" ht="18" customHeight="1" x14ac:dyDescent="0.25">
      <c r="AB4000"/>
    </row>
    <row r="4001" spans="28:28" ht="18" customHeight="1" x14ac:dyDescent="0.25">
      <c r="AB4001"/>
    </row>
    <row r="4002" spans="28:28" ht="18" customHeight="1" x14ac:dyDescent="0.25">
      <c r="AB4002"/>
    </row>
    <row r="4003" spans="28:28" ht="18" customHeight="1" x14ac:dyDescent="0.25">
      <c r="AB4003"/>
    </row>
    <row r="4004" spans="28:28" ht="18" customHeight="1" x14ac:dyDescent="0.25">
      <c r="AB4004"/>
    </row>
    <row r="4005" spans="28:28" ht="18" customHeight="1" x14ac:dyDescent="0.25">
      <c r="AB4005"/>
    </row>
    <row r="4006" spans="28:28" ht="18" customHeight="1" x14ac:dyDescent="0.25">
      <c r="AB4006"/>
    </row>
    <row r="4007" spans="28:28" ht="18" customHeight="1" x14ac:dyDescent="0.25">
      <c r="AB4007"/>
    </row>
    <row r="4008" spans="28:28" ht="18" customHeight="1" x14ac:dyDescent="0.25">
      <c r="AB4008"/>
    </row>
    <row r="4009" spans="28:28" ht="18" customHeight="1" x14ac:dyDescent="0.25">
      <c r="AB4009"/>
    </row>
    <row r="4010" spans="28:28" ht="18" customHeight="1" x14ac:dyDescent="0.25">
      <c r="AB4010"/>
    </row>
    <row r="4011" spans="28:28" ht="18" customHeight="1" x14ac:dyDescent="0.25">
      <c r="AB4011"/>
    </row>
    <row r="4012" spans="28:28" ht="18" customHeight="1" x14ac:dyDescent="0.25">
      <c r="AB4012"/>
    </row>
    <row r="4013" spans="28:28" ht="18" customHeight="1" x14ac:dyDescent="0.25">
      <c r="AB4013"/>
    </row>
    <row r="4014" spans="28:28" ht="18" customHeight="1" x14ac:dyDescent="0.25">
      <c r="AB4014"/>
    </row>
    <row r="4015" spans="28:28" ht="18" customHeight="1" x14ac:dyDescent="0.25">
      <c r="AB4015"/>
    </row>
    <row r="4016" spans="28:28" ht="18" customHeight="1" x14ac:dyDescent="0.25">
      <c r="AB4016"/>
    </row>
    <row r="4017" spans="28:28" ht="18" customHeight="1" x14ac:dyDescent="0.25">
      <c r="AB4017"/>
    </row>
    <row r="4018" spans="28:28" ht="18" customHeight="1" x14ac:dyDescent="0.25">
      <c r="AB4018"/>
    </row>
    <row r="4019" spans="28:28" ht="18" customHeight="1" x14ac:dyDescent="0.25">
      <c r="AB4019"/>
    </row>
    <row r="4020" spans="28:28" ht="18" customHeight="1" x14ac:dyDescent="0.25">
      <c r="AB4020"/>
    </row>
    <row r="4021" spans="28:28" ht="18" customHeight="1" x14ac:dyDescent="0.25">
      <c r="AB4021"/>
    </row>
    <row r="4022" spans="28:28" ht="18" customHeight="1" x14ac:dyDescent="0.25">
      <c r="AB4022"/>
    </row>
    <row r="4023" spans="28:28" ht="18" customHeight="1" x14ac:dyDescent="0.25">
      <c r="AB4023"/>
    </row>
    <row r="4024" spans="28:28" ht="18" customHeight="1" x14ac:dyDescent="0.25">
      <c r="AB4024"/>
    </row>
    <row r="4025" spans="28:28" ht="18" customHeight="1" x14ac:dyDescent="0.25">
      <c r="AB4025"/>
    </row>
    <row r="4026" spans="28:28" ht="18" customHeight="1" x14ac:dyDescent="0.25">
      <c r="AB4026"/>
    </row>
    <row r="4027" spans="28:28" ht="18" customHeight="1" x14ac:dyDescent="0.25">
      <c r="AB4027"/>
    </row>
    <row r="4028" spans="28:28" ht="18" customHeight="1" x14ac:dyDescent="0.25">
      <c r="AB4028"/>
    </row>
    <row r="4029" spans="28:28" ht="18" customHeight="1" x14ac:dyDescent="0.25">
      <c r="AB4029"/>
    </row>
    <row r="4030" spans="28:28" ht="18" customHeight="1" x14ac:dyDescent="0.25">
      <c r="AB4030"/>
    </row>
    <row r="4031" spans="28:28" ht="18" customHeight="1" x14ac:dyDescent="0.25">
      <c r="AB4031"/>
    </row>
    <row r="4032" spans="28:28" ht="18" customHeight="1" x14ac:dyDescent="0.25">
      <c r="AB4032"/>
    </row>
    <row r="4033" spans="28:28" ht="18" customHeight="1" x14ac:dyDescent="0.25">
      <c r="AB4033"/>
    </row>
    <row r="4034" spans="28:28" ht="18" customHeight="1" x14ac:dyDescent="0.25">
      <c r="AB4034"/>
    </row>
    <row r="4035" spans="28:28" ht="18" customHeight="1" x14ac:dyDescent="0.25">
      <c r="AB4035"/>
    </row>
    <row r="4036" spans="28:28" ht="18" customHeight="1" x14ac:dyDescent="0.25">
      <c r="AB4036"/>
    </row>
    <row r="4037" spans="28:28" ht="18" customHeight="1" x14ac:dyDescent="0.25">
      <c r="AB4037"/>
    </row>
    <row r="4038" spans="28:28" ht="18" customHeight="1" x14ac:dyDescent="0.25">
      <c r="AB4038"/>
    </row>
    <row r="4039" spans="28:28" ht="18" customHeight="1" x14ac:dyDescent="0.25">
      <c r="AB4039"/>
    </row>
    <row r="4040" spans="28:28" ht="18" customHeight="1" x14ac:dyDescent="0.25">
      <c r="AB4040"/>
    </row>
    <row r="4041" spans="28:28" ht="18" customHeight="1" x14ac:dyDescent="0.25">
      <c r="AB4041"/>
    </row>
    <row r="4042" spans="28:28" ht="18" customHeight="1" x14ac:dyDescent="0.25">
      <c r="AB4042"/>
    </row>
    <row r="4043" spans="28:28" ht="18" customHeight="1" x14ac:dyDescent="0.25">
      <c r="AB4043"/>
    </row>
    <row r="4044" spans="28:28" ht="18" customHeight="1" x14ac:dyDescent="0.25">
      <c r="AB4044"/>
    </row>
    <row r="4045" spans="28:28" ht="18" customHeight="1" x14ac:dyDescent="0.25">
      <c r="AB4045"/>
    </row>
    <row r="4046" spans="28:28" ht="18" customHeight="1" x14ac:dyDescent="0.25">
      <c r="AB4046"/>
    </row>
    <row r="4047" spans="28:28" ht="18" customHeight="1" x14ac:dyDescent="0.25">
      <c r="AB4047"/>
    </row>
    <row r="4048" spans="28:28" ht="18" customHeight="1" x14ac:dyDescent="0.25">
      <c r="AB4048"/>
    </row>
    <row r="4049" spans="28:28" ht="18" customHeight="1" x14ac:dyDescent="0.25">
      <c r="AB4049"/>
    </row>
    <row r="4050" spans="28:28" ht="18" customHeight="1" x14ac:dyDescent="0.25">
      <c r="AB4050"/>
    </row>
    <row r="4051" spans="28:28" ht="18" customHeight="1" x14ac:dyDescent="0.25">
      <c r="AB4051"/>
    </row>
    <row r="4052" spans="28:28" ht="18" customHeight="1" x14ac:dyDescent="0.25">
      <c r="AB4052"/>
    </row>
    <row r="4053" spans="28:28" ht="18" customHeight="1" x14ac:dyDescent="0.25">
      <c r="AB4053"/>
    </row>
    <row r="4054" spans="28:28" ht="18" customHeight="1" x14ac:dyDescent="0.25">
      <c r="AB4054"/>
    </row>
    <row r="4055" spans="28:28" ht="18" customHeight="1" x14ac:dyDescent="0.25">
      <c r="AB4055"/>
    </row>
    <row r="4056" spans="28:28" ht="18" customHeight="1" x14ac:dyDescent="0.25">
      <c r="AB4056"/>
    </row>
    <row r="4057" spans="28:28" ht="18" customHeight="1" x14ac:dyDescent="0.25">
      <c r="AB4057"/>
    </row>
    <row r="4058" spans="28:28" ht="18" customHeight="1" x14ac:dyDescent="0.25">
      <c r="AB4058"/>
    </row>
    <row r="4059" spans="28:28" ht="18" customHeight="1" x14ac:dyDescent="0.25">
      <c r="AB4059"/>
    </row>
    <row r="4060" spans="28:28" ht="18" customHeight="1" x14ac:dyDescent="0.25">
      <c r="AB4060"/>
    </row>
    <row r="4061" spans="28:28" ht="18" customHeight="1" x14ac:dyDescent="0.25">
      <c r="AB4061"/>
    </row>
    <row r="4062" spans="28:28" ht="18" customHeight="1" x14ac:dyDescent="0.25">
      <c r="AB4062"/>
    </row>
    <row r="4063" spans="28:28" ht="18" customHeight="1" x14ac:dyDescent="0.25">
      <c r="AB4063"/>
    </row>
    <row r="4064" spans="28:28" ht="18" customHeight="1" x14ac:dyDescent="0.25">
      <c r="AB4064"/>
    </row>
    <row r="4065" spans="28:28" ht="18" customHeight="1" x14ac:dyDescent="0.25">
      <c r="AB4065"/>
    </row>
    <row r="4066" spans="28:28" ht="18" customHeight="1" x14ac:dyDescent="0.25">
      <c r="AB4066"/>
    </row>
    <row r="4067" spans="28:28" ht="18" customHeight="1" x14ac:dyDescent="0.25">
      <c r="AB4067"/>
    </row>
    <row r="4068" spans="28:28" ht="18" customHeight="1" x14ac:dyDescent="0.25">
      <c r="AB4068"/>
    </row>
    <row r="4069" spans="28:28" ht="18" customHeight="1" x14ac:dyDescent="0.25">
      <c r="AB4069"/>
    </row>
    <row r="4070" spans="28:28" ht="18" customHeight="1" x14ac:dyDescent="0.25">
      <c r="AB4070"/>
    </row>
    <row r="4071" spans="28:28" ht="18" customHeight="1" x14ac:dyDescent="0.25">
      <c r="AB4071"/>
    </row>
    <row r="4072" spans="28:28" ht="18" customHeight="1" x14ac:dyDescent="0.25">
      <c r="AB4072"/>
    </row>
    <row r="4073" spans="28:28" ht="18" customHeight="1" x14ac:dyDescent="0.25">
      <c r="AB4073"/>
    </row>
    <row r="4074" spans="28:28" ht="18" customHeight="1" x14ac:dyDescent="0.25">
      <c r="AB4074"/>
    </row>
    <row r="4075" spans="28:28" ht="18" customHeight="1" x14ac:dyDescent="0.25">
      <c r="AB4075"/>
    </row>
    <row r="4076" spans="28:28" ht="18" customHeight="1" x14ac:dyDescent="0.25">
      <c r="AB4076"/>
    </row>
    <row r="4077" spans="28:28" ht="18" customHeight="1" x14ac:dyDescent="0.25">
      <c r="AB4077"/>
    </row>
    <row r="4078" spans="28:28" ht="18" customHeight="1" x14ac:dyDescent="0.25">
      <c r="AB4078"/>
    </row>
    <row r="4079" spans="28:28" ht="18" customHeight="1" x14ac:dyDescent="0.25">
      <c r="AB4079"/>
    </row>
    <row r="4080" spans="28:28" ht="18" customHeight="1" x14ac:dyDescent="0.25">
      <c r="AB4080"/>
    </row>
    <row r="4081" spans="28:28" ht="18" customHeight="1" x14ac:dyDescent="0.25">
      <c r="AB4081"/>
    </row>
    <row r="4082" spans="28:28" ht="18" customHeight="1" x14ac:dyDescent="0.25">
      <c r="AB4082"/>
    </row>
    <row r="4083" spans="28:28" ht="18" customHeight="1" x14ac:dyDescent="0.25">
      <c r="AB4083"/>
    </row>
    <row r="4084" spans="28:28" ht="18" customHeight="1" x14ac:dyDescent="0.25">
      <c r="AB4084"/>
    </row>
    <row r="4085" spans="28:28" ht="18" customHeight="1" x14ac:dyDescent="0.25">
      <c r="AB4085"/>
    </row>
    <row r="4086" spans="28:28" ht="18" customHeight="1" x14ac:dyDescent="0.25">
      <c r="AB4086"/>
    </row>
    <row r="4087" spans="28:28" ht="18" customHeight="1" x14ac:dyDescent="0.25">
      <c r="AB4087"/>
    </row>
    <row r="4088" spans="28:28" ht="18" customHeight="1" x14ac:dyDescent="0.25">
      <c r="AB4088"/>
    </row>
    <row r="4089" spans="28:28" ht="18" customHeight="1" x14ac:dyDescent="0.25">
      <c r="AB4089"/>
    </row>
    <row r="4090" spans="28:28" ht="18" customHeight="1" x14ac:dyDescent="0.25">
      <c r="AB4090"/>
    </row>
    <row r="4091" spans="28:28" ht="18" customHeight="1" x14ac:dyDescent="0.25">
      <c r="AB4091"/>
    </row>
    <row r="4092" spans="28:28" ht="18" customHeight="1" x14ac:dyDescent="0.25">
      <c r="AB4092"/>
    </row>
    <row r="4093" spans="28:28" ht="18" customHeight="1" x14ac:dyDescent="0.25">
      <c r="AB4093"/>
    </row>
    <row r="4094" spans="28:28" ht="18" customHeight="1" x14ac:dyDescent="0.25">
      <c r="AB4094"/>
    </row>
    <row r="4095" spans="28:28" ht="18" customHeight="1" x14ac:dyDescent="0.25">
      <c r="AB4095"/>
    </row>
    <row r="4096" spans="28:28" ht="18" customHeight="1" x14ac:dyDescent="0.25">
      <c r="AB4096"/>
    </row>
    <row r="4097" spans="28:28" ht="18" customHeight="1" x14ac:dyDescent="0.25">
      <c r="AB4097"/>
    </row>
    <row r="4098" spans="28:28" ht="18" customHeight="1" x14ac:dyDescent="0.25">
      <c r="AB4098"/>
    </row>
    <row r="4099" spans="28:28" ht="18" customHeight="1" x14ac:dyDescent="0.25">
      <c r="AB4099"/>
    </row>
    <row r="4100" spans="28:28" ht="18" customHeight="1" x14ac:dyDescent="0.25">
      <c r="AB4100"/>
    </row>
    <row r="4101" spans="28:28" ht="18" customHeight="1" x14ac:dyDescent="0.25">
      <c r="AB4101"/>
    </row>
    <row r="4102" spans="28:28" ht="18" customHeight="1" x14ac:dyDescent="0.25">
      <c r="AB4102"/>
    </row>
    <row r="4103" spans="28:28" ht="18" customHeight="1" x14ac:dyDescent="0.25">
      <c r="AB4103"/>
    </row>
    <row r="4104" spans="28:28" ht="18" customHeight="1" x14ac:dyDescent="0.25">
      <c r="AB4104"/>
    </row>
    <row r="4105" spans="28:28" ht="18" customHeight="1" x14ac:dyDescent="0.25">
      <c r="AB4105"/>
    </row>
    <row r="4106" spans="28:28" ht="18" customHeight="1" x14ac:dyDescent="0.25">
      <c r="AB4106"/>
    </row>
    <row r="4107" spans="28:28" ht="18" customHeight="1" x14ac:dyDescent="0.25">
      <c r="AB4107"/>
    </row>
    <row r="4108" spans="28:28" ht="18" customHeight="1" x14ac:dyDescent="0.25">
      <c r="AB4108"/>
    </row>
    <row r="4109" spans="28:28" ht="18" customHeight="1" x14ac:dyDescent="0.25">
      <c r="AB4109"/>
    </row>
    <row r="4110" spans="28:28" ht="18" customHeight="1" x14ac:dyDescent="0.25">
      <c r="AB4110"/>
    </row>
    <row r="4111" spans="28:28" ht="18" customHeight="1" x14ac:dyDescent="0.25">
      <c r="AB4111"/>
    </row>
    <row r="4112" spans="28:28" ht="18" customHeight="1" x14ac:dyDescent="0.25">
      <c r="AB4112"/>
    </row>
    <row r="4113" spans="28:28" ht="18" customHeight="1" x14ac:dyDescent="0.25">
      <c r="AB4113"/>
    </row>
    <row r="4114" spans="28:28" ht="18" customHeight="1" x14ac:dyDescent="0.25">
      <c r="AB4114"/>
    </row>
    <row r="4115" spans="28:28" ht="18" customHeight="1" x14ac:dyDescent="0.25">
      <c r="AB4115"/>
    </row>
    <row r="4116" spans="28:28" ht="18" customHeight="1" x14ac:dyDescent="0.25">
      <c r="AB4116"/>
    </row>
    <row r="4117" spans="28:28" ht="18" customHeight="1" x14ac:dyDescent="0.25">
      <c r="AB4117"/>
    </row>
    <row r="4118" spans="28:28" ht="18" customHeight="1" x14ac:dyDescent="0.25">
      <c r="AB4118"/>
    </row>
    <row r="4119" spans="28:28" ht="18" customHeight="1" x14ac:dyDescent="0.25">
      <c r="AB4119"/>
    </row>
    <row r="4120" spans="28:28" ht="18" customHeight="1" x14ac:dyDescent="0.25">
      <c r="AB4120"/>
    </row>
    <row r="4121" spans="28:28" ht="18" customHeight="1" x14ac:dyDescent="0.25">
      <c r="AB4121"/>
    </row>
    <row r="4122" spans="28:28" ht="18" customHeight="1" x14ac:dyDescent="0.25">
      <c r="AB4122"/>
    </row>
    <row r="4123" spans="28:28" ht="18" customHeight="1" x14ac:dyDescent="0.25">
      <c r="AB4123"/>
    </row>
    <row r="4124" spans="28:28" ht="18" customHeight="1" x14ac:dyDescent="0.25">
      <c r="AB4124"/>
    </row>
    <row r="4125" spans="28:28" ht="18" customHeight="1" x14ac:dyDescent="0.25">
      <c r="AB4125"/>
    </row>
    <row r="4126" spans="28:28" ht="18" customHeight="1" x14ac:dyDescent="0.25">
      <c r="AB4126"/>
    </row>
    <row r="4127" spans="28:28" ht="18" customHeight="1" x14ac:dyDescent="0.25">
      <c r="AB4127"/>
    </row>
    <row r="4128" spans="28:28" ht="18" customHeight="1" x14ac:dyDescent="0.25">
      <c r="AB4128"/>
    </row>
    <row r="4129" spans="28:28" ht="18" customHeight="1" x14ac:dyDescent="0.25">
      <c r="AB4129"/>
    </row>
    <row r="4130" spans="28:28" ht="18" customHeight="1" x14ac:dyDescent="0.25">
      <c r="AB4130"/>
    </row>
    <row r="4131" spans="28:28" ht="18" customHeight="1" x14ac:dyDescent="0.25">
      <c r="AB4131"/>
    </row>
    <row r="4132" spans="28:28" ht="18" customHeight="1" x14ac:dyDescent="0.25">
      <c r="AB4132"/>
    </row>
    <row r="4133" spans="28:28" ht="18" customHeight="1" x14ac:dyDescent="0.25">
      <c r="AB4133"/>
    </row>
    <row r="4134" spans="28:28" ht="18" customHeight="1" x14ac:dyDescent="0.25">
      <c r="AB4134"/>
    </row>
    <row r="4135" spans="28:28" ht="18" customHeight="1" x14ac:dyDescent="0.25">
      <c r="AB4135"/>
    </row>
    <row r="4136" spans="28:28" ht="18" customHeight="1" x14ac:dyDescent="0.25">
      <c r="AB4136"/>
    </row>
    <row r="4137" spans="28:28" ht="18" customHeight="1" x14ac:dyDescent="0.25">
      <c r="AB4137"/>
    </row>
    <row r="4138" spans="28:28" ht="18" customHeight="1" x14ac:dyDescent="0.25">
      <c r="AB4138"/>
    </row>
    <row r="4139" spans="28:28" ht="18" customHeight="1" x14ac:dyDescent="0.25">
      <c r="AB4139"/>
    </row>
    <row r="4140" spans="28:28" ht="18" customHeight="1" x14ac:dyDescent="0.25">
      <c r="AB4140"/>
    </row>
    <row r="4141" spans="28:28" ht="18" customHeight="1" x14ac:dyDescent="0.25">
      <c r="AB4141"/>
    </row>
    <row r="4142" spans="28:28" ht="18" customHeight="1" x14ac:dyDescent="0.25">
      <c r="AB4142"/>
    </row>
    <row r="4143" spans="28:28" ht="18" customHeight="1" x14ac:dyDescent="0.25">
      <c r="AB4143"/>
    </row>
    <row r="4144" spans="28:28" ht="18" customHeight="1" x14ac:dyDescent="0.25">
      <c r="AB4144"/>
    </row>
    <row r="4145" spans="28:28" ht="18" customHeight="1" x14ac:dyDescent="0.25">
      <c r="AB4145"/>
    </row>
    <row r="4146" spans="28:28" ht="18" customHeight="1" x14ac:dyDescent="0.25">
      <c r="AB4146"/>
    </row>
    <row r="4147" spans="28:28" ht="18" customHeight="1" x14ac:dyDescent="0.25">
      <c r="AB4147"/>
    </row>
    <row r="4148" spans="28:28" ht="18" customHeight="1" x14ac:dyDescent="0.25">
      <c r="AB4148"/>
    </row>
    <row r="4149" spans="28:28" ht="18" customHeight="1" x14ac:dyDescent="0.25">
      <c r="AB4149"/>
    </row>
    <row r="4150" spans="28:28" ht="18" customHeight="1" x14ac:dyDescent="0.25">
      <c r="AB4150"/>
    </row>
    <row r="4151" spans="28:28" ht="18" customHeight="1" x14ac:dyDescent="0.25">
      <c r="AB4151"/>
    </row>
    <row r="4152" spans="28:28" ht="18" customHeight="1" x14ac:dyDescent="0.25">
      <c r="AB4152"/>
    </row>
    <row r="4153" spans="28:28" ht="18" customHeight="1" x14ac:dyDescent="0.25">
      <c r="AB4153"/>
    </row>
    <row r="4154" spans="28:28" ht="18" customHeight="1" x14ac:dyDescent="0.25">
      <c r="AB4154"/>
    </row>
    <row r="4155" spans="28:28" ht="18" customHeight="1" x14ac:dyDescent="0.25">
      <c r="AB4155"/>
    </row>
    <row r="4156" spans="28:28" ht="18" customHeight="1" x14ac:dyDescent="0.25">
      <c r="AB4156"/>
    </row>
    <row r="4157" spans="28:28" ht="18" customHeight="1" x14ac:dyDescent="0.25">
      <c r="AB4157"/>
    </row>
    <row r="4158" spans="28:28" ht="18" customHeight="1" x14ac:dyDescent="0.25">
      <c r="AB4158"/>
    </row>
    <row r="4159" spans="28:28" ht="18" customHeight="1" x14ac:dyDescent="0.25">
      <c r="AB4159"/>
    </row>
    <row r="4160" spans="28:28" ht="18" customHeight="1" x14ac:dyDescent="0.25">
      <c r="AB4160"/>
    </row>
    <row r="4161" spans="28:28" ht="18" customHeight="1" x14ac:dyDescent="0.25">
      <c r="AB4161"/>
    </row>
    <row r="4162" spans="28:28" ht="18" customHeight="1" x14ac:dyDescent="0.25">
      <c r="AB4162"/>
    </row>
    <row r="4163" spans="28:28" ht="18" customHeight="1" x14ac:dyDescent="0.25">
      <c r="AB4163"/>
    </row>
    <row r="4164" spans="28:28" ht="18" customHeight="1" x14ac:dyDescent="0.25">
      <c r="AB4164"/>
    </row>
    <row r="4165" spans="28:28" ht="18" customHeight="1" x14ac:dyDescent="0.25">
      <c r="AB4165"/>
    </row>
    <row r="4166" spans="28:28" ht="18" customHeight="1" x14ac:dyDescent="0.25">
      <c r="AB4166"/>
    </row>
    <row r="4167" spans="28:28" ht="18" customHeight="1" x14ac:dyDescent="0.25">
      <c r="AB4167"/>
    </row>
    <row r="4168" spans="28:28" ht="18" customHeight="1" x14ac:dyDescent="0.25">
      <c r="AB4168"/>
    </row>
    <row r="4169" spans="28:28" ht="18" customHeight="1" x14ac:dyDescent="0.25">
      <c r="AB4169"/>
    </row>
    <row r="4170" spans="28:28" ht="18" customHeight="1" x14ac:dyDescent="0.25">
      <c r="AB4170"/>
    </row>
    <row r="4171" spans="28:28" ht="18" customHeight="1" x14ac:dyDescent="0.25">
      <c r="AB4171"/>
    </row>
    <row r="4172" spans="28:28" ht="18" customHeight="1" x14ac:dyDescent="0.25">
      <c r="AB4172"/>
    </row>
    <row r="4173" spans="28:28" ht="18" customHeight="1" x14ac:dyDescent="0.25">
      <c r="AB4173"/>
    </row>
    <row r="4174" spans="28:28" ht="18" customHeight="1" x14ac:dyDescent="0.25">
      <c r="AB4174"/>
    </row>
    <row r="4175" spans="28:28" ht="18" customHeight="1" x14ac:dyDescent="0.25">
      <c r="AB4175"/>
    </row>
    <row r="4176" spans="28:28" ht="18" customHeight="1" x14ac:dyDescent="0.25">
      <c r="AB4176"/>
    </row>
    <row r="4177" spans="28:28" ht="18" customHeight="1" x14ac:dyDescent="0.25">
      <c r="AB4177"/>
    </row>
    <row r="4178" spans="28:28" ht="18" customHeight="1" x14ac:dyDescent="0.25">
      <c r="AB4178"/>
    </row>
    <row r="4179" spans="28:28" ht="18" customHeight="1" x14ac:dyDescent="0.25">
      <c r="AB4179"/>
    </row>
    <row r="4180" spans="28:28" ht="18" customHeight="1" x14ac:dyDescent="0.25">
      <c r="AB4180"/>
    </row>
    <row r="4181" spans="28:28" ht="18" customHeight="1" x14ac:dyDescent="0.25">
      <c r="AB4181"/>
    </row>
    <row r="4182" spans="28:28" ht="18" customHeight="1" x14ac:dyDescent="0.25">
      <c r="AB4182"/>
    </row>
    <row r="4183" spans="28:28" ht="18" customHeight="1" x14ac:dyDescent="0.25">
      <c r="AB4183"/>
    </row>
    <row r="4184" spans="28:28" ht="18" customHeight="1" x14ac:dyDescent="0.25">
      <c r="AB4184"/>
    </row>
    <row r="4185" spans="28:28" ht="18" customHeight="1" x14ac:dyDescent="0.25">
      <c r="AB4185"/>
    </row>
    <row r="4186" spans="28:28" ht="18" customHeight="1" x14ac:dyDescent="0.25">
      <c r="AB4186"/>
    </row>
    <row r="4187" spans="28:28" ht="18" customHeight="1" x14ac:dyDescent="0.25">
      <c r="AB4187"/>
    </row>
    <row r="4188" spans="28:28" ht="18" customHeight="1" x14ac:dyDescent="0.25">
      <c r="AB4188"/>
    </row>
    <row r="4189" spans="28:28" ht="18" customHeight="1" x14ac:dyDescent="0.25">
      <c r="AB4189"/>
    </row>
    <row r="4190" spans="28:28" ht="18" customHeight="1" x14ac:dyDescent="0.25">
      <c r="AB4190"/>
    </row>
    <row r="4191" spans="28:28" ht="18" customHeight="1" x14ac:dyDescent="0.25">
      <c r="AB4191"/>
    </row>
    <row r="4192" spans="28:28" ht="18" customHeight="1" x14ac:dyDescent="0.25">
      <c r="AB4192"/>
    </row>
    <row r="4193" spans="28:28" ht="18" customHeight="1" x14ac:dyDescent="0.25">
      <c r="AB4193"/>
    </row>
    <row r="4194" spans="28:28" ht="18" customHeight="1" x14ac:dyDescent="0.25">
      <c r="AB4194"/>
    </row>
    <row r="4195" spans="28:28" ht="18" customHeight="1" x14ac:dyDescent="0.25">
      <c r="AB4195"/>
    </row>
    <row r="4196" spans="28:28" ht="18" customHeight="1" x14ac:dyDescent="0.25">
      <c r="AB4196"/>
    </row>
    <row r="4197" spans="28:28" ht="18" customHeight="1" x14ac:dyDescent="0.25">
      <c r="AB4197"/>
    </row>
    <row r="4198" spans="28:28" ht="18" customHeight="1" x14ac:dyDescent="0.25">
      <c r="AB4198"/>
    </row>
    <row r="4199" spans="28:28" ht="18" customHeight="1" x14ac:dyDescent="0.25">
      <c r="AB4199"/>
    </row>
    <row r="4200" spans="28:28" ht="18" customHeight="1" x14ac:dyDescent="0.25">
      <c r="AB4200"/>
    </row>
    <row r="4201" spans="28:28" ht="18" customHeight="1" x14ac:dyDescent="0.25">
      <c r="AB4201"/>
    </row>
    <row r="4202" spans="28:28" ht="18" customHeight="1" x14ac:dyDescent="0.25">
      <c r="AB4202"/>
    </row>
    <row r="4203" spans="28:28" ht="18" customHeight="1" x14ac:dyDescent="0.25">
      <c r="AB4203"/>
    </row>
    <row r="4204" spans="28:28" ht="18" customHeight="1" x14ac:dyDescent="0.25">
      <c r="AB4204"/>
    </row>
    <row r="4205" spans="28:28" ht="18" customHeight="1" x14ac:dyDescent="0.25">
      <c r="AB4205"/>
    </row>
    <row r="4206" spans="28:28" ht="18" customHeight="1" x14ac:dyDescent="0.25">
      <c r="AB4206"/>
    </row>
    <row r="4207" spans="28:28" ht="18" customHeight="1" x14ac:dyDescent="0.25">
      <c r="AB4207"/>
    </row>
    <row r="4208" spans="28:28" ht="18" customHeight="1" x14ac:dyDescent="0.25">
      <c r="AB4208"/>
    </row>
    <row r="4209" spans="28:28" ht="18" customHeight="1" x14ac:dyDescent="0.25">
      <c r="AB4209"/>
    </row>
    <row r="4210" spans="28:28" ht="18" customHeight="1" x14ac:dyDescent="0.25">
      <c r="AB4210"/>
    </row>
    <row r="4211" spans="28:28" ht="18" customHeight="1" x14ac:dyDescent="0.25">
      <c r="AB4211"/>
    </row>
    <row r="4212" spans="28:28" ht="18" customHeight="1" x14ac:dyDescent="0.25">
      <c r="AB4212"/>
    </row>
    <row r="4213" spans="28:28" ht="18" customHeight="1" x14ac:dyDescent="0.25">
      <c r="AB4213"/>
    </row>
    <row r="4214" spans="28:28" ht="18" customHeight="1" x14ac:dyDescent="0.25">
      <c r="AB4214"/>
    </row>
    <row r="4215" spans="28:28" ht="18" customHeight="1" x14ac:dyDescent="0.25">
      <c r="AB4215"/>
    </row>
    <row r="4216" spans="28:28" ht="18" customHeight="1" x14ac:dyDescent="0.25">
      <c r="AB4216"/>
    </row>
    <row r="4217" spans="28:28" ht="18" customHeight="1" x14ac:dyDescent="0.25">
      <c r="AB4217"/>
    </row>
    <row r="4218" spans="28:28" ht="18" customHeight="1" x14ac:dyDescent="0.25">
      <c r="AB4218"/>
    </row>
    <row r="4219" spans="28:28" ht="18" customHeight="1" x14ac:dyDescent="0.25">
      <c r="AB4219"/>
    </row>
    <row r="4220" spans="28:28" ht="18" customHeight="1" x14ac:dyDescent="0.25">
      <c r="AB4220"/>
    </row>
    <row r="4221" spans="28:28" ht="18" customHeight="1" x14ac:dyDescent="0.25">
      <c r="AB4221"/>
    </row>
    <row r="4222" spans="28:28" ht="18" customHeight="1" x14ac:dyDescent="0.25">
      <c r="AB4222"/>
    </row>
    <row r="4223" spans="28:28" ht="18" customHeight="1" x14ac:dyDescent="0.25">
      <c r="AB4223"/>
    </row>
    <row r="4224" spans="28:28" ht="18" customHeight="1" x14ac:dyDescent="0.25">
      <c r="AB4224"/>
    </row>
    <row r="4225" spans="28:28" ht="18" customHeight="1" x14ac:dyDescent="0.25">
      <c r="AB4225"/>
    </row>
    <row r="4226" spans="28:28" ht="18" customHeight="1" x14ac:dyDescent="0.25">
      <c r="AB4226"/>
    </row>
    <row r="4227" spans="28:28" ht="18" customHeight="1" x14ac:dyDescent="0.25">
      <c r="AB4227"/>
    </row>
    <row r="4228" spans="28:28" ht="18" customHeight="1" x14ac:dyDescent="0.25">
      <c r="AB4228"/>
    </row>
    <row r="4229" spans="28:28" ht="18" customHeight="1" x14ac:dyDescent="0.25">
      <c r="AB4229"/>
    </row>
    <row r="4230" spans="28:28" ht="18" customHeight="1" x14ac:dyDescent="0.25">
      <c r="AB4230"/>
    </row>
    <row r="4231" spans="28:28" ht="18" customHeight="1" x14ac:dyDescent="0.25">
      <c r="AB4231"/>
    </row>
    <row r="4232" spans="28:28" ht="18" customHeight="1" x14ac:dyDescent="0.25">
      <c r="AB4232"/>
    </row>
    <row r="4233" spans="28:28" ht="18" customHeight="1" x14ac:dyDescent="0.25">
      <c r="AB4233"/>
    </row>
    <row r="4234" spans="28:28" ht="18" customHeight="1" x14ac:dyDescent="0.25">
      <c r="AB4234"/>
    </row>
    <row r="4235" spans="28:28" ht="18" customHeight="1" x14ac:dyDescent="0.25">
      <c r="AB4235"/>
    </row>
    <row r="4236" spans="28:28" ht="18" customHeight="1" x14ac:dyDescent="0.25">
      <c r="AB4236"/>
    </row>
    <row r="4237" spans="28:28" ht="18" customHeight="1" x14ac:dyDescent="0.25">
      <c r="AB4237"/>
    </row>
    <row r="4238" spans="28:28" ht="18" customHeight="1" x14ac:dyDescent="0.25">
      <c r="AB4238"/>
    </row>
    <row r="4239" spans="28:28" ht="18" customHeight="1" x14ac:dyDescent="0.25">
      <c r="AB4239"/>
    </row>
    <row r="4240" spans="28:28" ht="18" customHeight="1" x14ac:dyDescent="0.25">
      <c r="AB4240"/>
    </row>
    <row r="4241" spans="28:28" ht="18" customHeight="1" x14ac:dyDescent="0.25">
      <c r="AB4241"/>
    </row>
    <row r="4242" spans="28:28" ht="18" customHeight="1" x14ac:dyDescent="0.25">
      <c r="AB4242"/>
    </row>
    <row r="4243" spans="28:28" ht="18" customHeight="1" x14ac:dyDescent="0.25">
      <c r="AB4243"/>
    </row>
    <row r="4244" spans="28:28" ht="18" customHeight="1" x14ac:dyDescent="0.25">
      <c r="AB4244"/>
    </row>
    <row r="4245" spans="28:28" ht="18" customHeight="1" x14ac:dyDescent="0.25">
      <c r="AB4245"/>
    </row>
    <row r="4246" spans="28:28" ht="18" customHeight="1" x14ac:dyDescent="0.25">
      <c r="AB4246"/>
    </row>
    <row r="4247" spans="28:28" ht="18" customHeight="1" x14ac:dyDescent="0.25">
      <c r="AB4247"/>
    </row>
    <row r="4248" spans="28:28" ht="18" customHeight="1" x14ac:dyDescent="0.25">
      <c r="AB4248"/>
    </row>
    <row r="4249" spans="28:28" ht="18" customHeight="1" x14ac:dyDescent="0.25">
      <c r="AB4249"/>
    </row>
    <row r="4250" spans="28:28" ht="18" customHeight="1" x14ac:dyDescent="0.25">
      <c r="AB4250"/>
    </row>
    <row r="4251" spans="28:28" ht="18" customHeight="1" x14ac:dyDescent="0.25">
      <c r="AB4251"/>
    </row>
    <row r="4252" spans="28:28" ht="18" customHeight="1" x14ac:dyDescent="0.25">
      <c r="AB4252"/>
    </row>
    <row r="4253" spans="28:28" ht="18" customHeight="1" x14ac:dyDescent="0.25">
      <c r="AB4253"/>
    </row>
    <row r="4254" spans="28:28" ht="18" customHeight="1" x14ac:dyDescent="0.25">
      <c r="AB4254"/>
    </row>
    <row r="4255" spans="28:28" ht="18" customHeight="1" x14ac:dyDescent="0.25">
      <c r="AB4255"/>
    </row>
    <row r="4256" spans="28:28" ht="18" customHeight="1" x14ac:dyDescent="0.25">
      <c r="AB4256"/>
    </row>
    <row r="4257" spans="28:28" ht="18" customHeight="1" x14ac:dyDescent="0.25">
      <c r="AB4257"/>
    </row>
    <row r="4258" spans="28:28" ht="18" customHeight="1" x14ac:dyDescent="0.25">
      <c r="AB4258"/>
    </row>
    <row r="4259" spans="28:28" ht="18" customHeight="1" x14ac:dyDescent="0.25">
      <c r="AB4259"/>
    </row>
    <row r="4260" spans="28:28" ht="18" customHeight="1" x14ac:dyDescent="0.25">
      <c r="AB4260"/>
    </row>
    <row r="4261" spans="28:28" ht="18" customHeight="1" x14ac:dyDescent="0.25">
      <c r="AB4261"/>
    </row>
    <row r="4262" spans="28:28" ht="18" customHeight="1" x14ac:dyDescent="0.25">
      <c r="AB4262"/>
    </row>
    <row r="4263" spans="28:28" ht="18" customHeight="1" x14ac:dyDescent="0.25">
      <c r="AB4263"/>
    </row>
    <row r="4264" spans="28:28" ht="18" customHeight="1" x14ac:dyDescent="0.25">
      <c r="AB4264"/>
    </row>
    <row r="4265" spans="28:28" ht="18" customHeight="1" x14ac:dyDescent="0.25">
      <c r="AB4265"/>
    </row>
    <row r="4266" spans="28:28" ht="18" customHeight="1" x14ac:dyDescent="0.25">
      <c r="AB4266"/>
    </row>
    <row r="4267" spans="28:28" ht="18" customHeight="1" x14ac:dyDescent="0.25">
      <c r="AB4267"/>
    </row>
    <row r="4268" spans="28:28" ht="18" customHeight="1" x14ac:dyDescent="0.25">
      <c r="AB4268"/>
    </row>
    <row r="4269" spans="28:28" ht="18" customHeight="1" x14ac:dyDescent="0.25">
      <c r="AB4269"/>
    </row>
    <row r="4270" spans="28:28" ht="18" customHeight="1" x14ac:dyDescent="0.25">
      <c r="AB4270"/>
    </row>
    <row r="4271" spans="28:28" ht="18" customHeight="1" x14ac:dyDescent="0.25">
      <c r="AB4271"/>
    </row>
    <row r="4272" spans="28:28" ht="18" customHeight="1" x14ac:dyDescent="0.25">
      <c r="AB4272"/>
    </row>
    <row r="4273" spans="28:28" ht="18" customHeight="1" x14ac:dyDescent="0.25">
      <c r="AB4273"/>
    </row>
    <row r="4274" spans="28:28" ht="18" customHeight="1" x14ac:dyDescent="0.25">
      <c r="AB4274"/>
    </row>
    <row r="4275" spans="28:28" ht="18" customHeight="1" x14ac:dyDescent="0.25">
      <c r="AB4275"/>
    </row>
    <row r="4276" spans="28:28" ht="18" customHeight="1" x14ac:dyDescent="0.25">
      <c r="AB4276"/>
    </row>
    <row r="4277" spans="28:28" ht="18" customHeight="1" x14ac:dyDescent="0.25">
      <c r="AB4277"/>
    </row>
    <row r="4278" spans="28:28" ht="18" customHeight="1" x14ac:dyDescent="0.25">
      <c r="AB4278"/>
    </row>
    <row r="4279" spans="28:28" ht="18" customHeight="1" x14ac:dyDescent="0.25">
      <c r="AB4279"/>
    </row>
    <row r="4280" spans="28:28" ht="18" customHeight="1" x14ac:dyDescent="0.25">
      <c r="AB4280"/>
    </row>
    <row r="4281" spans="28:28" ht="18" customHeight="1" x14ac:dyDescent="0.25">
      <c r="AB4281"/>
    </row>
    <row r="4282" spans="28:28" ht="18" customHeight="1" x14ac:dyDescent="0.25">
      <c r="AB4282"/>
    </row>
    <row r="4283" spans="28:28" ht="18" customHeight="1" x14ac:dyDescent="0.25">
      <c r="AB4283"/>
    </row>
    <row r="4284" spans="28:28" ht="18" customHeight="1" x14ac:dyDescent="0.25">
      <c r="AB4284"/>
    </row>
    <row r="4285" spans="28:28" ht="18" customHeight="1" x14ac:dyDescent="0.25">
      <c r="AB4285"/>
    </row>
    <row r="4286" spans="28:28" ht="18" customHeight="1" x14ac:dyDescent="0.25">
      <c r="AB4286"/>
    </row>
    <row r="4287" spans="28:28" ht="18" customHeight="1" x14ac:dyDescent="0.25">
      <c r="AB4287"/>
    </row>
    <row r="4288" spans="28:28" ht="18" customHeight="1" x14ac:dyDescent="0.25">
      <c r="AB4288"/>
    </row>
    <row r="4289" spans="28:28" ht="18" customHeight="1" x14ac:dyDescent="0.25">
      <c r="AB4289"/>
    </row>
    <row r="4290" spans="28:28" ht="18" customHeight="1" x14ac:dyDescent="0.25">
      <c r="AB4290"/>
    </row>
    <row r="4291" spans="28:28" ht="18" customHeight="1" x14ac:dyDescent="0.25">
      <c r="AB4291"/>
    </row>
    <row r="4292" spans="28:28" ht="18" customHeight="1" x14ac:dyDescent="0.25">
      <c r="AB4292"/>
    </row>
    <row r="4293" spans="28:28" ht="18" customHeight="1" x14ac:dyDescent="0.25">
      <c r="AB4293"/>
    </row>
    <row r="4294" spans="28:28" ht="18" customHeight="1" x14ac:dyDescent="0.25">
      <c r="AB4294"/>
    </row>
    <row r="4295" spans="28:28" ht="18" customHeight="1" x14ac:dyDescent="0.25">
      <c r="AB4295"/>
    </row>
    <row r="4296" spans="28:28" ht="18" customHeight="1" x14ac:dyDescent="0.25">
      <c r="AB4296"/>
    </row>
    <row r="4297" spans="28:28" ht="18" customHeight="1" x14ac:dyDescent="0.25">
      <c r="AB4297"/>
    </row>
    <row r="4298" spans="28:28" ht="18" customHeight="1" x14ac:dyDescent="0.25">
      <c r="AB4298"/>
    </row>
    <row r="4299" spans="28:28" ht="18" customHeight="1" x14ac:dyDescent="0.25">
      <c r="AB4299"/>
    </row>
    <row r="4300" spans="28:28" ht="18" customHeight="1" x14ac:dyDescent="0.25">
      <c r="AB4300"/>
    </row>
    <row r="4301" spans="28:28" ht="18" customHeight="1" x14ac:dyDescent="0.25">
      <c r="AB4301"/>
    </row>
    <row r="4302" spans="28:28" ht="18" customHeight="1" x14ac:dyDescent="0.25">
      <c r="AB4302"/>
    </row>
    <row r="4303" spans="28:28" ht="18" customHeight="1" x14ac:dyDescent="0.25">
      <c r="AB4303"/>
    </row>
    <row r="4304" spans="28:28" ht="18" customHeight="1" x14ac:dyDescent="0.25">
      <c r="AB4304"/>
    </row>
    <row r="4305" spans="28:28" ht="18" customHeight="1" x14ac:dyDescent="0.25">
      <c r="AB4305"/>
    </row>
    <row r="4306" spans="28:28" ht="18" customHeight="1" x14ac:dyDescent="0.25">
      <c r="AB4306"/>
    </row>
    <row r="4307" spans="28:28" ht="18" customHeight="1" x14ac:dyDescent="0.25">
      <c r="AB4307"/>
    </row>
    <row r="4308" spans="28:28" ht="18" customHeight="1" x14ac:dyDescent="0.25">
      <c r="AB4308"/>
    </row>
    <row r="4309" spans="28:28" ht="18" customHeight="1" x14ac:dyDescent="0.25">
      <c r="AB4309"/>
    </row>
    <row r="4310" spans="28:28" ht="18" customHeight="1" x14ac:dyDescent="0.25">
      <c r="AB4310"/>
    </row>
    <row r="4311" spans="28:28" ht="18" customHeight="1" x14ac:dyDescent="0.25">
      <c r="AB4311"/>
    </row>
    <row r="4312" spans="28:28" ht="18" customHeight="1" x14ac:dyDescent="0.25">
      <c r="AB4312"/>
    </row>
    <row r="4313" spans="28:28" ht="18" customHeight="1" x14ac:dyDescent="0.25">
      <c r="AB4313"/>
    </row>
    <row r="4314" spans="28:28" ht="18" customHeight="1" x14ac:dyDescent="0.25">
      <c r="AB4314"/>
    </row>
    <row r="4315" spans="28:28" ht="18" customHeight="1" x14ac:dyDescent="0.25">
      <c r="AB4315"/>
    </row>
    <row r="4316" spans="28:28" ht="18" customHeight="1" x14ac:dyDescent="0.25">
      <c r="AB4316"/>
    </row>
    <row r="4317" spans="28:28" ht="18" customHeight="1" x14ac:dyDescent="0.25">
      <c r="AB4317"/>
    </row>
    <row r="4318" spans="28:28" ht="18" customHeight="1" x14ac:dyDescent="0.25">
      <c r="AB4318"/>
    </row>
    <row r="4319" spans="28:28" ht="18" customHeight="1" x14ac:dyDescent="0.25">
      <c r="AB4319"/>
    </row>
    <row r="4320" spans="28:28" ht="18" customHeight="1" x14ac:dyDescent="0.25">
      <c r="AB4320"/>
    </row>
    <row r="4321" spans="28:28" ht="18" customHeight="1" x14ac:dyDescent="0.25">
      <c r="AB4321"/>
    </row>
    <row r="4322" spans="28:28" ht="18" customHeight="1" x14ac:dyDescent="0.25">
      <c r="AB4322"/>
    </row>
    <row r="4323" spans="28:28" ht="18" customHeight="1" x14ac:dyDescent="0.25">
      <c r="AB4323"/>
    </row>
    <row r="4324" spans="28:28" ht="18" customHeight="1" x14ac:dyDescent="0.25">
      <c r="AB4324"/>
    </row>
    <row r="4325" spans="28:28" ht="18" customHeight="1" x14ac:dyDescent="0.25">
      <c r="AB4325"/>
    </row>
    <row r="4326" spans="28:28" ht="18" customHeight="1" x14ac:dyDescent="0.25">
      <c r="AB4326"/>
    </row>
    <row r="4327" spans="28:28" ht="18" customHeight="1" x14ac:dyDescent="0.25">
      <c r="AB4327"/>
    </row>
    <row r="4328" spans="28:28" ht="18" customHeight="1" x14ac:dyDescent="0.25">
      <c r="AB4328"/>
    </row>
    <row r="4329" spans="28:28" ht="18" customHeight="1" x14ac:dyDescent="0.25">
      <c r="AB4329"/>
    </row>
    <row r="4330" spans="28:28" ht="18" customHeight="1" x14ac:dyDescent="0.25">
      <c r="AB4330"/>
    </row>
    <row r="4331" spans="28:28" ht="18" customHeight="1" x14ac:dyDescent="0.25">
      <c r="AB4331"/>
    </row>
    <row r="4332" spans="28:28" ht="18" customHeight="1" x14ac:dyDescent="0.25">
      <c r="AB4332"/>
    </row>
    <row r="4333" spans="28:28" ht="18" customHeight="1" x14ac:dyDescent="0.25">
      <c r="AB4333"/>
    </row>
    <row r="4334" spans="28:28" ht="18" customHeight="1" x14ac:dyDescent="0.25">
      <c r="AB4334"/>
    </row>
    <row r="4335" spans="28:28" ht="18" customHeight="1" x14ac:dyDescent="0.25">
      <c r="AB4335"/>
    </row>
    <row r="4336" spans="28:28" ht="18" customHeight="1" x14ac:dyDescent="0.25">
      <c r="AB4336"/>
    </row>
    <row r="4337" spans="28:28" ht="18" customHeight="1" x14ac:dyDescent="0.25">
      <c r="AB4337"/>
    </row>
    <row r="4338" spans="28:28" ht="18" customHeight="1" x14ac:dyDescent="0.25">
      <c r="AB4338"/>
    </row>
    <row r="4339" spans="28:28" ht="18" customHeight="1" x14ac:dyDescent="0.25">
      <c r="AB4339"/>
    </row>
    <row r="4340" spans="28:28" ht="18" customHeight="1" x14ac:dyDescent="0.25">
      <c r="AB4340"/>
    </row>
    <row r="4341" spans="28:28" ht="18" customHeight="1" x14ac:dyDescent="0.25">
      <c r="AB4341"/>
    </row>
    <row r="4342" spans="28:28" ht="18" customHeight="1" x14ac:dyDescent="0.25">
      <c r="AB4342"/>
    </row>
    <row r="4343" spans="28:28" ht="18" customHeight="1" x14ac:dyDescent="0.25">
      <c r="AB4343"/>
    </row>
    <row r="4344" spans="28:28" ht="18" customHeight="1" x14ac:dyDescent="0.25">
      <c r="AB4344"/>
    </row>
    <row r="4345" spans="28:28" ht="18" customHeight="1" x14ac:dyDescent="0.25">
      <c r="AB4345"/>
    </row>
    <row r="4346" spans="28:28" ht="18" customHeight="1" x14ac:dyDescent="0.25">
      <c r="AB4346"/>
    </row>
    <row r="4347" spans="28:28" ht="18" customHeight="1" x14ac:dyDescent="0.25">
      <c r="AB4347"/>
    </row>
    <row r="4348" spans="28:28" ht="18" customHeight="1" x14ac:dyDescent="0.25">
      <c r="AB4348"/>
    </row>
    <row r="4349" spans="28:28" ht="18" customHeight="1" x14ac:dyDescent="0.25">
      <c r="AB4349"/>
    </row>
    <row r="4350" spans="28:28" ht="18" customHeight="1" x14ac:dyDescent="0.25">
      <c r="AB4350"/>
    </row>
    <row r="4351" spans="28:28" ht="18" customHeight="1" x14ac:dyDescent="0.25">
      <c r="AB4351"/>
    </row>
    <row r="4352" spans="28:28" ht="18" customHeight="1" x14ac:dyDescent="0.25">
      <c r="AB4352"/>
    </row>
    <row r="4353" spans="28:28" ht="18" customHeight="1" x14ac:dyDescent="0.25">
      <c r="AB4353"/>
    </row>
    <row r="4354" spans="28:28" ht="18" customHeight="1" x14ac:dyDescent="0.25">
      <c r="AB4354"/>
    </row>
    <row r="4355" spans="28:28" ht="18" customHeight="1" x14ac:dyDescent="0.25">
      <c r="AB4355"/>
    </row>
    <row r="4356" spans="28:28" ht="18" customHeight="1" x14ac:dyDescent="0.25">
      <c r="AB4356"/>
    </row>
    <row r="4357" spans="28:28" ht="18" customHeight="1" x14ac:dyDescent="0.25">
      <c r="AB4357"/>
    </row>
    <row r="4358" spans="28:28" ht="18" customHeight="1" x14ac:dyDescent="0.25">
      <c r="AB4358"/>
    </row>
    <row r="4359" spans="28:28" ht="18" customHeight="1" x14ac:dyDescent="0.25">
      <c r="AB4359"/>
    </row>
    <row r="4360" spans="28:28" ht="18" customHeight="1" x14ac:dyDescent="0.25">
      <c r="AB4360"/>
    </row>
    <row r="4361" spans="28:28" ht="18" customHeight="1" x14ac:dyDescent="0.25">
      <c r="AB4361"/>
    </row>
    <row r="4362" spans="28:28" ht="18" customHeight="1" x14ac:dyDescent="0.25">
      <c r="AB4362"/>
    </row>
    <row r="4363" spans="28:28" ht="18" customHeight="1" x14ac:dyDescent="0.25">
      <c r="AB4363"/>
    </row>
    <row r="4364" spans="28:28" ht="18" customHeight="1" x14ac:dyDescent="0.25">
      <c r="AB4364"/>
    </row>
    <row r="4365" spans="28:28" ht="18" customHeight="1" x14ac:dyDescent="0.25">
      <c r="AB4365"/>
    </row>
    <row r="4366" spans="28:28" ht="18" customHeight="1" x14ac:dyDescent="0.25">
      <c r="AB4366"/>
    </row>
    <row r="4367" spans="28:28" ht="18" customHeight="1" x14ac:dyDescent="0.25">
      <c r="AB4367"/>
    </row>
    <row r="4368" spans="28:28" ht="18" customHeight="1" x14ac:dyDescent="0.25">
      <c r="AB4368"/>
    </row>
    <row r="4369" spans="28:28" ht="18" customHeight="1" x14ac:dyDescent="0.25">
      <c r="AB4369"/>
    </row>
    <row r="4370" spans="28:28" ht="18" customHeight="1" x14ac:dyDescent="0.25">
      <c r="AB4370"/>
    </row>
    <row r="4371" spans="28:28" ht="18" customHeight="1" x14ac:dyDescent="0.25">
      <c r="AB4371"/>
    </row>
    <row r="4372" spans="28:28" ht="18" customHeight="1" x14ac:dyDescent="0.25">
      <c r="AB4372"/>
    </row>
    <row r="4373" spans="28:28" ht="18" customHeight="1" x14ac:dyDescent="0.25">
      <c r="AB4373"/>
    </row>
    <row r="4374" spans="28:28" ht="18" customHeight="1" x14ac:dyDescent="0.25">
      <c r="AB4374"/>
    </row>
    <row r="4375" spans="28:28" ht="18" customHeight="1" x14ac:dyDescent="0.25">
      <c r="AB4375"/>
    </row>
    <row r="4376" spans="28:28" ht="18" customHeight="1" x14ac:dyDescent="0.25">
      <c r="AB4376"/>
    </row>
    <row r="4377" spans="28:28" ht="18" customHeight="1" x14ac:dyDescent="0.25">
      <c r="AB4377"/>
    </row>
    <row r="4378" spans="28:28" ht="18" customHeight="1" x14ac:dyDescent="0.25">
      <c r="AB4378"/>
    </row>
    <row r="4379" spans="28:28" ht="18" customHeight="1" x14ac:dyDescent="0.25">
      <c r="AB4379"/>
    </row>
    <row r="4380" spans="28:28" ht="18" customHeight="1" x14ac:dyDescent="0.25">
      <c r="AB4380"/>
    </row>
    <row r="4381" spans="28:28" ht="18" customHeight="1" x14ac:dyDescent="0.25">
      <c r="AB4381"/>
    </row>
    <row r="4382" spans="28:28" ht="18" customHeight="1" x14ac:dyDescent="0.25">
      <c r="AB4382"/>
    </row>
    <row r="4383" spans="28:28" ht="18" customHeight="1" x14ac:dyDescent="0.25">
      <c r="AB4383"/>
    </row>
    <row r="4384" spans="28:28" ht="18" customHeight="1" x14ac:dyDescent="0.25">
      <c r="AB4384"/>
    </row>
    <row r="4385" spans="28:28" ht="18" customHeight="1" x14ac:dyDescent="0.25">
      <c r="AB4385"/>
    </row>
    <row r="4386" spans="28:28" ht="18" customHeight="1" x14ac:dyDescent="0.25">
      <c r="AB4386"/>
    </row>
    <row r="4387" spans="28:28" ht="18" customHeight="1" x14ac:dyDescent="0.25">
      <c r="AB4387"/>
    </row>
    <row r="4388" spans="28:28" ht="18" customHeight="1" x14ac:dyDescent="0.25">
      <c r="AB4388"/>
    </row>
    <row r="4389" spans="28:28" ht="18" customHeight="1" x14ac:dyDescent="0.25">
      <c r="AB4389"/>
    </row>
    <row r="4390" spans="28:28" ht="18" customHeight="1" x14ac:dyDescent="0.25">
      <c r="AB4390"/>
    </row>
    <row r="4391" spans="28:28" ht="18" customHeight="1" x14ac:dyDescent="0.25">
      <c r="AB4391"/>
    </row>
    <row r="4392" spans="28:28" ht="18" customHeight="1" x14ac:dyDescent="0.25">
      <c r="AB4392"/>
    </row>
    <row r="4393" spans="28:28" ht="18" customHeight="1" x14ac:dyDescent="0.25">
      <c r="AB4393"/>
    </row>
    <row r="4394" spans="28:28" ht="18" customHeight="1" x14ac:dyDescent="0.25">
      <c r="AB4394"/>
    </row>
    <row r="4395" spans="28:28" ht="18" customHeight="1" x14ac:dyDescent="0.25">
      <c r="AB4395"/>
    </row>
    <row r="4396" spans="28:28" ht="18" customHeight="1" x14ac:dyDescent="0.25">
      <c r="AB4396"/>
    </row>
    <row r="4397" spans="28:28" ht="18" customHeight="1" x14ac:dyDescent="0.25">
      <c r="AB4397"/>
    </row>
    <row r="4398" spans="28:28" ht="18" customHeight="1" x14ac:dyDescent="0.25">
      <c r="AB4398"/>
    </row>
    <row r="4399" spans="28:28" ht="18" customHeight="1" x14ac:dyDescent="0.25">
      <c r="AB4399"/>
    </row>
    <row r="4400" spans="28:28" ht="18" customHeight="1" x14ac:dyDescent="0.25">
      <c r="AB4400"/>
    </row>
    <row r="4401" spans="28:28" ht="18" customHeight="1" x14ac:dyDescent="0.25">
      <c r="AB4401"/>
    </row>
    <row r="4402" spans="28:28" ht="18" customHeight="1" x14ac:dyDescent="0.25">
      <c r="AB4402"/>
    </row>
    <row r="4403" spans="28:28" ht="18" customHeight="1" x14ac:dyDescent="0.25">
      <c r="AB4403"/>
    </row>
    <row r="4404" spans="28:28" ht="18" customHeight="1" x14ac:dyDescent="0.25">
      <c r="AB4404"/>
    </row>
    <row r="4405" spans="28:28" ht="18" customHeight="1" x14ac:dyDescent="0.25">
      <c r="AB4405"/>
    </row>
    <row r="4406" spans="28:28" ht="18" customHeight="1" x14ac:dyDescent="0.25">
      <c r="AB4406"/>
    </row>
    <row r="4407" spans="28:28" ht="18" customHeight="1" x14ac:dyDescent="0.25">
      <c r="AB4407"/>
    </row>
    <row r="4408" spans="28:28" ht="18" customHeight="1" x14ac:dyDescent="0.25">
      <c r="AB4408"/>
    </row>
    <row r="4409" spans="28:28" ht="18" customHeight="1" x14ac:dyDescent="0.25">
      <c r="AB4409"/>
    </row>
    <row r="4410" spans="28:28" ht="18" customHeight="1" x14ac:dyDescent="0.25">
      <c r="AB4410"/>
    </row>
    <row r="4411" spans="28:28" ht="18" customHeight="1" x14ac:dyDescent="0.25">
      <c r="AB4411"/>
    </row>
    <row r="4412" spans="28:28" ht="18" customHeight="1" x14ac:dyDescent="0.25">
      <c r="AB4412"/>
    </row>
    <row r="4413" spans="28:28" ht="18" customHeight="1" x14ac:dyDescent="0.25">
      <c r="AB4413"/>
    </row>
    <row r="4414" spans="28:28" ht="18" customHeight="1" x14ac:dyDescent="0.25">
      <c r="AB4414"/>
    </row>
    <row r="4415" spans="28:28" ht="18" customHeight="1" x14ac:dyDescent="0.25">
      <c r="AB4415"/>
    </row>
    <row r="4416" spans="28:28" ht="18" customHeight="1" x14ac:dyDescent="0.25">
      <c r="AB4416"/>
    </row>
    <row r="4417" spans="28:28" ht="18" customHeight="1" x14ac:dyDescent="0.25">
      <c r="AB4417"/>
    </row>
    <row r="4418" spans="28:28" ht="18" customHeight="1" x14ac:dyDescent="0.25">
      <c r="AB4418"/>
    </row>
    <row r="4419" spans="28:28" ht="18" customHeight="1" x14ac:dyDescent="0.25">
      <c r="AB4419"/>
    </row>
    <row r="4420" spans="28:28" ht="18" customHeight="1" x14ac:dyDescent="0.25">
      <c r="AB4420"/>
    </row>
    <row r="4421" spans="28:28" ht="18" customHeight="1" x14ac:dyDescent="0.25">
      <c r="AB4421"/>
    </row>
    <row r="4422" spans="28:28" ht="18" customHeight="1" x14ac:dyDescent="0.25">
      <c r="AB4422"/>
    </row>
    <row r="4423" spans="28:28" ht="18" customHeight="1" x14ac:dyDescent="0.25">
      <c r="AB4423"/>
    </row>
    <row r="4424" spans="28:28" ht="18" customHeight="1" x14ac:dyDescent="0.25">
      <c r="AB4424"/>
    </row>
    <row r="4425" spans="28:28" ht="18" customHeight="1" x14ac:dyDescent="0.25">
      <c r="AB4425"/>
    </row>
    <row r="4426" spans="28:28" ht="18" customHeight="1" x14ac:dyDescent="0.25">
      <c r="AB4426"/>
    </row>
    <row r="4427" spans="28:28" ht="18" customHeight="1" x14ac:dyDescent="0.25">
      <c r="AB4427"/>
    </row>
    <row r="4428" spans="28:28" ht="18" customHeight="1" x14ac:dyDescent="0.25">
      <c r="AB4428"/>
    </row>
    <row r="4429" spans="28:28" ht="18" customHeight="1" x14ac:dyDescent="0.25">
      <c r="AB4429"/>
    </row>
    <row r="4430" spans="28:28" ht="18" customHeight="1" x14ac:dyDescent="0.25">
      <c r="AB4430"/>
    </row>
    <row r="4431" spans="28:28" ht="18" customHeight="1" x14ac:dyDescent="0.25">
      <c r="AB4431"/>
    </row>
    <row r="4432" spans="28:28" ht="18" customHeight="1" x14ac:dyDescent="0.25">
      <c r="AB4432"/>
    </row>
    <row r="4433" spans="28:28" ht="18" customHeight="1" x14ac:dyDescent="0.25">
      <c r="AB4433"/>
    </row>
    <row r="4434" spans="28:28" ht="18" customHeight="1" x14ac:dyDescent="0.25">
      <c r="AB4434"/>
    </row>
    <row r="4435" spans="28:28" ht="18" customHeight="1" x14ac:dyDescent="0.25">
      <c r="AB4435"/>
    </row>
    <row r="4436" spans="28:28" ht="18" customHeight="1" x14ac:dyDescent="0.25">
      <c r="AB4436"/>
    </row>
    <row r="4437" spans="28:28" ht="18" customHeight="1" x14ac:dyDescent="0.25">
      <c r="AB4437"/>
    </row>
    <row r="4438" spans="28:28" ht="18" customHeight="1" x14ac:dyDescent="0.25">
      <c r="AB4438"/>
    </row>
    <row r="4439" spans="28:28" ht="18" customHeight="1" x14ac:dyDescent="0.25">
      <c r="AB4439"/>
    </row>
    <row r="4440" spans="28:28" ht="18" customHeight="1" x14ac:dyDescent="0.25">
      <c r="AB4440"/>
    </row>
    <row r="4441" spans="28:28" ht="18" customHeight="1" x14ac:dyDescent="0.25">
      <c r="AB4441"/>
    </row>
    <row r="4442" spans="28:28" ht="18" customHeight="1" x14ac:dyDescent="0.25">
      <c r="AB4442"/>
    </row>
    <row r="4443" spans="28:28" ht="18" customHeight="1" x14ac:dyDescent="0.25">
      <c r="AB4443"/>
    </row>
    <row r="4444" spans="28:28" ht="18" customHeight="1" x14ac:dyDescent="0.25">
      <c r="AB4444"/>
    </row>
    <row r="4445" spans="28:28" ht="18" customHeight="1" x14ac:dyDescent="0.25">
      <c r="AB4445"/>
    </row>
    <row r="4446" spans="28:28" ht="18" customHeight="1" x14ac:dyDescent="0.25">
      <c r="AB4446"/>
    </row>
    <row r="4447" spans="28:28" ht="18" customHeight="1" x14ac:dyDescent="0.25">
      <c r="AB4447"/>
    </row>
    <row r="4448" spans="28:28" ht="18" customHeight="1" x14ac:dyDescent="0.25">
      <c r="AB4448"/>
    </row>
    <row r="4449" spans="28:28" ht="18" customHeight="1" x14ac:dyDescent="0.25">
      <c r="AB4449"/>
    </row>
    <row r="4450" spans="28:28" ht="18" customHeight="1" x14ac:dyDescent="0.25">
      <c r="AB4450"/>
    </row>
    <row r="4451" spans="28:28" ht="18" customHeight="1" x14ac:dyDescent="0.25">
      <c r="AB4451"/>
    </row>
    <row r="4452" spans="28:28" ht="18" customHeight="1" x14ac:dyDescent="0.25">
      <c r="AB4452"/>
    </row>
    <row r="4453" spans="28:28" ht="18" customHeight="1" x14ac:dyDescent="0.25">
      <c r="AB4453"/>
    </row>
    <row r="4454" spans="28:28" ht="18" customHeight="1" x14ac:dyDescent="0.25">
      <c r="AB4454"/>
    </row>
    <row r="4455" spans="28:28" ht="18" customHeight="1" x14ac:dyDescent="0.25">
      <c r="AB4455"/>
    </row>
    <row r="4456" spans="28:28" ht="18" customHeight="1" x14ac:dyDescent="0.25">
      <c r="AB4456"/>
    </row>
    <row r="4457" spans="28:28" ht="18" customHeight="1" x14ac:dyDescent="0.25">
      <c r="AB4457"/>
    </row>
    <row r="4458" spans="28:28" ht="18" customHeight="1" x14ac:dyDescent="0.25">
      <c r="AB4458"/>
    </row>
    <row r="4459" spans="28:28" ht="18" customHeight="1" x14ac:dyDescent="0.25">
      <c r="AB4459"/>
    </row>
    <row r="4460" spans="28:28" ht="18" customHeight="1" x14ac:dyDescent="0.25">
      <c r="AB4460"/>
    </row>
    <row r="4461" spans="28:28" ht="18" customHeight="1" x14ac:dyDescent="0.25">
      <c r="AB4461"/>
    </row>
    <row r="4462" spans="28:28" ht="18" customHeight="1" x14ac:dyDescent="0.25">
      <c r="AB4462"/>
    </row>
    <row r="4463" spans="28:28" ht="18" customHeight="1" x14ac:dyDescent="0.25">
      <c r="AB4463"/>
    </row>
    <row r="4464" spans="28:28" ht="18" customHeight="1" x14ac:dyDescent="0.25">
      <c r="AB4464"/>
    </row>
    <row r="4465" spans="28:28" ht="18" customHeight="1" x14ac:dyDescent="0.25">
      <c r="AB4465"/>
    </row>
    <row r="4466" spans="28:28" ht="18" customHeight="1" x14ac:dyDescent="0.25">
      <c r="AB4466"/>
    </row>
    <row r="4467" spans="28:28" ht="18" customHeight="1" x14ac:dyDescent="0.25">
      <c r="AB4467"/>
    </row>
    <row r="4468" spans="28:28" ht="18" customHeight="1" x14ac:dyDescent="0.25">
      <c r="AB4468"/>
    </row>
    <row r="4469" spans="28:28" ht="18" customHeight="1" x14ac:dyDescent="0.25">
      <c r="AB4469"/>
    </row>
    <row r="4470" spans="28:28" ht="18" customHeight="1" x14ac:dyDescent="0.25">
      <c r="AB4470"/>
    </row>
    <row r="4471" spans="28:28" ht="18" customHeight="1" x14ac:dyDescent="0.25">
      <c r="AB4471"/>
    </row>
    <row r="4472" spans="28:28" ht="18" customHeight="1" x14ac:dyDescent="0.25">
      <c r="AB4472"/>
    </row>
    <row r="4473" spans="28:28" ht="18" customHeight="1" x14ac:dyDescent="0.25">
      <c r="AB4473"/>
    </row>
    <row r="4474" spans="28:28" ht="18" customHeight="1" x14ac:dyDescent="0.25">
      <c r="AB4474"/>
    </row>
    <row r="4475" spans="28:28" ht="18" customHeight="1" x14ac:dyDescent="0.25">
      <c r="AB4475"/>
    </row>
    <row r="4476" spans="28:28" ht="18" customHeight="1" x14ac:dyDescent="0.25">
      <c r="AB4476"/>
    </row>
    <row r="4477" spans="28:28" ht="18" customHeight="1" x14ac:dyDescent="0.25">
      <c r="AB4477"/>
    </row>
    <row r="4478" spans="28:28" ht="18" customHeight="1" x14ac:dyDescent="0.25">
      <c r="AB4478"/>
    </row>
    <row r="4479" spans="28:28" ht="18" customHeight="1" x14ac:dyDescent="0.25">
      <c r="AB4479"/>
    </row>
    <row r="4480" spans="28:28" ht="18" customHeight="1" x14ac:dyDescent="0.25">
      <c r="AB4480"/>
    </row>
    <row r="4481" spans="28:28" ht="18" customHeight="1" x14ac:dyDescent="0.25">
      <c r="AB4481"/>
    </row>
    <row r="4482" spans="28:28" ht="18" customHeight="1" x14ac:dyDescent="0.25">
      <c r="AB4482"/>
    </row>
    <row r="4483" spans="28:28" ht="18" customHeight="1" x14ac:dyDescent="0.25">
      <c r="AB4483"/>
    </row>
    <row r="4484" spans="28:28" ht="18" customHeight="1" x14ac:dyDescent="0.25">
      <c r="AB4484"/>
    </row>
    <row r="4485" spans="28:28" ht="18" customHeight="1" x14ac:dyDescent="0.25">
      <c r="AB4485"/>
    </row>
    <row r="4486" spans="28:28" ht="18" customHeight="1" x14ac:dyDescent="0.25">
      <c r="AB4486"/>
    </row>
    <row r="4487" spans="28:28" ht="18" customHeight="1" x14ac:dyDescent="0.25">
      <c r="AB4487"/>
    </row>
    <row r="4488" spans="28:28" ht="18" customHeight="1" x14ac:dyDescent="0.25">
      <c r="AB4488"/>
    </row>
    <row r="4489" spans="28:28" ht="18" customHeight="1" x14ac:dyDescent="0.25">
      <c r="AB4489"/>
    </row>
    <row r="4490" spans="28:28" ht="18" customHeight="1" x14ac:dyDescent="0.25">
      <c r="AB4490"/>
    </row>
    <row r="4491" spans="28:28" ht="18" customHeight="1" x14ac:dyDescent="0.25">
      <c r="AB4491"/>
    </row>
    <row r="4492" spans="28:28" ht="18" customHeight="1" x14ac:dyDescent="0.25">
      <c r="AB4492"/>
    </row>
    <row r="4493" spans="28:28" ht="18" customHeight="1" x14ac:dyDescent="0.25">
      <c r="AB4493"/>
    </row>
    <row r="4494" spans="28:28" ht="18" customHeight="1" x14ac:dyDescent="0.25">
      <c r="AB4494"/>
    </row>
    <row r="4495" spans="28:28" ht="18" customHeight="1" x14ac:dyDescent="0.25">
      <c r="AB4495"/>
    </row>
    <row r="4496" spans="28:28" ht="18" customHeight="1" x14ac:dyDescent="0.25">
      <c r="AB4496"/>
    </row>
    <row r="4497" spans="28:28" ht="18" customHeight="1" x14ac:dyDescent="0.25">
      <c r="AB4497"/>
    </row>
    <row r="4498" spans="28:28" ht="18" customHeight="1" x14ac:dyDescent="0.25">
      <c r="AB4498"/>
    </row>
    <row r="4499" spans="28:28" ht="18" customHeight="1" x14ac:dyDescent="0.25">
      <c r="AB4499"/>
    </row>
    <row r="4500" spans="28:28" ht="18" customHeight="1" x14ac:dyDescent="0.25">
      <c r="AB4500"/>
    </row>
    <row r="4501" spans="28:28" ht="18" customHeight="1" x14ac:dyDescent="0.25">
      <c r="AB4501"/>
    </row>
    <row r="4502" spans="28:28" ht="18" customHeight="1" x14ac:dyDescent="0.25">
      <c r="AB4502"/>
    </row>
    <row r="4503" spans="28:28" ht="18" customHeight="1" x14ac:dyDescent="0.25">
      <c r="AB4503"/>
    </row>
    <row r="4504" spans="28:28" ht="18" customHeight="1" x14ac:dyDescent="0.25">
      <c r="AB4504"/>
    </row>
    <row r="4505" spans="28:28" ht="18" customHeight="1" x14ac:dyDescent="0.25">
      <c r="AB4505"/>
    </row>
    <row r="4506" spans="28:28" ht="18" customHeight="1" x14ac:dyDescent="0.25">
      <c r="AB4506"/>
    </row>
    <row r="4507" spans="28:28" ht="18" customHeight="1" x14ac:dyDescent="0.25">
      <c r="AB4507"/>
    </row>
    <row r="4508" spans="28:28" ht="18" customHeight="1" x14ac:dyDescent="0.25">
      <c r="AB4508"/>
    </row>
    <row r="4509" spans="28:28" ht="18" customHeight="1" x14ac:dyDescent="0.25">
      <c r="AB4509"/>
    </row>
    <row r="4510" spans="28:28" ht="18" customHeight="1" x14ac:dyDescent="0.25">
      <c r="AB4510"/>
    </row>
    <row r="4511" spans="28:28" ht="18" customHeight="1" x14ac:dyDescent="0.25">
      <c r="AB4511"/>
    </row>
    <row r="4512" spans="28:28" ht="18" customHeight="1" x14ac:dyDescent="0.25">
      <c r="AB4512"/>
    </row>
    <row r="4513" spans="28:28" ht="18" customHeight="1" x14ac:dyDescent="0.25">
      <c r="AB4513"/>
    </row>
    <row r="4514" spans="28:28" ht="18" customHeight="1" x14ac:dyDescent="0.25">
      <c r="AB4514"/>
    </row>
    <row r="4515" spans="28:28" ht="18" customHeight="1" x14ac:dyDescent="0.25">
      <c r="AB4515"/>
    </row>
    <row r="4516" spans="28:28" ht="18" customHeight="1" x14ac:dyDescent="0.25">
      <c r="AB4516"/>
    </row>
    <row r="4517" spans="28:28" ht="18" customHeight="1" x14ac:dyDescent="0.25">
      <c r="AB4517"/>
    </row>
    <row r="4518" spans="28:28" ht="18" customHeight="1" x14ac:dyDescent="0.25">
      <c r="AB4518"/>
    </row>
    <row r="4519" spans="28:28" ht="18" customHeight="1" x14ac:dyDescent="0.25">
      <c r="AB4519"/>
    </row>
    <row r="4520" spans="28:28" ht="18" customHeight="1" x14ac:dyDescent="0.25">
      <c r="AB4520"/>
    </row>
    <row r="4521" spans="28:28" ht="18" customHeight="1" x14ac:dyDescent="0.25">
      <c r="AB4521"/>
    </row>
    <row r="4522" spans="28:28" ht="18" customHeight="1" x14ac:dyDescent="0.25">
      <c r="AB4522"/>
    </row>
    <row r="4523" spans="28:28" ht="18" customHeight="1" x14ac:dyDescent="0.25">
      <c r="AB4523"/>
    </row>
    <row r="4524" spans="28:28" ht="18" customHeight="1" x14ac:dyDescent="0.25">
      <c r="AB4524"/>
    </row>
    <row r="4525" spans="28:28" ht="18" customHeight="1" x14ac:dyDescent="0.25">
      <c r="AB4525"/>
    </row>
    <row r="4526" spans="28:28" ht="18" customHeight="1" x14ac:dyDescent="0.25">
      <c r="AB4526"/>
    </row>
    <row r="4527" spans="28:28" ht="18" customHeight="1" x14ac:dyDescent="0.25">
      <c r="AB4527"/>
    </row>
    <row r="4528" spans="28:28" ht="18" customHeight="1" x14ac:dyDescent="0.25">
      <c r="AB4528"/>
    </row>
    <row r="4529" spans="28:28" ht="18" customHeight="1" x14ac:dyDescent="0.25">
      <c r="AB4529"/>
    </row>
    <row r="4530" spans="28:28" ht="18" customHeight="1" x14ac:dyDescent="0.25">
      <c r="AB4530"/>
    </row>
    <row r="4531" spans="28:28" ht="18" customHeight="1" x14ac:dyDescent="0.25">
      <c r="AB4531"/>
    </row>
    <row r="4532" spans="28:28" ht="18" customHeight="1" x14ac:dyDescent="0.25">
      <c r="AB4532"/>
    </row>
    <row r="4533" spans="28:28" ht="18" customHeight="1" x14ac:dyDescent="0.25">
      <c r="AB4533"/>
    </row>
    <row r="4534" spans="28:28" ht="18" customHeight="1" x14ac:dyDescent="0.25">
      <c r="AB4534"/>
    </row>
    <row r="4535" spans="28:28" ht="18" customHeight="1" x14ac:dyDescent="0.25">
      <c r="AB4535"/>
    </row>
    <row r="4536" spans="28:28" ht="18" customHeight="1" x14ac:dyDescent="0.25">
      <c r="AB4536"/>
    </row>
    <row r="4537" spans="28:28" ht="18" customHeight="1" x14ac:dyDescent="0.25">
      <c r="AB4537"/>
    </row>
    <row r="4538" spans="28:28" ht="18" customHeight="1" x14ac:dyDescent="0.25">
      <c r="AB4538"/>
    </row>
    <row r="4539" spans="28:28" ht="18" customHeight="1" x14ac:dyDescent="0.25">
      <c r="AB4539"/>
    </row>
    <row r="4540" spans="28:28" ht="18" customHeight="1" x14ac:dyDescent="0.25">
      <c r="AB4540"/>
    </row>
    <row r="4541" spans="28:28" ht="18" customHeight="1" x14ac:dyDescent="0.25">
      <c r="AB4541"/>
    </row>
    <row r="4542" spans="28:28" ht="18" customHeight="1" x14ac:dyDescent="0.25">
      <c r="AB4542"/>
    </row>
    <row r="4543" spans="28:28" ht="18" customHeight="1" x14ac:dyDescent="0.25">
      <c r="AB4543"/>
    </row>
    <row r="4544" spans="28:28" ht="18" customHeight="1" x14ac:dyDescent="0.25">
      <c r="AB4544"/>
    </row>
    <row r="4545" spans="28:28" ht="18" customHeight="1" x14ac:dyDescent="0.25">
      <c r="AB4545"/>
    </row>
    <row r="4546" spans="28:28" ht="18" customHeight="1" x14ac:dyDescent="0.25">
      <c r="AB4546"/>
    </row>
    <row r="4547" spans="28:28" ht="18" customHeight="1" x14ac:dyDescent="0.25">
      <c r="AB4547"/>
    </row>
    <row r="4548" spans="28:28" ht="18" customHeight="1" x14ac:dyDescent="0.25">
      <c r="AB4548"/>
    </row>
    <row r="4549" spans="28:28" ht="18" customHeight="1" x14ac:dyDescent="0.25">
      <c r="AB4549"/>
    </row>
    <row r="4550" spans="28:28" ht="18" customHeight="1" x14ac:dyDescent="0.25">
      <c r="AB4550"/>
    </row>
    <row r="4551" spans="28:28" ht="18" customHeight="1" x14ac:dyDescent="0.25">
      <c r="AB4551"/>
    </row>
    <row r="4552" spans="28:28" ht="18" customHeight="1" x14ac:dyDescent="0.25">
      <c r="AB4552"/>
    </row>
    <row r="4553" spans="28:28" ht="18" customHeight="1" x14ac:dyDescent="0.25">
      <c r="AB4553"/>
    </row>
    <row r="4554" spans="28:28" ht="18" customHeight="1" x14ac:dyDescent="0.25">
      <c r="AB4554"/>
    </row>
    <row r="4555" spans="28:28" ht="18" customHeight="1" x14ac:dyDescent="0.25">
      <c r="AB4555"/>
    </row>
    <row r="4556" spans="28:28" ht="18" customHeight="1" x14ac:dyDescent="0.25">
      <c r="AB4556"/>
    </row>
    <row r="4557" spans="28:28" ht="18" customHeight="1" x14ac:dyDescent="0.25">
      <c r="AB4557"/>
    </row>
    <row r="4558" spans="28:28" ht="18" customHeight="1" x14ac:dyDescent="0.25">
      <c r="AB4558"/>
    </row>
    <row r="4559" spans="28:28" ht="18" customHeight="1" x14ac:dyDescent="0.25">
      <c r="AB4559"/>
    </row>
    <row r="4560" spans="28:28" ht="18" customHeight="1" x14ac:dyDescent="0.25">
      <c r="AB4560"/>
    </row>
    <row r="4561" spans="28:28" ht="18" customHeight="1" x14ac:dyDescent="0.25">
      <c r="AB4561"/>
    </row>
    <row r="4562" spans="28:28" ht="18" customHeight="1" x14ac:dyDescent="0.25">
      <c r="AB4562"/>
    </row>
    <row r="4563" spans="28:28" ht="18" customHeight="1" x14ac:dyDescent="0.25">
      <c r="AB4563"/>
    </row>
    <row r="4564" spans="28:28" ht="18" customHeight="1" x14ac:dyDescent="0.25">
      <c r="AB4564"/>
    </row>
    <row r="4565" spans="28:28" ht="18" customHeight="1" x14ac:dyDescent="0.25">
      <c r="AB4565"/>
    </row>
    <row r="4566" spans="28:28" ht="18" customHeight="1" x14ac:dyDescent="0.25">
      <c r="AB4566"/>
    </row>
    <row r="4567" spans="28:28" ht="18" customHeight="1" x14ac:dyDescent="0.25">
      <c r="AB4567"/>
    </row>
    <row r="4568" spans="28:28" ht="18" customHeight="1" x14ac:dyDescent="0.25">
      <c r="AB4568"/>
    </row>
    <row r="4569" spans="28:28" ht="18" customHeight="1" x14ac:dyDescent="0.25">
      <c r="AB4569"/>
    </row>
    <row r="4570" spans="28:28" ht="18" customHeight="1" x14ac:dyDescent="0.25">
      <c r="AB4570"/>
    </row>
    <row r="4571" spans="28:28" ht="18" customHeight="1" x14ac:dyDescent="0.25">
      <c r="AB4571"/>
    </row>
    <row r="4572" spans="28:28" ht="18" customHeight="1" x14ac:dyDescent="0.25">
      <c r="AB4572"/>
    </row>
    <row r="4573" spans="28:28" ht="18" customHeight="1" x14ac:dyDescent="0.25">
      <c r="AB4573"/>
    </row>
    <row r="4574" spans="28:28" ht="18" customHeight="1" x14ac:dyDescent="0.25">
      <c r="AB4574"/>
    </row>
    <row r="4575" spans="28:28" ht="18" customHeight="1" x14ac:dyDescent="0.25">
      <c r="AB4575"/>
    </row>
    <row r="4576" spans="28:28" ht="18" customHeight="1" x14ac:dyDescent="0.25">
      <c r="AB4576"/>
    </row>
    <row r="4577" spans="28:28" ht="18" customHeight="1" x14ac:dyDescent="0.25">
      <c r="AB4577"/>
    </row>
    <row r="4578" spans="28:28" ht="18" customHeight="1" x14ac:dyDescent="0.25">
      <c r="AB4578"/>
    </row>
    <row r="4579" spans="28:28" ht="18" customHeight="1" x14ac:dyDescent="0.25">
      <c r="AB4579"/>
    </row>
    <row r="4580" spans="28:28" ht="18" customHeight="1" x14ac:dyDescent="0.25">
      <c r="AB4580"/>
    </row>
    <row r="4581" spans="28:28" ht="18" customHeight="1" x14ac:dyDescent="0.25">
      <c r="AB4581"/>
    </row>
    <row r="4582" spans="28:28" ht="18" customHeight="1" x14ac:dyDescent="0.25">
      <c r="AB4582"/>
    </row>
    <row r="4583" spans="28:28" ht="18" customHeight="1" x14ac:dyDescent="0.25">
      <c r="AB4583"/>
    </row>
    <row r="4584" spans="28:28" ht="18" customHeight="1" x14ac:dyDescent="0.25">
      <c r="AB4584"/>
    </row>
    <row r="4585" spans="28:28" ht="18" customHeight="1" x14ac:dyDescent="0.25">
      <c r="AB4585"/>
    </row>
    <row r="4586" spans="28:28" ht="18" customHeight="1" x14ac:dyDescent="0.25">
      <c r="AB4586"/>
    </row>
    <row r="4587" spans="28:28" ht="18" customHeight="1" x14ac:dyDescent="0.25">
      <c r="AB4587"/>
    </row>
    <row r="4588" spans="28:28" ht="18" customHeight="1" x14ac:dyDescent="0.25">
      <c r="AB4588"/>
    </row>
    <row r="4589" spans="28:28" ht="18" customHeight="1" x14ac:dyDescent="0.25">
      <c r="AB4589"/>
    </row>
    <row r="4590" spans="28:28" ht="18" customHeight="1" x14ac:dyDescent="0.25">
      <c r="AB4590"/>
    </row>
    <row r="4591" spans="28:28" ht="18" customHeight="1" x14ac:dyDescent="0.25">
      <c r="AB4591"/>
    </row>
    <row r="4592" spans="28:28" ht="18" customHeight="1" x14ac:dyDescent="0.25">
      <c r="AB4592"/>
    </row>
    <row r="4593" spans="28:28" ht="18" customHeight="1" x14ac:dyDescent="0.25">
      <c r="AB4593"/>
    </row>
    <row r="4594" spans="28:28" ht="18" customHeight="1" x14ac:dyDescent="0.25">
      <c r="AB4594"/>
    </row>
    <row r="4595" spans="28:28" ht="18" customHeight="1" x14ac:dyDescent="0.25">
      <c r="AB4595"/>
    </row>
    <row r="4596" spans="28:28" ht="18" customHeight="1" x14ac:dyDescent="0.25">
      <c r="AB4596"/>
    </row>
    <row r="4597" spans="28:28" ht="18" customHeight="1" x14ac:dyDescent="0.25">
      <c r="AB4597"/>
    </row>
    <row r="4598" spans="28:28" ht="18" customHeight="1" x14ac:dyDescent="0.25">
      <c r="AB4598"/>
    </row>
    <row r="4599" spans="28:28" ht="18" customHeight="1" x14ac:dyDescent="0.25">
      <c r="AB4599"/>
    </row>
    <row r="4600" spans="28:28" ht="18" customHeight="1" x14ac:dyDescent="0.25">
      <c r="AB4600"/>
    </row>
    <row r="4601" spans="28:28" ht="18" customHeight="1" x14ac:dyDescent="0.25">
      <c r="AB4601"/>
    </row>
    <row r="4602" spans="28:28" ht="18" customHeight="1" x14ac:dyDescent="0.25">
      <c r="AB4602"/>
    </row>
    <row r="4603" spans="28:28" ht="18" customHeight="1" x14ac:dyDescent="0.25">
      <c r="AB4603"/>
    </row>
    <row r="4604" spans="28:28" ht="18" customHeight="1" x14ac:dyDescent="0.25">
      <c r="AB4604"/>
    </row>
    <row r="4605" spans="28:28" ht="18" customHeight="1" x14ac:dyDescent="0.25">
      <c r="AB4605"/>
    </row>
    <row r="4606" spans="28:28" ht="18" customHeight="1" x14ac:dyDescent="0.25">
      <c r="AB4606"/>
    </row>
    <row r="4607" spans="28:28" ht="18" customHeight="1" x14ac:dyDescent="0.25">
      <c r="AB4607"/>
    </row>
    <row r="4608" spans="28:28" ht="18" customHeight="1" x14ac:dyDescent="0.25">
      <c r="AB4608"/>
    </row>
    <row r="4609" spans="28:28" ht="18" customHeight="1" x14ac:dyDescent="0.25">
      <c r="AB4609"/>
    </row>
    <row r="4610" spans="28:28" ht="18" customHeight="1" x14ac:dyDescent="0.25">
      <c r="AB4610"/>
    </row>
    <row r="4611" spans="28:28" ht="18" customHeight="1" x14ac:dyDescent="0.25">
      <c r="AB4611"/>
    </row>
    <row r="4612" spans="28:28" ht="18" customHeight="1" x14ac:dyDescent="0.25">
      <c r="AB4612"/>
    </row>
    <row r="4613" spans="28:28" ht="18" customHeight="1" x14ac:dyDescent="0.25">
      <c r="AB4613"/>
    </row>
    <row r="4614" spans="28:28" ht="18" customHeight="1" x14ac:dyDescent="0.25">
      <c r="AB4614"/>
    </row>
    <row r="4615" spans="28:28" ht="18" customHeight="1" x14ac:dyDescent="0.25">
      <c r="AB4615"/>
    </row>
    <row r="4616" spans="28:28" ht="18" customHeight="1" x14ac:dyDescent="0.25">
      <c r="AB4616"/>
    </row>
    <row r="4617" spans="28:28" ht="18" customHeight="1" x14ac:dyDescent="0.25">
      <c r="AB4617"/>
    </row>
    <row r="4618" spans="28:28" ht="18" customHeight="1" x14ac:dyDescent="0.25">
      <c r="AB4618"/>
    </row>
    <row r="4619" spans="28:28" ht="18" customHeight="1" x14ac:dyDescent="0.25">
      <c r="AB4619"/>
    </row>
    <row r="4620" spans="28:28" ht="18" customHeight="1" x14ac:dyDescent="0.25">
      <c r="AB4620"/>
    </row>
    <row r="4621" spans="28:28" ht="18" customHeight="1" x14ac:dyDescent="0.25">
      <c r="AB4621"/>
    </row>
    <row r="4622" spans="28:28" ht="18" customHeight="1" x14ac:dyDescent="0.25">
      <c r="AB4622"/>
    </row>
    <row r="4623" spans="28:28" ht="18" customHeight="1" x14ac:dyDescent="0.25">
      <c r="AB4623"/>
    </row>
    <row r="4624" spans="28:28" ht="18" customHeight="1" x14ac:dyDescent="0.25">
      <c r="AB4624"/>
    </row>
    <row r="4625" spans="28:28" ht="18" customHeight="1" x14ac:dyDescent="0.25">
      <c r="AB4625"/>
    </row>
    <row r="4626" spans="28:28" ht="18" customHeight="1" x14ac:dyDescent="0.25">
      <c r="AB4626"/>
    </row>
    <row r="4627" spans="28:28" ht="18" customHeight="1" x14ac:dyDescent="0.25">
      <c r="AB4627"/>
    </row>
    <row r="4628" spans="28:28" ht="18" customHeight="1" x14ac:dyDescent="0.25">
      <c r="AB4628"/>
    </row>
    <row r="4629" spans="28:28" ht="18" customHeight="1" x14ac:dyDescent="0.25">
      <c r="AB4629"/>
    </row>
    <row r="4630" spans="28:28" ht="18" customHeight="1" x14ac:dyDescent="0.25">
      <c r="AB4630"/>
    </row>
    <row r="4631" spans="28:28" ht="18" customHeight="1" x14ac:dyDescent="0.25">
      <c r="AB4631"/>
    </row>
    <row r="4632" spans="28:28" ht="18" customHeight="1" x14ac:dyDescent="0.25">
      <c r="AB4632"/>
    </row>
    <row r="4633" spans="28:28" ht="18" customHeight="1" x14ac:dyDescent="0.25">
      <c r="AB4633"/>
    </row>
    <row r="4634" spans="28:28" ht="18" customHeight="1" x14ac:dyDescent="0.25">
      <c r="AB4634"/>
    </row>
    <row r="4635" spans="28:28" ht="18" customHeight="1" x14ac:dyDescent="0.25">
      <c r="AB4635"/>
    </row>
    <row r="4636" spans="28:28" ht="18" customHeight="1" x14ac:dyDescent="0.25">
      <c r="AB4636"/>
    </row>
    <row r="4637" spans="28:28" ht="18" customHeight="1" x14ac:dyDescent="0.25">
      <c r="AB4637"/>
    </row>
    <row r="4638" spans="28:28" ht="18" customHeight="1" x14ac:dyDescent="0.25">
      <c r="AB4638"/>
    </row>
    <row r="4639" spans="28:28" ht="18" customHeight="1" x14ac:dyDescent="0.25">
      <c r="AB4639"/>
    </row>
    <row r="4640" spans="28:28" ht="18" customHeight="1" x14ac:dyDescent="0.25">
      <c r="AB4640"/>
    </row>
    <row r="4641" spans="28:28" ht="18" customHeight="1" x14ac:dyDescent="0.25">
      <c r="AB4641"/>
    </row>
    <row r="4642" spans="28:28" ht="18" customHeight="1" x14ac:dyDescent="0.25">
      <c r="AB4642"/>
    </row>
    <row r="4643" spans="28:28" ht="18" customHeight="1" x14ac:dyDescent="0.25">
      <c r="AB4643"/>
    </row>
    <row r="4644" spans="28:28" ht="18" customHeight="1" x14ac:dyDescent="0.25">
      <c r="AB4644"/>
    </row>
    <row r="4645" spans="28:28" ht="18" customHeight="1" x14ac:dyDescent="0.25">
      <c r="AB4645"/>
    </row>
    <row r="4646" spans="28:28" ht="18" customHeight="1" x14ac:dyDescent="0.25">
      <c r="AB4646"/>
    </row>
    <row r="4647" spans="28:28" ht="18" customHeight="1" x14ac:dyDescent="0.25">
      <c r="AB4647"/>
    </row>
    <row r="4648" spans="28:28" ht="18" customHeight="1" x14ac:dyDescent="0.25">
      <c r="AB4648"/>
    </row>
    <row r="4649" spans="28:28" ht="18" customHeight="1" x14ac:dyDescent="0.25">
      <c r="AB4649"/>
    </row>
    <row r="4650" spans="28:28" ht="18" customHeight="1" x14ac:dyDescent="0.25">
      <c r="AB4650"/>
    </row>
    <row r="4651" spans="28:28" ht="18" customHeight="1" x14ac:dyDescent="0.25">
      <c r="AB4651"/>
    </row>
    <row r="4652" spans="28:28" ht="18" customHeight="1" x14ac:dyDescent="0.25">
      <c r="AB4652"/>
    </row>
    <row r="4653" spans="28:28" ht="18" customHeight="1" x14ac:dyDescent="0.25">
      <c r="AB4653"/>
    </row>
    <row r="4654" spans="28:28" ht="18" customHeight="1" x14ac:dyDescent="0.25">
      <c r="AB4654"/>
    </row>
    <row r="4655" spans="28:28" ht="18" customHeight="1" x14ac:dyDescent="0.25">
      <c r="AB4655"/>
    </row>
    <row r="4656" spans="28:28" ht="18" customHeight="1" x14ac:dyDescent="0.25">
      <c r="AB4656"/>
    </row>
    <row r="4657" spans="28:28" ht="18" customHeight="1" x14ac:dyDescent="0.25">
      <c r="AB4657"/>
    </row>
    <row r="4658" spans="28:28" ht="18" customHeight="1" x14ac:dyDescent="0.25">
      <c r="AB4658"/>
    </row>
    <row r="4659" spans="28:28" ht="18" customHeight="1" x14ac:dyDescent="0.25">
      <c r="AB4659"/>
    </row>
    <row r="4660" spans="28:28" ht="18" customHeight="1" x14ac:dyDescent="0.25">
      <c r="AB4660"/>
    </row>
    <row r="4661" spans="28:28" ht="18" customHeight="1" x14ac:dyDescent="0.25">
      <c r="AB4661"/>
    </row>
    <row r="4662" spans="28:28" ht="18" customHeight="1" x14ac:dyDescent="0.25">
      <c r="AB4662"/>
    </row>
    <row r="4663" spans="28:28" ht="18" customHeight="1" x14ac:dyDescent="0.25">
      <c r="AB4663"/>
    </row>
    <row r="4664" spans="28:28" ht="18" customHeight="1" x14ac:dyDescent="0.25">
      <c r="AB4664"/>
    </row>
    <row r="4665" spans="28:28" ht="18" customHeight="1" x14ac:dyDescent="0.25">
      <c r="AB4665"/>
    </row>
    <row r="4666" spans="28:28" ht="18" customHeight="1" x14ac:dyDescent="0.25">
      <c r="AB4666"/>
    </row>
    <row r="4667" spans="28:28" ht="18" customHeight="1" x14ac:dyDescent="0.25">
      <c r="AB4667"/>
    </row>
    <row r="4668" spans="28:28" ht="18" customHeight="1" x14ac:dyDescent="0.25">
      <c r="AB4668"/>
    </row>
    <row r="4669" spans="28:28" ht="18" customHeight="1" x14ac:dyDescent="0.25">
      <c r="AB4669"/>
    </row>
    <row r="4670" spans="28:28" ht="18" customHeight="1" x14ac:dyDescent="0.25">
      <c r="AB4670"/>
    </row>
    <row r="4671" spans="28:28" ht="18" customHeight="1" x14ac:dyDescent="0.25">
      <c r="AB4671"/>
    </row>
    <row r="4672" spans="28:28" ht="18" customHeight="1" x14ac:dyDescent="0.25">
      <c r="AB4672"/>
    </row>
    <row r="4673" spans="28:28" ht="18" customHeight="1" x14ac:dyDescent="0.25">
      <c r="AB4673"/>
    </row>
    <row r="4674" spans="28:28" ht="18" customHeight="1" x14ac:dyDescent="0.25">
      <c r="AB4674"/>
    </row>
    <row r="4675" spans="28:28" ht="18" customHeight="1" x14ac:dyDescent="0.25">
      <c r="AB4675"/>
    </row>
    <row r="4676" spans="28:28" ht="18" customHeight="1" x14ac:dyDescent="0.25">
      <c r="AB4676"/>
    </row>
    <row r="4677" spans="28:28" ht="18" customHeight="1" x14ac:dyDescent="0.25">
      <c r="AB4677"/>
    </row>
    <row r="4678" spans="28:28" ht="18" customHeight="1" x14ac:dyDescent="0.25">
      <c r="AB4678"/>
    </row>
    <row r="4679" spans="28:28" ht="18" customHeight="1" x14ac:dyDescent="0.25">
      <c r="AB4679"/>
    </row>
    <row r="4680" spans="28:28" ht="18" customHeight="1" x14ac:dyDescent="0.25">
      <c r="AB4680"/>
    </row>
    <row r="4681" spans="28:28" ht="18" customHeight="1" x14ac:dyDescent="0.25">
      <c r="AB4681"/>
    </row>
    <row r="4682" spans="28:28" ht="18" customHeight="1" x14ac:dyDescent="0.25">
      <c r="AB4682"/>
    </row>
    <row r="4683" spans="28:28" ht="18" customHeight="1" x14ac:dyDescent="0.25">
      <c r="AB4683"/>
    </row>
    <row r="4684" spans="28:28" ht="18" customHeight="1" x14ac:dyDescent="0.25">
      <c r="AB4684"/>
    </row>
    <row r="4685" spans="28:28" ht="18" customHeight="1" x14ac:dyDescent="0.25">
      <c r="AB4685"/>
    </row>
    <row r="4686" spans="28:28" ht="18" customHeight="1" x14ac:dyDescent="0.25">
      <c r="AB4686"/>
    </row>
    <row r="4687" spans="28:28" ht="18" customHeight="1" x14ac:dyDescent="0.25">
      <c r="AB4687"/>
    </row>
    <row r="4688" spans="28:28" ht="18" customHeight="1" x14ac:dyDescent="0.25">
      <c r="AB4688"/>
    </row>
    <row r="4689" spans="28:28" ht="18" customHeight="1" x14ac:dyDescent="0.25">
      <c r="AB4689"/>
    </row>
    <row r="4690" spans="28:28" ht="18" customHeight="1" x14ac:dyDescent="0.25">
      <c r="AB4690"/>
    </row>
    <row r="4691" spans="28:28" ht="18" customHeight="1" x14ac:dyDescent="0.25">
      <c r="AB4691"/>
    </row>
    <row r="4692" spans="28:28" ht="18" customHeight="1" x14ac:dyDescent="0.25">
      <c r="AB4692"/>
    </row>
    <row r="4693" spans="28:28" ht="18" customHeight="1" x14ac:dyDescent="0.25">
      <c r="AB4693"/>
    </row>
    <row r="4694" spans="28:28" ht="18" customHeight="1" x14ac:dyDescent="0.25">
      <c r="AB4694"/>
    </row>
    <row r="4695" spans="28:28" ht="18" customHeight="1" x14ac:dyDescent="0.25">
      <c r="AB4695"/>
    </row>
    <row r="4696" spans="28:28" ht="18" customHeight="1" x14ac:dyDescent="0.25">
      <c r="AB4696"/>
    </row>
    <row r="4697" spans="28:28" ht="18" customHeight="1" x14ac:dyDescent="0.25">
      <c r="AB4697"/>
    </row>
    <row r="4698" spans="28:28" ht="18" customHeight="1" x14ac:dyDescent="0.25">
      <c r="AB4698"/>
    </row>
    <row r="4699" spans="28:28" ht="18" customHeight="1" x14ac:dyDescent="0.25">
      <c r="AB4699"/>
    </row>
    <row r="4700" spans="28:28" ht="18" customHeight="1" x14ac:dyDescent="0.25">
      <c r="AB4700"/>
    </row>
    <row r="4701" spans="28:28" ht="18" customHeight="1" x14ac:dyDescent="0.25">
      <c r="AB4701"/>
    </row>
    <row r="4702" spans="28:28" ht="18" customHeight="1" x14ac:dyDescent="0.25">
      <c r="AB4702"/>
    </row>
    <row r="4703" spans="28:28" ht="18" customHeight="1" x14ac:dyDescent="0.25">
      <c r="AB4703"/>
    </row>
    <row r="4704" spans="28:28" ht="18" customHeight="1" x14ac:dyDescent="0.25">
      <c r="AB4704"/>
    </row>
    <row r="4705" spans="28:28" ht="18" customHeight="1" x14ac:dyDescent="0.25">
      <c r="AB4705"/>
    </row>
    <row r="4706" spans="28:28" ht="18" customHeight="1" x14ac:dyDescent="0.25">
      <c r="AB4706"/>
    </row>
    <row r="4707" spans="28:28" ht="18" customHeight="1" x14ac:dyDescent="0.25">
      <c r="AB4707"/>
    </row>
    <row r="4708" spans="28:28" ht="18" customHeight="1" x14ac:dyDescent="0.25">
      <c r="AB4708"/>
    </row>
    <row r="4709" spans="28:28" ht="18" customHeight="1" x14ac:dyDescent="0.25">
      <c r="AB4709"/>
    </row>
    <row r="4710" spans="28:28" ht="18" customHeight="1" x14ac:dyDescent="0.25">
      <c r="AB4710"/>
    </row>
    <row r="4711" spans="28:28" ht="18" customHeight="1" x14ac:dyDescent="0.25">
      <c r="AB4711"/>
    </row>
    <row r="4712" spans="28:28" ht="18" customHeight="1" x14ac:dyDescent="0.25">
      <c r="AB4712"/>
    </row>
    <row r="4713" spans="28:28" ht="18" customHeight="1" x14ac:dyDescent="0.25">
      <c r="AB4713"/>
    </row>
    <row r="4714" spans="28:28" ht="18" customHeight="1" x14ac:dyDescent="0.25">
      <c r="AB4714"/>
    </row>
    <row r="4715" spans="28:28" ht="18" customHeight="1" x14ac:dyDescent="0.25">
      <c r="AB4715"/>
    </row>
    <row r="4716" spans="28:28" ht="18" customHeight="1" x14ac:dyDescent="0.25">
      <c r="AB4716"/>
    </row>
    <row r="4717" spans="28:28" ht="18" customHeight="1" x14ac:dyDescent="0.25">
      <c r="AB4717"/>
    </row>
    <row r="4718" spans="28:28" ht="18" customHeight="1" x14ac:dyDescent="0.25">
      <c r="AB4718"/>
    </row>
    <row r="4719" spans="28:28" ht="18" customHeight="1" x14ac:dyDescent="0.25">
      <c r="AB4719"/>
    </row>
    <row r="4720" spans="28:28" ht="18" customHeight="1" x14ac:dyDescent="0.25">
      <c r="AB4720"/>
    </row>
    <row r="4721" spans="28:28" ht="18" customHeight="1" x14ac:dyDescent="0.25">
      <c r="AB4721"/>
    </row>
    <row r="4722" spans="28:28" ht="18" customHeight="1" x14ac:dyDescent="0.25">
      <c r="AB4722"/>
    </row>
    <row r="4723" spans="28:28" ht="18" customHeight="1" x14ac:dyDescent="0.25">
      <c r="AB4723"/>
    </row>
    <row r="4724" spans="28:28" ht="18" customHeight="1" x14ac:dyDescent="0.25">
      <c r="AB4724"/>
    </row>
    <row r="4725" spans="28:28" ht="18" customHeight="1" x14ac:dyDescent="0.25">
      <c r="AB4725"/>
    </row>
    <row r="4726" spans="28:28" ht="18" customHeight="1" x14ac:dyDescent="0.25">
      <c r="AB4726"/>
    </row>
    <row r="4727" spans="28:28" ht="18" customHeight="1" x14ac:dyDescent="0.25">
      <c r="AB4727"/>
    </row>
    <row r="4728" spans="28:28" ht="18" customHeight="1" x14ac:dyDescent="0.25">
      <c r="AB4728"/>
    </row>
    <row r="4729" spans="28:28" ht="18" customHeight="1" x14ac:dyDescent="0.25">
      <c r="AB4729"/>
    </row>
    <row r="4730" spans="28:28" ht="18" customHeight="1" x14ac:dyDescent="0.25">
      <c r="AB4730"/>
    </row>
    <row r="4731" spans="28:28" ht="18" customHeight="1" x14ac:dyDescent="0.25">
      <c r="AB4731"/>
    </row>
    <row r="4732" spans="28:28" ht="18" customHeight="1" x14ac:dyDescent="0.25">
      <c r="AB4732"/>
    </row>
    <row r="4733" spans="28:28" ht="18" customHeight="1" x14ac:dyDescent="0.25">
      <c r="AB4733"/>
    </row>
    <row r="4734" spans="28:28" ht="18" customHeight="1" x14ac:dyDescent="0.25">
      <c r="AB4734"/>
    </row>
    <row r="4735" spans="28:28" ht="18" customHeight="1" x14ac:dyDescent="0.25">
      <c r="AB4735"/>
    </row>
    <row r="4736" spans="28:28" ht="18" customHeight="1" x14ac:dyDescent="0.25">
      <c r="AB4736"/>
    </row>
    <row r="4737" spans="28:28" ht="18" customHeight="1" x14ac:dyDescent="0.25">
      <c r="AB4737"/>
    </row>
    <row r="4738" spans="28:28" ht="18" customHeight="1" x14ac:dyDescent="0.25">
      <c r="AB4738"/>
    </row>
    <row r="4739" spans="28:28" ht="18" customHeight="1" x14ac:dyDescent="0.25">
      <c r="AB4739"/>
    </row>
    <row r="4740" spans="28:28" ht="18" customHeight="1" x14ac:dyDescent="0.25">
      <c r="AB4740"/>
    </row>
    <row r="4741" spans="28:28" ht="18" customHeight="1" x14ac:dyDescent="0.25">
      <c r="AB4741"/>
    </row>
    <row r="4742" spans="28:28" ht="18" customHeight="1" x14ac:dyDescent="0.25">
      <c r="AB4742"/>
    </row>
    <row r="4743" spans="28:28" ht="18" customHeight="1" x14ac:dyDescent="0.25">
      <c r="AB4743"/>
    </row>
    <row r="4744" spans="28:28" ht="18" customHeight="1" x14ac:dyDescent="0.25">
      <c r="AB4744"/>
    </row>
    <row r="4745" spans="28:28" ht="18" customHeight="1" x14ac:dyDescent="0.25">
      <c r="AB4745"/>
    </row>
    <row r="4746" spans="28:28" ht="18" customHeight="1" x14ac:dyDescent="0.25">
      <c r="AB4746"/>
    </row>
    <row r="4747" spans="28:28" ht="18" customHeight="1" x14ac:dyDescent="0.25">
      <c r="AB4747"/>
    </row>
    <row r="4748" spans="28:28" ht="18" customHeight="1" x14ac:dyDescent="0.25">
      <c r="AB4748"/>
    </row>
    <row r="4749" spans="28:28" ht="18" customHeight="1" x14ac:dyDescent="0.25">
      <c r="AB4749"/>
    </row>
    <row r="4750" spans="28:28" ht="18" customHeight="1" x14ac:dyDescent="0.25">
      <c r="AB4750"/>
    </row>
    <row r="4751" spans="28:28" ht="18" customHeight="1" x14ac:dyDescent="0.25">
      <c r="AB4751"/>
    </row>
    <row r="4752" spans="28:28" ht="18" customHeight="1" x14ac:dyDescent="0.25">
      <c r="AB4752"/>
    </row>
    <row r="4753" spans="28:28" ht="18" customHeight="1" x14ac:dyDescent="0.25">
      <c r="AB4753"/>
    </row>
    <row r="4754" spans="28:28" ht="18" customHeight="1" x14ac:dyDescent="0.25">
      <c r="AB4754"/>
    </row>
    <row r="4755" spans="28:28" ht="18" customHeight="1" x14ac:dyDescent="0.25">
      <c r="AB4755"/>
    </row>
    <row r="4756" spans="28:28" ht="18" customHeight="1" x14ac:dyDescent="0.25">
      <c r="AB4756"/>
    </row>
    <row r="4757" spans="28:28" ht="18" customHeight="1" x14ac:dyDescent="0.25">
      <c r="AB4757"/>
    </row>
    <row r="4758" spans="28:28" ht="18" customHeight="1" x14ac:dyDescent="0.25">
      <c r="AB4758"/>
    </row>
    <row r="4759" spans="28:28" ht="18" customHeight="1" x14ac:dyDescent="0.25">
      <c r="AB4759"/>
    </row>
    <row r="4760" spans="28:28" ht="18" customHeight="1" x14ac:dyDescent="0.25">
      <c r="AB4760"/>
    </row>
    <row r="4761" spans="28:28" ht="18" customHeight="1" x14ac:dyDescent="0.25">
      <c r="AB4761"/>
    </row>
    <row r="4762" spans="28:28" ht="18" customHeight="1" x14ac:dyDescent="0.25">
      <c r="AB4762"/>
    </row>
    <row r="4763" spans="28:28" ht="18" customHeight="1" x14ac:dyDescent="0.25">
      <c r="AB4763"/>
    </row>
    <row r="4764" spans="28:28" ht="18" customHeight="1" x14ac:dyDescent="0.25">
      <c r="AB4764"/>
    </row>
    <row r="4765" spans="28:28" ht="18" customHeight="1" x14ac:dyDescent="0.25">
      <c r="AB4765"/>
    </row>
    <row r="4766" spans="28:28" ht="18" customHeight="1" x14ac:dyDescent="0.25">
      <c r="AB4766"/>
    </row>
    <row r="4767" spans="28:28" ht="18" customHeight="1" x14ac:dyDescent="0.25">
      <c r="AB4767"/>
    </row>
    <row r="4768" spans="28:28" ht="18" customHeight="1" x14ac:dyDescent="0.25">
      <c r="AB4768"/>
    </row>
    <row r="4769" spans="28:28" ht="18" customHeight="1" x14ac:dyDescent="0.25">
      <c r="AB4769"/>
    </row>
    <row r="4770" spans="28:28" ht="18" customHeight="1" x14ac:dyDescent="0.25">
      <c r="AB4770"/>
    </row>
    <row r="4771" spans="28:28" ht="18" customHeight="1" x14ac:dyDescent="0.25">
      <c r="AB4771"/>
    </row>
    <row r="4772" spans="28:28" ht="18" customHeight="1" x14ac:dyDescent="0.25">
      <c r="AB4772"/>
    </row>
    <row r="4773" spans="28:28" ht="18" customHeight="1" x14ac:dyDescent="0.25">
      <c r="AB4773"/>
    </row>
    <row r="4774" spans="28:28" ht="18" customHeight="1" x14ac:dyDescent="0.25">
      <c r="AB4774"/>
    </row>
    <row r="4775" spans="28:28" ht="18" customHeight="1" x14ac:dyDescent="0.25">
      <c r="AB4775"/>
    </row>
    <row r="4776" spans="28:28" ht="18" customHeight="1" x14ac:dyDescent="0.25">
      <c r="AB4776"/>
    </row>
    <row r="4777" spans="28:28" ht="18" customHeight="1" x14ac:dyDescent="0.25">
      <c r="AB4777"/>
    </row>
    <row r="4778" spans="28:28" ht="18" customHeight="1" x14ac:dyDescent="0.25">
      <c r="AB4778"/>
    </row>
    <row r="4779" spans="28:28" ht="18" customHeight="1" x14ac:dyDescent="0.25">
      <c r="AB4779"/>
    </row>
    <row r="4780" spans="28:28" ht="18" customHeight="1" x14ac:dyDescent="0.25">
      <c r="AB4780"/>
    </row>
    <row r="4781" spans="28:28" ht="18" customHeight="1" x14ac:dyDescent="0.25">
      <c r="AB4781"/>
    </row>
    <row r="4782" spans="28:28" ht="18" customHeight="1" x14ac:dyDescent="0.25">
      <c r="AB4782"/>
    </row>
    <row r="4783" spans="28:28" ht="18" customHeight="1" x14ac:dyDescent="0.25">
      <c r="AB4783"/>
    </row>
    <row r="4784" spans="28:28" ht="18" customHeight="1" x14ac:dyDescent="0.25">
      <c r="AB4784"/>
    </row>
    <row r="4785" spans="28:28" ht="18" customHeight="1" x14ac:dyDescent="0.25">
      <c r="AB4785"/>
    </row>
    <row r="4786" spans="28:28" ht="18" customHeight="1" x14ac:dyDescent="0.25">
      <c r="AB4786"/>
    </row>
    <row r="4787" spans="28:28" ht="18" customHeight="1" x14ac:dyDescent="0.25">
      <c r="AB4787"/>
    </row>
    <row r="4788" spans="28:28" ht="18" customHeight="1" x14ac:dyDescent="0.25">
      <c r="AB4788"/>
    </row>
    <row r="4789" spans="28:28" ht="18" customHeight="1" x14ac:dyDescent="0.25">
      <c r="AB4789"/>
    </row>
    <row r="4790" spans="28:28" ht="18" customHeight="1" x14ac:dyDescent="0.25">
      <c r="AB4790"/>
    </row>
    <row r="4791" spans="28:28" ht="18" customHeight="1" x14ac:dyDescent="0.25">
      <c r="AB4791"/>
    </row>
    <row r="4792" spans="28:28" ht="18" customHeight="1" x14ac:dyDescent="0.25">
      <c r="AB4792"/>
    </row>
    <row r="4793" spans="28:28" ht="18" customHeight="1" x14ac:dyDescent="0.25">
      <c r="AB4793"/>
    </row>
    <row r="4794" spans="28:28" ht="18" customHeight="1" x14ac:dyDescent="0.25">
      <c r="AB4794"/>
    </row>
    <row r="4795" spans="28:28" ht="18" customHeight="1" x14ac:dyDescent="0.25">
      <c r="AB4795"/>
    </row>
    <row r="4796" spans="28:28" ht="18" customHeight="1" x14ac:dyDescent="0.25">
      <c r="AB4796"/>
    </row>
    <row r="4797" spans="28:28" ht="18" customHeight="1" x14ac:dyDescent="0.25">
      <c r="AB4797"/>
    </row>
    <row r="4798" spans="28:28" ht="18" customHeight="1" x14ac:dyDescent="0.25">
      <c r="AB4798"/>
    </row>
    <row r="4799" spans="28:28" ht="18" customHeight="1" x14ac:dyDescent="0.25">
      <c r="AB4799"/>
    </row>
    <row r="4800" spans="28:28" ht="18" customHeight="1" x14ac:dyDescent="0.25">
      <c r="AB4800"/>
    </row>
    <row r="4801" spans="28:28" ht="18" customHeight="1" x14ac:dyDescent="0.25">
      <c r="AB4801"/>
    </row>
    <row r="4802" spans="28:28" ht="18" customHeight="1" x14ac:dyDescent="0.25">
      <c r="AB4802"/>
    </row>
    <row r="4803" spans="28:28" ht="18" customHeight="1" x14ac:dyDescent="0.25">
      <c r="AB4803"/>
    </row>
    <row r="4804" spans="28:28" ht="18" customHeight="1" x14ac:dyDescent="0.25">
      <c r="AB4804"/>
    </row>
    <row r="4805" spans="28:28" ht="18" customHeight="1" x14ac:dyDescent="0.25">
      <c r="AB4805"/>
    </row>
    <row r="4806" spans="28:28" ht="18" customHeight="1" x14ac:dyDescent="0.25">
      <c r="AB4806"/>
    </row>
    <row r="4807" spans="28:28" ht="18" customHeight="1" x14ac:dyDescent="0.25">
      <c r="AB4807"/>
    </row>
    <row r="4808" spans="28:28" ht="18" customHeight="1" x14ac:dyDescent="0.25">
      <c r="AB4808"/>
    </row>
    <row r="4809" spans="28:28" ht="18" customHeight="1" x14ac:dyDescent="0.25">
      <c r="AB4809"/>
    </row>
    <row r="4810" spans="28:28" ht="18" customHeight="1" x14ac:dyDescent="0.25">
      <c r="AB4810"/>
    </row>
    <row r="4811" spans="28:28" ht="18" customHeight="1" x14ac:dyDescent="0.25">
      <c r="AB4811"/>
    </row>
    <row r="4812" spans="28:28" ht="18" customHeight="1" x14ac:dyDescent="0.25">
      <c r="AB4812"/>
    </row>
    <row r="4813" spans="28:28" ht="18" customHeight="1" x14ac:dyDescent="0.25">
      <c r="AB4813"/>
    </row>
    <row r="4814" spans="28:28" ht="18" customHeight="1" x14ac:dyDescent="0.25">
      <c r="AB4814"/>
    </row>
    <row r="4815" spans="28:28" ht="18" customHeight="1" x14ac:dyDescent="0.25">
      <c r="AB4815"/>
    </row>
    <row r="4816" spans="28:28" ht="18" customHeight="1" x14ac:dyDescent="0.25">
      <c r="AB4816"/>
    </row>
    <row r="4817" spans="28:28" ht="18" customHeight="1" x14ac:dyDescent="0.25">
      <c r="AB4817"/>
    </row>
    <row r="4818" spans="28:28" ht="18" customHeight="1" x14ac:dyDescent="0.25">
      <c r="AB4818"/>
    </row>
    <row r="4819" spans="28:28" ht="18" customHeight="1" x14ac:dyDescent="0.25">
      <c r="AB4819"/>
    </row>
    <row r="4820" spans="28:28" ht="18" customHeight="1" x14ac:dyDescent="0.25">
      <c r="AB4820"/>
    </row>
    <row r="4821" spans="28:28" ht="18" customHeight="1" x14ac:dyDescent="0.25">
      <c r="AB4821"/>
    </row>
    <row r="4822" spans="28:28" ht="18" customHeight="1" x14ac:dyDescent="0.25">
      <c r="AB4822"/>
    </row>
    <row r="4823" spans="28:28" ht="18" customHeight="1" x14ac:dyDescent="0.25">
      <c r="AB4823"/>
    </row>
    <row r="4824" spans="28:28" ht="18" customHeight="1" x14ac:dyDescent="0.25">
      <c r="AB4824"/>
    </row>
    <row r="4825" spans="28:28" ht="18" customHeight="1" x14ac:dyDescent="0.25">
      <c r="AB4825"/>
    </row>
    <row r="4826" spans="28:28" ht="18" customHeight="1" x14ac:dyDescent="0.25">
      <c r="AB4826"/>
    </row>
    <row r="4827" spans="28:28" ht="18" customHeight="1" x14ac:dyDescent="0.25">
      <c r="AB4827"/>
    </row>
    <row r="4828" spans="28:28" ht="18" customHeight="1" x14ac:dyDescent="0.25">
      <c r="AB4828"/>
    </row>
    <row r="4829" spans="28:28" ht="18" customHeight="1" x14ac:dyDescent="0.25">
      <c r="AB4829"/>
    </row>
    <row r="4830" spans="28:28" ht="18" customHeight="1" x14ac:dyDescent="0.25">
      <c r="AB4830"/>
    </row>
    <row r="4831" spans="28:28" ht="18" customHeight="1" x14ac:dyDescent="0.25">
      <c r="AB4831"/>
    </row>
    <row r="4832" spans="28:28" ht="18" customHeight="1" x14ac:dyDescent="0.25">
      <c r="AB4832"/>
    </row>
    <row r="4833" spans="28:28" ht="18" customHeight="1" x14ac:dyDescent="0.25">
      <c r="AB4833"/>
    </row>
    <row r="4834" spans="28:28" ht="18" customHeight="1" x14ac:dyDescent="0.25">
      <c r="AB4834"/>
    </row>
    <row r="4835" spans="28:28" ht="18" customHeight="1" x14ac:dyDescent="0.25">
      <c r="AB4835"/>
    </row>
    <row r="4836" spans="28:28" ht="18" customHeight="1" x14ac:dyDescent="0.25">
      <c r="AB4836"/>
    </row>
    <row r="4837" spans="28:28" ht="18" customHeight="1" x14ac:dyDescent="0.25">
      <c r="AB4837"/>
    </row>
    <row r="4838" spans="28:28" ht="18" customHeight="1" x14ac:dyDescent="0.25">
      <c r="AB4838"/>
    </row>
    <row r="4839" spans="28:28" ht="18" customHeight="1" x14ac:dyDescent="0.25">
      <c r="AB4839"/>
    </row>
    <row r="4840" spans="28:28" ht="18" customHeight="1" x14ac:dyDescent="0.25">
      <c r="AB4840"/>
    </row>
    <row r="4841" spans="28:28" ht="18" customHeight="1" x14ac:dyDescent="0.25">
      <c r="AB4841"/>
    </row>
    <row r="4842" spans="28:28" ht="18" customHeight="1" x14ac:dyDescent="0.25">
      <c r="AB4842"/>
    </row>
    <row r="4843" spans="28:28" ht="18" customHeight="1" x14ac:dyDescent="0.25">
      <c r="AB4843"/>
    </row>
    <row r="4844" spans="28:28" ht="18" customHeight="1" x14ac:dyDescent="0.25">
      <c r="AB4844"/>
    </row>
    <row r="4845" spans="28:28" ht="18" customHeight="1" x14ac:dyDescent="0.25">
      <c r="AB4845"/>
    </row>
    <row r="4846" spans="28:28" ht="18" customHeight="1" x14ac:dyDescent="0.25">
      <c r="AB4846"/>
    </row>
    <row r="4847" spans="28:28" ht="18" customHeight="1" x14ac:dyDescent="0.25">
      <c r="AB4847"/>
    </row>
    <row r="4848" spans="28:28" ht="18" customHeight="1" x14ac:dyDescent="0.25">
      <c r="AB4848"/>
    </row>
    <row r="4849" spans="28:28" ht="18" customHeight="1" x14ac:dyDescent="0.25">
      <c r="AB4849"/>
    </row>
    <row r="4850" spans="28:28" ht="18" customHeight="1" x14ac:dyDescent="0.25">
      <c r="AB4850"/>
    </row>
    <row r="4851" spans="28:28" ht="18" customHeight="1" x14ac:dyDescent="0.25">
      <c r="AB4851"/>
    </row>
    <row r="4852" spans="28:28" ht="18" customHeight="1" x14ac:dyDescent="0.25">
      <c r="AB4852"/>
    </row>
    <row r="4853" spans="28:28" ht="18" customHeight="1" x14ac:dyDescent="0.25">
      <c r="AB4853"/>
    </row>
    <row r="4854" spans="28:28" ht="18" customHeight="1" x14ac:dyDescent="0.25">
      <c r="AB4854"/>
    </row>
    <row r="4855" spans="28:28" ht="18" customHeight="1" x14ac:dyDescent="0.25">
      <c r="AB4855"/>
    </row>
    <row r="4856" spans="28:28" ht="18" customHeight="1" x14ac:dyDescent="0.25">
      <c r="AB4856"/>
    </row>
    <row r="4857" spans="28:28" ht="18" customHeight="1" x14ac:dyDescent="0.25">
      <c r="AB4857"/>
    </row>
    <row r="4858" spans="28:28" ht="18" customHeight="1" x14ac:dyDescent="0.25">
      <c r="AB4858"/>
    </row>
    <row r="4859" spans="28:28" ht="18" customHeight="1" x14ac:dyDescent="0.25">
      <c r="AB4859"/>
    </row>
    <row r="4860" spans="28:28" ht="18" customHeight="1" x14ac:dyDescent="0.25">
      <c r="AB4860"/>
    </row>
    <row r="4861" spans="28:28" ht="18" customHeight="1" x14ac:dyDescent="0.25">
      <c r="AB4861"/>
    </row>
    <row r="4862" spans="28:28" ht="18" customHeight="1" x14ac:dyDescent="0.25">
      <c r="AB4862"/>
    </row>
    <row r="4863" spans="28:28" ht="18" customHeight="1" x14ac:dyDescent="0.25">
      <c r="AB4863"/>
    </row>
    <row r="4864" spans="28:28" ht="18" customHeight="1" x14ac:dyDescent="0.25">
      <c r="AB4864"/>
    </row>
    <row r="4865" spans="28:28" ht="18" customHeight="1" x14ac:dyDescent="0.25">
      <c r="AB4865"/>
    </row>
    <row r="4866" spans="28:28" ht="18" customHeight="1" x14ac:dyDescent="0.25">
      <c r="AB4866"/>
    </row>
    <row r="4867" spans="28:28" ht="18" customHeight="1" x14ac:dyDescent="0.25">
      <c r="AB4867"/>
    </row>
    <row r="4868" spans="28:28" ht="18" customHeight="1" x14ac:dyDescent="0.25">
      <c r="AB4868"/>
    </row>
    <row r="4869" spans="28:28" ht="18" customHeight="1" x14ac:dyDescent="0.25">
      <c r="AB4869"/>
    </row>
    <row r="4870" spans="28:28" ht="18" customHeight="1" x14ac:dyDescent="0.25">
      <c r="AB4870"/>
    </row>
    <row r="4871" spans="28:28" ht="18" customHeight="1" x14ac:dyDescent="0.25">
      <c r="AB4871"/>
    </row>
    <row r="4872" spans="28:28" ht="18" customHeight="1" x14ac:dyDescent="0.25">
      <c r="AB4872"/>
    </row>
    <row r="4873" spans="28:28" ht="18" customHeight="1" x14ac:dyDescent="0.25">
      <c r="AB4873"/>
    </row>
    <row r="4874" spans="28:28" ht="18" customHeight="1" x14ac:dyDescent="0.25">
      <c r="AB4874"/>
    </row>
    <row r="4875" spans="28:28" ht="18" customHeight="1" x14ac:dyDescent="0.25">
      <c r="AB4875"/>
    </row>
    <row r="4876" spans="28:28" ht="18" customHeight="1" x14ac:dyDescent="0.25">
      <c r="AB4876"/>
    </row>
    <row r="4877" spans="28:28" ht="18" customHeight="1" x14ac:dyDescent="0.25">
      <c r="AB4877"/>
    </row>
    <row r="4878" spans="28:28" ht="18" customHeight="1" x14ac:dyDescent="0.25">
      <c r="AB4878"/>
    </row>
    <row r="4879" spans="28:28" ht="18" customHeight="1" x14ac:dyDescent="0.25">
      <c r="AB4879"/>
    </row>
    <row r="4880" spans="28:28" ht="18" customHeight="1" x14ac:dyDescent="0.25">
      <c r="AB4880"/>
    </row>
    <row r="4881" spans="28:28" ht="18" customHeight="1" x14ac:dyDescent="0.25">
      <c r="AB4881"/>
    </row>
    <row r="4882" spans="28:28" ht="18" customHeight="1" x14ac:dyDescent="0.25">
      <c r="AB4882"/>
    </row>
    <row r="4883" spans="28:28" ht="18" customHeight="1" x14ac:dyDescent="0.25">
      <c r="AB4883"/>
    </row>
    <row r="4884" spans="28:28" ht="18" customHeight="1" x14ac:dyDescent="0.25">
      <c r="AB4884"/>
    </row>
    <row r="4885" spans="28:28" ht="18" customHeight="1" x14ac:dyDescent="0.25">
      <c r="AB4885"/>
    </row>
    <row r="4886" spans="28:28" ht="18" customHeight="1" x14ac:dyDescent="0.25">
      <c r="AB4886"/>
    </row>
    <row r="4887" spans="28:28" ht="18" customHeight="1" x14ac:dyDescent="0.25">
      <c r="AB4887"/>
    </row>
    <row r="4888" spans="28:28" ht="18" customHeight="1" x14ac:dyDescent="0.25">
      <c r="AB4888"/>
    </row>
    <row r="4889" spans="28:28" ht="18" customHeight="1" x14ac:dyDescent="0.25">
      <c r="AB4889"/>
    </row>
    <row r="4890" spans="28:28" ht="18" customHeight="1" x14ac:dyDescent="0.25">
      <c r="AB4890"/>
    </row>
    <row r="4891" spans="28:28" ht="18" customHeight="1" x14ac:dyDescent="0.25">
      <c r="AB4891"/>
    </row>
    <row r="4892" spans="28:28" ht="18" customHeight="1" x14ac:dyDescent="0.25">
      <c r="AB4892"/>
    </row>
    <row r="4893" spans="28:28" ht="18" customHeight="1" x14ac:dyDescent="0.25">
      <c r="AB4893"/>
    </row>
    <row r="4894" spans="28:28" ht="18" customHeight="1" x14ac:dyDescent="0.25">
      <c r="AB4894"/>
    </row>
    <row r="4895" spans="28:28" ht="18" customHeight="1" x14ac:dyDescent="0.25">
      <c r="AB4895"/>
    </row>
    <row r="4896" spans="28:28" ht="18" customHeight="1" x14ac:dyDescent="0.25">
      <c r="AB4896"/>
    </row>
    <row r="4897" spans="28:28" ht="18" customHeight="1" x14ac:dyDescent="0.25">
      <c r="AB4897"/>
    </row>
    <row r="4898" spans="28:28" ht="18" customHeight="1" x14ac:dyDescent="0.25">
      <c r="AB4898"/>
    </row>
    <row r="4899" spans="28:28" ht="18" customHeight="1" x14ac:dyDescent="0.25">
      <c r="AB4899"/>
    </row>
    <row r="4900" spans="28:28" ht="18" customHeight="1" x14ac:dyDescent="0.25">
      <c r="AB4900"/>
    </row>
    <row r="4901" spans="28:28" ht="18" customHeight="1" x14ac:dyDescent="0.25">
      <c r="AB4901"/>
    </row>
    <row r="4902" spans="28:28" ht="18" customHeight="1" x14ac:dyDescent="0.25">
      <c r="AB4902"/>
    </row>
    <row r="4903" spans="28:28" ht="18" customHeight="1" x14ac:dyDescent="0.25">
      <c r="AB4903"/>
    </row>
    <row r="4904" spans="28:28" ht="18" customHeight="1" x14ac:dyDescent="0.25">
      <c r="AB4904"/>
    </row>
    <row r="4905" spans="28:28" ht="18" customHeight="1" x14ac:dyDescent="0.25">
      <c r="AB4905"/>
    </row>
    <row r="4906" spans="28:28" ht="18" customHeight="1" x14ac:dyDescent="0.25">
      <c r="AB4906"/>
    </row>
    <row r="4907" spans="28:28" ht="18" customHeight="1" x14ac:dyDescent="0.25">
      <c r="AB4907"/>
    </row>
    <row r="4908" spans="28:28" ht="18" customHeight="1" x14ac:dyDescent="0.25">
      <c r="AB4908"/>
    </row>
    <row r="4909" spans="28:28" ht="18" customHeight="1" x14ac:dyDescent="0.25">
      <c r="AB4909"/>
    </row>
    <row r="4910" spans="28:28" ht="18" customHeight="1" x14ac:dyDescent="0.25">
      <c r="AB4910"/>
    </row>
    <row r="4911" spans="28:28" ht="18" customHeight="1" x14ac:dyDescent="0.25">
      <c r="AB4911"/>
    </row>
    <row r="4912" spans="28:28" ht="18" customHeight="1" x14ac:dyDescent="0.25">
      <c r="AB4912"/>
    </row>
    <row r="4913" spans="28:28" ht="18" customHeight="1" x14ac:dyDescent="0.25">
      <c r="AB4913"/>
    </row>
    <row r="4914" spans="28:28" ht="18" customHeight="1" x14ac:dyDescent="0.25">
      <c r="AB4914"/>
    </row>
    <row r="4915" spans="28:28" ht="18" customHeight="1" x14ac:dyDescent="0.25">
      <c r="AB4915"/>
    </row>
    <row r="4916" spans="28:28" ht="18" customHeight="1" x14ac:dyDescent="0.25">
      <c r="AB4916"/>
    </row>
    <row r="4917" spans="28:28" ht="18" customHeight="1" x14ac:dyDescent="0.25">
      <c r="AB4917"/>
    </row>
    <row r="4918" spans="28:28" ht="18" customHeight="1" x14ac:dyDescent="0.25">
      <c r="AB4918"/>
    </row>
    <row r="4919" spans="28:28" ht="18" customHeight="1" x14ac:dyDescent="0.25">
      <c r="AB4919"/>
    </row>
    <row r="4920" spans="28:28" ht="18" customHeight="1" x14ac:dyDescent="0.25">
      <c r="AB4920"/>
    </row>
    <row r="4921" spans="28:28" ht="18" customHeight="1" x14ac:dyDescent="0.25">
      <c r="AB4921"/>
    </row>
    <row r="4922" spans="28:28" ht="18" customHeight="1" x14ac:dyDescent="0.25">
      <c r="AB4922"/>
    </row>
    <row r="4923" spans="28:28" ht="18" customHeight="1" x14ac:dyDescent="0.25">
      <c r="AB4923"/>
    </row>
    <row r="4924" spans="28:28" ht="18" customHeight="1" x14ac:dyDescent="0.25">
      <c r="AB4924"/>
    </row>
    <row r="4925" spans="28:28" ht="18" customHeight="1" x14ac:dyDescent="0.25">
      <c r="AB4925"/>
    </row>
    <row r="4926" spans="28:28" ht="18" customHeight="1" x14ac:dyDescent="0.25">
      <c r="AB4926"/>
    </row>
    <row r="4927" spans="28:28" ht="18" customHeight="1" x14ac:dyDescent="0.25">
      <c r="AB4927"/>
    </row>
    <row r="4928" spans="28:28" ht="18" customHeight="1" x14ac:dyDescent="0.25">
      <c r="AB4928"/>
    </row>
    <row r="4929" spans="28:28" ht="18" customHeight="1" x14ac:dyDescent="0.25">
      <c r="AB4929"/>
    </row>
    <row r="4930" spans="28:28" ht="18" customHeight="1" x14ac:dyDescent="0.25">
      <c r="AB4930"/>
    </row>
    <row r="4931" spans="28:28" ht="18" customHeight="1" x14ac:dyDescent="0.25">
      <c r="AB4931"/>
    </row>
    <row r="4932" spans="28:28" ht="18" customHeight="1" x14ac:dyDescent="0.25">
      <c r="AB4932"/>
    </row>
    <row r="4933" spans="28:28" ht="18" customHeight="1" x14ac:dyDescent="0.25">
      <c r="AB4933"/>
    </row>
    <row r="4934" spans="28:28" ht="18" customHeight="1" x14ac:dyDescent="0.25">
      <c r="AB4934"/>
    </row>
    <row r="4935" spans="28:28" ht="18" customHeight="1" x14ac:dyDescent="0.25">
      <c r="AB4935"/>
    </row>
    <row r="4936" spans="28:28" ht="18" customHeight="1" x14ac:dyDescent="0.25">
      <c r="AB4936"/>
    </row>
    <row r="4937" spans="28:28" ht="18" customHeight="1" x14ac:dyDescent="0.25">
      <c r="AB4937"/>
    </row>
    <row r="4938" spans="28:28" ht="18" customHeight="1" x14ac:dyDescent="0.25">
      <c r="AB4938"/>
    </row>
    <row r="4939" spans="28:28" ht="18" customHeight="1" x14ac:dyDescent="0.25">
      <c r="AB4939"/>
    </row>
    <row r="4940" spans="28:28" ht="18" customHeight="1" x14ac:dyDescent="0.25">
      <c r="AB4940"/>
    </row>
    <row r="4941" spans="28:28" ht="18" customHeight="1" x14ac:dyDescent="0.25">
      <c r="AB4941"/>
    </row>
    <row r="4942" spans="28:28" ht="18" customHeight="1" x14ac:dyDescent="0.25">
      <c r="AB4942"/>
    </row>
    <row r="4943" spans="28:28" ht="18" customHeight="1" x14ac:dyDescent="0.25">
      <c r="AB4943"/>
    </row>
    <row r="4944" spans="28:28" ht="18" customHeight="1" x14ac:dyDescent="0.25">
      <c r="AB4944"/>
    </row>
    <row r="4945" spans="28:28" ht="18" customHeight="1" x14ac:dyDescent="0.25">
      <c r="AB4945"/>
    </row>
    <row r="4946" spans="28:28" ht="18" customHeight="1" x14ac:dyDescent="0.25">
      <c r="AB4946"/>
    </row>
    <row r="4947" spans="28:28" ht="18" customHeight="1" x14ac:dyDescent="0.25">
      <c r="AB4947"/>
    </row>
    <row r="4948" spans="28:28" ht="18" customHeight="1" x14ac:dyDescent="0.25">
      <c r="AB4948"/>
    </row>
    <row r="4949" spans="28:28" ht="18" customHeight="1" x14ac:dyDescent="0.25">
      <c r="AB4949"/>
    </row>
    <row r="4950" spans="28:28" ht="18" customHeight="1" x14ac:dyDescent="0.25">
      <c r="AB4950"/>
    </row>
    <row r="4951" spans="28:28" ht="18" customHeight="1" x14ac:dyDescent="0.25">
      <c r="AB4951"/>
    </row>
    <row r="4952" spans="28:28" ht="18" customHeight="1" x14ac:dyDescent="0.25">
      <c r="AB4952"/>
    </row>
    <row r="4953" spans="28:28" ht="18" customHeight="1" x14ac:dyDescent="0.25">
      <c r="AB4953"/>
    </row>
    <row r="4954" spans="28:28" ht="18" customHeight="1" x14ac:dyDescent="0.25">
      <c r="AB4954"/>
    </row>
    <row r="4955" spans="28:28" ht="18" customHeight="1" x14ac:dyDescent="0.25">
      <c r="AB4955"/>
    </row>
    <row r="4956" spans="28:28" ht="18" customHeight="1" x14ac:dyDescent="0.25">
      <c r="AB4956"/>
    </row>
    <row r="4957" spans="28:28" ht="18" customHeight="1" x14ac:dyDescent="0.25">
      <c r="AB4957"/>
    </row>
    <row r="4958" spans="28:28" ht="18" customHeight="1" x14ac:dyDescent="0.25">
      <c r="AB4958"/>
    </row>
    <row r="4959" spans="28:28" ht="18" customHeight="1" x14ac:dyDescent="0.25">
      <c r="AB4959"/>
    </row>
    <row r="4960" spans="28:28" ht="18" customHeight="1" x14ac:dyDescent="0.25">
      <c r="AB4960"/>
    </row>
    <row r="4961" spans="28:28" ht="18" customHeight="1" x14ac:dyDescent="0.25">
      <c r="AB4961"/>
    </row>
    <row r="4962" spans="28:28" ht="18" customHeight="1" x14ac:dyDescent="0.25">
      <c r="AB4962"/>
    </row>
    <row r="4963" spans="28:28" ht="18" customHeight="1" x14ac:dyDescent="0.25">
      <c r="AB4963"/>
    </row>
    <row r="4964" spans="28:28" ht="18" customHeight="1" x14ac:dyDescent="0.25">
      <c r="AB4964"/>
    </row>
    <row r="4965" spans="28:28" ht="18" customHeight="1" x14ac:dyDescent="0.25">
      <c r="AB4965"/>
    </row>
    <row r="4966" spans="28:28" ht="18" customHeight="1" x14ac:dyDescent="0.25">
      <c r="AB4966"/>
    </row>
    <row r="4967" spans="28:28" ht="18" customHeight="1" x14ac:dyDescent="0.25">
      <c r="AB4967"/>
    </row>
    <row r="4968" spans="28:28" ht="18" customHeight="1" x14ac:dyDescent="0.25">
      <c r="AB4968"/>
    </row>
    <row r="4969" spans="28:28" ht="18" customHeight="1" x14ac:dyDescent="0.25">
      <c r="AB4969"/>
    </row>
    <row r="4970" spans="28:28" ht="18" customHeight="1" x14ac:dyDescent="0.25">
      <c r="AB4970"/>
    </row>
    <row r="4971" spans="28:28" ht="18" customHeight="1" x14ac:dyDescent="0.25">
      <c r="AB4971"/>
    </row>
    <row r="4972" spans="28:28" ht="18" customHeight="1" x14ac:dyDescent="0.25">
      <c r="AB4972"/>
    </row>
    <row r="4973" spans="28:28" ht="18" customHeight="1" x14ac:dyDescent="0.25">
      <c r="AB4973"/>
    </row>
    <row r="4974" spans="28:28" ht="18" customHeight="1" x14ac:dyDescent="0.25">
      <c r="AB4974"/>
    </row>
    <row r="4975" spans="28:28" ht="18" customHeight="1" x14ac:dyDescent="0.25">
      <c r="AB4975"/>
    </row>
    <row r="4976" spans="28:28" ht="18" customHeight="1" x14ac:dyDescent="0.25">
      <c r="AB4976"/>
    </row>
    <row r="4977" spans="28:28" ht="18" customHeight="1" x14ac:dyDescent="0.25">
      <c r="AB4977"/>
    </row>
    <row r="4978" spans="28:28" ht="18" customHeight="1" x14ac:dyDescent="0.25">
      <c r="AB4978"/>
    </row>
    <row r="4979" spans="28:28" ht="18" customHeight="1" x14ac:dyDescent="0.25">
      <c r="AB4979"/>
    </row>
    <row r="4980" spans="28:28" ht="18" customHeight="1" x14ac:dyDescent="0.25">
      <c r="AB4980"/>
    </row>
    <row r="4981" spans="28:28" ht="18" customHeight="1" x14ac:dyDescent="0.25">
      <c r="AB4981"/>
    </row>
    <row r="4982" spans="28:28" ht="18" customHeight="1" x14ac:dyDescent="0.25">
      <c r="AB4982"/>
    </row>
    <row r="4983" spans="28:28" ht="18" customHeight="1" x14ac:dyDescent="0.25">
      <c r="AB4983"/>
    </row>
    <row r="4984" spans="28:28" ht="18" customHeight="1" x14ac:dyDescent="0.25">
      <c r="AB4984"/>
    </row>
    <row r="4985" spans="28:28" ht="18" customHeight="1" x14ac:dyDescent="0.25">
      <c r="AB4985"/>
    </row>
    <row r="4986" spans="28:28" ht="18" customHeight="1" x14ac:dyDescent="0.25">
      <c r="AB4986"/>
    </row>
    <row r="4987" spans="28:28" ht="18" customHeight="1" x14ac:dyDescent="0.25">
      <c r="AB4987"/>
    </row>
    <row r="4988" spans="28:28" ht="18" customHeight="1" x14ac:dyDescent="0.25">
      <c r="AB4988"/>
    </row>
    <row r="4989" spans="28:28" ht="18" customHeight="1" x14ac:dyDescent="0.25">
      <c r="AB4989"/>
    </row>
    <row r="4990" spans="28:28" ht="18" customHeight="1" x14ac:dyDescent="0.25">
      <c r="AB4990"/>
    </row>
    <row r="4991" spans="28:28" ht="18" customHeight="1" x14ac:dyDescent="0.25">
      <c r="AB4991"/>
    </row>
    <row r="4992" spans="28:28" ht="18" customHeight="1" x14ac:dyDescent="0.25">
      <c r="AB4992"/>
    </row>
    <row r="4993" spans="28:28" ht="18" customHeight="1" x14ac:dyDescent="0.25">
      <c r="AB4993"/>
    </row>
    <row r="4994" spans="28:28" ht="18" customHeight="1" x14ac:dyDescent="0.25">
      <c r="AB4994"/>
    </row>
    <row r="4995" spans="28:28" ht="18" customHeight="1" x14ac:dyDescent="0.25">
      <c r="AB4995"/>
    </row>
    <row r="4996" spans="28:28" ht="18" customHeight="1" x14ac:dyDescent="0.25">
      <c r="AB4996"/>
    </row>
    <row r="4997" spans="28:28" ht="18" customHeight="1" x14ac:dyDescent="0.25">
      <c r="AB4997"/>
    </row>
    <row r="4998" spans="28:28" ht="18" customHeight="1" x14ac:dyDescent="0.25">
      <c r="AB4998"/>
    </row>
    <row r="4999" spans="28:28" ht="18" customHeight="1" x14ac:dyDescent="0.25">
      <c r="AB4999"/>
    </row>
    <row r="5000" spans="28:28" ht="18" customHeight="1" x14ac:dyDescent="0.25">
      <c r="AB5000"/>
    </row>
    <row r="5001" spans="28:28" ht="18" customHeight="1" x14ac:dyDescent="0.25">
      <c r="AB5001"/>
    </row>
    <row r="5002" spans="28:28" ht="18" customHeight="1" x14ac:dyDescent="0.25">
      <c r="AB5002"/>
    </row>
    <row r="5003" spans="28:28" ht="18" customHeight="1" x14ac:dyDescent="0.25">
      <c r="AB5003"/>
    </row>
    <row r="5004" spans="28:28" ht="18" customHeight="1" x14ac:dyDescent="0.25">
      <c r="AB5004"/>
    </row>
    <row r="5005" spans="28:28" ht="18" customHeight="1" x14ac:dyDescent="0.25">
      <c r="AB5005"/>
    </row>
    <row r="5006" spans="28:28" ht="18" customHeight="1" x14ac:dyDescent="0.25">
      <c r="AB5006"/>
    </row>
    <row r="5007" spans="28:28" ht="18" customHeight="1" x14ac:dyDescent="0.25">
      <c r="AB5007"/>
    </row>
    <row r="5008" spans="28:28" ht="18" customHeight="1" x14ac:dyDescent="0.25">
      <c r="AB5008"/>
    </row>
    <row r="5009" spans="28:28" ht="18" customHeight="1" x14ac:dyDescent="0.25">
      <c r="AB5009"/>
    </row>
    <row r="5010" spans="28:28" ht="18" customHeight="1" x14ac:dyDescent="0.25">
      <c r="AB5010"/>
    </row>
    <row r="5011" spans="28:28" ht="18" customHeight="1" x14ac:dyDescent="0.25">
      <c r="AB5011"/>
    </row>
    <row r="5012" spans="28:28" ht="18" customHeight="1" x14ac:dyDescent="0.25">
      <c r="AB5012"/>
    </row>
    <row r="5013" spans="28:28" ht="18" customHeight="1" x14ac:dyDescent="0.25">
      <c r="AB5013"/>
    </row>
    <row r="5014" spans="28:28" ht="18" customHeight="1" x14ac:dyDescent="0.25">
      <c r="AB5014"/>
    </row>
    <row r="5015" spans="28:28" ht="18" customHeight="1" x14ac:dyDescent="0.25">
      <c r="AB5015"/>
    </row>
    <row r="5016" spans="28:28" ht="18" customHeight="1" x14ac:dyDescent="0.25">
      <c r="AB5016"/>
    </row>
    <row r="5017" spans="28:28" ht="18" customHeight="1" x14ac:dyDescent="0.25">
      <c r="AB5017"/>
    </row>
    <row r="5018" spans="28:28" ht="18" customHeight="1" x14ac:dyDescent="0.25">
      <c r="AB5018"/>
    </row>
    <row r="5019" spans="28:28" ht="18" customHeight="1" x14ac:dyDescent="0.25">
      <c r="AB5019"/>
    </row>
    <row r="5020" spans="28:28" ht="18" customHeight="1" x14ac:dyDescent="0.25">
      <c r="AB5020"/>
    </row>
    <row r="5021" spans="28:28" ht="18" customHeight="1" x14ac:dyDescent="0.25">
      <c r="AB5021"/>
    </row>
    <row r="5022" spans="28:28" ht="18" customHeight="1" x14ac:dyDescent="0.25">
      <c r="AB5022"/>
    </row>
    <row r="5023" spans="28:28" ht="18" customHeight="1" x14ac:dyDescent="0.25">
      <c r="AB5023"/>
    </row>
    <row r="5024" spans="28:28" ht="18" customHeight="1" x14ac:dyDescent="0.25">
      <c r="AB5024"/>
    </row>
    <row r="5025" spans="28:28" ht="18" customHeight="1" x14ac:dyDescent="0.25">
      <c r="AB5025"/>
    </row>
    <row r="5026" spans="28:28" ht="18" customHeight="1" x14ac:dyDescent="0.25">
      <c r="AB5026"/>
    </row>
    <row r="5027" spans="28:28" ht="18" customHeight="1" x14ac:dyDescent="0.25">
      <c r="AB5027"/>
    </row>
    <row r="5028" spans="28:28" ht="18" customHeight="1" x14ac:dyDescent="0.25">
      <c r="AB5028"/>
    </row>
    <row r="5029" spans="28:28" ht="18" customHeight="1" x14ac:dyDescent="0.25">
      <c r="AB5029"/>
    </row>
    <row r="5030" spans="28:28" ht="18" customHeight="1" x14ac:dyDescent="0.25">
      <c r="AB5030"/>
    </row>
    <row r="5031" spans="28:28" ht="18" customHeight="1" x14ac:dyDescent="0.25">
      <c r="AB5031"/>
    </row>
    <row r="5032" spans="28:28" ht="18" customHeight="1" x14ac:dyDescent="0.25">
      <c r="AB5032"/>
    </row>
    <row r="5033" spans="28:28" ht="18" customHeight="1" x14ac:dyDescent="0.25">
      <c r="AB5033"/>
    </row>
    <row r="5034" spans="28:28" ht="18" customHeight="1" x14ac:dyDescent="0.25">
      <c r="AB5034"/>
    </row>
    <row r="5035" spans="28:28" ht="18" customHeight="1" x14ac:dyDescent="0.25">
      <c r="AB5035"/>
    </row>
    <row r="5036" spans="28:28" ht="18" customHeight="1" x14ac:dyDescent="0.25">
      <c r="AB5036"/>
    </row>
    <row r="5037" spans="28:28" ht="18" customHeight="1" x14ac:dyDescent="0.25">
      <c r="AB5037"/>
    </row>
    <row r="5038" spans="28:28" ht="18" customHeight="1" x14ac:dyDescent="0.25">
      <c r="AB5038"/>
    </row>
    <row r="5039" spans="28:28" ht="18" customHeight="1" x14ac:dyDescent="0.25">
      <c r="AB5039"/>
    </row>
    <row r="5040" spans="28:28" ht="18" customHeight="1" x14ac:dyDescent="0.25">
      <c r="AB5040"/>
    </row>
    <row r="5041" spans="28:28" ht="18" customHeight="1" x14ac:dyDescent="0.25">
      <c r="AB5041"/>
    </row>
    <row r="5042" spans="28:28" ht="18" customHeight="1" x14ac:dyDescent="0.25">
      <c r="AB5042"/>
    </row>
    <row r="5043" spans="28:28" ht="18" customHeight="1" x14ac:dyDescent="0.25">
      <c r="AB5043"/>
    </row>
    <row r="5044" spans="28:28" ht="18" customHeight="1" x14ac:dyDescent="0.25">
      <c r="AB5044"/>
    </row>
    <row r="5045" spans="28:28" ht="18" customHeight="1" x14ac:dyDescent="0.25">
      <c r="AB5045"/>
    </row>
    <row r="5046" spans="28:28" ht="18" customHeight="1" x14ac:dyDescent="0.25">
      <c r="AB5046"/>
    </row>
    <row r="5047" spans="28:28" ht="18" customHeight="1" x14ac:dyDescent="0.25">
      <c r="AB5047"/>
    </row>
    <row r="5048" spans="28:28" ht="18" customHeight="1" x14ac:dyDescent="0.25">
      <c r="AB5048"/>
    </row>
    <row r="5049" spans="28:28" ht="18" customHeight="1" x14ac:dyDescent="0.25">
      <c r="AB5049"/>
    </row>
    <row r="5050" spans="28:28" ht="18" customHeight="1" x14ac:dyDescent="0.25">
      <c r="AB5050"/>
    </row>
    <row r="5051" spans="28:28" ht="18" customHeight="1" x14ac:dyDescent="0.25">
      <c r="AB5051"/>
    </row>
    <row r="5052" spans="28:28" ht="18" customHeight="1" x14ac:dyDescent="0.25">
      <c r="AB5052"/>
    </row>
    <row r="5053" spans="28:28" ht="18" customHeight="1" x14ac:dyDescent="0.25">
      <c r="AB5053"/>
    </row>
    <row r="5054" spans="28:28" ht="18" customHeight="1" x14ac:dyDescent="0.25">
      <c r="AB5054"/>
    </row>
    <row r="5055" spans="28:28" ht="18" customHeight="1" x14ac:dyDescent="0.25">
      <c r="AB5055"/>
    </row>
    <row r="5056" spans="28:28" ht="18" customHeight="1" x14ac:dyDescent="0.25">
      <c r="AB5056"/>
    </row>
    <row r="5057" spans="28:28" ht="18" customHeight="1" x14ac:dyDescent="0.25">
      <c r="AB5057"/>
    </row>
    <row r="5058" spans="28:28" ht="18" customHeight="1" x14ac:dyDescent="0.25">
      <c r="AB5058"/>
    </row>
    <row r="5059" spans="28:28" ht="18" customHeight="1" x14ac:dyDescent="0.25">
      <c r="AB5059"/>
    </row>
    <row r="5060" spans="28:28" ht="18" customHeight="1" x14ac:dyDescent="0.25">
      <c r="AB5060"/>
    </row>
    <row r="5061" spans="28:28" ht="18" customHeight="1" x14ac:dyDescent="0.25">
      <c r="AB5061"/>
    </row>
    <row r="5062" spans="28:28" ht="18" customHeight="1" x14ac:dyDescent="0.25">
      <c r="AB5062"/>
    </row>
    <row r="5063" spans="28:28" ht="18" customHeight="1" x14ac:dyDescent="0.25">
      <c r="AB5063"/>
    </row>
    <row r="5064" spans="28:28" ht="18" customHeight="1" x14ac:dyDescent="0.25">
      <c r="AB5064"/>
    </row>
    <row r="5065" spans="28:28" ht="18" customHeight="1" x14ac:dyDescent="0.25">
      <c r="AB5065"/>
    </row>
    <row r="5066" spans="28:28" ht="18" customHeight="1" x14ac:dyDescent="0.25">
      <c r="AB5066"/>
    </row>
    <row r="5067" spans="28:28" ht="18" customHeight="1" x14ac:dyDescent="0.25">
      <c r="AB5067"/>
    </row>
    <row r="5068" spans="28:28" ht="18" customHeight="1" x14ac:dyDescent="0.25">
      <c r="AB5068"/>
    </row>
    <row r="5069" spans="28:28" ht="18" customHeight="1" x14ac:dyDescent="0.25">
      <c r="AB5069"/>
    </row>
    <row r="5070" spans="28:28" ht="18" customHeight="1" x14ac:dyDescent="0.25">
      <c r="AB5070"/>
    </row>
    <row r="5071" spans="28:28" ht="18" customHeight="1" x14ac:dyDescent="0.25">
      <c r="AB5071"/>
    </row>
    <row r="5072" spans="28:28" ht="18" customHeight="1" x14ac:dyDescent="0.25">
      <c r="AB5072"/>
    </row>
    <row r="5073" spans="28:28" ht="18" customHeight="1" x14ac:dyDescent="0.25">
      <c r="AB5073"/>
    </row>
    <row r="5074" spans="28:28" ht="18" customHeight="1" x14ac:dyDescent="0.25">
      <c r="AB5074"/>
    </row>
    <row r="5075" spans="28:28" ht="18" customHeight="1" x14ac:dyDescent="0.25">
      <c r="AB5075"/>
    </row>
    <row r="5076" spans="28:28" ht="18" customHeight="1" x14ac:dyDescent="0.25">
      <c r="AB5076"/>
    </row>
    <row r="5077" spans="28:28" ht="18" customHeight="1" x14ac:dyDescent="0.25">
      <c r="AB5077"/>
    </row>
    <row r="5078" spans="28:28" ht="18" customHeight="1" x14ac:dyDescent="0.25">
      <c r="AB5078"/>
    </row>
    <row r="5079" spans="28:28" ht="18" customHeight="1" x14ac:dyDescent="0.25">
      <c r="AB5079"/>
    </row>
    <row r="5080" spans="28:28" ht="18" customHeight="1" x14ac:dyDescent="0.25">
      <c r="AB5080"/>
    </row>
    <row r="5081" spans="28:28" ht="18" customHeight="1" x14ac:dyDescent="0.25">
      <c r="AB5081"/>
    </row>
    <row r="5082" spans="28:28" ht="18" customHeight="1" x14ac:dyDescent="0.25">
      <c r="AB5082"/>
    </row>
    <row r="5083" spans="28:28" ht="18" customHeight="1" x14ac:dyDescent="0.25">
      <c r="AB5083"/>
    </row>
    <row r="5084" spans="28:28" ht="18" customHeight="1" x14ac:dyDescent="0.25">
      <c r="AB5084"/>
    </row>
    <row r="5085" spans="28:28" ht="18" customHeight="1" x14ac:dyDescent="0.25">
      <c r="AB5085"/>
    </row>
    <row r="5086" spans="28:28" ht="18" customHeight="1" x14ac:dyDescent="0.25">
      <c r="AB5086"/>
    </row>
    <row r="5087" spans="28:28" ht="18" customHeight="1" x14ac:dyDescent="0.25">
      <c r="AB5087"/>
    </row>
    <row r="5088" spans="28:28" ht="18" customHeight="1" x14ac:dyDescent="0.25">
      <c r="AB5088"/>
    </row>
    <row r="5089" spans="28:28" ht="18" customHeight="1" x14ac:dyDescent="0.25">
      <c r="AB5089"/>
    </row>
    <row r="5090" spans="28:28" ht="18" customHeight="1" x14ac:dyDescent="0.25">
      <c r="AB5090"/>
    </row>
    <row r="5091" spans="28:28" ht="18" customHeight="1" x14ac:dyDescent="0.25">
      <c r="AB5091"/>
    </row>
    <row r="5092" spans="28:28" ht="18" customHeight="1" x14ac:dyDescent="0.25">
      <c r="AB5092"/>
    </row>
    <row r="5093" spans="28:28" ht="18" customHeight="1" x14ac:dyDescent="0.25">
      <c r="AB5093"/>
    </row>
    <row r="5094" spans="28:28" ht="18" customHeight="1" x14ac:dyDescent="0.25">
      <c r="AB5094"/>
    </row>
    <row r="5095" spans="28:28" ht="18" customHeight="1" x14ac:dyDescent="0.25">
      <c r="AB5095"/>
    </row>
    <row r="5096" spans="28:28" ht="18" customHeight="1" x14ac:dyDescent="0.25">
      <c r="AB5096"/>
    </row>
    <row r="5097" spans="28:28" ht="18" customHeight="1" x14ac:dyDescent="0.25">
      <c r="AB5097"/>
    </row>
    <row r="5098" spans="28:28" ht="18" customHeight="1" x14ac:dyDescent="0.25">
      <c r="AB5098"/>
    </row>
    <row r="5099" spans="28:28" ht="18" customHeight="1" x14ac:dyDescent="0.25">
      <c r="AB5099"/>
    </row>
    <row r="5100" spans="28:28" ht="18" customHeight="1" x14ac:dyDescent="0.25">
      <c r="AB5100"/>
    </row>
    <row r="5101" spans="28:28" ht="18" customHeight="1" x14ac:dyDescent="0.25">
      <c r="AB5101"/>
    </row>
    <row r="5102" spans="28:28" ht="18" customHeight="1" x14ac:dyDescent="0.25">
      <c r="AB5102"/>
    </row>
    <row r="5103" spans="28:28" ht="18" customHeight="1" x14ac:dyDescent="0.25">
      <c r="AB5103"/>
    </row>
    <row r="5104" spans="28:28" ht="18" customHeight="1" x14ac:dyDescent="0.25">
      <c r="AB5104"/>
    </row>
    <row r="5105" spans="28:28" ht="18" customHeight="1" x14ac:dyDescent="0.25">
      <c r="AB5105"/>
    </row>
    <row r="5106" spans="28:28" ht="18" customHeight="1" x14ac:dyDescent="0.25">
      <c r="AB5106"/>
    </row>
    <row r="5107" spans="28:28" ht="18" customHeight="1" x14ac:dyDescent="0.25">
      <c r="AB5107"/>
    </row>
    <row r="5108" spans="28:28" ht="18" customHeight="1" x14ac:dyDescent="0.25">
      <c r="AB5108"/>
    </row>
    <row r="5109" spans="28:28" ht="18" customHeight="1" x14ac:dyDescent="0.25">
      <c r="AB5109"/>
    </row>
    <row r="5110" spans="28:28" ht="18" customHeight="1" x14ac:dyDescent="0.25">
      <c r="AB5110"/>
    </row>
    <row r="5111" spans="28:28" ht="18" customHeight="1" x14ac:dyDescent="0.25">
      <c r="AB5111"/>
    </row>
    <row r="5112" spans="28:28" ht="18" customHeight="1" x14ac:dyDescent="0.25">
      <c r="AB5112"/>
    </row>
    <row r="5113" spans="28:28" ht="18" customHeight="1" x14ac:dyDescent="0.25">
      <c r="AB5113"/>
    </row>
    <row r="5114" spans="28:28" ht="18" customHeight="1" x14ac:dyDescent="0.25">
      <c r="AB5114"/>
    </row>
    <row r="5115" spans="28:28" ht="18" customHeight="1" x14ac:dyDescent="0.25">
      <c r="AB5115"/>
    </row>
    <row r="5116" spans="28:28" ht="18" customHeight="1" x14ac:dyDescent="0.25">
      <c r="AB5116"/>
    </row>
    <row r="5117" spans="28:28" ht="18" customHeight="1" x14ac:dyDescent="0.25">
      <c r="AB5117"/>
    </row>
    <row r="5118" spans="28:28" ht="18" customHeight="1" x14ac:dyDescent="0.25">
      <c r="AB5118"/>
    </row>
    <row r="5119" spans="28:28" ht="18" customHeight="1" x14ac:dyDescent="0.25">
      <c r="AB5119"/>
    </row>
    <row r="5120" spans="28:28" ht="18" customHeight="1" x14ac:dyDescent="0.25">
      <c r="AB5120"/>
    </row>
    <row r="5121" spans="28:28" ht="18" customHeight="1" x14ac:dyDescent="0.25">
      <c r="AB5121"/>
    </row>
    <row r="5122" spans="28:28" ht="18" customHeight="1" x14ac:dyDescent="0.25">
      <c r="AB5122"/>
    </row>
    <row r="5123" spans="28:28" ht="18" customHeight="1" x14ac:dyDescent="0.25">
      <c r="AB5123"/>
    </row>
    <row r="5124" spans="28:28" ht="18" customHeight="1" x14ac:dyDescent="0.25">
      <c r="AB5124"/>
    </row>
    <row r="5125" spans="28:28" ht="18" customHeight="1" x14ac:dyDescent="0.25">
      <c r="AB5125"/>
    </row>
    <row r="5126" spans="28:28" ht="18" customHeight="1" x14ac:dyDescent="0.25">
      <c r="AB5126"/>
    </row>
    <row r="5127" spans="28:28" ht="18" customHeight="1" x14ac:dyDescent="0.25">
      <c r="AB5127"/>
    </row>
    <row r="5128" spans="28:28" ht="18" customHeight="1" x14ac:dyDescent="0.25">
      <c r="AB5128"/>
    </row>
    <row r="5129" spans="28:28" ht="18" customHeight="1" x14ac:dyDescent="0.25">
      <c r="AB5129"/>
    </row>
    <row r="5130" spans="28:28" ht="18" customHeight="1" x14ac:dyDescent="0.25">
      <c r="AB5130"/>
    </row>
    <row r="5131" spans="28:28" ht="18" customHeight="1" x14ac:dyDescent="0.25">
      <c r="AB5131"/>
    </row>
    <row r="5132" spans="28:28" ht="18" customHeight="1" x14ac:dyDescent="0.25">
      <c r="AB5132"/>
    </row>
    <row r="5133" spans="28:28" ht="18" customHeight="1" x14ac:dyDescent="0.25">
      <c r="AB5133"/>
    </row>
    <row r="5134" spans="28:28" ht="18" customHeight="1" x14ac:dyDescent="0.25">
      <c r="AB5134"/>
    </row>
    <row r="5135" spans="28:28" ht="18" customHeight="1" x14ac:dyDescent="0.25">
      <c r="AB5135"/>
    </row>
    <row r="5136" spans="28:28" ht="18" customHeight="1" x14ac:dyDescent="0.25">
      <c r="AB5136"/>
    </row>
    <row r="5137" spans="28:28" ht="18" customHeight="1" x14ac:dyDescent="0.25">
      <c r="AB5137"/>
    </row>
    <row r="5138" spans="28:28" ht="18" customHeight="1" x14ac:dyDescent="0.25">
      <c r="AB5138"/>
    </row>
    <row r="5139" spans="28:28" ht="18" customHeight="1" x14ac:dyDescent="0.25">
      <c r="AB5139"/>
    </row>
    <row r="5140" spans="28:28" ht="18" customHeight="1" x14ac:dyDescent="0.25">
      <c r="AB5140"/>
    </row>
    <row r="5141" spans="28:28" ht="18" customHeight="1" x14ac:dyDescent="0.25">
      <c r="AB5141"/>
    </row>
    <row r="5142" spans="28:28" ht="18" customHeight="1" x14ac:dyDescent="0.25">
      <c r="AB5142"/>
    </row>
    <row r="5143" spans="28:28" ht="18" customHeight="1" x14ac:dyDescent="0.25">
      <c r="AB5143"/>
    </row>
    <row r="5144" spans="28:28" ht="18" customHeight="1" x14ac:dyDescent="0.25">
      <c r="AB5144"/>
    </row>
    <row r="5145" spans="28:28" ht="18" customHeight="1" x14ac:dyDescent="0.25">
      <c r="AB5145"/>
    </row>
    <row r="5146" spans="28:28" ht="18" customHeight="1" x14ac:dyDescent="0.25">
      <c r="AB5146"/>
    </row>
    <row r="5147" spans="28:28" ht="18" customHeight="1" x14ac:dyDescent="0.25">
      <c r="AB5147"/>
    </row>
    <row r="5148" spans="28:28" ht="18" customHeight="1" x14ac:dyDescent="0.25">
      <c r="AB5148"/>
    </row>
    <row r="5149" spans="28:28" ht="18" customHeight="1" x14ac:dyDescent="0.25">
      <c r="AB5149"/>
    </row>
    <row r="5150" spans="28:28" ht="18" customHeight="1" x14ac:dyDescent="0.25">
      <c r="AB5150"/>
    </row>
    <row r="5151" spans="28:28" ht="18" customHeight="1" x14ac:dyDescent="0.25">
      <c r="AB5151"/>
    </row>
    <row r="5152" spans="28:28" ht="18" customHeight="1" x14ac:dyDescent="0.25">
      <c r="AB5152"/>
    </row>
    <row r="5153" spans="28:28" ht="18" customHeight="1" x14ac:dyDescent="0.25">
      <c r="AB5153"/>
    </row>
    <row r="5154" spans="28:28" ht="18" customHeight="1" x14ac:dyDescent="0.25">
      <c r="AB5154"/>
    </row>
    <row r="5155" spans="28:28" ht="18" customHeight="1" x14ac:dyDescent="0.25">
      <c r="AB5155"/>
    </row>
    <row r="5156" spans="28:28" ht="18" customHeight="1" x14ac:dyDescent="0.25">
      <c r="AB5156"/>
    </row>
    <row r="5157" spans="28:28" ht="18" customHeight="1" x14ac:dyDescent="0.25">
      <c r="AB5157"/>
    </row>
    <row r="5158" spans="28:28" ht="18" customHeight="1" x14ac:dyDescent="0.25">
      <c r="AB5158"/>
    </row>
    <row r="5159" spans="28:28" ht="18" customHeight="1" x14ac:dyDescent="0.25">
      <c r="AB5159"/>
    </row>
    <row r="5160" spans="28:28" ht="18" customHeight="1" x14ac:dyDescent="0.25">
      <c r="AB5160"/>
    </row>
    <row r="5161" spans="28:28" ht="18" customHeight="1" x14ac:dyDescent="0.25">
      <c r="AB5161"/>
    </row>
    <row r="5162" spans="28:28" ht="18" customHeight="1" x14ac:dyDescent="0.25">
      <c r="AB5162"/>
    </row>
    <row r="5163" spans="28:28" ht="18" customHeight="1" x14ac:dyDescent="0.25">
      <c r="AB5163"/>
    </row>
    <row r="5164" spans="28:28" ht="18" customHeight="1" x14ac:dyDescent="0.25">
      <c r="AB5164"/>
    </row>
    <row r="5165" spans="28:28" ht="18" customHeight="1" x14ac:dyDescent="0.25">
      <c r="AB5165"/>
    </row>
    <row r="5166" spans="28:28" ht="18" customHeight="1" x14ac:dyDescent="0.25">
      <c r="AB5166"/>
    </row>
    <row r="5167" spans="28:28" ht="18" customHeight="1" x14ac:dyDescent="0.25">
      <c r="AB5167"/>
    </row>
    <row r="5168" spans="28:28" ht="18" customHeight="1" x14ac:dyDescent="0.25">
      <c r="AB5168"/>
    </row>
    <row r="5169" spans="28:28" ht="18" customHeight="1" x14ac:dyDescent="0.25">
      <c r="AB5169"/>
    </row>
    <row r="5170" spans="28:28" ht="18" customHeight="1" x14ac:dyDescent="0.25">
      <c r="AB5170"/>
    </row>
    <row r="5171" spans="28:28" ht="18" customHeight="1" x14ac:dyDescent="0.25">
      <c r="AB5171"/>
    </row>
    <row r="5172" spans="28:28" ht="18" customHeight="1" x14ac:dyDescent="0.25">
      <c r="AB5172"/>
    </row>
    <row r="5173" spans="28:28" ht="18" customHeight="1" x14ac:dyDescent="0.25">
      <c r="AB5173"/>
    </row>
    <row r="5174" spans="28:28" ht="18" customHeight="1" x14ac:dyDescent="0.25">
      <c r="AB5174"/>
    </row>
    <row r="5175" spans="28:28" ht="18" customHeight="1" x14ac:dyDescent="0.25">
      <c r="AB5175"/>
    </row>
    <row r="5176" spans="28:28" ht="18" customHeight="1" x14ac:dyDescent="0.25">
      <c r="AB5176"/>
    </row>
    <row r="5177" spans="28:28" ht="18" customHeight="1" x14ac:dyDescent="0.25">
      <c r="AB5177"/>
    </row>
    <row r="5178" spans="28:28" ht="18" customHeight="1" x14ac:dyDescent="0.25">
      <c r="AB5178"/>
    </row>
    <row r="5179" spans="28:28" ht="18" customHeight="1" x14ac:dyDescent="0.25">
      <c r="AB5179"/>
    </row>
    <row r="5180" spans="28:28" ht="18" customHeight="1" x14ac:dyDescent="0.25">
      <c r="AB5180"/>
    </row>
    <row r="5181" spans="28:28" ht="18" customHeight="1" x14ac:dyDescent="0.25">
      <c r="AB5181"/>
    </row>
    <row r="5182" spans="28:28" ht="18" customHeight="1" x14ac:dyDescent="0.25">
      <c r="AB5182"/>
    </row>
    <row r="5183" spans="28:28" ht="18" customHeight="1" x14ac:dyDescent="0.25">
      <c r="AB5183"/>
    </row>
    <row r="5184" spans="28:28" ht="18" customHeight="1" x14ac:dyDescent="0.25">
      <c r="AB5184"/>
    </row>
    <row r="5185" spans="28:28" ht="18" customHeight="1" x14ac:dyDescent="0.25">
      <c r="AB5185"/>
    </row>
    <row r="5186" spans="28:28" ht="18" customHeight="1" x14ac:dyDescent="0.25">
      <c r="AB5186"/>
    </row>
    <row r="5187" spans="28:28" ht="18" customHeight="1" x14ac:dyDescent="0.25">
      <c r="AB5187"/>
    </row>
    <row r="5188" spans="28:28" ht="18" customHeight="1" x14ac:dyDescent="0.25">
      <c r="AB5188"/>
    </row>
    <row r="5189" spans="28:28" ht="18" customHeight="1" x14ac:dyDescent="0.25">
      <c r="AB5189"/>
    </row>
    <row r="5190" spans="28:28" ht="18" customHeight="1" x14ac:dyDescent="0.25">
      <c r="AB5190"/>
    </row>
    <row r="5191" spans="28:28" ht="18" customHeight="1" x14ac:dyDescent="0.25">
      <c r="AB5191"/>
    </row>
    <row r="5192" spans="28:28" ht="18" customHeight="1" x14ac:dyDescent="0.25">
      <c r="AB5192"/>
    </row>
    <row r="5193" spans="28:28" ht="18" customHeight="1" x14ac:dyDescent="0.25">
      <c r="AB5193"/>
    </row>
    <row r="5194" spans="28:28" ht="18" customHeight="1" x14ac:dyDescent="0.25">
      <c r="AB5194"/>
    </row>
    <row r="5195" spans="28:28" ht="18" customHeight="1" x14ac:dyDescent="0.25">
      <c r="AB5195"/>
    </row>
    <row r="5196" spans="28:28" ht="18" customHeight="1" x14ac:dyDescent="0.25">
      <c r="AB5196"/>
    </row>
    <row r="5197" spans="28:28" ht="18" customHeight="1" x14ac:dyDescent="0.25">
      <c r="AB5197"/>
    </row>
    <row r="5198" spans="28:28" ht="18" customHeight="1" x14ac:dyDescent="0.25">
      <c r="AB5198"/>
    </row>
    <row r="5199" spans="28:28" ht="18" customHeight="1" x14ac:dyDescent="0.25">
      <c r="AB5199"/>
    </row>
    <row r="5200" spans="28:28" ht="18" customHeight="1" x14ac:dyDescent="0.25">
      <c r="AB5200"/>
    </row>
    <row r="5201" spans="28:28" ht="18" customHeight="1" x14ac:dyDescent="0.25">
      <c r="AB5201"/>
    </row>
    <row r="5202" spans="28:28" ht="18" customHeight="1" x14ac:dyDescent="0.25">
      <c r="AB5202"/>
    </row>
    <row r="5203" spans="28:28" ht="18" customHeight="1" x14ac:dyDescent="0.25">
      <c r="AB5203"/>
    </row>
    <row r="5204" spans="28:28" ht="18" customHeight="1" x14ac:dyDescent="0.25">
      <c r="AB5204"/>
    </row>
    <row r="5205" spans="28:28" ht="18" customHeight="1" x14ac:dyDescent="0.25">
      <c r="AB5205"/>
    </row>
    <row r="5206" spans="28:28" ht="18" customHeight="1" x14ac:dyDescent="0.25">
      <c r="AB5206"/>
    </row>
    <row r="5207" spans="28:28" ht="18" customHeight="1" x14ac:dyDescent="0.25">
      <c r="AB5207"/>
    </row>
    <row r="5208" spans="28:28" ht="18" customHeight="1" x14ac:dyDescent="0.25">
      <c r="AB5208"/>
    </row>
    <row r="5209" spans="28:28" ht="18" customHeight="1" x14ac:dyDescent="0.25">
      <c r="AB5209"/>
    </row>
    <row r="5210" spans="28:28" ht="18" customHeight="1" x14ac:dyDescent="0.25">
      <c r="AB5210"/>
    </row>
    <row r="5211" spans="28:28" ht="18" customHeight="1" x14ac:dyDescent="0.25">
      <c r="AB5211"/>
    </row>
    <row r="5212" spans="28:28" ht="18" customHeight="1" x14ac:dyDescent="0.25">
      <c r="AB5212"/>
    </row>
    <row r="5213" spans="28:28" ht="18" customHeight="1" x14ac:dyDescent="0.25">
      <c r="AB5213"/>
    </row>
    <row r="5214" spans="28:28" ht="18" customHeight="1" x14ac:dyDescent="0.25">
      <c r="AB5214"/>
    </row>
    <row r="5215" spans="28:28" ht="18" customHeight="1" x14ac:dyDescent="0.25">
      <c r="AB5215"/>
    </row>
    <row r="5216" spans="28:28" ht="18" customHeight="1" x14ac:dyDescent="0.25">
      <c r="AB5216"/>
    </row>
    <row r="5217" spans="28:28" ht="18" customHeight="1" x14ac:dyDescent="0.25">
      <c r="AB5217"/>
    </row>
    <row r="5218" spans="28:28" ht="18" customHeight="1" x14ac:dyDescent="0.25">
      <c r="AB5218"/>
    </row>
    <row r="5219" spans="28:28" ht="18" customHeight="1" x14ac:dyDescent="0.25">
      <c r="AB5219"/>
    </row>
    <row r="5220" spans="28:28" ht="18" customHeight="1" x14ac:dyDescent="0.25">
      <c r="AB5220"/>
    </row>
    <row r="5221" spans="28:28" ht="18" customHeight="1" x14ac:dyDescent="0.25">
      <c r="AB5221"/>
    </row>
    <row r="5222" spans="28:28" ht="18" customHeight="1" x14ac:dyDescent="0.25">
      <c r="AB5222"/>
    </row>
    <row r="5223" spans="28:28" ht="18" customHeight="1" x14ac:dyDescent="0.25">
      <c r="AB5223"/>
    </row>
    <row r="5224" spans="28:28" ht="18" customHeight="1" x14ac:dyDescent="0.25">
      <c r="AB5224"/>
    </row>
    <row r="5225" spans="28:28" ht="18" customHeight="1" x14ac:dyDescent="0.25">
      <c r="AB5225"/>
    </row>
    <row r="5226" spans="28:28" ht="18" customHeight="1" x14ac:dyDescent="0.25">
      <c r="AB5226"/>
    </row>
    <row r="5227" spans="28:28" ht="18" customHeight="1" x14ac:dyDescent="0.25">
      <c r="AB5227"/>
    </row>
    <row r="5228" spans="28:28" ht="18" customHeight="1" x14ac:dyDescent="0.25">
      <c r="AB5228"/>
    </row>
    <row r="5229" spans="28:28" ht="18" customHeight="1" x14ac:dyDescent="0.25">
      <c r="AB5229"/>
    </row>
    <row r="5230" spans="28:28" ht="18" customHeight="1" x14ac:dyDescent="0.25">
      <c r="AB5230"/>
    </row>
    <row r="5231" spans="28:28" ht="18" customHeight="1" x14ac:dyDescent="0.25">
      <c r="AB5231"/>
    </row>
    <row r="5232" spans="28:28" ht="18" customHeight="1" x14ac:dyDescent="0.25">
      <c r="AB5232"/>
    </row>
    <row r="5233" spans="28:28" ht="18" customHeight="1" x14ac:dyDescent="0.25">
      <c r="AB5233"/>
    </row>
    <row r="5234" spans="28:28" ht="18" customHeight="1" x14ac:dyDescent="0.25">
      <c r="AB5234"/>
    </row>
    <row r="5235" spans="28:28" ht="18" customHeight="1" x14ac:dyDescent="0.25">
      <c r="AB5235"/>
    </row>
    <row r="5236" spans="28:28" ht="18" customHeight="1" x14ac:dyDescent="0.25">
      <c r="AB5236"/>
    </row>
    <row r="5237" spans="28:28" ht="18" customHeight="1" x14ac:dyDescent="0.25">
      <c r="AB5237"/>
    </row>
    <row r="5238" spans="28:28" ht="18" customHeight="1" x14ac:dyDescent="0.25">
      <c r="AB5238"/>
    </row>
    <row r="5239" spans="28:28" ht="18" customHeight="1" x14ac:dyDescent="0.25">
      <c r="AB5239"/>
    </row>
    <row r="5240" spans="28:28" ht="18" customHeight="1" x14ac:dyDescent="0.25">
      <c r="AB5240"/>
    </row>
    <row r="5241" spans="28:28" ht="18" customHeight="1" x14ac:dyDescent="0.25">
      <c r="AB5241"/>
    </row>
    <row r="5242" spans="28:28" ht="18" customHeight="1" x14ac:dyDescent="0.25">
      <c r="AB5242"/>
    </row>
    <row r="5243" spans="28:28" ht="18" customHeight="1" x14ac:dyDescent="0.25">
      <c r="AB5243"/>
    </row>
    <row r="5244" spans="28:28" ht="18" customHeight="1" x14ac:dyDescent="0.25">
      <c r="AB5244"/>
    </row>
    <row r="5245" spans="28:28" ht="18" customHeight="1" x14ac:dyDescent="0.25">
      <c r="AB5245"/>
    </row>
    <row r="5246" spans="28:28" ht="18" customHeight="1" x14ac:dyDescent="0.25">
      <c r="AB5246"/>
    </row>
    <row r="5247" spans="28:28" ht="18" customHeight="1" x14ac:dyDescent="0.25">
      <c r="AB5247"/>
    </row>
    <row r="5248" spans="28:28" ht="18" customHeight="1" x14ac:dyDescent="0.25">
      <c r="AB5248"/>
    </row>
    <row r="5249" spans="28:28" ht="18" customHeight="1" x14ac:dyDescent="0.25">
      <c r="AB5249"/>
    </row>
    <row r="5250" spans="28:28" ht="18" customHeight="1" x14ac:dyDescent="0.25">
      <c r="AB5250"/>
    </row>
    <row r="5251" spans="28:28" ht="18" customHeight="1" x14ac:dyDescent="0.25">
      <c r="AB5251"/>
    </row>
    <row r="5252" spans="28:28" ht="18" customHeight="1" x14ac:dyDescent="0.25">
      <c r="AB5252"/>
    </row>
    <row r="5253" spans="28:28" ht="18" customHeight="1" x14ac:dyDescent="0.25">
      <c r="AB5253"/>
    </row>
    <row r="5254" spans="28:28" ht="18" customHeight="1" x14ac:dyDescent="0.25">
      <c r="AB5254"/>
    </row>
    <row r="5255" spans="28:28" ht="18" customHeight="1" x14ac:dyDescent="0.25">
      <c r="AB5255"/>
    </row>
    <row r="5256" spans="28:28" ht="18" customHeight="1" x14ac:dyDescent="0.25">
      <c r="AB5256"/>
    </row>
    <row r="5257" spans="28:28" ht="18" customHeight="1" x14ac:dyDescent="0.25">
      <c r="AB5257"/>
    </row>
    <row r="5258" spans="28:28" ht="18" customHeight="1" x14ac:dyDescent="0.25">
      <c r="AB5258"/>
    </row>
    <row r="5259" spans="28:28" ht="18" customHeight="1" x14ac:dyDescent="0.25">
      <c r="AB5259"/>
    </row>
    <row r="5260" spans="28:28" ht="18" customHeight="1" x14ac:dyDescent="0.25">
      <c r="AB5260"/>
    </row>
    <row r="5261" spans="28:28" ht="18" customHeight="1" x14ac:dyDescent="0.25">
      <c r="AB5261"/>
    </row>
    <row r="5262" spans="28:28" ht="18" customHeight="1" x14ac:dyDescent="0.25">
      <c r="AB5262"/>
    </row>
    <row r="5263" spans="28:28" ht="18" customHeight="1" x14ac:dyDescent="0.25">
      <c r="AB5263"/>
    </row>
    <row r="5264" spans="28:28" ht="18" customHeight="1" x14ac:dyDescent="0.25">
      <c r="AB5264"/>
    </row>
    <row r="5265" spans="28:28" ht="18" customHeight="1" x14ac:dyDescent="0.25">
      <c r="AB5265"/>
    </row>
    <row r="5266" spans="28:28" ht="18" customHeight="1" x14ac:dyDescent="0.25">
      <c r="AB5266"/>
    </row>
    <row r="5267" spans="28:28" ht="18" customHeight="1" x14ac:dyDescent="0.25">
      <c r="AB5267"/>
    </row>
    <row r="5268" spans="28:28" ht="18" customHeight="1" x14ac:dyDescent="0.25">
      <c r="AB5268"/>
    </row>
    <row r="5269" spans="28:28" ht="18" customHeight="1" x14ac:dyDescent="0.25">
      <c r="AB5269"/>
    </row>
    <row r="5270" spans="28:28" ht="18" customHeight="1" x14ac:dyDescent="0.25">
      <c r="AB5270"/>
    </row>
    <row r="5271" spans="28:28" ht="18" customHeight="1" x14ac:dyDescent="0.25">
      <c r="AB5271"/>
    </row>
    <row r="5272" spans="28:28" ht="18" customHeight="1" x14ac:dyDescent="0.25">
      <c r="AB5272"/>
    </row>
    <row r="5273" spans="28:28" ht="18" customHeight="1" x14ac:dyDescent="0.25">
      <c r="AB5273"/>
    </row>
    <row r="5274" spans="28:28" ht="18" customHeight="1" x14ac:dyDescent="0.25">
      <c r="AB5274"/>
    </row>
    <row r="5275" spans="28:28" ht="18" customHeight="1" x14ac:dyDescent="0.25">
      <c r="AB5275"/>
    </row>
    <row r="5276" spans="28:28" ht="18" customHeight="1" x14ac:dyDescent="0.25">
      <c r="AB5276"/>
    </row>
    <row r="5277" spans="28:28" ht="18" customHeight="1" x14ac:dyDescent="0.25">
      <c r="AB5277"/>
    </row>
    <row r="5278" spans="28:28" ht="18" customHeight="1" x14ac:dyDescent="0.25">
      <c r="AB5278"/>
    </row>
    <row r="5279" spans="28:28" ht="18" customHeight="1" x14ac:dyDescent="0.25">
      <c r="AB5279"/>
    </row>
    <row r="5280" spans="28:28" ht="18" customHeight="1" x14ac:dyDescent="0.25">
      <c r="AB5280"/>
    </row>
    <row r="5281" spans="28:28" ht="18" customHeight="1" x14ac:dyDescent="0.25">
      <c r="AB5281"/>
    </row>
    <row r="5282" spans="28:28" ht="18" customHeight="1" x14ac:dyDescent="0.25">
      <c r="AB5282"/>
    </row>
    <row r="5283" spans="28:28" ht="18" customHeight="1" x14ac:dyDescent="0.25">
      <c r="AB5283"/>
    </row>
    <row r="5284" spans="28:28" ht="18" customHeight="1" x14ac:dyDescent="0.25">
      <c r="AB5284"/>
    </row>
    <row r="5285" spans="28:28" ht="18" customHeight="1" x14ac:dyDescent="0.25">
      <c r="AB5285"/>
    </row>
    <row r="5286" spans="28:28" ht="18" customHeight="1" x14ac:dyDescent="0.25">
      <c r="AB5286"/>
    </row>
    <row r="5287" spans="28:28" ht="18" customHeight="1" x14ac:dyDescent="0.25">
      <c r="AB5287"/>
    </row>
    <row r="5288" spans="28:28" ht="18" customHeight="1" x14ac:dyDescent="0.25">
      <c r="AB5288"/>
    </row>
    <row r="5289" spans="28:28" ht="18" customHeight="1" x14ac:dyDescent="0.25">
      <c r="AB5289"/>
    </row>
    <row r="5290" spans="28:28" ht="18" customHeight="1" x14ac:dyDescent="0.25">
      <c r="AB5290"/>
    </row>
    <row r="5291" spans="28:28" ht="18" customHeight="1" x14ac:dyDescent="0.25">
      <c r="AB5291"/>
    </row>
    <row r="5292" spans="28:28" ht="18" customHeight="1" x14ac:dyDescent="0.25">
      <c r="AB5292"/>
    </row>
    <row r="5293" spans="28:28" ht="18" customHeight="1" x14ac:dyDescent="0.25">
      <c r="AB5293"/>
    </row>
    <row r="5294" spans="28:28" ht="18" customHeight="1" x14ac:dyDescent="0.25">
      <c r="AB5294"/>
    </row>
    <row r="5295" spans="28:28" ht="18" customHeight="1" x14ac:dyDescent="0.25">
      <c r="AB5295"/>
    </row>
    <row r="5296" spans="28:28" ht="18" customHeight="1" x14ac:dyDescent="0.25">
      <c r="AB5296"/>
    </row>
    <row r="5297" spans="28:28" ht="18" customHeight="1" x14ac:dyDescent="0.25">
      <c r="AB5297"/>
    </row>
    <row r="5298" spans="28:28" ht="18" customHeight="1" x14ac:dyDescent="0.25">
      <c r="AB5298"/>
    </row>
    <row r="5299" spans="28:28" ht="18" customHeight="1" x14ac:dyDescent="0.25">
      <c r="AB5299"/>
    </row>
    <row r="5300" spans="28:28" ht="18" customHeight="1" x14ac:dyDescent="0.25">
      <c r="AB5300"/>
    </row>
    <row r="5301" spans="28:28" ht="18" customHeight="1" x14ac:dyDescent="0.25">
      <c r="AB5301"/>
    </row>
    <row r="5302" spans="28:28" ht="18" customHeight="1" x14ac:dyDescent="0.25">
      <c r="AB5302"/>
    </row>
    <row r="5303" spans="28:28" ht="18" customHeight="1" x14ac:dyDescent="0.25">
      <c r="AB5303"/>
    </row>
    <row r="5304" spans="28:28" ht="18" customHeight="1" x14ac:dyDescent="0.25">
      <c r="AB5304"/>
    </row>
    <row r="5305" spans="28:28" ht="18" customHeight="1" x14ac:dyDescent="0.25">
      <c r="AB5305"/>
    </row>
    <row r="5306" spans="28:28" ht="18" customHeight="1" x14ac:dyDescent="0.25">
      <c r="AB5306"/>
    </row>
    <row r="5307" spans="28:28" ht="18" customHeight="1" x14ac:dyDescent="0.25">
      <c r="AB5307"/>
    </row>
    <row r="5308" spans="28:28" ht="18" customHeight="1" x14ac:dyDescent="0.25">
      <c r="AB5308"/>
    </row>
    <row r="5309" spans="28:28" ht="18" customHeight="1" x14ac:dyDescent="0.25">
      <c r="AB5309"/>
    </row>
    <row r="5310" spans="28:28" ht="18" customHeight="1" x14ac:dyDescent="0.25">
      <c r="AB5310"/>
    </row>
    <row r="5311" spans="28:28" ht="18" customHeight="1" x14ac:dyDescent="0.25">
      <c r="AB5311"/>
    </row>
    <row r="5312" spans="28:28" ht="18" customHeight="1" x14ac:dyDescent="0.25">
      <c r="AB5312"/>
    </row>
    <row r="5313" spans="28:28" ht="18" customHeight="1" x14ac:dyDescent="0.25">
      <c r="AB5313"/>
    </row>
    <row r="5314" spans="28:28" ht="18" customHeight="1" x14ac:dyDescent="0.25">
      <c r="AB5314"/>
    </row>
    <row r="5315" spans="28:28" ht="18" customHeight="1" x14ac:dyDescent="0.25">
      <c r="AB5315"/>
    </row>
    <row r="5316" spans="28:28" ht="18" customHeight="1" x14ac:dyDescent="0.25">
      <c r="AB5316"/>
    </row>
    <row r="5317" spans="28:28" ht="18" customHeight="1" x14ac:dyDescent="0.25">
      <c r="AB5317"/>
    </row>
    <row r="5318" spans="28:28" ht="18" customHeight="1" x14ac:dyDescent="0.25">
      <c r="AB5318"/>
    </row>
    <row r="5319" spans="28:28" ht="18" customHeight="1" x14ac:dyDescent="0.25">
      <c r="AB5319"/>
    </row>
    <row r="5320" spans="28:28" ht="18" customHeight="1" x14ac:dyDescent="0.25">
      <c r="AB5320"/>
    </row>
    <row r="5321" spans="28:28" ht="18" customHeight="1" x14ac:dyDescent="0.25">
      <c r="AB5321"/>
    </row>
    <row r="5322" spans="28:28" ht="18" customHeight="1" x14ac:dyDescent="0.25">
      <c r="AB5322"/>
    </row>
    <row r="5323" spans="28:28" ht="18" customHeight="1" x14ac:dyDescent="0.25">
      <c r="AB5323"/>
    </row>
    <row r="5324" spans="28:28" ht="18" customHeight="1" x14ac:dyDescent="0.25">
      <c r="AB5324"/>
    </row>
    <row r="5325" spans="28:28" ht="18" customHeight="1" x14ac:dyDescent="0.25">
      <c r="AB5325"/>
    </row>
    <row r="5326" spans="28:28" ht="18" customHeight="1" x14ac:dyDescent="0.25">
      <c r="AB5326"/>
    </row>
    <row r="5327" spans="28:28" ht="18" customHeight="1" x14ac:dyDescent="0.25">
      <c r="AB5327"/>
    </row>
    <row r="5328" spans="28:28" ht="18" customHeight="1" x14ac:dyDescent="0.25">
      <c r="AB5328"/>
    </row>
    <row r="5329" spans="28:28" ht="18" customHeight="1" x14ac:dyDescent="0.25">
      <c r="AB5329"/>
    </row>
    <row r="5330" spans="28:28" ht="18" customHeight="1" x14ac:dyDescent="0.25">
      <c r="AB5330"/>
    </row>
    <row r="5331" spans="28:28" ht="18" customHeight="1" x14ac:dyDescent="0.25">
      <c r="AB5331"/>
    </row>
    <row r="5332" spans="28:28" ht="18" customHeight="1" x14ac:dyDescent="0.25">
      <c r="AB5332"/>
    </row>
    <row r="5333" spans="28:28" ht="18" customHeight="1" x14ac:dyDescent="0.25">
      <c r="AB5333"/>
    </row>
    <row r="5334" spans="28:28" ht="18" customHeight="1" x14ac:dyDescent="0.25">
      <c r="AB5334"/>
    </row>
    <row r="5335" spans="28:28" ht="18" customHeight="1" x14ac:dyDescent="0.25">
      <c r="AB5335"/>
    </row>
    <row r="5336" spans="28:28" ht="18" customHeight="1" x14ac:dyDescent="0.25">
      <c r="AB5336"/>
    </row>
    <row r="5337" spans="28:28" ht="18" customHeight="1" x14ac:dyDescent="0.25">
      <c r="AB5337"/>
    </row>
    <row r="5338" spans="28:28" ht="18" customHeight="1" x14ac:dyDescent="0.25">
      <c r="AB5338"/>
    </row>
    <row r="5339" spans="28:28" ht="18" customHeight="1" x14ac:dyDescent="0.25">
      <c r="AB5339"/>
    </row>
    <row r="5340" spans="28:28" ht="18" customHeight="1" x14ac:dyDescent="0.25">
      <c r="AB5340"/>
    </row>
    <row r="5341" spans="28:28" ht="18" customHeight="1" x14ac:dyDescent="0.25">
      <c r="AB5341"/>
    </row>
    <row r="5342" spans="28:28" ht="18" customHeight="1" x14ac:dyDescent="0.25">
      <c r="AB5342"/>
    </row>
    <row r="5343" spans="28:28" ht="18" customHeight="1" x14ac:dyDescent="0.25">
      <c r="AB5343"/>
    </row>
    <row r="5344" spans="28:28" ht="18" customHeight="1" x14ac:dyDescent="0.25">
      <c r="AB5344"/>
    </row>
    <row r="5345" spans="28:28" ht="18" customHeight="1" x14ac:dyDescent="0.25">
      <c r="AB5345"/>
    </row>
    <row r="5346" spans="28:28" ht="18" customHeight="1" x14ac:dyDescent="0.25">
      <c r="AB5346"/>
    </row>
    <row r="5347" spans="28:28" ht="18" customHeight="1" x14ac:dyDescent="0.25">
      <c r="AB5347"/>
    </row>
    <row r="5348" spans="28:28" ht="18" customHeight="1" x14ac:dyDescent="0.25">
      <c r="AB5348"/>
    </row>
    <row r="5349" spans="28:28" ht="18" customHeight="1" x14ac:dyDescent="0.25">
      <c r="AB5349"/>
    </row>
    <row r="5350" spans="28:28" ht="18" customHeight="1" x14ac:dyDescent="0.25">
      <c r="AB5350"/>
    </row>
    <row r="5351" spans="28:28" ht="18" customHeight="1" x14ac:dyDescent="0.25">
      <c r="AB5351"/>
    </row>
    <row r="5352" spans="28:28" ht="18" customHeight="1" x14ac:dyDescent="0.25">
      <c r="AB5352"/>
    </row>
    <row r="5353" spans="28:28" ht="18" customHeight="1" x14ac:dyDescent="0.25">
      <c r="AB5353"/>
    </row>
    <row r="5354" spans="28:28" ht="18" customHeight="1" x14ac:dyDescent="0.25">
      <c r="AB5354"/>
    </row>
    <row r="5355" spans="28:28" ht="18" customHeight="1" x14ac:dyDescent="0.25">
      <c r="AB5355"/>
    </row>
    <row r="5356" spans="28:28" ht="18" customHeight="1" x14ac:dyDescent="0.25">
      <c r="AB5356"/>
    </row>
    <row r="5357" spans="28:28" ht="18" customHeight="1" x14ac:dyDescent="0.25">
      <c r="AB5357"/>
    </row>
    <row r="5358" spans="28:28" ht="18" customHeight="1" x14ac:dyDescent="0.25">
      <c r="AB5358"/>
    </row>
    <row r="5359" spans="28:28" ht="18" customHeight="1" x14ac:dyDescent="0.25">
      <c r="AB5359"/>
    </row>
    <row r="5360" spans="28:28" ht="18" customHeight="1" x14ac:dyDescent="0.25">
      <c r="AB5360"/>
    </row>
    <row r="5361" spans="28:28" ht="18" customHeight="1" x14ac:dyDescent="0.25">
      <c r="AB5361"/>
    </row>
    <row r="5362" spans="28:28" ht="18" customHeight="1" x14ac:dyDescent="0.25">
      <c r="AB5362"/>
    </row>
    <row r="5363" spans="28:28" ht="18" customHeight="1" x14ac:dyDescent="0.25">
      <c r="AB5363"/>
    </row>
    <row r="5364" spans="28:28" ht="18" customHeight="1" x14ac:dyDescent="0.25">
      <c r="AB5364"/>
    </row>
    <row r="5365" spans="28:28" ht="18" customHeight="1" x14ac:dyDescent="0.25">
      <c r="AB5365"/>
    </row>
    <row r="5366" spans="28:28" ht="18" customHeight="1" x14ac:dyDescent="0.25">
      <c r="AB5366"/>
    </row>
    <row r="5367" spans="28:28" ht="18" customHeight="1" x14ac:dyDescent="0.25">
      <c r="AB5367"/>
    </row>
    <row r="5368" spans="28:28" ht="18" customHeight="1" x14ac:dyDescent="0.25">
      <c r="AB5368"/>
    </row>
    <row r="5369" spans="28:28" ht="18" customHeight="1" x14ac:dyDescent="0.25">
      <c r="AB5369"/>
    </row>
    <row r="5370" spans="28:28" ht="18" customHeight="1" x14ac:dyDescent="0.25">
      <c r="AB5370"/>
    </row>
    <row r="5371" spans="28:28" ht="18" customHeight="1" x14ac:dyDescent="0.25">
      <c r="AB5371"/>
    </row>
    <row r="5372" spans="28:28" ht="18" customHeight="1" x14ac:dyDescent="0.25">
      <c r="AB5372"/>
    </row>
    <row r="5373" spans="28:28" ht="18" customHeight="1" x14ac:dyDescent="0.25">
      <c r="AB5373"/>
    </row>
    <row r="5374" spans="28:28" ht="18" customHeight="1" x14ac:dyDescent="0.25">
      <c r="AB5374"/>
    </row>
    <row r="5375" spans="28:28" ht="18" customHeight="1" x14ac:dyDescent="0.25">
      <c r="AB5375"/>
    </row>
    <row r="5376" spans="28:28" ht="18" customHeight="1" x14ac:dyDescent="0.25">
      <c r="AB5376"/>
    </row>
    <row r="5377" spans="28:28" ht="18" customHeight="1" x14ac:dyDescent="0.25">
      <c r="AB5377"/>
    </row>
    <row r="5378" spans="28:28" ht="18" customHeight="1" x14ac:dyDescent="0.25">
      <c r="AB5378"/>
    </row>
    <row r="5379" spans="28:28" ht="18" customHeight="1" x14ac:dyDescent="0.25">
      <c r="AB5379"/>
    </row>
    <row r="5380" spans="28:28" ht="18" customHeight="1" x14ac:dyDescent="0.25">
      <c r="AB5380"/>
    </row>
    <row r="5381" spans="28:28" ht="18" customHeight="1" x14ac:dyDescent="0.25">
      <c r="AB5381"/>
    </row>
    <row r="5382" spans="28:28" ht="18" customHeight="1" x14ac:dyDescent="0.25">
      <c r="AB5382"/>
    </row>
    <row r="5383" spans="28:28" ht="18" customHeight="1" x14ac:dyDescent="0.25">
      <c r="AB5383"/>
    </row>
    <row r="5384" spans="28:28" ht="18" customHeight="1" x14ac:dyDescent="0.25">
      <c r="AB5384"/>
    </row>
    <row r="5385" spans="28:28" ht="18" customHeight="1" x14ac:dyDescent="0.25">
      <c r="AB5385"/>
    </row>
    <row r="5386" spans="28:28" ht="18" customHeight="1" x14ac:dyDescent="0.25">
      <c r="AB5386"/>
    </row>
    <row r="5387" spans="28:28" ht="18" customHeight="1" x14ac:dyDescent="0.25">
      <c r="AB5387"/>
    </row>
    <row r="5388" spans="28:28" ht="18" customHeight="1" x14ac:dyDescent="0.25">
      <c r="AB5388"/>
    </row>
    <row r="5389" spans="28:28" ht="18" customHeight="1" x14ac:dyDescent="0.25">
      <c r="AB5389"/>
    </row>
    <row r="5390" spans="28:28" ht="18" customHeight="1" x14ac:dyDescent="0.25">
      <c r="AB5390"/>
    </row>
    <row r="5391" spans="28:28" ht="18" customHeight="1" x14ac:dyDescent="0.25">
      <c r="AB5391"/>
    </row>
    <row r="5392" spans="28:28" ht="18" customHeight="1" x14ac:dyDescent="0.25">
      <c r="AB5392"/>
    </row>
    <row r="5393" spans="28:28" ht="18" customHeight="1" x14ac:dyDescent="0.25">
      <c r="AB5393"/>
    </row>
    <row r="5394" spans="28:28" ht="18" customHeight="1" x14ac:dyDescent="0.25">
      <c r="AB5394"/>
    </row>
    <row r="5395" spans="28:28" ht="18" customHeight="1" x14ac:dyDescent="0.25">
      <c r="AB5395"/>
    </row>
    <row r="5396" spans="28:28" ht="18" customHeight="1" x14ac:dyDescent="0.25">
      <c r="AB5396"/>
    </row>
    <row r="5397" spans="28:28" ht="18" customHeight="1" x14ac:dyDescent="0.25">
      <c r="AB5397"/>
    </row>
    <row r="5398" spans="28:28" ht="18" customHeight="1" x14ac:dyDescent="0.25">
      <c r="AB5398"/>
    </row>
    <row r="5399" spans="28:28" ht="18" customHeight="1" x14ac:dyDescent="0.25">
      <c r="AB5399"/>
    </row>
    <row r="5400" spans="28:28" ht="18" customHeight="1" x14ac:dyDescent="0.25">
      <c r="AB5400"/>
    </row>
    <row r="5401" spans="28:28" ht="18" customHeight="1" x14ac:dyDescent="0.25">
      <c r="AB5401"/>
    </row>
    <row r="5402" spans="28:28" ht="18" customHeight="1" x14ac:dyDescent="0.25">
      <c r="AB5402"/>
    </row>
    <row r="5403" spans="28:28" ht="18" customHeight="1" x14ac:dyDescent="0.25">
      <c r="AB5403"/>
    </row>
    <row r="5404" spans="28:28" ht="18" customHeight="1" x14ac:dyDescent="0.25">
      <c r="AB5404"/>
    </row>
    <row r="5405" spans="28:28" ht="18" customHeight="1" x14ac:dyDescent="0.25">
      <c r="AB5405"/>
    </row>
    <row r="5406" spans="28:28" ht="18" customHeight="1" x14ac:dyDescent="0.25">
      <c r="AB5406"/>
    </row>
    <row r="5407" spans="28:28" ht="18" customHeight="1" x14ac:dyDescent="0.25">
      <c r="AB5407"/>
    </row>
    <row r="5408" spans="28:28" ht="18" customHeight="1" x14ac:dyDescent="0.25">
      <c r="AB5408"/>
    </row>
    <row r="5409" spans="28:28" ht="18" customHeight="1" x14ac:dyDescent="0.25">
      <c r="AB5409"/>
    </row>
    <row r="5410" spans="28:28" ht="18" customHeight="1" x14ac:dyDescent="0.25">
      <c r="AB5410"/>
    </row>
    <row r="5411" spans="28:28" ht="18" customHeight="1" x14ac:dyDescent="0.25">
      <c r="AB5411"/>
    </row>
    <row r="5412" spans="28:28" ht="18" customHeight="1" x14ac:dyDescent="0.25">
      <c r="AB5412"/>
    </row>
    <row r="5413" spans="28:28" ht="18" customHeight="1" x14ac:dyDescent="0.25">
      <c r="AB5413"/>
    </row>
    <row r="5414" spans="28:28" ht="18" customHeight="1" x14ac:dyDescent="0.25">
      <c r="AB5414"/>
    </row>
    <row r="5415" spans="28:28" ht="18" customHeight="1" x14ac:dyDescent="0.25">
      <c r="AB5415"/>
    </row>
    <row r="5416" spans="28:28" ht="18" customHeight="1" x14ac:dyDescent="0.25">
      <c r="AB5416"/>
    </row>
    <row r="5417" spans="28:28" ht="18" customHeight="1" x14ac:dyDescent="0.25">
      <c r="AB5417"/>
    </row>
    <row r="5418" spans="28:28" ht="18" customHeight="1" x14ac:dyDescent="0.25">
      <c r="AB5418"/>
    </row>
    <row r="5419" spans="28:28" ht="18" customHeight="1" x14ac:dyDescent="0.25">
      <c r="AB5419"/>
    </row>
    <row r="5420" spans="28:28" ht="18" customHeight="1" x14ac:dyDescent="0.25">
      <c r="AB5420"/>
    </row>
    <row r="5421" spans="28:28" ht="18" customHeight="1" x14ac:dyDescent="0.25">
      <c r="AB5421"/>
    </row>
    <row r="5422" spans="28:28" ht="18" customHeight="1" x14ac:dyDescent="0.25">
      <c r="AB5422"/>
    </row>
    <row r="5423" spans="28:28" ht="18" customHeight="1" x14ac:dyDescent="0.25">
      <c r="AB5423"/>
    </row>
    <row r="5424" spans="28:28" ht="18" customHeight="1" x14ac:dyDescent="0.25">
      <c r="AB5424"/>
    </row>
    <row r="5425" spans="28:28" ht="18" customHeight="1" x14ac:dyDescent="0.25">
      <c r="AB5425"/>
    </row>
    <row r="5426" spans="28:28" ht="18" customHeight="1" x14ac:dyDescent="0.25">
      <c r="AB5426"/>
    </row>
    <row r="5427" spans="28:28" ht="18" customHeight="1" x14ac:dyDescent="0.25">
      <c r="AB5427"/>
    </row>
    <row r="5428" spans="28:28" ht="18" customHeight="1" x14ac:dyDescent="0.25">
      <c r="AB5428"/>
    </row>
    <row r="5429" spans="28:28" ht="18" customHeight="1" x14ac:dyDescent="0.25">
      <c r="AB5429"/>
    </row>
    <row r="5430" spans="28:28" ht="18" customHeight="1" x14ac:dyDescent="0.25">
      <c r="AB5430"/>
    </row>
    <row r="5431" spans="28:28" ht="18" customHeight="1" x14ac:dyDescent="0.25">
      <c r="AB5431"/>
    </row>
    <row r="5432" spans="28:28" ht="18" customHeight="1" x14ac:dyDescent="0.25">
      <c r="AB5432"/>
    </row>
    <row r="5433" spans="28:28" ht="18" customHeight="1" x14ac:dyDescent="0.25">
      <c r="AB5433"/>
    </row>
    <row r="5434" spans="28:28" ht="18" customHeight="1" x14ac:dyDescent="0.25">
      <c r="AB5434"/>
    </row>
    <row r="5435" spans="28:28" ht="18" customHeight="1" x14ac:dyDescent="0.25">
      <c r="AB5435"/>
    </row>
    <row r="5436" spans="28:28" ht="18" customHeight="1" x14ac:dyDescent="0.25">
      <c r="AB5436"/>
    </row>
    <row r="5437" spans="28:28" ht="18" customHeight="1" x14ac:dyDescent="0.25">
      <c r="AB5437"/>
    </row>
    <row r="5438" spans="28:28" ht="18" customHeight="1" x14ac:dyDescent="0.25">
      <c r="AB5438"/>
    </row>
    <row r="5439" spans="28:28" ht="18" customHeight="1" x14ac:dyDescent="0.25">
      <c r="AB5439"/>
    </row>
    <row r="5440" spans="28:28" ht="18" customHeight="1" x14ac:dyDescent="0.25">
      <c r="AB5440"/>
    </row>
    <row r="5441" spans="28:28" ht="18" customHeight="1" x14ac:dyDescent="0.25">
      <c r="AB5441"/>
    </row>
    <row r="5442" spans="28:28" ht="18" customHeight="1" x14ac:dyDescent="0.25">
      <c r="AB5442"/>
    </row>
    <row r="5443" spans="28:28" ht="18" customHeight="1" x14ac:dyDescent="0.25">
      <c r="AB5443"/>
    </row>
    <row r="5444" spans="28:28" ht="18" customHeight="1" x14ac:dyDescent="0.25">
      <c r="AB5444"/>
    </row>
    <row r="5445" spans="28:28" ht="18" customHeight="1" x14ac:dyDescent="0.25">
      <c r="AB5445"/>
    </row>
    <row r="5446" spans="28:28" ht="18" customHeight="1" x14ac:dyDescent="0.25">
      <c r="AB5446"/>
    </row>
    <row r="5447" spans="28:28" ht="18" customHeight="1" x14ac:dyDescent="0.25">
      <c r="AB5447"/>
    </row>
    <row r="5448" spans="28:28" ht="18" customHeight="1" x14ac:dyDescent="0.25">
      <c r="AB5448"/>
    </row>
    <row r="5449" spans="28:28" ht="18" customHeight="1" x14ac:dyDescent="0.25">
      <c r="AB5449"/>
    </row>
    <row r="5450" spans="28:28" ht="18" customHeight="1" x14ac:dyDescent="0.25">
      <c r="AB5450"/>
    </row>
    <row r="5451" spans="28:28" ht="18" customHeight="1" x14ac:dyDescent="0.25">
      <c r="AB5451"/>
    </row>
    <row r="5452" spans="28:28" ht="18" customHeight="1" x14ac:dyDescent="0.25">
      <c r="AB5452"/>
    </row>
    <row r="5453" spans="28:28" ht="18" customHeight="1" x14ac:dyDescent="0.25">
      <c r="AB5453"/>
    </row>
    <row r="5454" spans="28:28" ht="18" customHeight="1" x14ac:dyDescent="0.25">
      <c r="AB5454"/>
    </row>
    <row r="5455" spans="28:28" ht="18" customHeight="1" x14ac:dyDescent="0.25">
      <c r="AB5455"/>
    </row>
    <row r="5456" spans="28:28" ht="18" customHeight="1" x14ac:dyDescent="0.25">
      <c r="AB5456"/>
    </row>
    <row r="5457" spans="28:28" ht="18" customHeight="1" x14ac:dyDescent="0.25">
      <c r="AB5457"/>
    </row>
    <row r="5458" spans="28:28" ht="18" customHeight="1" x14ac:dyDescent="0.25">
      <c r="AB5458"/>
    </row>
    <row r="5459" spans="28:28" ht="18" customHeight="1" x14ac:dyDescent="0.25">
      <c r="AB5459"/>
    </row>
    <row r="5460" spans="28:28" ht="18" customHeight="1" x14ac:dyDescent="0.25">
      <c r="AB5460"/>
    </row>
    <row r="5461" spans="28:28" ht="18" customHeight="1" x14ac:dyDescent="0.25">
      <c r="AB5461"/>
    </row>
    <row r="5462" spans="28:28" ht="18" customHeight="1" x14ac:dyDescent="0.25">
      <c r="AB5462"/>
    </row>
    <row r="5463" spans="28:28" ht="18" customHeight="1" x14ac:dyDescent="0.25">
      <c r="AB5463"/>
    </row>
    <row r="5464" spans="28:28" ht="18" customHeight="1" x14ac:dyDescent="0.25">
      <c r="AB5464"/>
    </row>
    <row r="5465" spans="28:28" ht="18" customHeight="1" x14ac:dyDescent="0.25">
      <c r="AB5465"/>
    </row>
    <row r="5466" spans="28:28" ht="18" customHeight="1" x14ac:dyDescent="0.25">
      <c r="AB5466"/>
    </row>
    <row r="5467" spans="28:28" ht="18" customHeight="1" x14ac:dyDescent="0.25">
      <c r="AB5467"/>
    </row>
    <row r="5468" spans="28:28" ht="18" customHeight="1" x14ac:dyDescent="0.25">
      <c r="AB5468"/>
    </row>
    <row r="5469" spans="28:28" ht="18" customHeight="1" x14ac:dyDescent="0.25">
      <c r="AB5469"/>
    </row>
    <row r="5470" spans="28:28" ht="18" customHeight="1" x14ac:dyDescent="0.25">
      <c r="AB5470"/>
    </row>
    <row r="5471" spans="28:28" ht="18" customHeight="1" x14ac:dyDescent="0.25">
      <c r="AB5471"/>
    </row>
    <row r="5472" spans="28:28" ht="18" customHeight="1" x14ac:dyDescent="0.25">
      <c r="AB5472"/>
    </row>
    <row r="5473" spans="28:28" ht="18" customHeight="1" x14ac:dyDescent="0.25">
      <c r="AB5473"/>
    </row>
    <row r="5474" spans="28:28" ht="18" customHeight="1" x14ac:dyDescent="0.25">
      <c r="AB5474"/>
    </row>
    <row r="5475" spans="28:28" ht="18" customHeight="1" x14ac:dyDescent="0.25">
      <c r="AB5475"/>
    </row>
    <row r="5476" spans="28:28" ht="18" customHeight="1" x14ac:dyDescent="0.25">
      <c r="AB5476"/>
    </row>
    <row r="5477" spans="28:28" ht="18" customHeight="1" x14ac:dyDescent="0.25">
      <c r="AB5477"/>
    </row>
    <row r="5478" spans="28:28" ht="18" customHeight="1" x14ac:dyDescent="0.25">
      <c r="AB5478"/>
    </row>
    <row r="5479" spans="28:28" ht="18" customHeight="1" x14ac:dyDescent="0.25">
      <c r="AB5479"/>
    </row>
    <row r="5480" spans="28:28" ht="18" customHeight="1" x14ac:dyDescent="0.25">
      <c r="AB5480"/>
    </row>
    <row r="5481" spans="28:28" ht="18" customHeight="1" x14ac:dyDescent="0.25">
      <c r="AB5481"/>
    </row>
    <row r="5482" spans="28:28" ht="18" customHeight="1" x14ac:dyDescent="0.25">
      <c r="AB5482"/>
    </row>
    <row r="5483" spans="28:28" ht="18" customHeight="1" x14ac:dyDescent="0.25">
      <c r="AB5483"/>
    </row>
    <row r="5484" spans="28:28" ht="18" customHeight="1" x14ac:dyDescent="0.25">
      <c r="AB5484"/>
    </row>
    <row r="5485" spans="28:28" ht="18" customHeight="1" x14ac:dyDescent="0.25">
      <c r="AB5485"/>
    </row>
    <row r="5486" spans="28:28" ht="18" customHeight="1" x14ac:dyDescent="0.25">
      <c r="AB5486"/>
    </row>
    <row r="5487" spans="28:28" ht="18" customHeight="1" x14ac:dyDescent="0.25">
      <c r="AB5487"/>
    </row>
    <row r="5488" spans="28:28" ht="18" customHeight="1" x14ac:dyDescent="0.25">
      <c r="AB5488"/>
    </row>
    <row r="5489" spans="28:28" ht="18" customHeight="1" x14ac:dyDescent="0.25">
      <c r="AB5489"/>
    </row>
    <row r="5490" spans="28:28" ht="18" customHeight="1" x14ac:dyDescent="0.25">
      <c r="AB5490"/>
    </row>
    <row r="5491" spans="28:28" ht="18" customHeight="1" x14ac:dyDescent="0.25">
      <c r="AB5491"/>
    </row>
    <row r="5492" spans="28:28" ht="18" customHeight="1" x14ac:dyDescent="0.25">
      <c r="AB5492"/>
    </row>
    <row r="5493" spans="28:28" ht="18" customHeight="1" x14ac:dyDescent="0.25">
      <c r="AB5493"/>
    </row>
    <row r="5494" spans="28:28" ht="18" customHeight="1" x14ac:dyDescent="0.25">
      <c r="AB5494"/>
    </row>
    <row r="5495" spans="28:28" ht="18" customHeight="1" x14ac:dyDescent="0.25">
      <c r="AB5495"/>
    </row>
    <row r="5496" spans="28:28" ht="18" customHeight="1" x14ac:dyDescent="0.25">
      <c r="AB5496"/>
    </row>
    <row r="5497" spans="28:28" ht="18" customHeight="1" x14ac:dyDescent="0.25">
      <c r="AB5497"/>
    </row>
    <row r="5498" spans="28:28" ht="18" customHeight="1" x14ac:dyDescent="0.25">
      <c r="AB5498"/>
    </row>
    <row r="5499" spans="28:28" ht="18" customHeight="1" x14ac:dyDescent="0.25">
      <c r="AB5499"/>
    </row>
    <row r="5500" spans="28:28" ht="18" customHeight="1" x14ac:dyDescent="0.25">
      <c r="AB5500"/>
    </row>
    <row r="5501" spans="28:28" ht="18" customHeight="1" x14ac:dyDescent="0.25">
      <c r="AB5501"/>
    </row>
    <row r="5502" spans="28:28" ht="18" customHeight="1" x14ac:dyDescent="0.25">
      <c r="AB5502"/>
    </row>
    <row r="5503" spans="28:28" ht="18" customHeight="1" x14ac:dyDescent="0.25">
      <c r="AB5503"/>
    </row>
    <row r="5504" spans="28:28" ht="18" customHeight="1" x14ac:dyDescent="0.25">
      <c r="AB5504"/>
    </row>
    <row r="5505" spans="28:28" ht="18" customHeight="1" x14ac:dyDescent="0.25">
      <c r="AB5505"/>
    </row>
    <row r="5506" spans="28:28" ht="18" customHeight="1" x14ac:dyDescent="0.25">
      <c r="AB5506"/>
    </row>
    <row r="5507" spans="28:28" ht="18" customHeight="1" x14ac:dyDescent="0.25">
      <c r="AB5507"/>
    </row>
    <row r="5508" spans="28:28" ht="18" customHeight="1" x14ac:dyDescent="0.25">
      <c r="AB5508"/>
    </row>
    <row r="5509" spans="28:28" ht="18" customHeight="1" x14ac:dyDescent="0.25">
      <c r="AB5509"/>
    </row>
    <row r="5510" spans="28:28" ht="18" customHeight="1" x14ac:dyDescent="0.25">
      <c r="AB5510"/>
    </row>
    <row r="5511" spans="28:28" ht="18" customHeight="1" x14ac:dyDescent="0.25">
      <c r="AB5511"/>
    </row>
    <row r="5512" spans="28:28" ht="18" customHeight="1" x14ac:dyDescent="0.25">
      <c r="AB5512"/>
    </row>
    <row r="5513" spans="28:28" ht="18" customHeight="1" x14ac:dyDescent="0.25">
      <c r="AB5513"/>
    </row>
    <row r="5514" spans="28:28" ht="18" customHeight="1" x14ac:dyDescent="0.25">
      <c r="AB5514"/>
    </row>
    <row r="5515" spans="28:28" ht="18" customHeight="1" x14ac:dyDescent="0.25">
      <c r="AB5515"/>
    </row>
    <row r="5516" spans="28:28" ht="18" customHeight="1" x14ac:dyDescent="0.25">
      <c r="AB5516"/>
    </row>
    <row r="5517" spans="28:28" ht="18" customHeight="1" x14ac:dyDescent="0.25">
      <c r="AB5517"/>
    </row>
    <row r="5518" spans="28:28" ht="18" customHeight="1" x14ac:dyDescent="0.25">
      <c r="AB5518"/>
    </row>
    <row r="5519" spans="28:28" ht="18" customHeight="1" x14ac:dyDescent="0.25">
      <c r="AB5519"/>
    </row>
    <row r="5520" spans="28:28" ht="18" customHeight="1" x14ac:dyDescent="0.25">
      <c r="AB5520"/>
    </row>
    <row r="5521" spans="28:28" ht="18" customHeight="1" x14ac:dyDescent="0.25">
      <c r="AB5521"/>
    </row>
    <row r="5522" spans="28:28" ht="18" customHeight="1" x14ac:dyDescent="0.25">
      <c r="AB5522"/>
    </row>
    <row r="5523" spans="28:28" ht="18" customHeight="1" x14ac:dyDescent="0.25">
      <c r="AB5523"/>
    </row>
    <row r="5524" spans="28:28" ht="18" customHeight="1" x14ac:dyDescent="0.25">
      <c r="AB5524"/>
    </row>
    <row r="5525" spans="28:28" ht="18" customHeight="1" x14ac:dyDescent="0.25">
      <c r="AB5525"/>
    </row>
    <row r="5526" spans="28:28" ht="18" customHeight="1" x14ac:dyDescent="0.25">
      <c r="AB5526"/>
    </row>
    <row r="5527" spans="28:28" ht="18" customHeight="1" x14ac:dyDescent="0.25">
      <c r="AB5527"/>
    </row>
    <row r="5528" spans="28:28" ht="18" customHeight="1" x14ac:dyDescent="0.25">
      <c r="AB5528"/>
    </row>
    <row r="5529" spans="28:28" ht="18" customHeight="1" x14ac:dyDescent="0.25">
      <c r="AB5529"/>
    </row>
    <row r="5530" spans="28:28" ht="18" customHeight="1" x14ac:dyDescent="0.25">
      <c r="AB5530"/>
    </row>
    <row r="5531" spans="28:28" ht="18" customHeight="1" x14ac:dyDescent="0.25">
      <c r="AB5531"/>
    </row>
    <row r="5532" spans="28:28" ht="18" customHeight="1" x14ac:dyDescent="0.25">
      <c r="AB5532"/>
    </row>
    <row r="5533" spans="28:28" ht="18" customHeight="1" x14ac:dyDescent="0.25">
      <c r="AB5533"/>
    </row>
    <row r="5534" spans="28:28" ht="18" customHeight="1" x14ac:dyDescent="0.25">
      <c r="AB5534"/>
    </row>
    <row r="5535" spans="28:28" ht="18" customHeight="1" x14ac:dyDescent="0.25">
      <c r="AB5535"/>
    </row>
    <row r="5536" spans="28:28" ht="18" customHeight="1" x14ac:dyDescent="0.25">
      <c r="AB5536"/>
    </row>
    <row r="5537" spans="28:28" ht="18" customHeight="1" x14ac:dyDescent="0.25">
      <c r="AB5537"/>
    </row>
    <row r="5538" spans="28:28" ht="18" customHeight="1" x14ac:dyDescent="0.25">
      <c r="AB5538"/>
    </row>
    <row r="5539" spans="28:28" ht="18" customHeight="1" x14ac:dyDescent="0.25">
      <c r="AB5539"/>
    </row>
    <row r="5540" spans="28:28" ht="18" customHeight="1" x14ac:dyDescent="0.25">
      <c r="AB5540"/>
    </row>
    <row r="5541" spans="28:28" ht="18" customHeight="1" x14ac:dyDescent="0.25">
      <c r="AB5541"/>
    </row>
    <row r="5542" spans="28:28" ht="18" customHeight="1" x14ac:dyDescent="0.25">
      <c r="AB5542"/>
    </row>
    <row r="5543" spans="28:28" ht="18" customHeight="1" x14ac:dyDescent="0.25">
      <c r="AB5543"/>
    </row>
    <row r="5544" spans="28:28" ht="18" customHeight="1" x14ac:dyDescent="0.25">
      <c r="AB5544"/>
    </row>
    <row r="5545" spans="28:28" ht="18" customHeight="1" x14ac:dyDescent="0.25">
      <c r="AB5545"/>
    </row>
    <row r="5546" spans="28:28" ht="18" customHeight="1" x14ac:dyDescent="0.25">
      <c r="AB5546"/>
    </row>
    <row r="5547" spans="28:28" ht="18" customHeight="1" x14ac:dyDescent="0.25">
      <c r="AB5547"/>
    </row>
    <row r="5548" spans="28:28" ht="18" customHeight="1" x14ac:dyDescent="0.25">
      <c r="AB5548"/>
    </row>
    <row r="5549" spans="28:28" ht="18" customHeight="1" x14ac:dyDescent="0.25">
      <c r="AB5549"/>
    </row>
    <row r="5550" spans="28:28" ht="18" customHeight="1" x14ac:dyDescent="0.25">
      <c r="AB5550"/>
    </row>
    <row r="5551" spans="28:28" ht="18" customHeight="1" x14ac:dyDescent="0.25">
      <c r="AB5551"/>
    </row>
    <row r="5552" spans="28:28" ht="18" customHeight="1" x14ac:dyDescent="0.25">
      <c r="AB5552"/>
    </row>
    <row r="5553" spans="28:28" ht="18" customHeight="1" x14ac:dyDescent="0.25">
      <c r="AB5553"/>
    </row>
    <row r="5554" spans="28:28" ht="18" customHeight="1" x14ac:dyDescent="0.25">
      <c r="AB5554"/>
    </row>
    <row r="5555" spans="28:28" ht="18" customHeight="1" x14ac:dyDescent="0.25">
      <c r="AB5555"/>
    </row>
    <row r="5556" spans="28:28" ht="18" customHeight="1" x14ac:dyDescent="0.25">
      <c r="AB5556"/>
    </row>
    <row r="5557" spans="28:28" ht="18" customHeight="1" x14ac:dyDescent="0.25">
      <c r="AB5557"/>
    </row>
    <row r="5558" spans="28:28" ht="18" customHeight="1" x14ac:dyDescent="0.25">
      <c r="AB5558"/>
    </row>
    <row r="5559" spans="28:28" ht="18" customHeight="1" x14ac:dyDescent="0.25">
      <c r="AB5559"/>
    </row>
    <row r="5560" spans="28:28" ht="18" customHeight="1" x14ac:dyDescent="0.25">
      <c r="AB5560"/>
    </row>
    <row r="5561" spans="28:28" ht="18" customHeight="1" x14ac:dyDescent="0.25">
      <c r="AB5561"/>
    </row>
    <row r="5562" spans="28:28" ht="18" customHeight="1" x14ac:dyDescent="0.25">
      <c r="AB5562"/>
    </row>
    <row r="5563" spans="28:28" ht="18" customHeight="1" x14ac:dyDescent="0.25">
      <c r="AB5563"/>
    </row>
    <row r="5564" spans="28:28" ht="18" customHeight="1" x14ac:dyDescent="0.25">
      <c r="AB5564"/>
    </row>
    <row r="5565" spans="28:28" ht="18" customHeight="1" x14ac:dyDescent="0.25">
      <c r="AB5565"/>
    </row>
    <row r="5566" spans="28:28" ht="18" customHeight="1" x14ac:dyDescent="0.25">
      <c r="AB5566"/>
    </row>
    <row r="5567" spans="28:28" ht="18" customHeight="1" x14ac:dyDescent="0.25">
      <c r="AB5567"/>
    </row>
    <row r="5568" spans="28:28" ht="18" customHeight="1" x14ac:dyDescent="0.25">
      <c r="AB5568"/>
    </row>
    <row r="5569" spans="28:28" ht="18" customHeight="1" x14ac:dyDescent="0.25">
      <c r="AB5569"/>
    </row>
    <row r="5570" spans="28:28" ht="18" customHeight="1" x14ac:dyDescent="0.25">
      <c r="AB5570"/>
    </row>
    <row r="5571" spans="28:28" ht="18" customHeight="1" x14ac:dyDescent="0.25">
      <c r="AB5571"/>
    </row>
    <row r="5572" spans="28:28" ht="18" customHeight="1" x14ac:dyDescent="0.25">
      <c r="AB5572"/>
    </row>
    <row r="5573" spans="28:28" ht="18" customHeight="1" x14ac:dyDescent="0.25">
      <c r="AB5573"/>
    </row>
    <row r="5574" spans="28:28" ht="18" customHeight="1" x14ac:dyDescent="0.25">
      <c r="AB5574"/>
    </row>
    <row r="5575" spans="28:28" ht="18" customHeight="1" x14ac:dyDescent="0.25">
      <c r="AB5575"/>
    </row>
    <row r="5576" spans="28:28" ht="18" customHeight="1" x14ac:dyDescent="0.25">
      <c r="AB5576"/>
    </row>
    <row r="5577" spans="28:28" ht="18" customHeight="1" x14ac:dyDescent="0.25">
      <c r="AB5577"/>
    </row>
    <row r="5578" spans="28:28" ht="18" customHeight="1" x14ac:dyDescent="0.25">
      <c r="AB5578"/>
    </row>
    <row r="5579" spans="28:28" ht="18" customHeight="1" x14ac:dyDescent="0.25">
      <c r="AB5579"/>
    </row>
    <row r="5580" spans="28:28" ht="18" customHeight="1" x14ac:dyDescent="0.25">
      <c r="AB5580"/>
    </row>
    <row r="5581" spans="28:28" ht="18" customHeight="1" x14ac:dyDescent="0.25">
      <c r="AB5581"/>
    </row>
    <row r="5582" spans="28:28" ht="18" customHeight="1" x14ac:dyDescent="0.25">
      <c r="AB5582"/>
    </row>
    <row r="5583" spans="28:28" ht="18" customHeight="1" x14ac:dyDescent="0.25">
      <c r="AB5583"/>
    </row>
    <row r="5584" spans="28:28" ht="18" customHeight="1" x14ac:dyDescent="0.25">
      <c r="AB5584"/>
    </row>
    <row r="5585" spans="28:28" ht="18" customHeight="1" x14ac:dyDescent="0.25">
      <c r="AB5585"/>
    </row>
    <row r="5586" spans="28:28" ht="18" customHeight="1" x14ac:dyDescent="0.25">
      <c r="AB5586"/>
    </row>
    <row r="5587" spans="28:28" ht="18" customHeight="1" x14ac:dyDescent="0.25">
      <c r="AB5587"/>
    </row>
    <row r="5588" spans="28:28" ht="18" customHeight="1" x14ac:dyDescent="0.25">
      <c r="AB5588"/>
    </row>
    <row r="5589" spans="28:28" ht="18" customHeight="1" x14ac:dyDescent="0.25">
      <c r="AB5589"/>
    </row>
    <row r="5590" spans="28:28" ht="18" customHeight="1" x14ac:dyDescent="0.25">
      <c r="AB5590"/>
    </row>
    <row r="5591" spans="28:28" ht="18" customHeight="1" x14ac:dyDescent="0.25">
      <c r="AB5591"/>
    </row>
    <row r="5592" spans="28:28" ht="18" customHeight="1" x14ac:dyDescent="0.25">
      <c r="AB5592"/>
    </row>
    <row r="5593" spans="28:28" ht="18" customHeight="1" x14ac:dyDescent="0.25">
      <c r="AB5593"/>
    </row>
    <row r="5594" spans="28:28" ht="18" customHeight="1" x14ac:dyDescent="0.25">
      <c r="AB5594"/>
    </row>
    <row r="5595" spans="28:28" ht="18" customHeight="1" x14ac:dyDescent="0.25">
      <c r="AB5595"/>
    </row>
    <row r="5596" spans="28:28" ht="18" customHeight="1" x14ac:dyDescent="0.25">
      <c r="AB5596"/>
    </row>
    <row r="5597" spans="28:28" ht="18" customHeight="1" x14ac:dyDescent="0.25">
      <c r="AB5597"/>
    </row>
    <row r="5598" spans="28:28" ht="18" customHeight="1" x14ac:dyDescent="0.25">
      <c r="AB5598"/>
    </row>
    <row r="5599" spans="28:28" ht="18" customHeight="1" x14ac:dyDescent="0.25">
      <c r="AB5599"/>
    </row>
    <row r="5600" spans="28:28" ht="18" customHeight="1" x14ac:dyDescent="0.25">
      <c r="AB5600"/>
    </row>
    <row r="5601" spans="28:28" ht="18" customHeight="1" x14ac:dyDescent="0.25">
      <c r="AB5601"/>
    </row>
    <row r="5602" spans="28:28" ht="18" customHeight="1" x14ac:dyDescent="0.25">
      <c r="AB5602"/>
    </row>
    <row r="5603" spans="28:28" ht="18" customHeight="1" x14ac:dyDescent="0.25">
      <c r="AB5603"/>
    </row>
    <row r="5604" spans="28:28" ht="18" customHeight="1" x14ac:dyDescent="0.25">
      <c r="AB5604"/>
    </row>
    <row r="5605" spans="28:28" ht="18" customHeight="1" x14ac:dyDescent="0.25">
      <c r="AB5605"/>
    </row>
    <row r="5606" spans="28:28" ht="18" customHeight="1" x14ac:dyDescent="0.25">
      <c r="AB5606"/>
    </row>
    <row r="5607" spans="28:28" ht="18" customHeight="1" x14ac:dyDescent="0.25">
      <c r="AB5607"/>
    </row>
    <row r="5608" spans="28:28" ht="18" customHeight="1" x14ac:dyDescent="0.25">
      <c r="AB5608"/>
    </row>
    <row r="5609" spans="28:28" ht="18" customHeight="1" x14ac:dyDescent="0.25">
      <c r="AB5609"/>
    </row>
    <row r="5610" spans="28:28" ht="18" customHeight="1" x14ac:dyDescent="0.25">
      <c r="AB5610"/>
    </row>
    <row r="5611" spans="28:28" ht="18" customHeight="1" x14ac:dyDescent="0.25">
      <c r="AB5611"/>
    </row>
    <row r="5612" spans="28:28" ht="18" customHeight="1" x14ac:dyDescent="0.25">
      <c r="AB5612"/>
    </row>
    <row r="5613" spans="28:28" ht="18" customHeight="1" x14ac:dyDescent="0.25">
      <c r="AB5613"/>
    </row>
    <row r="5614" spans="28:28" ht="18" customHeight="1" x14ac:dyDescent="0.25">
      <c r="AB5614"/>
    </row>
    <row r="5615" spans="28:28" ht="18" customHeight="1" x14ac:dyDescent="0.25">
      <c r="AB5615"/>
    </row>
    <row r="5616" spans="28:28" ht="18" customHeight="1" x14ac:dyDescent="0.25">
      <c r="AB5616"/>
    </row>
    <row r="5617" spans="28:28" ht="18" customHeight="1" x14ac:dyDescent="0.25">
      <c r="AB5617"/>
    </row>
    <row r="5618" spans="28:28" ht="18" customHeight="1" x14ac:dyDescent="0.25">
      <c r="AB5618"/>
    </row>
    <row r="5619" spans="28:28" ht="18" customHeight="1" x14ac:dyDescent="0.25">
      <c r="AB5619"/>
    </row>
    <row r="5620" spans="28:28" ht="18" customHeight="1" x14ac:dyDescent="0.25">
      <c r="AB5620"/>
    </row>
    <row r="5621" spans="28:28" ht="18" customHeight="1" x14ac:dyDescent="0.25">
      <c r="AB5621"/>
    </row>
    <row r="5622" spans="28:28" ht="18" customHeight="1" x14ac:dyDescent="0.25">
      <c r="AB5622"/>
    </row>
    <row r="5623" spans="28:28" ht="18" customHeight="1" x14ac:dyDescent="0.25">
      <c r="AB5623"/>
    </row>
    <row r="5624" spans="28:28" ht="18" customHeight="1" x14ac:dyDescent="0.25">
      <c r="AB5624"/>
    </row>
    <row r="5625" spans="28:28" ht="18" customHeight="1" x14ac:dyDescent="0.25">
      <c r="AB5625"/>
    </row>
    <row r="5626" spans="28:28" ht="18" customHeight="1" x14ac:dyDescent="0.25">
      <c r="AB5626"/>
    </row>
    <row r="5627" spans="28:28" ht="18" customHeight="1" x14ac:dyDescent="0.25">
      <c r="AB5627"/>
    </row>
    <row r="5628" spans="28:28" ht="18" customHeight="1" x14ac:dyDescent="0.25">
      <c r="AB5628"/>
    </row>
    <row r="5629" spans="28:28" ht="18" customHeight="1" x14ac:dyDescent="0.25">
      <c r="AB5629"/>
    </row>
    <row r="5630" spans="28:28" ht="18" customHeight="1" x14ac:dyDescent="0.25">
      <c r="AB5630"/>
    </row>
    <row r="5631" spans="28:28" ht="18" customHeight="1" x14ac:dyDescent="0.25">
      <c r="AB5631"/>
    </row>
    <row r="5632" spans="28:28" ht="18" customHeight="1" x14ac:dyDescent="0.25">
      <c r="AB5632"/>
    </row>
    <row r="5633" spans="28:28" ht="18" customHeight="1" x14ac:dyDescent="0.25">
      <c r="AB5633"/>
    </row>
    <row r="5634" spans="28:28" ht="18" customHeight="1" x14ac:dyDescent="0.25">
      <c r="AB5634"/>
    </row>
    <row r="5635" spans="28:28" ht="18" customHeight="1" x14ac:dyDescent="0.25">
      <c r="AB5635"/>
    </row>
    <row r="5636" spans="28:28" ht="18" customHeight="1" x14ac:dyDescent="0.25">
      <c r="AB5636"/>
    </row>
    <row r="5637" spans="28:28" ht="18" customHeight="1" x14ac:dyDescent="0.25">
      <c r="AB5637"/>
    </row>
    <row r="5638" spans="28:28" ht="18" customHeight="1" x14ac:dyDescent="0.25">
      <c r="AB5638"/>
    </row>
    <row r="5639" spans="28:28" ht="18" customHeight="1" x14ac:dyDescent="0.25">
      <c r="AB5639"/>
    </row>
    <row r="5640" spans="28:28" ht="18" customHeight="1" x14ac:dyDescent="0.25">
      <c r="AB5640"/>
    </row>
    <row r="5641" spans="28:28" ht="18" customHeight="1" x14ac:dyDescent="0.25">
      <c r="AB5641"/>
    </row>
    <row r="5642" spans="28:28" ht="18" customHeight="1" x14ac:dyDescent="0.25">
      <c r="AB5642"/>
    </row>
    <row r="5643" spans="28:28" ht="18" customHeight="1" x14ac:dyDescent="0.25">
      <c r="AB5643"/>
    </row>
    <row r="5644" spans="28:28" ht="18" customHeight="1" x14ac:dyDescent="0.25">
      <c r="AB5644"/>
    </row>
    <row r="5645" spans="28:28" ht="18" customHeight="1" x14ac:dyDescent="0.25">
      <c r="AB5645"/>
    </row>
    <row r="5646" spans="28:28" ht="18" customHeight="1" x14ac:dyDescent="0.25">
      <c r="AB5646"/>
    </row>
    <row r="5647" spans="28:28" ht="18" customHeight="1" x14ac:dyDescent="0.25">
      <c r="AB5647"/>
    </row>
    <row r="5648" spans="28:28" ht="18" customHeight="1" x14ac:dyDescent="0.25">
      <c r="AB5648"/>
    </row>
    <row r="5649" spans="28:28" ht="18" customHeight="1" x14ac:dyDescent="0.25">
      <c r="AB5649"/>
    </row>
    <row r="5650" spans="28:28" ht="18" customHeight="1" x14ac:dyDescent="0.25">
      <c r="AB5650"/>
    </row>
    <row r="5651" spans="28:28" ht="18" customHeight="1" x14ac:dyDescent="0.25">
      <c r="AB5651"/>
    </row>
    <row r="5652" spans="28:28" ht="18" customHeight="1" x14ac:dyDescent="0.25">
      <c r="AB5652"/>
    </row>
    <row r="5653" spans="28:28" ht="18" customHeight="1" x14ac:dyDescent="0.25">
      <c r="AB5653"/>
    </row>
    <row r="5654" spans="28:28" ht="18" customHeight="1" x14ac:dyDescent="0.25">
      <c r="AB5654"/>
    </row>
    <row r="5655" spans="28:28" ht="18" customHeight="1" x14ac:dyDescent="0.25">
      <c r="AB5655"/>
    </row>
    <row r="5656" spans="28:28" ht="18" customHeight="1" x14ac:dyDescent="0.25">
      <c r="AB5656"/>
    </row>
    <row r="5657" spans="28:28" ht="18" customHeight="1" x14ac:dyDescent="0.25">
      <c r="AB5657"/>
    </row>
    <row r="5658" spans="28:28" ht="18" customHeight="1" x14ac:dyDescent="0.25">
      <c r="AB5658"/>
    </row>
    <row r="5659" spans="28:28" ht="18" customHeight="1" x14ac:dyDescent="0.25">
      <c r="AB5659"/>
    </row>
    <row r="5660" spans="28:28" ht="18" customHeight="1" x14ac:dyDescent="0.25">
      <c r="AB5660"/>
    </row>
    <row r="5661" spans="28:28" ht="18" customHeight="1" x14ac:dyDescent="0.25">
      <c r="AB5661"/>
    </row>
    <row r="5662" spans="28:28" ht="18" customHeight="1" x14ac:dyDescent="0.25">
      <c r="AB5662"/>
    </row>
    <row r="5663" spans="28:28" ht="18" customHeight="1" x14ac:dyDescent="0.25">
      <c r="AB5663"/>
    </row>
    <row r="5664" spans="28:28" ht="18" customHeight="1" x14ac:dyDescent="0.25">
      <c r="AB5664"/>
    </row>
    <row r="5665" spans="28:28" ht="18" customHeight="1" x14ac:dyDescent="0.25">
      <c r="AB5665"/>
    </row>
    <row r="5666" spans="28:28" ht="18" customHeight="1" x14ac:dyDescent="0.25">
      <c r="AB5666"/>
    </row>
    <row r="5667" spans="28:28" ht="18" customHeight="1" x14ac:dyDescent="0.25">
      <c r="AB5667"/>
    </row>
    <row r="5668" spans="28:28" ht="18" customHeight="1" x14ac:dyDescent="0.25">
      <c r="AB5668"/>
    </row>
    <row r="5669" spans="28:28" ht="18" customHeight="1" x14ac:dyDescent="0.25">
      <c r="AB5669"/>
    </row>
    <row r="5670" spans="28:28" ht="18" customHeight="1" x14ac:dyDescent="0.25">
      <c r="AB5670"/>
    </row>
    <row r="5671" spans="28:28" ht="18" customHeight="1" x14ac:dyDescent="0.25">
      <c r="AB5671"/>
    </row>
    <row r="5672" spans="28:28" ht="18" customHeight="1" x14ac:dyDescent="0.25">
      <c r="AB5672"/>
    </row>
    <row r="5673" spans="28:28" ht="18" customHeight="1" x14ac:dyDescent="0.25">
      <c r="AB5673"/>
    </row>
    <row r="5674" spans="28:28" ht="18" customHeight="1" x14ac:dyDescent="0.25">
      <c r="AB5674"/>
    </row>
    <row r="5675" spans="28:28" ht="18" customHeight="1" x14ac:dyDescent="0.25">
      <c r="AB5675"/>
    </row>
    <row r="5676" spans="28:28" ht="18" customHeight="1" x14ac:dyDescent="0.25">
      <c r="AB5676"/>
    </row>
    <row r="5677" spans="28:28" ht="18" customHeight="1" x14ac:dyDescent="0.25">
      <c r="AB5677"/>
    </row>
    <row r="5678" spans="28:28" ht="18" customHeight="1" x14ac:dyDescent="0.25">
      <c r="AB5678"/>
    </row>
    <row r="5679" spans="28:28" ht="18" customHeight="1" x14ac:dyDescent="0.25">
      <c r="AB5679"/>
    </row>
    <row r="5680" spans="28:28" ht="18" customHeight="1" x14ac:dyDescent="0.25">
      <c r="AB5680"/>
    </row>
    <row r="5681" spans="28:28" ht="18" customHeight="1" x14ac:dyDescent="0.25">
      <c r="AB5681"/>
    </row>
    <row r="5682" spans="28:28" ht="18" customHeight="1" x14ac:dyDescent="0.25">
      <c r="AB5682"/>
    </row>
    <row r="5683" spans="28:28" ht="18" customHeight="1" x14ac:dyDescent="0.25">
      <c r="AB5683"/>
    </row>
    <row r="5684" spans="28:28" ht="18" customHeight="1" x14ac:dyDescent="0.25">
      <c r="AB5684"/>
    </row>
    <row r="5685" spans="28:28" ht="18" customHeight="1" x14ac:dyDescent="0.25">
      <c r="AB5685"/>
    </row>
    <row r="5686" spans="28:28" ht="18" customHeight="1" x14ac:dyDescent="0.25">
      <c r="AB5686"/>
    </row>
    <row r="5687" spans="28:28" ht="18" customHeight="1" x14ac:dyDescent="0.25">
      <c r="AB5687"/>
    </row>
    <row r="5688" spans="28:28" ht="18" customHeight="1" x14ac:dyDescent="0.25">
      <c r="AB5688"/>
    </row>
    <row r="5689" spans="28:28" ht="18" customHeight="1" x14ac:dyDescent="0.25">
      <c r="AB5689"/>
    </row>
    <row r="5690" spans="28:28" ht="18" customHeight="1" x14ac:dyDescent="0.25">
      <c r="AB5690"/>
    </row>
    <row r="5691" spans="28:28" ht="18" customHeight="1" x14ac:dyDescent="0.25">
      <c r="AB5691"/>
    </row>
    <row r="5692" spans="28:28" ht="18" customHeight="1" x14ac:dyDescent="0.25">
      <c r="AB5692"/>
    </row>
    <row r="5693" spans="28:28" ht="18" customHeight="1" x14ac:dyDescent="0.25">
      <c r="AB5693"/>
    </row>
    <row r="5694" spans="28:28" ht="18" customHeight="1" x14ac:dyDescent="0.25">
      <c r="AB5694"/>
    </row>
    <row r="5695" spans="28:28" ht="18" customHeight="1" x14ac:dyDescent="0.25">
      <c r="AB5695"/>
    </row>
    <row r="5696" spans="28:28" ht="18" customHeight="1" x14ac:dyDescent="0.25">
      <c r="AB5696"/>
    </row>
    <row r="5697" spans="28:28" ht="18" customHeight="1" x14ac:dyDescent="0.25">
      <c r="AB5697"/>
    </row>
    <row r="5698" spans="28:28" ht="18" customHeight="1" x14ac:dyDescent="0.25">
      <c r="AB5698"/>
    </row>
    <row r="5699" spans="28:28" ht="18" customHeight="1" x14ac:dyDescent="0.25">
      <c r="AB5699"/>
    </row>
    <row r="5700" spans="28:28" ht="18" customHeight="1" x14ac:dyDescent="0.25">
      <c r="AB5700"/>
    </row>
    <row r="5701" spans="28:28" ht="18" customHeight="1" x14ac:dyDescent="0.25">
      <c r="AB5701"/>
    </row>
    <row r="5702" spans="28:28" ht="18" customHeight="1" x14ac:dyDescent="0.25">
      <c r="AB5702"/>
    </row>
    <row r="5703" spans="28:28" ht="18" customHeight="1" x14ac:dyDescent="0.25">
      <c r="AB5703"/>
    </row>
    <row r="5704" spans="28:28" ht="18" customHeight="1" x14ac:dyDescent="0.25">
      <c r="AB5704"/>
    </row>
    <row r="5705" spans="28:28" ht="18" customHeight="1" x14ac:dyDescent="0.25">
      <c r="AB5705"/>
    </row>
    <row r="5706" spans="28:28" ht="18" customHeight="1" x14ac:dyDescent="0.25">
      <c r="AB5706"/>
    </row>
    <row r="5707" spans="28:28" ht="18" customHeight="1" x14ac:dyDescent="0.25">
      <c r="AB5707"/>
    </row>
    <row r="5708" spans="28:28" ht="18" customHeight="1" x14ac:dyDescent="0.25">
      <c r="AB5708"/>
    </row>
    <row r="5709" spans="28:28" ht="18" customHeight="1" x14ac:dyDescent="0.25">
      <c r="AB5709"/>
    </row>
    <row r="5710" spans="28:28" ht="18" customHeight="1" x14ac:dyDescent="0.25">
      <c r="AB5710"/>
    </row>
    <row r="5711" spans="28:28" ht="18" customHeight="1" x14ac:dyDescent="0.25">
      <c r="AB5711"/>
    </row>
    <row r="5712" spans="28:28" ht="18" customHeight="1" x14ac:dyDescent="0.25">
      <c r="AB5712"/>
    </row>
    <row r="5713" spans="28:28" ht="18" customHeight="1" x14ac:dyDescent="0.25">
      <c r="AB5713"/>
    </row>
    <row r="5714" spans="28:28" ht="18" customHeight="1" x14ac:dyDescent="0.25">
      <c r="AB5714"/>
    </row>
    <row r="5715" spans="28:28" ht="18" customHeight="1" x14ac:dyDescent="0.25">
      <c r="AB5715"/>
    </row>
    <row r="5716" spans="28:28" ht="18" customHeight="1" x14ac:dyDescent="0.25">
      <c r="AB5716"/>
    </row>
    <row r="5717" spans="28:28" ht="18" customHeight="1" x14ac:dyDescent="0.25">
      <c r="AB5717"/>
    </row>
    <row r="5718" spans="28:28" ht="18" customHeight="1" x14ac:dyDescent="0.25">
      <c r="AB5718"/>
    </row>
    <row r="5719" spans="28:28" ht="18" customHeight="1" x14ac:dyDescent="0.25">
      <c r="AB5719"/>
    </row>
    <row r="5720" spans="28:28" ht="18" customHeight="1" x14ac:dyDescent="0.25">
      <c r="AB5720"/>
    </row>
    <row r="5721" spans="28:28" ht="18" customHeight="1" x14ac:dyDescent="0.25">
      <c r="AB5721"/>
    </row>
    <row r="5722" spans="28:28" ht="18" customHeight="1" x14ac:dyDescent="0.25">
      <c r="AB5722"/>
    </row>
    <row r="5723" spans="28:28" ht="18" customHeight="1" x14ac:dyDescent="0.25">
      <c r="AB5723"/>
    </row>
    <row r="5724" spans="28:28" ht="18" customHeight="1" x14ac:dyDescent="0.25">
      <c r="AB5724"/>
    </row>
    <row r="5725" spans="28:28" ht="18" customHeight="1" x14ac:dyDescent="0.25">
      <c r="AB5725"/>
    </row>
    <row r="5726" spans="28:28" ht="18" customHeight="1" x14ac:dyDescent="0.25">
      <c r="AB5726"/>
    </row>
    <row r="5727" spans="28:28" ht="18" customHeight="1" x14ac:dyDescent="0.25">
      <c r="AB5727"/>
    </row>
    <row r="5728" spans="28:28" ht="18" customHeight="1" x14ac:dyDescent="0.25">
      <c r="AB5728"/>
    </row>
    <row r="5729" spans="28:28" ht="18" customHeight="1" x14ac:dyDescent="0.25">
      <c r="AB5729"/>
    </row>
    <row r="5730" spans="28:28" ht="18" customHeight="1" x14ac:dyDescent="0.25">
      <c r="AB5730"/>
    </row>
    <row r="5731" spans="28:28" ht="18" customHeight="1" x14ac:dyDescent="0.25">
      <c r="AB5731"/>
    </row>
    <row r="5732" spans="28:28" ht="18" customHeight="1" x14ac:dyDescent="0.25">
      <c r="AB5732"/>
    </row>
    <row r="5733" spans="28:28" ht="18" customHeight="1" x14ac:dyDescent="0.25">
      <c r="AB5733"/>
    </row>
    <row r="5734" spans="28:28" ht="18" customHeight="1" x14ac:dyDescent="0.25">
      <c r="AB5734"/>
    </row>
    <row r="5735" spans="28:28" ht="18" customHeight="1" x14ac:dyDescent="0.25">
      <c r="AB5735"/>
    </row>
    <row r="5736" spans="28:28" ht="18" customHeight="1" x14ac:dyDescent="0.25">
      <c r="AB5736"/>
    </row>
    <row r="5737" spans="28:28" ht="18" customHeight="1" x14ac:dyDescent="0.25">
      <c r="AB5737"/>
    </row>
    <row r="5738" spans="28:28" ht="18" customHeight="1" x14ac:dyDescent="0.25">
      <c r="AB5738"/>
    </row>
    <row r="5739" spans="28:28" ht="18" customHeight="1" x14ac:dyDescent="0.25">
      <c r="AB5739"/>
    </row>
    <row r="5740" spans="28:28" ht="18" customHeight="1" x14ac:dyDescent="0.25">
      <c r="AB5740"/>
    </row>
    <row r="5741" spans="28:28" ht="18" customHeight="1" x14ac:dyDescent="0.25">
      <c r="AB5741"/>
    </row>
    <row r="5742" spans="28:28" ht="18" customHeight="1" x14ac:dyDescent="0.25">
      <c r="AB5742"/>
    </row>
    <row r="5743" spans="28:28" ht="18" customHeight="1" x14ac:dyDescent="0.25">
      <c r="AB5743"/>
    </row>
    <row r="5744" spans="28:28" ht="18" customHeight="1" x14ac:dyDescent="0.25">
      <c r="AB5744"/>
    </row>
    <row r="5745" spans="28:28" ht="18" customHeight="1" x14ac:dyDescent="0.25">
      <c r="AB5745"/>
    </row>
    <row r="5746" spans="28:28" ht="18" customHeight="1" x14ac:dyDescent="0.25">
      <c r="AB5746"/>
    </row>
    <row r="5747" spans="28:28" ht="18" customHeight="1" x14ac:dyDescent="0.25">
      <c r="AB5747"/>
    </row>
    <row r="5748" spans="28:28" ht="18" customHeight="1" x14ac:dyDescent="0.25">
      <c r="AB5748"/>
    </row>
    <row r="5749" spans="28:28" ht="18" customHeight="1" x14ac:dyDescent="0.25">
      <c r="AB5749"/>
    </row>
    <row r="5750" spans="28:28" ht="18" customHeight="1" x14ac:dyDescent="0.25">
      <c r="AB5750"/>
    </row>
    <row r="5751" spans="28:28" ht="18" customHeight="1" x14ac:dyDescent="0.25">
      <c r="AB5751"/>
    </row>
    <row r="5752" spans="28:28" ht="18" customHeight="1" x14ac:dyDescent="0.25">
      <c r="AB5752"/>
    </row>
    <row r="5753" spans="28:28" ht="18" customHeight="1" x14ac:dyDescent="0.25">
      <c r="AB5753"/>
    </row>
    <row r="5754" spans="28:28" ht="18" customHeight="1" x14ac:dyDescent="0.25">
      <c r="AB5754"/>
    </row>
    <row r="5755" spans="28:28" ht="18" customHeight="1" x14ac:dyDescent="0.25">
      <c r="AB5755"/>
    </row>
    <row r="5756" spans="28:28" ht="18" customHeight="1" x14ac:dyDescent="0.25">
      <c r="AB5756"/>
    </row>
    <row r="5757" spans="28:28" ht="18" customHeight="1" x14ac:dyDescent="0.25">
      <c r="AB5757"/>
    </row>
    <row r="5758" spans="28:28" ht="18" customHeight="1" x14ac:dyDescent="0.25">
      <c r="AB5758"/>
    </row>
    <row r="5759" spans="28:28" ht="18" customHeight="1" x14ac:dyDescent="0.25">
      <c r="AB5759"/>
    </row>
    <row r="5760" spans="28:28" ht="18" customHeight="1" x14ac:dyDescent="0.25">
      <c r="AB5760"/>
    </row>
    <row r="5761" spans="28:28" ht="18" customHeight="1" x14ac:dyDescent="0.25">
      <c r="AB5761"/>
    </row>
    <row r="5762" spans="28:28" ht="18" customHeight="1" x14ac:dyDescent="0.25">
      <c r="AB5762"/>
    </row>
    <row r="5763" spans="28:28" ht="18" customHeight="1" x14ac:dyDescent="0.25">
      <c r="AB5763"/>
    </row>
    <row r="5764" spans="28:28" ht="18" customHeight="1" x14ac:dyDescent="0.25">
      <c r="AB5764"/>
    </row>
    <row r="5765" spans="28:28" ht="18" customHeight="1" x14ac:dyDescent="0.25">
      <c r="AB5765"/>
    </row>
    <row r="5766" spans="28:28" ht="18" customHeight="1" x14ac:dyDescent="0.25">
      <c r="AB5766"/>
    </row>
    <row r="5767" spans="28:28" ht="18" customHeight="1" x14ac:dyDescent="0.25">
      <c r="AB5767"/>
    </row>
    <row r="5768" spans="28:28" ht="18" customHeight="1" x14ac:dyDescent="0.25">
      <c r="AB5768"/>
    </row>
    <row r="5769" spans="28:28" ht="18" customHeight="1" x14ac:dyDescent="0.25">
      <c r="AB5769"/>
    </row>
    <row r="5770" spans="28:28" ht="18" customHeight="1" x14ac:dyDescent="0.25">
      <c r="AB5770"/>
    </row>
    <row r="5771" spans="28:28" ht="18" customHeight="1" x14ac:dyDescent="0.25">
      <c r="AB5771"/>
    </row>
    <row r="5772" spans="28:28" ht="18" customHeight="1" x14ac:dyDescent="0.25">
      <c r="AB5772"/>
    </row>
    <row r="5773" spans="28:28" ht="18" customHeight="1" x14ac:dyDescent="0.25">
      <c r="AB5773"/>
    </row>
    <row r="5774" spans="28:28" ht="18" customHeight="1" x14ac:dyDescent="0.25">
      <c r="AB5774"/>
    </row>
    <row r="5775" spans="28:28" ht="18" customHeight="1" x14ac:dyDescent="0.25">
      <c r="AB5775"/>
    </row>
    <row r="5776" spans="28:28" ht="18" customHeight="1" x14ac:dyDescent="0.25">
      <c r="AB5776"/>
    </row>
    <row r="5777" spans="28:28" ht="18" customHeight="1" x14ac:dyDescent="0.25">
      <c r="AB5777"/>
    </row>
    <row r="5778" spans="28:28" ht="18" customHeight="1" x14ac:dyDescent="0.25">
      <c r="AB5778"/>
    </row>
    <row r="5779" spans="28:28" ht="18" customHeight="1" x14ac:dyDescent="0.25">
      <c r="AB5779"/>
    </row>
    <row r="5780" spans="28:28" ht="18" customHeight="1" x14ac:dyDescent="0.25">
      <c r="AB5780"/>
    </row>
    <row r="5781" spans="28:28" ht="18" customHeight="1" x14ac:dyDescent="0.25">
      <c r="AB5781"/>
    </row>
    <row r="5782" spans="28:28" ht="18" customHeight="1" x14ac:dyDescent="0.25">
      <c r="AB5782"/>
    </row>
    <row r="5783" spans="28:28" ht="18" customHeight="1" x14ac:dyDescent="0.25">
      <c r="AB5783"/>
    </row>
    <row r="5784" spans="28:28" ht="18" customHeight="1" x14ac:dyDescent="0.25">
      <c r="AB5784"/>
    </row>
    <row r="5785" spans="28:28" ht="18" customHeight="1" x14ac:dyDescent="0.25">
      <c r="AB5785"/>
    </row>
    <row r="5786" spans="28:28" ht="18" customHeight="1" x14ac:dyDescent="0.25">
      <c r="AB5786"/>
    </row>
    <row r="5787" spans="28:28" ht="18" customHeight="1" x14ac:dyDescent="0.25">
      <c r="AB5787"/>
    </row>
    <row r="5788" spans="28:28" ht="18" customHeight="1" x14ac:dyDescent="0.25">
      <c r="AB5788"/>
    </row>
    <row r="5789" spans="28:28" ht="18" customHeight="1" x14ac:dyDescent="0.25">
      <c r="AB5789"/>
    </row>
    <row r="5790" spans="28:28" ht="18" customHeight="1" x14ac:dyDescent="0.25">
      <c r="AB5790"/>
    </row>
    <row r="5791" spans="28:28" ht="18" customHeight="1" x14ac:dyDescent="0.25">
      <c r="AB5791"/>
    </row>
    <row r="5792" spans="28:28" ht="18" customHeight="1" x14ac:dyDescent="0.25">
      <c r="AB5792"/>
    </row>
    <row r="5793" spans="28:28" ht="18" customHeight="1" x14ac:dyDescent="0.25">
      <c r="AB5793"/>
    </row>
    <row r="5794" spans="28:28" ht="18" customHeight="1" x14ac:dyDescent="0.25">
      <c r="AB5794"/>
    </row>
    <row r="5795" spans="28:28" ht="18" customHeight="1" x14ac:dyDescent="0.25">
      <c r="AB5795"/>
    </row>
    <row r="5796" spans="28:28" ht="18" customHeight="1" x14ac:dyDescent="0.25">
      <c r="AB5796"/>
    </row>
    <row r="5797" spans="28:28" ht="18" customHeight="1" x14ac:dyDescent="0.25">
      <c r="AB5797"/>
    </row>
    <row r="5798" spans="28:28" ht="18" customHeight="1" x14ac:dyDescent="0.25">
      <c r="AB5798"/>
    </row>
    <row r="5799" spans="28:28" ht="18" customHeight="1" x14ac:dyDescent="0.25">
      <c r="AB5799"/>
    </row>
    <row r="5800" spans="28:28" ht="18" customHeight="1" x14ac:dyDescent="0.25">
      <c r="AB5800"/>
    </row>
    <row r="5801" spans="28:28" ht="18" customHeight="1" x14ac:dyDescent="0.25">
      <c r="AB5801"/>
    </row>
    <row r="5802" spans="28:28" ht="18" customHeight="1" x14ac:dyDescent="0.25">
      <c r="AB5802"/>
    </row>
    <row r="5803" spans="28:28" ht="18" customHeight="1" x14ac:dyDescent="0.25">
      <c r="AB5803"/>
    </row>
    <row r="5804" spans="28:28" ht="18" customHeight="1" x14ac:dyDescent="0.25">
      <c r="AB5804"/>
    </row>
    <row r="5805" spans="28:28" ht="18" customHeight="1" x14ac:dyDescent="0.25">
      <c r="AB5805"/>
    </row>
    <row r="5806" spans="28:28" ht="18" customHeight="1" x14ac:dyDescent="0.25">
      <c r="AB5806"/>
    </row>
    <row r="5807" spans="28:28" ht="18" customHeight="1" x14ac:dyDescent="0.25">
      <c r="AB5807"/>
    </row>
    <row r="5808" spans="28:28" ht="18" customHeight="1" x14ac:dyDescent="0.25">
      <c r="AB5808"/>
    </row>
    <row r="5809" spans="28:28" ht="18" customHeight="1" x14ac:dyDescent="0.25">
      <c r="AB5809"/>
    </row>
    <row r="5810" spans="28:28" ht="18" customHeight="1" x14ac:dyDescent="0.25">
      <c r="AB5810"/>
    </row>
    <row r="5811" spans="28:28" ht="18" customHeight="1" x14ac:dyDescent="0.25">
      <c r="AB5811"/>
    </row>
    <row r="5812" spans="28:28" ht="18" customHeight="1" x14ac:dyDescent="0.25">
      <c r="AB5812"/>
    </row>
    <row r="5813" spans="28:28" ht="18" customHeight="1" x14ac:dyDescent="0.25">
      <c r="AB5813"/>
    </row>
    <row r="5814" spans="28:28" ht="18" customHeight="1" x14ac:dyDescent="0.25">
      <c r="AB5814"/>
    </row>
    <row r="5815" spans="28:28" ht="18" customHeight="1" x14ac:dyDescent="0.25">
      <c r="AB5815"/>
    </row>
    <row r="5816" spans="28:28" ht="18" customHeight="1" x14ac:dyDescent="0.25">
      <c r="AB5816"/>
    </row>
    <row r="5817" spans="28:28" ht="18" customHeight="1" x14ac:dyDescent="0.25">
      <c r="AB5817"/>
    </row>
    <row r="5818" spans="28:28" ht="18" customHeight="1" x14ac:dyDescent="0.25">
      <c r="AB5818"/>
    </row>
    <row r="5819" spans="28:28" ht="18" customHeight="1" x14ac:dyDescent="0.25">
      <c r="AB5819"/>
    </row>
    <row r="5820" spans="28:28" ht="18" customHeight="1" x14ac:dyDescent="0.25">
      <c r="AB5820"/>
    </row>
    <row r="5821" spans="28:28" ht="18" customHeight="1" x14ac:dyDescent="0.25">
      <c r="AB5821"/>
    </row>
    <row r="5822" spans="28:28" ht="18" customHeight="1" x14ac:dyDescent="0.25">
      <c r="AB5822"/>
    </row>
    <row r="5823" spans="28:28" ht="18" customHeight="1" x14ac:dyDescent="0.25">
      <c r="AB5823"/>
    </row>
    <row r="5824" spans="28:28" ht="18" customHeight="1" x14ac:dyDescent="0.25">
      <c r="AB5824"/>
    </row>
    <row r="5825" spans="28:28" ht="18" customHeight="1" x14ac:dyDescent="0.25">
      <c r="AB5825"/>
    </row>
    <row r="5826" spans="28:28" ht="18" customHeight="1" x14ac:dyDescent="0.25">
      <c r="AB5826"/>
    </row>
    <row r="5827" spans="28:28" ht="18" customHeight="1" x14ac:dyDescent="0.25">
      <c r="AB5827"/>
    </row>
    <row r="5828" spans="28:28" ht="18" customHeight="1" x14ac:dyDescent="0.25">
      <c r="AB5828"/>
    </row>
    <row r="5829" spans="28:28" ht="18" customHeight="1" x14ac:dyDescent="0.25">
      <c r="AB5829"/>
    </row>
    <row r="5830" spans="28:28" ht="18" customHeight="1" x14ac:dyDescent="0.25">
      <c r="AB5830"/>
    </row>
    <row r="5831" spans="28:28" ht="18" customHeight="1" x14ac:dyDescent="0.25">
      <c r="AB5831"/>
    </row>
    <row r="5832" spans="28:28" ht="18" customHeight="1" x14ac:dyDescent="0.25">
      <c r="AB5832"/>
    </row>
    <row r="5833" spans="28:28" ht="18" customHeight="1" x14ac:dyDescent="0.25">
      <c r="AB5833"/>
    </row>
    <row r="5834" spans="28:28" ht="18" customHeight="1" x14ac:dyDescent="0.25">
      <c r="AB5834"/>
    </row>
    <row r="5835" spans="28:28" ht="18" customHeight="1" x14ac:dyDescent="0.25">
      <c r="AB5835"/>
    </row>
    <row r="5836" spans="28:28" ht="18" customHeight="1" x14ac:dyDescent="0.25">
      <c r="AB5836"/>
    </row>
    <row r="5837" spans="28:28" ht="18" customHeight="1" x14ac:dyDescent="0.25">
      <c r="AB5837"/>
    </row>
    <row r="5838" spans="28:28" ht="18" customHeight="1" x14ac:dyDescent="0.25">
      <c r="AB5838"/>
    </row>
    <row r="5839" spans="28:28" ht="18" customHeight="1" x14ac:dyDescent="0.25">
      <c r="AB5839"/>
    </row>
    <row r="5840" spans="28:28" ht="18" customHeight="1" x14ac:dyDescent="0.25">
      <c r="AB5840"/>
    </row>
    <row r="5841" spans="28:28" ht="18" customHeight="1" x14ac:dyDescent="0.25">
      <c r="AB5841"/>
    </row>
    <row r="5842" spans="28:28" ht="18" customHeight="1" x14ac:dyDescent="0.25">
      <c r="AB5842"/>
    </row>
    <row r="5843" spans="28:28" ht="18" customHeight="1" x14ac:dyDescent="0.25">
      <c r="AB5843"/>
    </row>
    <row r="5844" spans="28:28" ht="18" customHeight="1" x14ac:dyDescent="0.25">
      <c r="AB5844"/>
    </row>
    <row r="5845" spans="28:28" ht="18" customHeight="1" x14ac:dyDescent="0.25">
      <c r="AB5845"/>
    </row>
    <row r="5846" spans="28:28" ht="18" customHeight="1" x14ac:dyDescent="0.25">
      <c r="AB5846"/>
    </row>
    <row r="5847" spans="28:28" ht="18" customHeight="1" x14ac:dyDescent="0.25">
      <c r="AB5847"/>
    </row>
    <row r="5848" spans="28:28" ht="18" customHeight="1" x14ac:dyDescent="0.25">
      <c r="AB5848"/>
    </row>
    <row r="5849" spans="28:28" ht="18" customHeight="1" x14ac:dyDescent="0.25">
      <c r="AB5849"/>
    </row>
    <row r="5850" spans="28:28" ht="18" customHeight="1" x14ac:dyDescent="0.25">
      <c r="AB5850"/>
    </row>
    <row r="5851" spans="28:28" ht="18" customHeight="1" x14ac:dyDescent="0.25">
      <c r="AB5851"/>
    </row>
    <row r="5852" spans="28:28" ht="18" customHeight="1" x14ac:dyDescent="0.25">
      <c r="AB5852"/>
    </row>
    <row r="5853" spans="28:28" ht="18" customHeight="1" x14ac:dyDescent="0.25">
      <c r="AB5853"/>
    </row>
    <row r="5854" spans="28:28" ht="18" customHeight="1" x14ac:dyDescent="0.25">
      <c r="AB5854"/>
    </row>
    <row r="5855" spans="28:28" ht="18" customHeight="1" x14ac:dyDescent="0.25">
      <c r="AB5855"/>
    </row>
    <row r="5856" spans="28:28" ht="18" customHeight="1" x14ac:dyDescent="0.25">
      <c r="AB5856"/>
    </row>
    <row r="5857" spans="28:28" ht="18" customHeight="1" x14ac:dyDescent="0.25">
      <c r="AB5857"/>
    </row>
    <row r="5858" spans="28:28" ht="18" customHeight="1" x14ac:dyDescent="0.25">
      <c r="AB5858"/>
    </row>
    <row r="5859" spans="28:28" ht="18" customHeight="1" x14ac:dyDescent="0.25">
      <c r="AB5859"/>
    </row>
    <row r="5860" spans="28:28" ht="18" customHeight="1" x14ac:dyDescent="0.25">
      <c r="AB5860"/>
    </row>
    <row r="5861" spans="28:28" ht="18" customHeight="1" x14ac:dyDescent="0.25">
      <c r="AB5861"/>
    </row>
    <row r="5862" spans="28:28" ht="18" customHeight="1" x14ac:dyDescent="0.25">
      <c r="AB5862"/>
    </row>
    <row r="5863" spans="28:28" ht="18" customHeight="1" x14ac:dyDescent="0.25">
      <c r="AB5863"/>
    </row>
    <row r="5864" spans="28:28" ht="18" customHeight="1" x14ac:dyDescent="0.25">
      <c r="AB5864"/>
    </row>
    <row r="5865" spans="28:28" ht="18" customHeight="1" x14ac:dyDescent="0.25">
      <c r="AB5865"/>
    </row>
    <row r="5866" spans="28:28" ht="18" customHeight="1" x14ac:dyDescent="0.25">
      <c r="AB5866"/>
    </row>
    <row r="5867" spans="28:28" ht="18" customHeight="1" x14ac:dyDescent="0.25">
      <c r="AB5867"/>
    </row>
    <row r="5868" spans="28:28" ht="18" customHeight="1" x14ac:dyDescent="0.25">
      <c r="AB5868"/>
    </row>
    <row r="5869" spans="28:28" ht="18" customHeight="1" x14ac:dyDescent="0.25">
      <c r="AB5869"/>
    </row>
    <row r="5870" spans="28:28" ht="18" customHeight="1" x14ac:dyDescent="0.25">
      <c r="AB5870"/>
    </row>
    <row r="5871" spans="28:28" ht="18" customHeight="1" x14ac:dyDescent="0.25">
      <c r="AB5871"/>
    </row>
    <row r="5872" spans="28:28" ht="18" customHeight="1" x14ac:dyDescent="0.25">
      <c r="AB5872"/>
    </row>
    <row r="5873" spans="28:28" ht="18" customHeight="1" x14ac:dyDescent="0.25">
      <c r="AB5873"/>
    </row>
    <row r="5874" spans="28:28" ht="18" customHeight="1" x14ac:dyDescent="0.25">
      <c r="AB5874"/>
    </row>
    <row r="5875" spans="28:28" ht="18" customHeight="1" x14ac:dyDescent="0.25">
      <c r="AB5875"/>
    </row>
    <row r="5876" spans="28:28" ht="18" customHeight="1" x14ac:dyDescent="0.25">
      <c r="AB5876"/>
    </row>
    <row r="5877" spans="28:28" ht="18" customHeight="1" x14ac:dyDescent="0.25">
      <c r="AB5877"/>
    </row>
    <row r="5878" spans="28:28" ht="18" customHeight="1" x14ac:dyDescent="0.25">
      <c r="AB5878"/>
    </row>
    <row r="5879" spans="28:28" ht="18" customHeight="1" x14ac:dyDescent="0.25">
      <c r="AB5879"/>
    </row>
    <row r="5880" spans="28:28" ht="18" customHeight="1" x14ac:dyDescent="0.25">
      <c r="AB5880"/>
    </row>
    <row r="5881" spans="28:28" ht="18" customHeight="1" x14ac:dyDescent="0.25">
      <c r="AB5881"/>
    </row>
    <row r="5882" spans="28:28" ht="18" customHeight="1" x14ac:dyDescent="0.25">
      <c r="AB5882"/>
    </row>
    <row r="5883" spans="28:28" ht="18" customHeight="1" x14ac:dyDescent="0.25">
      <c r="AB5883"/>
    </row>
    <row r="5884" spans="28:28" ht="18" customHeight="1" x14ac:dyDescent="0.25">
      <c r="AB5884"/>
    </row>
    <row r="5885" spans="28:28" ht="18" customHeight="1" x14ac:dyDescent="0.25">
      <c r="AB5885"/>
    </row>
    <row r="5886" spans="28:28" ht="18" customHeight="1" x14ac:dyDescent="0.25">
      <c r="AB5886"/>
    </row>
    <row r="5887" spans="28:28" ht="18" customHeight="1" x14ac:dyDescent="0.25">
      <c r="AB5887"/>
    </row>
    <row r="5888" spans="28:28" ht="18" customHeight="1" x14ac:dyDescent="0.25">
      <c r="AB5888"/>
    </row>
    <row r="5889" spans="28:28" ht="18" customHeight="1" x14ac:dyDescent="0.25">
      <c r="AB5889"/>
    </row>
    <row r="5890" spans="28:28" ht="18" customHeight="1" x14ac:dyDescent="0.25">
      <c r="AB5890"/>
    </row>
    <row r="5891" spans="28:28" ht="18" customHeight="1" x14ac:dyDescent="0.25">
      <c r="AB5891"/>
    </row>
    <row r="5892" spans="28:28" ht="18" customHeight="1" x14ac:dyDescent="0.25">
      <c r="AB5892"/>
    </row>
    <row r="5893" spans="28:28" ht="18" customHeight="1" x14ac:dyDescent="0.25">
      <c r="AB5893"/>
    </row>
    <row r="5894" spans="28:28" ht="18" customHeight="1" x14ac:dyDescent="0.25">
      <c r="AB5894"/>
    </row>
    <row r="5895" spans="28:28" ht="18" customHeight="1" x14ac:dyDescent="0.25">
      <c r="AB5895"/>
    </row>
    <row r="5896" spans="28:28" ht="18" customHeight="1" x14ac:dyDescent="0.25">
      <c r="AB5896"/>
    </row>
    <row r="5897" spans="28:28" ht="18" customHeight="1" x14ac:dyDescent="0.25">
      <c r="AB5897"/>
    </row>
    <row r="5898" spans="28:28" ht="18" customHeight="1" x14ac:dyDescent="0.25">
      <c r="AB5898"/>
    </row>
    <row r="5899" spans="28:28" ht="18" customHeight="1" x14ac:dyDescent="0.25">
      <c r="AB5899"/>
    </row>
    <row r="5900" spans="28:28" ht="18" customHeight="1" x14ac:dyDescent="0.25">
      <c r="AB5900"/>
    </row>
    <row r="5901" spans="28:28" ht="18" customHeight="1" x14ac:dyDescent="0.25">
      <c r="AB5901"/>
    </row>
    <row r="5902" spans="28:28" ht="18" customHeight="1" x14ac:dyDescent="0.25">
      <c r="AB5902"/>
    </row>
    <row r="5903" spans="28:28" ht="18" customHeight="1" x14ac:dyDescent="0.25">
      <c r="AB5903"/>
    </row>
    <row r="5904" spans="28:28" ht="18" customHeight="1" x14ac:dyDescent="0.25">
      <c r="AB5904"/>
    </row>
    <row r="5905" spans="28:28" ht="18" customHeight="1" x14ac:dyDescent="0.25">
      <c r="AB5905"/>
    </row>
    <row r="5906" spans="28:28" ht="18" customHeight="1" x14ac:dyDescent="0.25">
      <c r="AB5906"/>
    </row>
    <row r="5907" spans="28:28" ht="18" customHeight="1" x14ac:dyDescent="0.25">
      <c r="AB5907"/>
    </row>
    <row r="5908" spans="28:28" ht="18" customHeight="1" x14ac:dyDescent="0.25">
      <c r="AB5908"/>
    </row>
    <row r="5909" spans="28:28" ht="18" customHeight="1" x14ac:dyDescent="0.25">
      <c r="AB5909"/>
    </row>
    <row r="5910" spans="28:28" ht="18" customHeight="1" x14ac:dyDescent="0.25">
      <c r="AB5910"/>
    </row>
    <row r="5911" spans="28:28" ht="18" customHeight="1" x14ac:dyDescent="0.25">
      <c r="AB5911"/>
    </row>
    <row r="5912" spans="28:28" ht="18" customHeight="1" x14ac:dyDescent="0.25">
      <c r="AB5912"/>
    </row>
    <row r="5913" spans="28:28" ht="18" customHeight="1" x14ac:dyDescent="0.25">
      <c r="AB5913"/>
    </row>
    <row r="5914" spans="28:28" ht="18" customHeight="1" x14ac:dyDescent="0.25">
      <c r="AB5914"/>
    </row>
    <row r="5915" spans="28:28" ht="18" customHeight="1" x14ac:dyDescent="0.25">
      <c r="AB5915"/>
    </row>
    <row r="5916" spans="28:28" ht="18" customHeight="1" x14ac:dyDescent="0.25">
      <c r="AB5916"/>
    </row>
    <row r="5917" spans="28:28" ht="18" customHeight="1" x14ac:dyDescent="0.25">
      <c r="AB5917"/>
    </row>
    <row r="5918" spans="28:28" ht="18" customHeight="1" x14ac:dyDescent="0.25">
      <c r="AB5918"/>
    </row>
    <row r="5919" spans="28:28" ht="18" customHeight="1" x14ac:dyDescent="0.25">
      <c r="AB5919"/>
    </row>
    <row r="5920" spans="28:28" ht="18" customHeight="1" x14ac:dyDescent="0.25">
      <c r="AB5920"/>
    </row>
    <row r="5921" spans="28:28" ht="18" customHeight="1" x14ac:dyDescent="0.25">
      <c r="AB5921"/>
    </row>
    <row r="5922" spans="28:28" ht="18" customHeight="1" x14ac:dyDescent="0.25">
      <c r="AB5922"/>
    </row>
    <row r="5923" spans="28:28" ht="18" customHeight="1" x14ac:dyDescent="0.25">
      <c r="AB5923"/>
    </row>
    <row r="5924" spans="28:28" ht="18" customHeight="1" x14ac:dyDescent="0.25">
      <c r="AB5924"/>
    </row>
    <row r="5925" spans="28:28" ht="18" customHeight="1" x14ac:dyDescent="0.25">
      <c r="AB5925"/>
    </row>
    <row r="5926" spans="28:28" ht="18" customHeight="1" x14ac:dyDescent="0.25">
      <c r="AB5926"/>
    </row>
    <row r="5927" spans="28:28" ht="18" customHeight="1" x14ac:dyDescent="0.25">
      <c r="AB5927"/>
    </row>
    <row r="5928" spans="28:28" ht="18" customHeight="1" x14ac:dyDescent="0.25">
      <c r="AB5928"/>
    </row>
    <row r="5929" spans="28:28" ht="18" customHeight="1" x14ac:dyDescent="0.25">
      <c r="AB5929"/>
    </row>
    <row r="5930" spans="28:28" ht="18" customHeight="1" x14ac:dyDescent="0.25">
      <c r="AB5930"/>
    </row>
    <row r="5931" spans="28:28" ht="18" customHeight="1" x14ac:dyDescent="0.25">
      <c r="AB5931"/>
    </row>
    <row r="5932" spans="28:28" ht="18" customHeight="1" x14ac:dyDescent="0.25">
      <c r="AB5932"/>
    </row>
    <row r="5933" spans="28:28" ht="18" customHeight="1" x14ac:dyDescent="0.25">
      <c r="AB5933"/>
    </row>
    <row r="5934" spans="28:28" ht="18" customHeight="1" x14ac:dyDescent="0.25">
      <c r="AB5934"/>
    </row>
    <row r="5935" spans="28:28" ht="18" customHeight="1" x14ac:dyDescent="0.25">
      <c r="AB5935"/>
    </row>
    <row r="5936" spans="28:28" ht="18" customHeight="1" x14ac:dyDescent="0.25">
      <c r="AB5936"/>
    </row>
    <row r="5937" spans="28:28" ht="18" customHeight="1" x14ac:dyDescent="0.25">
      <c r="AB5937"/>
    </row>
    <row r="5938" spans="28:28" ht="18" customHeight="1" x14ac:dyDescent="0.25">
      <c r="AB5938"/>
    </row>
    <row r="5939" spans="28:28" ht="18" customHeight="1" x14ac:dyDescent="0.25">
      <c r="AB5939"/>
    </row>
    <row r="5940" spans="28:28" ht="18" customHeight="1" x14ac:dyDescent="0.25">
      <c r="AB5940"/>
    </row>
    <row r="5941" spans="28:28" ht="18" customHeight="1" x14ac:dyDescent="0.25">
      <c r="AB5941"/>
    </row>
    <row r="5942" spans="28:28" ht="18" customHeight="1" x14ac:dyDescent="0.25">
      <c r="AB5942"/>
    </row>
    <row r="5943" spans="28:28" ht="18" customHeight="1" x14ac:dyDescent="0.25">
      <c r="AB5943"/>
    </row>
    <row r="5944" spans="28:28" ht="18" customHeight="1" x14ac:dyDescent="0.25">
      <c r="AB5944"/>
    </row>
    <row r="5945" spans="28:28" ht="18" customHeight="1" x14ac:dyDescent="0.25">
      <c r="AB5945"/>
    </row>
    <row r="5946" spans="28:28" ht="18" customHeight="1" x14ac:dyDescent="0.25">
      <c r="AB5946"/>
    </row>
    <row r="5947" spans="28:28" ht="18" customHeight="1" x14ac:dyDescent="0.25">
      <c r="AB5947"/>
    </row>
    <row r="5948" spans="28:28" ht="18" customHeight="1" x14ac:dyDescent="0.25">
      <c r="AB5948"/>
    </row>
    <row r="5949" spans="28:28" ht="18" customHeight="1" x14ac:dyDescent="0.25">
      <c r="AB5949"/>
    </row>
    <row r="5950" spans="28:28" ht="18" customHeight="1" x14ac:dyDescent="0.25">
      <c r="AB5950"/>
    </row>
    <row r="5951" spans="28:28" ht="18" customHeight="1" x14ac:dyDescent="0.25">
      <c r="AB5951"/>
    </row>
    <row r="5952" spans="28:28" ht="18" customHeight="1" x14ac:dyDescent="0.25">
      <c r="AB5952"/>
    </row>
    <row r="5953" spans="28:28" ht="18" customHeight="1" x14ac:dyDescent="0.25">
      <c r="AB5953"/>
    </row>
    <row r="5954" spans="28:28" ht="18" customHeight="1" x14ac:dyDescent="0.25">
      <c r="AB5954"/>
    </row>
    <row r="5955" spans="28:28" ht="18" customHeight="1" x14ac:dyDescent="0.25">
      <c r="AB5955"/>
    </row>
    <row r="5956" spans="28:28" ht="18" customHeight="1" x14ac:dyDescent="0.25">
      <c r="AB5956"/>
    </row>
    <row r="5957" spans="28:28" ht="18" customHeight="1" x14ac:dyDescent="0.25">
      <c r="AB5957"/>
    </row>
    <row r="5958" spans="28:28" ht="18" customHeight="1" x14ac:dyDescent="0.25">
      <c r="AB5958"/>
    </row>
    <row r="5959" spans="28:28" ht="18" customHeight="1" x14ac:dyDescent="0.25">
      <c r="AB5959"/>
    </row>
    <row r="5960" spans="28:28" ht="18" customHeight="1" x14ac:dyDescent="0.25">
      <c r="AB5960"/>
    </row>
    <row r="5961" spans="28:28" ht="18" customHeight="1" x14ac:dyDescent="0.25">
      <c r="AB5961"/>
    </row>
    <row r="5962" spans="28:28" ht="18" customHeight="1" x14ac:dyDescent="0.25">
      <c r="AB5962"/>
    </row>
    <row r="5963" spans="28:28" ht="18" customHeight="1" x14ac:dyDescent="0.25">
      <c r="AB5963"/>
    </row>
    <row r="5964" spans="28:28" ht="18" customHeight="1" x14ac:dyDescent="0.25">
      <c r="AB5964"/>
    </row>
    <row r="5965" spans="28:28" ht="18" customHeight="1" x14ac:dyDescent="0.25">
      <c r="AB5965"/>
    </row>
    <row r="5966" spans="28:28" ht="18" customHeight="1" x14ac:dyDescent="0.25">
      <c r="AB5966"/>
    </row>
    <row r="5967" spans="28:28" ht="18" customHeight="1" x14ac:dyDescent="0.25">
      <c r="AB5967"/>
    </row>
    <row r="5968" spans="28:28" ht="18" customHeight="1" x14ac:dyDescent="0.25">
      <c r="AB5968"/>
    </row>
    <row r="5969" spans="28:28" ht="18" customHeight="1" x14ac:dyDescent="0.25">
      <c r="AB5969"/>
    </row>
    <row r="5970" spans="28:28" ht="18" customHeight="1" x14ac:dyDescent="0.25">
      <c r="AB5970"/>
    </row>
    <row r="5971" spans="28:28" ht="18" customHeight="1" x14ac:dyDescent="0.25">
      <c r="AB5971"/>
    </row>
    <row r="5972" spans="28:28" ht="18" customHeight="1" x14ac:dyDescent="0.25">
      <c r="AB5972"/>
    </row>
    <row r="5973" spans="28:28" ht="18" customHeight="1" x14ac:dyDescent="0.25">
      <c r="AB5973"/>
    </row>
    <row r="5974" spans="28:28" ht="18" customHeight="1" x14ac:dyDescent="0.25">
      <c r="AB5974"/>
    </row>
    <row r="5975" spans="28:28" ht="18" customHeight="1" x14ac:dyDescent="0.25">
      <c r="AB5975"/>
    </row>
    <row r="5976" spans="28:28" ht="18" customHeight="1" x14ac:dyDescent="0.25">
      <c r="AB5976"/>
    </row>
    <row r="5977" spans="28:28" ht="18" customHeight="1" x14ac:dyDescent="0.25">
      <c r="AB5977"/>
    </row>
    <row r="5978" spans="28:28" ht="18" customHeight="1" x14ac:dyDescent="0.25">
      <c r="AB5978"/>
    </row>
    <row r="5979" spans="28:28" ht="18" customHeight="1" x14ac:dyDescent="0.25">
      <c r="AB5979"/>
    </row>
    <row r="5980" spans="28:28" ht="18" customHeight="1" x14ac:dyDescent="0.25">
      <c r="AB5980"/>
    </row>
    <row r="5981" spans="28:28" ht="18" customHeight="1" x14ac:dyDescent="0.25">
      <c r="AB5981"/>
    </row>
    <row r="5982" spans="28:28" ht="18" customHeight="1" x14ac:dyDescent="0.25">
      <c r="AB5982"/>
    </row>
    <row r="5983" spans="28:28" ht="18" customHeight="1" x14ac:dyDescent="0.25">
      <c r="AB5983"/>
    </row>
    <row r="5984" spans="28:28" ht="18" customHeight="1" x14ac:dyDescent="0.25">
      <c r="AB5984"/>
    </row>
    <row r="5985" spans="28:28" ht="18" customHeight="1" x14ac:dyDescent="0.25">
      <c r="AB5985"/>
    </row>
    <row r="5986" spans="28:28" ht="18" customHeight="1" x14ac:dyDescent="0.25">
      <c r="AB5986"/>
    </row>
    <row r="5987" spans="28:28" ht="18" customHeight="1" x14ac:dyDescent="0.25">
      <c r="AB5987"/>
    </row>
    <row r="5988" spans="28:28" ht="18" customHeight="1" x14ac:dyDescent="0.25">
      <c r="AB5988"/>
    </row>
    <row r="5989" spans="28:28" ht="18" customHeight="1" x14ac:dyDescent="0.25">
      <c r="AB5989"/>
    </row>
    <row r="5990" spans="28:28" ht="18" customHeight="1" x14ac:dyDescent="0.25">
      <c r="AB5990"/>
    </row>
    <row r="5991" spans="28:28" ht="18" customHeight="1" x14ac:dyDescent="0.25">
      <c r="AB5991"/>
    </row>
    <row r="5992" spans="28:28" ht="18" customHeight="1" x14ac:dyDescent="0.25">
      <c r="AB5992"/>
    </row>
    <row r="5993" spans="28:28" ht="18" customHeight="1" x14ac:dyDescent="0.25">
      <c r="AB5993"/>
    </row>
    <row r="5994" spans="28:28" ht="18" customHeight="1" x14ac:dyDescent="0.25">
      <c r="AB5994"/>
    </row>
    <row r="5995" spans="28:28" ht="18" customHeight="1" x14ac:dyDescent="0.25">
      <c r="AB5995"/>
    </row>
    <row r="5996" spans="28:28" ht="18" customHeight="1" x14ac:dyDescent="0.25">
      <c r="AB5996"/>
    </row>
    <row r="5997" spans="28:28" ht="18" customHeight="1" x14ac:dyDescent="0.25">
      <c r="AB5997"/>
    </row>
    <row r="5998" spans="28:28" ht="18" customHeight="1" x14ac:dyDescent="0.25">
      <c r="AB5998"/>
    </row>
    <row r="5999" spans="28:28" ht="18" customHeight="1" x14ac:dyDescent="0.25">
      <c r="AB5999"/>
    </row>
    <row r="6000" spans="28:28" ht="18" customHeight="1" x14ac:dyDescent="0.25">
      <c r="AB6000"/>
    </row>
    <row r="6001" spans="28:28" ht="18" customHeight="1" x14ac:dyDescent="0.25">
      <c r="AB6001"/>
    </row>
    <row r="6002" spans="28:28" ht="18" customHeight="1" x14ac:dyDescent="0.25">
      <c r="AB6002"/>
    </row>
    <row r="6003" spans="28:28" ht="18" customHeight="1" x14ac:dyDescent="0.25">
      <c r="AB6003"/>
    </row>
    <row r="6004" spans="28:28" ht="18" customHeight="1" x14ac:dyDescent="0.25">
      <c r="AB6004"/>
    </row>
    <row r="6005" spans="28:28" ht="18" customHeight="1" x14ac:dyDescent="0.25">
      <c r="AB6005"/>
    </row>
    <row r="6006" spans="28:28" ht="18" customHeight="1" x14ac:dyDescent="0.25">
      <c r="AB6006"/>
    </row>
    <row r="6007" spans="28:28" ht="18" customHeight="1" x14ac:dyDescent="0.25">
      <c r="AB6007"/>
    </row>
    <row r="6008" spans="28:28" ht="18" customHeight="1" x14ac:dyDescent="0.25">
      <c r="AB6008"/>
    </row>
    <row r="6009" spans="28:28" ht="18" customHeight="1" x14ac:dyDescent="0.25">
      <c r="AB6009"/>
    </row>
    <row r="6010" spans="28:28" ht="18" customHeight="1" x14ac:dyDescent="0.25">
      <c r="AB6010"/>
    </row>
    <row r="6011" spans="28:28" ht="18" customHeight="1" x14ac:dyDescent="0.25">
      <c r="AB6011"/>
    </row>
    <row r="6012" spans="28:28" ht="18" customHeight="1" x14ac:dyDescent="0.25">
      <c r="AB6012"/>
    </row>
    <row r="6013" spans="28:28" ht="18" customHeight="1" x14ac:dyDescent="0.25">
      <c r="AB6013"/>
    </row>
    <row r="6014" spans="28:28" ht="18" customHeight="1" x14ac:dyDescent="0.25">
      <c r="AB6014"/>
    </row>
    <row r="6015" spans="28:28" ht="18" customHeight="1" x14ac:dyDescent="0.25">
      <c r="AB6015"/>
    </row>
    <row r="6016" spans="28:28" ht="18" customHeight="1" x14ac:dyDescent="0.25">
      <c r="AB6016"/>
    </row>
    <row r="6017" spans="28:28" ht="18" customHeight="1" x14ac:dyDescent="0.25">
      <c r="AB6017"/>
    </row>
    <row r="6018" spans="28:28" ht="18" customHeight="1" x14ac:dyDescent="0.25">
      <c r="AB6018"/>
    </row>
    <row r="6019" spans="28:28" ht="18" customHeight="1" x14ac:dyDescent="0.25">
      <c r="AB6019"/>
    </row>
    <row r="6020" spans="28:28" ht="18" customHeight="1" x14ac:dyDescent="0.25">
      <c r="AB6020"/>
    </row>
    <row r="6021" spans="28:28" ht="18" customHeight="1" x14ac:dyDescent="0.25">
      <c r="AB6021"/>
    </row>
    <row r="6022" spans="28:28" ht="18" customHeight="1" x14ac:dyDescent="0.25">
      <c r="AB6022"/>
    </row>
    <row r="6023" spans="28:28" ht="18" customHeight="1" x14ac:dyDescent="0.25">
      <c r="AB6023"/>
    </row>
    <row r="6024" spans="28:28" ht="18" customHeight="1" x14ac:dyDescent="0.25">
      <c r="AB6024"/>
    </row>
    <row r="6025" spans="28:28" ht="18" customHeight="1" x14ac:dyDescent="0.25">
      <c r="AB6025"/>
    </row>
    <row r="6026" spans="28:28" ht="18" customHeight="1" x14ac:dyDescent="0.25">
      <c r="AB6026"/>
    </row>
    <row r="6027" spans="28:28" ht="18" customHeight="1" x14ac:dyDescent="0.25">
      <c r="AB6027"/>
    </row>
    <row r="6028" spans="28:28" ht="18" customHeight="1" x14ac:dyDescent="0.25">
      <c r="AB6028"/>
    </row>
    <row r="6029" spans="28:28" ht="18" customHeight="1" x14ac:dyDescent="0.25">
      <c r="AB6029"/>
    </row>
    <row r="6030" spans="28:28" ht="18" customHeight="1" x14ac:dyDescent="0.25">
      <c r="AB6030"/>
    </row>
    <row r="6031" spans="28:28" ht="18" customHeight="1" x14ac:dyDescent="0.25">
      <c r="AB6031"/>
    </row>
    <row r="6032" spans="28:28" ht="18" customHeight="1" x14ac:dyDescent="0.25">
      <c r="AB6032"/>
    </row>
    <row r="6033" spans="28:28" ht="18" customHeight="1" x14ac:dyDescent="0.25">
      <c r="AB6033"/>
    </row>
    <row r="6034" spans="28:28" ht="18" customHeight="1" x14ac:dyDescent="0.25">
      <c r="AB6034"/>
    </row>
    <row r="6035" spans="28:28" ht="18" customHeight="1" x14ac:dyDescent="0.25">
      <c r="AB6035"/>
    </row>
    <row r="6036" spans="28:28" ht="18" customHeight="1" x14ac:dyDescent="0.25">
      <c r="AB6036"/>
    </row>
    <row r="6037" spans="28:28" ht="18" customHeight="1" x14ac:dyDescent="0.25">
      <c r="AB6037"/>
    </row>
    <row r="6038" spans="28:28" ht="18" customHeight="1" x14ac:dyDescent="0.25">
      <c r="AB6038"/>
    </row>
    <row r="6039" spans="28:28" ht="18" customHeight="1" x14ac:dyDescent="0.25">
      <c r="AB6039"/>
    </row>
    <row r="6040" spans="28:28" ht="18" customHeight="1" x14ac:dyDescent="0.25">
      <c r="AB6040"/>
    </row>
    <row r="6041" spans="28:28" ht="18" customHeight="1" x14ac:dyDescent="0.25">
      <c r="AB6041"/>
    </row>
    <row r="6042" spans="28:28" ht="18" customHeight="1" x14ac:dyDescent="0.25">
      <c r="AB6042"/>
    </row>
    <row r="6043" spans="28:28" ht="18" customHeight="1" x14ac:dyDescent="0.25">
      <c r="AB6043"/>
    </row>
    <row r="6044" spans="28:28" ht="18" customHeight="1" x14ac:dyDescent="0.25">
      <c r="AB6044"/>
    </row>
    <row r="6045" spans="28:28" ht="18" customHeight="1" x14ac:dyDescent="0.25">
      <c r="AB6045"/>
    </row>
    <row r="6046" spans="28:28" ht="18" customHeight="1" x14ac:dyDescent="0.25">
      <c r="AB6046"/>
    </row>
    <row r="6047" spans="28:28" ht="18" customHeight="1" x14ac:dyDescent="0.25">
      <c r="AB6047"/>
    </row>
    <row r="6048" spans="28:28" ht="18" customHeight="1" x14ac:dyDescent="0.25">
      <c r="AB6048"/>
    </row>
    <row r="6049" spans="28:28" ht="18" customHeight="1" x14ac:dyDescent="0.25">
      <c r="AB6049"/>
    </row>
    <row r="6050" spans="28:28" ht="18" customHeight="1" x14ac:dyDescent="0.25">
      <c r="AB6050"/>
    </row>
    <row r="6051" spans="28:28" ht="18" customHeight="1" x14ac:dyDescent="0.25">
      <c r="AB6051"/>
    </row>
    <row r="6052" spans="28:28" ht="18" customHeight="1" x14ac:dyDescent="0.25">
      <c r="AB6052"/>
    </row>
    <row r="6053" spans="28:28" ht="18" customHeight="1" x14ac:dyDescent="0.25">
      <c r="AB6053"/>
    </row>
    <row r="6054" spans="28:28" ht="18" customHeight="1" x14ac:dyDescent="0.25">
      <c r="AB6054"/>
    </row>
    <row r="6055" spans="28:28" ht="18" customHeight="1" x14ac:dyDescent="0.25">
      <c r="AB6055"/>
    </row>
    <row r="6056" spans="28:28" ht="18" customHeight="1" x14ac:dyDescent="0.25">
      <c r="AB6056"/>
    </row>
    <row r="6057" spans="28:28" ht="18" customHeight="1" x14ac:dyDescent="0.25">
      <c r="AB6057"/>
    </row>
    <row r="6058" spans="28:28" ht="18" customHeight="1" x14ac:dyDescent="0.25">
      <c r="AB6058"/>
    </row>
    <row r="6059" spans="28:28" ht="18" customHeight="1" x14ac:dyDescent="0.25">
      <c r="AB6059"/>
    </row>
    <row r="6060" spans="28:28" ht="18" customHeight="1" x14ac:dyDescent="0.25">
      <c r="AB6060"/>
    </row>
    <row r="6061" spans="28:28" ht="18" customHeight="1" x14ac:dyDescent="0.25">
      <c r="AB6061"/>
    </row>
    <row r="6062" spans="28:28" ht="18" customHeight="1" x14ac:dyDescent="0.25">
      <c r="AB6062"/>
    </row>
    <row r="6063" spans="28:28" ht="18" customHeight="1" x14ac:dyDescent="0.25">
      <c r="AB6063"/>
    </row>
    <row r="6064" spans="28:28" ht="18" customHeight="1" x14ac:dyDescent="0.25">
      <c r="AB6064"/>
    </row>
    <row r="6065" spans="28:28" ht="18" customHeight="1" x14ac:dyDescent="0.25">
      <c r="AB6065"/>
    </row>
    <row r="6066" spans="28:28" ht="18" customHeight="1" x14ac:dyDescent="0.25">
      <c r="AB6066"/>
    </row>
    <row r="6067" spans="28:28" ht="18" customHeight="1" x14ac:dyDescent="0.25">
      <c r="AB6067"/>
    </row>
    <row r="6068" spans="28:28" ht="18" customHeight="1" x14ac:dyDescent="0.25">
      <c r="AB6068"/>
    </row>
    <row r="6069" spans="28:28" ht="18" customHeight="1" x14ac:dyDescent="0.25">
      <c r="AB6069"/>
    </row>
    <row r="6070" spans="28:28" ht="18" customHeight="1" x14ac:dyDescent="0.25">
      <c r="AB6070"/>
    </row>
    <row r="6071" spans="28:28" ht="18" customHeight="1" x14ac:dyDescent="0.25">
      <c r="AB6071"/>
    </row>
    <row r="6072" spans="28:28" ht="18" customHeight="1" x14ac:dyDescent="0.25">
      <c r="AB6072"/>
    </row>
    <row r="6073" spans="28:28" ht="18" customHeight="1" x14ac:dyDescent="0.25">
      <c r="AB6073"/>
    </row>
    <row r="6074" spans="28:28" ht="18" customHeight="1" x14ac:dyDescent="0.25">
      <c r="AB6074"/>
    </row>
    <row r="6075" spans="28:28" ht="18" customHeight="1" x14ac:dyDescent="0.25">
      <c r="AB6075"/>
    </row>
    <row r="6076" spans="28:28" ht="18" customHeight="1" x14ac:dyDescent="0.25">
      <c r="AB6076"/>
    </row>
    <row r="6077" spans="28:28" ht="18" customHeight="1" x14ac:dyDescent="0.25">
      <c r="AB6077"/>
    </row>
    <row r="6078" spans="28:28" ht="18" customHeight="1" x14ac:dyDescent="0.25">
      <c r="AB6078"/>
    </row>
    <row r="6079" spans="28:28" ht="18" customHeight="1" x14ac:dyDescent="0.25">
      <c r="AB6079"/>
    </row>
    <row r="6080" spans="28:28" ht="18" customHeight="1" x14ac:dyDescent="0.25">
      <c r="AB6080"/>
    </row>
    <row r="6081" spans="28:28" ht="18" customHeight="1" x14ac:dyDescent="0.25">
      <c r="AB6081"/>
    </row>
    <row r="6082" spans="28:28" ht="18" customHeight="1" x14ac:dyDescent="0.25">
      <c r="AB6082"/>
    </row>
    <row r="6083" spans="28:28" ht="18" customHeight="1" x14ac:dyDescent="0.25">
      <c r="AB6083"/>
    </row>
    <row r="6084" spans="28:28" ht="18" customHeight="1" x14ac:dyDescent="0.25">
      <c r="AB6084"/>
    </row>
    <row r="6085" spans="28:28" ht="18" customHeight="1" x14ac:dyDescent="0.25">
      <c r="AB6085"/>
    </row>
    <row r="6086" spans="28:28" ht="18" customHeight="1" x14ac:dyDescent="0.25">
      <c r="AB6086"/>
    </row>
    <row r="6087" spans="28:28" ht="18" customHeight="1" x14ac:dyDescent="0.25">
      <c r="AB6087"/>
    </row>
    <row r="6088" spans="28:28" ht="18" customHeight="1" x14ac:dyDescent="0.25">
      <c r="AB6088"/>
    </row>
    <row r="6089" spans="28:28" ht="18" customHeight="1" x14ac:dyDescent="0.25">
      <c r="AB6089"/>
    </row>
    <row r="6090" spans="28:28" ht="18" customHeight="1" x14ac:dyDescent="0.25">
      <c r="AB6090"/>
    </row>
    <row r="6091" spans="28:28" ht="18" customHeight="1" x14ac:dyDescent="0.25">
      <c r="AB6091"/>
    </row>
    <row r="6092" spans="28:28" ht="18" customHeight="1" x14ac:dyDescent="0.25">
      <c r="AB6092"/>
    </row>
    <row r="6093" spans="28:28" ht="18" customHeight="1" x14ac:dyDescent="0.25">
      <c r="AB6093"/>
    </row>
    <row r="6094" spans="28:28" ht="18" customHeight="1" x14ac:dyDescent="0.25">
      <c r="AB6094"/>
    </row>
    <row r="6095" spans="28:28" ht="18" customHeight="1" x14ac:dyDescent="0.25">
      <c r="AB6095"/>
    </row>
    <row r="6096" spans="28:28" ht="18" customHeight="1" x14ac:dyDescent="0.25">
      <c r="AB6096"/>
    </row>
    <row r="6097" spans="28:28" ht="18" customHeight="1" x14ac:dyDescent="0.25">
      <c r="AB6097"/>
    </row>
    <row r="6098" spans="28:28" ht="18" customHeight="1" x14ac:dyDescent="0.25">
      <c r="AB6098"/>
    </row>
    <row r="6099" spans="28:28" ht="18" customHeight="1" x14ac:dyDescent="0.25">
      <c r="AB6099"/>
    </row>
    <row r="6100" spans="28:28" ht="18" customHeight="1" x14ac:dyDescent="0.25">
      <c r="AB6100"/>
    </row>
    <row r="6101" spans="28:28" ht="18" customHeight="1" x14ac:dyDescent="0.25">
      <c r="AB6101"/>
    </row>
    <row r="6102" spans="28:28" ht="18" customHeight="1" x14ac:dyDescent="0.25">
      <c r="AB6102"/>
    </row>
    <row r="6103" spans="28:28" ht="18" customHeight="1" x14ac:dyDescent="0.25">
      <c r="AB6103"/>
    </row>
    <row r="6104" spans="28:28" ht="18" customHeight="1" x14ac:dyDescent="0.25">
      <c r="AB6104"/>
    </row>
    <row r="6105" spans="28:28" ht="18" customHeight="1" x14ac:dyDescent="0.25">
      <c r="AB6105"/>
    </row>
    <row r="6106" spans="28:28" ht="18" customHeight="1" x14ac:dyDescent="0.25">
      <c r="AB6106"/>
    </row>
    <row r="6107" spans="28:28" ht="18" customHeight="1" x14ac:dyDescent="0.25">
      <c r="AB6107"/>
    </row>
    <row r="6108" spans="28:28" ht="18" customHeight="1" x14ac:dyDescent="0.25">
      <c r="AB6108"/>
    </row>
    <row r="6109" spans="28:28" ht="18" customHeight="1" x14ac:dyDescent="0.25">
      <c r="AB6109"/>
    </row>
    <row r="6110" spans="28:28" ht="18" customHeight="1" x14ac:dyDescent="0.25">
      <c r="AB6110"/>
    </row>
    <row r="6111" spans="28:28" ht="18" customHeight="1" x14ac:dyDescent="0.25">
      <c r="AB6111"/>
    </row>
    <row r="6112" spans="28:28" ht="18" customHeight="1" x14ac:dyDescent="0.25">
      <c r="AB6112"/>
    </row>
    <row r="6113" spans="28:28" ht="18" customHeight="1" x14ac:dyDescent="0.25">
      <c r="AB6113"/>
    </row>
    <row r="6114" spans="28:28" ht="18" customHeight="1" x14ac:dyDescent="0.25">
      <c r="AB6114"/>
    </row>
    <row r="6115" spans="28:28" ht="18" customHeight="1" x14ac:dyDescent="0.25">
      <c r="AB6115"/>
    </row>
    <row r="6116" spans="28:28" ht="18" customHeight="1" x14ac:dyDescent="0.25">
      <c r="AB6116"/>
    </row>
    <row r="6117" spans="28:28" ht="18" customHeight="1" x14ac:dyDescent="0.25">
      <c r="AB6117"/>
    </row>
    <row r="6118" spans="28:28" ht="18" customHeight="1" x14ac:dyDescent="0.25">
      <c r="AB6118"/>
    </row>
    <row r="6119" spans="28:28" ht="18" customHeight="1" x14ac:dyDescent="0.25">
      <c r="AB6119"/>
    </row>
    <row r="6120" spans="28:28" ht="18" customHeight="1" x14ac:dyDescent="0.25">
      <c r="AB6120"/>
    </row>
    <row r="6121" spans="28:28" ht="18" customHeight="1" x14ac:dyDescent="0.25">
      <c r="AB6121"/>
    </row>
    <row r="6122" spans="28:28" ht="18" customHeight="1" x14ac:dyDescent="0.25">
      <c r="AB6122"/>
    </row>
    <row r="6123" spans="28:28" ht="18" customHeight="1" x14ac:dyDescent="0.25">
      <c r="AB6123"/>
    </row>
    <row r="6124" spans="28:28" ht="18" customHeight="1" x14ac:dyDescent="0.25">
      <c r="AB6124"/>
    </row>
    <row r="6125" spans="28:28" ht="18" customHeight="1" x14ac:dyDescent="0.25">
      <c r="AB6125"/>
    </row>
    <row r="6126" spans="28:28" ht="18" customHeight="1" x14ac:dyDescent="0.25">
      <c r="AB6126"/>
    </row>
    <row r="6127" spans="28:28" ht="18" customHeight="1" x14ac:dyDescent="0.25">
      <c r="AB6127"/>
    </row>
    <row r="6128" spans="28:28" ht="18" customHeight="1" x14ac:dyDescent="0.25">
      <c r="AB6128"/>
    </row>
    <row r="6129" spans="28:28" ht="18" customHeight="1" x14ac:dyDescent="0.25">
      <c r="AB6129"/>
    </row>
    <row r="6130" spans="28:28" ht="18" customHeight="1" x14ac:dyDescent="0.25">
      <c r="AB6130"/>
    </row>
    <row r="6131" spans="28:28" ht="18" customHeight="1" x14ac:dyDescent="0.25">
      <c r="AB6131"/>
    </row>
    <row r="6132" spans="28:28" ht="18" customHeight="1" x14ac:dyDescent="0.25">
      <c r="AB6132"/>
    </row>
    <row r="6133" spans="28:28" ht="18" customHeight="1" x14ac:dyDescent="0.25">
      <c r="AB6133"/>
    </row>
    <row r="6134" spans="28:28" ht="18" customHeight="1" x14ac:dyDescent="0.25">
      <c r="AB6134"/>
    </row>
    <row r="6135" spans="28:28" ht="18" customHeight="1" x14ac:dyDescent="0.25">
      <c r="AB6135"/>
    </row>
    <row r="6136" spans="28:28" ht="18" customHeight="1" x14ac:dyDescent="0.25">
      <c r="AB6136"/>
    </row>
    <row r="6137" spans="28:28" ht="18" customHeight="1" x14ac:dyDescent="0.25">
      <c r="AB6137"/>
    </row>
    <row r="6138" spans="28:28" ht="18" customHeight="1" x14ac:dyDescent="0.25">
      <c r="AB6138"/>
    </row>
    <row r="6139" spans="28:28" ht="18" customHeight="1" x14ac:dyDescent="0.25">
      <c r="AB6139"/>
    </row>
    <row r="6140" spans="28:28" ht="18" customHeight="1" x14ac:dyDescent="0.25">
      <c r="AB6140"/>
    </row>
    <row r="6141" spans="28:28" ht="18" customHeight="1" x14ac:dyDescent="0.25">
      <c r="AB6141"/>
    </row>
    <row r="6142" spans="28:28" ht="18" customHeight="1" x14ac:dyDescent="0.25">
      <c r="AB6142"/>
    </row>
    <row r="6143" spans="28:28" ht="18" customHeight="1" x14ac:dyDescent="0.25">
      <c r="AB6143"/>
    </row>
    <row r="6144" spans="28:28" ht="18" customHeight="1" x14ac:dyDescent="0.25">
      <c r="AB6144"/>
    </row>
    <row r="6145" spans="28:28" ht="18" customHeight="1" x14ac:dyDescent="0.25">
      <c r="AB6145"/>
    </row>
    <row r="6146" spans="28:28" ht="18" customHeight="1" x14ac:dyDescent="0.25">
      <c r="AB6146"/>
    </row>
    <row r="6147" spans="28:28" ht="18" customHeight="1" x14ac:dyDescent="0.25">
      <c r="AB6147"/>
    </row>
    <row r="6148" spans="28:28" ht="18" customHeight="1" x14ac:dyDescent="0.25">
      <c r="AB6148"/>
    </row>
    <row r="6149" spans="28:28" ht="18" customHeight="1" x14ac:dyDescent="0.25">
      <c r="AB6149"/>
    </row>
    <row r="6150" spans="28:28" ht="18" customHeight="1" x14ac:dyDescent="0.25">
      <c r="AB6150"/>
    </row>
    <row r="6151" spans="28:28" ht="18" customHeight="1" x14ac:dyDescent="0.25">
      <c r="AB6151"/>
    </row>
    <row r="6152" spans="28:28" ht="18" customHeight="1" x14ac:dyDescent="0.25">
      <c r="AB6152"/>
    </row>
    <row r="6153" spans="28:28" ht="18" customHeight="1" x14ac:dyDescent="0.25">
      <c r="AB6153"/>
    </row>
    <row r="6154" spans="28:28" ht="18" customHeight="1" x14ac:dyDescent="0.25">
      <c r="AB6154"/>
    </row>
    <row r="6155" spans="28:28" ht="18" customHeight="1" x14ac:dyDescent="0.25">
      <c r="AB6155"/>
    </row>
    <row r="6156" spans="28:28" ht="18" customHeight="1" x14ac:dyDescent="0.25">
      <c r="AB6156"/>
    </row>
    <row r="6157" spans="28:28" ht="18" customHeight="1" x14ac:dyDescent="0.25">
      <c r="AB6157"/>
    </row>
    <row r="6158" spans="28:28" ht="18" customHeight="1" x14ac:dyDescent="0.25">
      <c r="AB6158"/>
    </row>
    <row r="6159" spans="28:28" ht="18" customHeight="1" x14ac:dyDescent="0.25">
      <c r="AB6159"/>
    </row>
    <row r="6160" spans="28:28" ht="18" customHeight="1" x14ac:dyDescent="0.25">
      <c r="AB6160"/>
    </row>
    <row r="6161" spans="28:28" ht="18" customHeight="1" x14ac:dyDescent="0.25">
      <c r="AB6161"/>
    </row>
    <row r="6162" spans="28:28" ht="18" customHeight="1" x14ac:dyDescent="0.25">
      <c r="AB6162"/>
    </row>
    <row r="6163" spans="28:28" ht="18" customHeight="1" x14ac:dyDescent="0.25">
      <c r="AB6163"/>
    </row>
    <row r="6164" spans="28:28" ht="18" customHeight="1" x14ac:dyDescent="0.25">
      <c r="AB6164"/>
    </row>
    <row r="6165" spans="28:28" ht="18" customHeight="1" x14ac:dyDescent="0.25">
      <c r="AB6165"/>
    </row>
    <row r="6166" spans="28:28" ht="18" customHeight="1" x14ac:dyDescent="0.25">
      <c r="AB6166"/>
    </row>
    <row r="6167" spans="28:28" ht="18" customHeight="1" x14ac:dyDescent="0.25">
      <c r="AB6167"/>
    </row>
    <row r="6168" spans="28:28" ht="18" customHeight="1" x14ac:dyDescent="0.25">
      <c r="AB6168"/>
    </row>
    <row r="6169" spans="28:28" ht="18" customHeight="1" x14ac:dyDescent="0.25">
      <c r="AB6169"/>
    </row>
    <row r="6170" spans="28:28" ht="18" customHeight="1" x14ac:dyDescent="0.25">
      <c r="AB6170"/>
    </row>
    <row r="6171" spans="28:28" ht="18" customHeight="1" x14ac:dyDescent="0.25">
      <c r="AB6171"/>
    </row>
    <row r="6172" spans="28:28" ht="18" customHeight="1" x14ac:dyDescent="0.25">
      <c r="AB6172"/>
    </row>
    <row r="6173" spans="28:28" ht="18" customHeight="1" x14ac:dyDescent="0.25">
      <c r="AB6173"/>
    </row>
    <row r="6174" spans="28:28" ht="18" customHeight="1" x14ac:dyDescent="0.25">
      <c r="AB6174"/>
    </row>
    <row r="6175" spans="28:28" ht="18" customHeight="1" x14ac:dyDescent="0.25">
      <c r="AB6175"/>
    </row>
    <row r="6176" spans="28:28" ht="18" customHeight="1" x14ac:dyDescent="0.25">
      <c r="AB6176"/>
    </row>
    <row r="6177" spans="28:28" ht="18" customHeight="1" x14ac:dyDescent="0.25">
      <c r="AB6177"/>
    </row>
    <row r="6178" spans="28:28" ht="18" customHeight="1" x14ac:dyDescent="0.25">
      <c r="AB6178"/>
    </row>
    <row r="6179" spans="28:28" ht="18" customHeight="1" x14ac:dyDescent="0.25">
      <c r="AB6179"/>
    </row>
    <row r="6180" spans="28:28" ht="18" customHeight="1" x14ac:dyDescent="0.25">
      <c r="AB6180"/>
    </row>
    <row r="6181" spans="28:28" ht="18" customHeight="1" x14ac:dyDescent="0.25">
      <c r="AB6181"/>
    </row>
    <row r="6182" spans="28:28" ht="18" customHeight="1" x14ac:dyDescent="0.25">
      <c r="AB6182"/>
    </row>
    <row r="6183" spans="28:28" ht="18" customHeight="1" x14ac:dyDescent="0.25">
      <c r="AB6183"/>
    </row>
    <row r="6184" spans="28:28" ht="18" customHeight="1" x14ac:dyDescent="0.25">
      <c r="AB6184"/>
    </row>
    <row r="6185" spans="28:28" ht="18" customHeight="1" x14ac:dyDescent="0.25">
      <c r="AB6185"/>
    </row>
    <row r="6186" spans="28:28" ht="18" customHeight="1" x14ac:dyDescent="0.25">
      <c r="AB6186"/>
    </row>
    <row r="6187" spans="28:28" ht="18" customHeight="1" x14ac:dyDescent="0.25">
      <c r="AB6187"/>
    </row>
    <row r="6188" spans="28:28" ht="18" customHeight="1" x14ac:dyDescent="0.25">
      <c r="AB6188"/>
    </row>
    <row r="6189" spans="28:28" ht="18" customHeight="1" x14ac:dyDescent="0.25">
      <c r="AB6189"/>
    </row>
    <row r="6190" spans="28:28" ht="18" customHeight="1" x14ac:dyDescent="0.25">
      <c r="AB6190"/>
    </row>
    <row r="6191" spans="28:28" ht="18" customHeight="1" x14ac:dyDescent="0.25">
      <c r="AB6191"/>
    </row>
    <row r="6192" spans="28:28" ht="18" customHeight="1" x14ac:dyDescent="0.25">
      <c r="AB6192"/>
    </row>
    <row r="6193" spans="28:28" ht="18" customHeight="1" x14ac:dyDescent="0.25">
      <c r="AB6193"/>
    </row>
    <row r="6194" spans="28:28" ht="18" customHeight="1" x14ac:dyDescent="0.25">
      <c r="AB6194"/>
    </row>
    <row r="6195" spans="28:28" ht="18" customHeight="1" x14ac:dyDescent="0.25">
      <c r="AB6195"/>
    </row>
    <row r="6196" spans="28:28" ht="18" customHeight="1" x14ac:dyDescent="0.25">
      <c r="AB6196"/>
    </row>
    <row r="6197" spans="28:28" ht="18" customHeight="1" x14ac:dyDescent="0.25">
      <c r="AB6197"/>
    </row>
    <row r="6198" spans="28:28" ht="18" customHeight="1" x14ac:dyDescent="0.25">
      <c r="AB6198"/>
    </row>
    <row r="6199" spans="28:28" ht="18" customHeight="1" x14ac:dyDescent="0.25">
      <c r="AB6199"/>
    </row>
    <row r="6200" spans="28:28" ht="18" customHeight="1" x14ac:dyDescent="0.25">
      <c r="AB6200"/>
    </row>
    <row r="6201" spans="28:28" ht="18" customHeight="1" x14ac:dyDescent="0.25">
      <c r="AB6201"/>
    </row>
    <row r="6202" spans="28:28" ht="18" customHeight="1" x14ac:dyDescent="0.25">
      <c r="AB6202"/>
    </row>
    <row r="6203" spans="28:28" ht="18" customHeight="1" x14ac:dyDescent="0.25">
      <c r="AB6203"/>
    </row>
    <row r="6204" spans="28:28" ht="18" customHeight="1" x14ac:dyDescent="0.25">
      <c r="AB6204"/>
    </row>
    <row r="6205" spans="28:28" ht="18" customHeight="1" x14ac:dyDescent="0.25">
      <c r="AB6205"/>
    </row>
    <row r="6206" spans="28:28" ht="18" customHeight="1" x14ac:dyDescent="0.25">
      <c r="AB6206"/>
    </row>
    <row r="6207" spans="28:28" ht="18" customHeight="1" x14ac:dyDescent="0.25">
      <c r="AB6207"/>
    </row>
    <row r="6208" spans="28:28" ht="18" customHeight="1" x14ac:dyDescent="0.25">
      <c r="AB6208"/>
    </row>
    <row r="6209" spans="28:28" ht="18" customHeight="1" x14ac:dyDescent="0.25">
      <c r="AB6209"/>
    </row>
    <row r="6210" spans="28:28" ht="18" customHeight="1" x14ac:dyDescent="0.25">
      <c r="AB6210"/>
    </row>
    <row r="6211" spans="28:28" ht="18" customHeight="1" x14ac:dyDescent="0.25">
      <c r="AB6211"/>
    </row>
    <row r="6212" spans="28:28" ht="18" customHeight="1" x14ac:dyDescent="0.25">
      <c r="AB6212"/>
    </row>
    <row r="6213" spans="28:28" ht="18" customHeight="1" x14ac:dyDescent="0.25">
      <c r="AB6213"/>
    </row>
    <row r="6214" spans="28:28" ht="18" customHeight="1" x14ac:dyDescent="0.25">
      <c r="AB6214"/>
    </row>
    <row r="6215" spans="28:28" ht="18" customHeight="1" x14ac:dyDescent="0.25">
      <c r="AB6215"/>
    </row>
    <row r="6216" spans="28:28" ht="18" customHeight="1" x14ac:dyDescent="0.25">
      <c r="AB6216"/>
    </row>
    <row r="6217" spans="28:28" ht="18" customHeight="1" x14ac:dyDescent="0.25">
      <c r="AB6217"/>
    </row>
    <row r="6218" spans="28:28" ht="18" customHeight="1" x14ac:dyDescent="0.25">
      <c r="AB6218"/>
    </row>
    <row r="6219" spans="28:28" ht="18" customHeight="1" x14ac:dyDescent="0.25">
      <c r="AB6219"/>
    </row>
    <row r="6220" spans="28:28" ht="18" customHeight="1" x14ac:dyDescent="0.25">
      <c r="AB6220"/>
    </row>
    <row r="6221" spans="28:28" ht="18" customHeight="1" x14ac:dyDescent="0.25">
      <c r="AB6221"/>
    </row>
    <row r="6222" spans="28:28" ht="18" customHeight="1" x14ac:dyDescent="0.25">
      <c r="AB6222"/>
    </row>
    <row r="6223" spans="28:28" ht="18" customHeight="1" x14ac:dyDescent="0.25">
      <c r="AB6223"/>
    </row>
    <row r="6224" spans="28:28" ht="18" customHeight="1" x14ac:dyDescent="0.25">
      <c r="AB6224"/>
    </row>
    <row r="6225" spans="28:28" ht="18" customHeight="1" x14ac:dyDescent="0.25">
      <c r="AB6225"/>
    </row>
    <row r="6226" spans="28:28" ht="18" customHeight="1" x14ac:dyDescent="0.25">
      <c r="AB6226"/>
    </row>
    <row r="6227" spans="28:28" ht="18" customHeight="1" x14ac:dyDescent="0.25">
      <c r="AB6227"/>
    </row>
    <row r="6228" spans="28:28" ht="18" customHeight="1" x14ac:dyDescent="0.25">
      <c r="AB6228"/>
    </row>
    <row r="6229" spans="28:28" ht="18" customHeight="1" x14ac:dyDescent="0.25">
      <c r="AB6229"/>
    </row>
    <row r="6230" spans="28:28" ht="18" customHeight="1" x14ac:dyDescent="0.25">
      <c r="AB6230"/>
    </row>
    <row r="6231" spans="28:28" ht="18" customHeight="1" x14ac:dyDescent="0.25">
      <c r="AB6231"/>
    </row>
    <row r="6232" spans="28:28" ht="18" customHeight="1" x14ac:dyDescent="0.25">
      <c r="AB6232"/>
    </row>
    <row r="6233" spans="28:28" ht="18" customHeight="1" x14ac:dyDescent="0.25">
      <c r="AB6233"/>
    </row>
    <row r="6234" spans="28:28" ht="18" customHeight="1" x14ac:dyDescent="0.25">
      <c r="AB6234"/>
    </row>
    <row r="6235" spans="28:28" ht="18" customHeight="1" x14ac:dyDescent="0.25">
      <c r="AB6235"/>
    </row>
    <row r="6236" spans="28:28" ht="18" customHeight="1" x14ac:dyDescent="0.25">
      <c r="AB6236"/>
    </row>
    <row r="6237" spans="28:28" ht="18" customHeight="1" x14ac:dyDescent="0.25">
      <c r="AB6237"/>
    </row>
    <row r="6238" spans="28:28" ht="18" customHeight="1" x14ac:dyDescent="0.25">
      <c r="AB6238"/>
    </row>
    <row r="6239" spans="28:28" ht="18" customHeight="1" x14ac:dyDescent="0.25">
      <c r="AB6239"/>
    </row>
    <row r="6240" spans="28:28" ht="18" customHeight="1" x14ac:dyDescent="0.25">
      <c r="AB6240"/>
    </row>
    <row r="6241" spans="28:28" ht="18" customHeight="1" x14ac:dyDescent="0.25">
      <c r="AB6241"/>
    </row>
    <row r="6242" spans="28:28" ht="18" customHeight="1" x14ac:dyDescent="0.25">
      <c r="AB6242"/>
    </row>
    <row r="6243" spans="28:28" ht="18" customHeight="1" x14ac:dyDescent="0.25">
      <c r="AB6243"/>
    </row>
    <row r="6244" spans="28:28" ht="18" customHeight="1" x14ac:dyDescent="0.25">
      <c r="AB6244"/>
    </row>
    <row r="6245" spans="28:28" ht="18" customHeight="1" x14ac:dyDescent="0.25">
      <c r="AB6245"/>
    </row>
    <row r="6246" spans="28:28" ht="18" customHeight="1" x14ac:dyDescent="0.25">
      <c r="AB6246"/>
    </row>
    <row r="6247" spans="28:28" ht="18" customHeight="1" x14ac:dyDescent="0.25">
      <c r="AB6247"/>
    </row>
    <row r="6248" spans="28:28" ht="18" customHeight="1" x14ac:dyDescent="0.25">
      <c r="AB6248"/>
    </row>
    <row r="6249" spans="28:28" ht="18" customHeight="1" x14ac:dyDescent="0.25">
      <c r="AB6249"/>
    </row>
    <row r="6250" spans="28:28" ht="18" customHeight="1" x14ac:dyDescent="0.25">
      <c r="AB6250"/>
    </row>
    <row r="6251" spans="28:28" ht="18" customHeight="1" x14ac:dyDescent="0.25">
      <c r="AB6251"/>
    </row>
    <row r="6252" spans="28:28" ht="18" customHeight="1" x14ac:dyDescent="0.25">
      <c r="AB6252"/>
    </row>
    <row r="6253" spans="28:28" ht="18" customHeight="1" x14ac:dyDescent="0.25">
      <c r="AB6253"/>
    </row>
    <row r="6254" spans="28:28" ht="18" customHeight="1" x14ac:dyDescent="0.25">
      <c r="AB6254"/>
    </row>
    <row r="6255" spans="28:28" ht="18" customHeight="1" x14ac:dyDescent="0.25">
      <c r="AB6255"/>
    </row>
    <row r="6256" spans="28:28" ht="18" customHeight="1" x14ac:dyDescent="0.25">
      <c r="AB6256"/>
    </row>
    <row r="6257" spans="28:28" ht="18" customHeight="1" x14ac:dyDescent="0.25">
      <c r="AB6257"/>
    </row>
    <row r="6258" spans="28:28" ht="18" customHeight="1" x14ac:dyDescent="0.25">
      <c r="AB6258"/>
    </row>
    <row r="6259" spans="28:28" ht="18" customHeight="1" x14ac:dyDescent="0.25">
      <c r="AB6259"/>
    </row>
    <row r="6260" spans="28:28" ht="18" customHeight="1" x14ac:dyDescent="0.25">
      <c r="AB6260"/>
    </row>
    <row r="6261" spans="28:28" ht="18" customHeight="1" x14ac:dyDescent="0.25">
      <c r="AB6261"/>
    </row>
    <row r="6262" spans="28:28" ht="18" customHeight="1" x14ac:dyDescent="0.25">
      <c r="AB6262"/>
    </row>
    <row r="6263" spans="28:28" ht="18" customHeight="1" x14ac:dyDescent="0.25">
      <c r="AB6263"/>
    </row>
    <row r="6264" spans="28:28" ht="18" customHeight="1" x14ac:dyDescent="0.25">
      <c r="AB6264"/>
    </row>
    <row r="6265" spans="28:28" ht="18" customHeight="1" x14ac:dyDescent="0.25">
      <c r="AB6265"/>
    </row>
    <row r="6266" spans="28:28" ht="18" customHeight="1" x14ac:dyDescent="0.25">
      <c r="AB6266"/>
    </row>
    <row r="6267" spans="28:28" ht="18" customHeight="1" x14ac:dyDescent="0.25">
      <c r="AB6267"/>
    </row>
    <row r="6268" spans="28:28" ht="18" customHeight="1" x14ac:dyDescent="0.25">
      <c r="AB6268"/>
    </row>
    <row r="6269" spans="28:28" ht="18" customHeight="1" x14ac:dyDescent="0.25">
      <c r="AB6269"/>
    </row>
    <row r="6270" spans="28:28" ht="18" customHeight="1" x14ac:dyDescent="0.25">
      <c r="AB6270"/>
    </row>
    <row r="6271" spans="28:28" ht="18" customHeight="1" x14ac:dyDescent="0.25">
      <c r="AB6271"/>
    </row>
    <row r="6272" spans="28:28" ht="18" customHeight="1" x14ac:dyDescent="0.25">
      <c r="AB6272"/>
    </row>
    <row r="6273" spans="28:28" ht="18" customHeight="1" x14ac:dyDescent="0.25">
      <c r="AB6273"/>
    </row>
    <row r="6274" spans="28:28" ht="18" customHeight="1" x14ac:dyDescent="0.25">
      <c r="AB6274"/>
    </row>
    <row r="6275" spans="28:28" ht="18" customHeight="1" x14ac:dyDescent="0.25">
      <c r="AB6275"/>
    </row>
    <row r="6276" spans="28:28" ht="18" customHeight="1" x14ac:dyDescent="0.25">
      <c r="AB6276"/>
    </row>
    <row r="6277" spans="28:28" ht="18" customHeight="1" x14ac:dyDescent="0.25">
      <c r="AB6277"/>
    </row>
    <row r="6278" spans="28:28" ht="18" customHeight="1" x14ac:dyDescent="0.25">
      <c r="AB6278"/>
    </row>
    <row r="6279" spans="28:28" ht="18" customHeight="1" x14ac:dyDescent="0.25">
      <c r="AB6279"/>
    </row>
    <row r="6280" spans="28:28" ht="18" customHeight="1" x14ac:dyDescent="0.25">
      <c r="AB6280"/>
    </row>
    <row r="6281" spans="28:28" ht="18" customHeight="1" x14ac:dyDescent="0.25">
      <c r="AB6281"/>
    </row>
    <row r="6282" spans="28:28" ht="18" customHeight="1" x14ac:dyDescent="0.25">
      <c r="AB6282"/>
    </row>
    <row r="6283" spans="28:28" ht="18" customHeight="1" x14ac:dyDescent="0.25">
      <c r="AB6283"/>
    </row>
    <row r="6284" spans="28:28" ht="18" customHeight="1" x14ac:dyDescent="0.25">
      <c r="AB6284"/>
    </row>
    <row r="6285" spans="28:28" ht="18" customHeight="1" x14ac:dyDescent="0.25">
      <c r="AB6285"/>
    </row>
    <row r="6286" spans="28:28" ht="18" customHeight="1" x14ac:dyDescent="0.25">
      <c r="AB6286"/>
    </row>
    <row r="6287" spans="28:28" ht="18" customHeight="1" x14ac:dyDescent="0.25">
      <c r="AB6287"/>
    </row>
    <row r="6288" spans="28:28" ht="18" customHeight="1" x14ac:dyDescent="0.25">
      <c r="AB6288"/>
    </row>
    <row r="6289" spans="28:28" ht="18" customHeight="1" x14ac:dyDescent="0.25">
      <c r="AB6289"/>
    </row>
    <row r="6290" spans="28:28" ht="18" customHeight="1" x14ac:dyDescent="0.25">
      <c r="AB6290"/>
    </row>
    <row r="6291" spans="28:28" ht="18" customHeight="1" x14ac:dyDescent="0.25">
      <c r="AB6291"/>
    </row>
    <row r="6292" spans="28:28" ht="18" customHeight="1" x14ac:dyDescent="0.25">
      <c r="AB6292"/>
    </row>
    <row r="6293" spans="28:28" ht="18" customHeight="1" x14ac:dyDescent="0.25">
      <c r="AB6293"/>
    </row>
    <row r="6294" spans="28:28" ht="18" customHeight="1" x14ac:dyDescent="0.25">
      <c r="AB6294"/>
    </row>
    <row r="6295" spans="28:28" ht="18" customHeight="1" x14ac:dyDescent="0.25">
      <c r="AB6295"/>
    </row>
    <row r="6296" spans="28:28" ht="18" customHeight="1" x14ac:dyDescent="0.25">
      <c r="AB6296"/>
    </row>
    <row r="6297" spans="28:28" ht="18" customHeight="1" x14ac:dyDescent="0.25">
      <c r="AB6297"/>
    </row>
    <row r="6298" spans="28:28" ht="18" customHeight="1" x14ac:dyDescent="0.25">
      <c r="AB6298"/>
    </row>
    <row r="6299" spans="28:28" ht="18" customHeight="1" x14ac:dyDescent="0.25">
      <c r="AB6299"/>
    </row>
    <row r="6300" spans="28:28" ht="18" customHeight="1" x14ac:dyDescent="0.25">
      <c r="AB6300"/>
    </row>
    <row r="6301" spans="28:28" ht="18" customHeight="1" x14ac:dyDescent="0.25">
      <c r="AB6301"/>
    </row>
    <row r="6302" spans="28:28" ht="18" customHeight="1" x14ac:dyDescent="0.25">
      <c r="AB6302"/>
    </row>
    <row r="6303" spans="28:28" ht="18" customHeight="1" x14ac:dyDescent="0.25">
      <c r="AB6303"/>
    </row>
    <row r="6304" spans="28:28" ht="18" customHeight="1" x14ac:dyDescent="0.25">
      <c r="AB6304"/>
    </row>
    <row r="6305" spans="28:28" ht="18" customHeight="1" x14ac:dyDescent="0.25">
      <c r="AB6305"/>
    </row>
    <row r="6306" spans="28:28" ht="18" customHeight="1" x14ac:dyDescent="0.25">
      <c r="AB6306"/>
    </row>
    <row r="6307" spans="28:28" ht="18" customHeight="1" x14ac:dyDescent="0.25">
      <c r="AB6307"/>
    </row>
    <row r="6308" spans="28:28" ht="18" customHeight="1" x14ac:dyDescent="0.25">
      <c r="AB6308"/>
    </row>
    <row r="6309" spans="28:28" ht="18" customHeight="1" x14ac:dyDescent="0.25">
      <c r="AB6309"/>
    </row>
    <row r="6310" spans="28:28" ht="18" customHeight="1" x14ac:dyDescent="0.25">
      <c r="AB6310"/>
    </row>
    <row r="6311" spans="28:28" ht="18" customHeight="1" x14ac:dyDescent="0.25">
      <c r="AB6311"/>
    </row>
    <row r="6312" spans="28:28" ht="18" customHeight="1" x14ac:dyDescent="0.25">
      <c r="AB6312"/>
    </row>
    <row r="6313" spans="28:28" ht="18" customHeight="1" x14ac:dyDescent="0.25">
      <c r="AB6313"/>
    </row>
    <row r="6314" spans="28:28" ht="18" customHeight="1" x14ac:dyDescent="0.25">
      <c r="AB6314"/>
    </row>
    <row r="6315" spans="28:28" ht="18" customHeight="1" x14ac:dyDescent="0.25">
      <c r="AB6315"/>
    </row>
    <row r="6316" spans="28:28" ht="18" customHeight="1" x14ac:dyDescent="0.25">
      <c r="AB6316"/>
    </row>
    <row r="6317" spans="28:28" ht="18" customHeight="1" x14ac:dyDescent="0.25">
      <c r="AB6317"/>
    </row>
    <row r="6318" spans="28:28" ht="18" customHeight="1" x14ac:dyDescent="0.25">
      <c r="AB6318"/>
    </row>
    <row r="6319" spans="28:28" ht="18" customHeight="1" x14ac:dyDescent="0.25">
      <c r="AB6319"/>
    </row>
    <row r="6320" spans="28:28" ht="18" customHeight="1" x14ac:dyDescent="0.25">
      <c r="AB6320"/>
    </row>
    <row r="6321" spans="28:28" ht="18" customHeight="1" x14ac:dyDescent="0.25">
      <c r="AB6321"/>
    </row>
    <row r="6322" spans="28:28" ht="18" customHeight="1" x14ac:dyDescent="0.25">
      <c r="AB6322"/>
    </row>
    <row r="6323" spans="28:28" ht="18" customHeight="1" x14ac:dyDescent="0.25">
      <c r="AB6323"/>
    </row>
    <row r="6324" spans="28:28" ht="18" customHeight="1" x14ac:dyDescent="0.25">
      <c r="AB6324"/>
    </row>
    <row r="6325" spans="28:28" ht="18" customHeight="1" x14ac:dyDescent="0.25">
      <c r="AB6325"/>
    </row>
    <row r="6326" spans="28:28" ht="18" customHeight="1" x14ac:dyDescent="0.25">
      <c r="AB6326"/>
    </row>
    <row r="6327" spans="28:28" ht="18" customHeight="1" x14ac:dyDescent="0.25">
      <c r="AB6327"/>
    </row>
    <row r="6328" spans="28:28" ht="18" customHeight="1" x14ac:dyDescent="0.25">
      <c r="AB6328"/>
    </row>
    <row r="6329" spans="28:28" ht="18" customHeight="1" x14ac:dyDescent="0.25">
      <c r="AB6329"/>
    </row>
    <row r="6330" spans="28:28" ht="18" customHeight="1" x14ac:dyDescent="0.25">
      <c r="AB6330"/>
    </row>
    <row r="6331" spans="28:28" ht="18" customHeight="1" x14ac:dyDescent="0.25">
      <c r="AB6331"/>
    </row>
    <row r="6332" spans="28:28" ht="18" customHeight="1" x14ac:dyDescent="0.25">
      <c r="AB6332"/>
    </row>
    <row r="6333" spans="28:28" ht="18" customHeight="1" x14ac:dyDescent="0.25">
      <c r="AB6333"/>
    </row>
    <row r="6334" spans="28:28" ht="18" customHeight="1" x14ac:dyDescent="0.25">
      <c r="AB6334"/>
    </row>
    <row r="6335" spans="28:28" ht="18" customHeight="1" x14ac:dyDescent="0.25">
      <c r="AB6335"/>
    </row>
    <row r="6336" spans="28:28" ht="18" customHeight="1" x14ac:dyDescent="0.25">
      <c r="AB6336"/>
    </row>
    <row r="6337" spans="28:28" ht="18" customHeight="1" x14ac:dyDescent="0.25">
      <c r="AB6337"/>
    </row>
    <row r="6338" spans="28:28" ht="18" customHeight="1" x14ac:dyDescent="0.25">
      <c r="AB6338"/>
    </row>
    <row r="6339" spans="28:28" ht="18" customHeight="1" x14ac:dyDescent="0.25">
      <c r="AB6339"/>
    </row>
    <row r="6340" spans="28:28" ht="18" customHeight="1" x14ac:dyDescent="0.25">
      <c r="AB6340"/>
    </row>
    <row r="6341" spans="28:28" ht="18" customHeight="1" x14ac:dyDescent="0.25">
      <c r="AB6341"/>
    </row>
    <row r="6342" spans="28:28" ht="18" customHeight="1" x14ac:dyDescent="0.25">
      <c r="AB6342"/>
    </row>
    <row r="6343" spans="28:28" ht="18" customHeight="1" x14ac:dyDescent="0.25">
      <c r="AB6343"/>
    </row>
    <row r="6344" spans="28:28" ht="18" customHeight="1" x14ac:dyDescent="0.25">
      <c r="AB6344"/>
    </row>
    <row r="6345" spans="28:28" ht="18" customHeight="1" x14ac:dyDescent="0.25">
      <c r="AB6345"/>
    </row>
    <row r="6346" spans="28:28" ht="18" customHeight="1" x14ac:dyDescent="0.25">
      <c r="AB6346"/>
    </row>
    <row r="6347" spans="28:28" ht="18" customHeight="1" x14ac:dyDescent="0.25">
      <c r="AB6347"/>
    </row>
    <row r="6348" spans="28:28" ht="18" customHeight="1" x14ac:dyDescent="0.25">
      <c r="AB6348"/>
    </row>
    <row r="6349" spans="28:28" ht="18" customHeight="1" x14ac:dyDescent="0.25">
      <c r="AB6349"/>
    </row>
    <row r="6350" spans="28:28" ht="18" customHeight="1" x14ac:dyDescent="0.25">
      <c r="AB6350"/>
    </row>
    <row r="6351" spans="28:28" ht="18" customHeight="1" x14ac:dyDescent="0.25">
      <c r="AB6351"/>
    </row>
    <row r="6352" spans="28:28" ht="18" customHeight="1" x14ac:dyDescent="0.25">
      <c r="AB6352"/>
    </row>
    <row r="6353" spans="28:28" ht="18" customHeight="1" x14ac:dyDescent="0.25">
      <c r="AB6353"/>
    </row>
    <row r="6354" spans="28:28" ht="18" customHeight="1" x14ac:dyDescent="0.25">
      <c r="AB6354"/>
    </row>
    <row r="6355" spans="28:28" ht="18" customHeight="1" x14ac:dyDescent="0.25">
      <c r="AB6355"/>
    </row>
    <row r="6356" spans="28:28" ht="18" customHeight="1" x14ac:dyDescent="0.25">
      <c r="AB6356"/>
    </row>
    <row r="6357" spans="28:28" ht="18" customHeight="1" x14ac:dyDescent="0.25">
      <c r="AB6357"/>
    </row>
    <row r="6358" spans="28:28" ht="18" customHeight="1" x14ac:dyDescent="0.25">
      <c r="AB6358"/>
    </row>
    <row r="6359" spans="28:28" ht="18" customHeight="1" x14ac:dyDescent="0.25">
      <c r="AB6359"/>
    </row>
    <row r="6360" spans="28:28" ht="18" customHeight="1" x14ac:dyDescent="0.25">
      <c r="AB6360"/>
    </row>
    <row r="6361" spans="28:28" ht="18" customHeight="1" x14ac:dyDescent="0.25">
      <c r="AB6361"/>
    </row>
    <row r="6362" spans="28:28" ht="18" customHeight="1" x14ac:dyDescent="0.25">
      <c r="AB6362"/>
    </row>
    <row r="6363" spans="28:28" ht="18" customHeight="1" x14ac:dyDescent="0.25">
      <c r="AB6363"/>
    </row>
    <row r="6364" spans="28:28" ht="18" customHeight="1" x14ac:dyDescent="0.25">
      <c r="AB6364"/>
    </row>
    <row r="6365" spans="28:28" ht="18" customHeight="1" x14ac:dyDescent="0.25">
      <c r="AB6365"/>
    </row>
    <row r="6366" spans="28:28" ht="18" customHeight="1" x14ac:dyDescent="0.25">
      <c r="AB6366"/>
    </row>
    <row r="6367" spans="28:28" ht="18" customHeight="1" x14ac:dyDescent="0.25">
      <c r="AB6367"/>
    </row>
    <row r="6368" spans="28:28" ht="18" customHeight="1" x14ac:dyDescent="0.25">
      <c r="AB6368"/>
    </row>
    <row r="6369" spans="28:28" ht="18" customHeight="1" x14ac:dyDescent="0.25">
      <c r="AB6369"/>
    </row>
    <row r="6370" spans="28:28" ht="18" customHeight="1" x14ac:dyDescent="0.25">
      <c r="AB6370"/>
    </row>
    <row r="6371" spans="28:28" ht="18" customHeight="1" x14ac:dyDescent="0.25">
      <c r="AB6371"/>
    </row>
    <row r="6372" spans="28:28" ht="18" customHeight="1" x14ac:dyDescent="0.25">
      <c r="AB6372"/>
    </row>
    <row r="6373" spans="28:28" ht="18" customHeight="1" x14ac:dyDescent="0.25">
      <c r="AB6373"/>
    </row>
    <row r="6374" spans="28:28" ht="18" customHeight="1" x14ac:dyDescent="0.25">
      <c r="AB6374"/>
    </row>
    <row r="6375" spans="28:28" ht="18" customHeight="1" x14ac:dyDescent="0.25">
      <c r="AB6375"/>
    </row>
    <row r="6376" spans="28:28" ht="18" customHeight="1" x14ac:dyDescent="0.25">
      <c r="AB6376"/>
    </row>
    <row r="6377" spans="28:28" ht="18" customHeight="1" x14ac:dyDescent="0.25">
      <c r="AB6377"/>
    </row>
    <row r="6378" spans="28:28" ht="18" customHeight="1" x14ac:dyDescent="0.25">
      <c r="AB6378"/>
    </row>
    <row r="6379" spans="28:28" ht="18" customHeight="1" x14ac:dyDescent="0.25">
      <c r="AB6379"/>
    </row>
    <row r="6380" spans="28:28" ht="18" customHeight="1" x14ac:dyDescent="0.25">
      <c r="AB6380"/>
    </row>
    <row r="6381" spans="28:28" ht="18" customHeight="1" x14ac:dyDescent="0.25">
      <c r="AB6381"/>
    </row>
    <row r="6382" spans="28:28" ht="18" customHeight="1" x14ac:dyDescent="0.25">
      <c r="AB6382"/>
    </row>
    <row r="6383" spans="28:28" ht="18" customHeight="1" x14ac:dyDescent="0.25">
      <c r="AB6383"/>
    </row>
    <row r="6384" spans="28:28" ht="18" customHeight="1" x14ac:dyDescent="0.25">
      <c r="AB6384"/>
    </row>
    <row r="6385" spans="28:28" ht="18" customHeight="1" x14ac:dyDescent="0.25">
      <c r="AB6385"/>
    </row>
    <row r="6386" spans="28:28" ht="18" customHeight="1" x14ac:dyDescent="0.25">
      <c r="AB6386"/>
    </row>
    <row r="6387" spans="28:28" ht="18" customHeight="1" x14ac:dyDescent="0.25">
      <c r="AB6387"/>
    </row>
    <row r="6388" spans="28:28" ht="18" customHeight="1" x14ac:dyDescent="0.25">
      <c r="AB6388"/>
    </row>
    <row r="6389" spans="28:28" ht="18" customHeight="1" x14ac:dyDescent="0.25">
      <c r="AB6389"/>
    </row>
    <row r="6390" spans="28:28" ht="18" customHeight="1" x14ac:dyDescent="0.25">
      <c r="AB6390"/>
    </row>
    <row r="6391" spans="28:28" ht="18" customHeight="1" x14ac:dyDescent="0.25">
      <c r="AB6391"/>
    </row>
    <row r="6392" spans="28:28" ht="18" customHeight="1" x14ac:dyDescent="0.25">
      <c r="AB6392"/>
    </row>
    <row r="6393" spans="28:28" ht="18" customHeight="1" x14ac:dyDescent="0.25">
      <c r="AB6393"/>
    </row>
    <row r="6394" spans="28:28" ht="18" customHeight="1" x14ac:dyDescent="0.25">
      <c r="AB6394"/>
    </row>
    <row r="6395" spans="28:28" ht="18" customHeight="1" x14ac:dyDescent="0.25">
      <c r="AB6395"/>
    </row>
    <row r="6396" spans="28:28" ht="18" customHeight="1" x14ac:dyDescent="0.25">
      <c r="AB6396"/>
    </row>
    <row r="6397" spans="28:28" ht="18" customHeight="1" x14ac:dyDescent="0.25">
      <c r="AB6397"/>
    </row>
    <row r="6398" spans="28:28" ht="18" customHeight="1" x14ac:dyDescent="0.25">
      <c r="AB6398"/>
    </row>
    <row r="6399" spans="28:28" ht="18" customHeight="1" x14ac:dyDescent="0.25">
      <c r="AB6399"/>
    </row>
    <row r="6400" spans="28:28" ht="18" customHeight="1" x14ac:dyDescent="0.25">
      <c r="AB6400"/>
    </row>
    <row r="6401" spans="28:28" ht="18" customHeight="1" x14ac:dyDescent="0.25">
      <c r="AB6401"/>
    </row>
    <row r="6402" spans="28:28" ht="18" customHeight="1" x14ac:dyDescent="0.25">
      <c r="AB6402"/>
    </row>
    <row r="6403" spans="28:28" ht="18" customHeight="1" x14ac:dyDescent="0.25">
      <c r="AB6403"/>
    </row>
    <row r="6404" spans="28:28" ht="18" customHeight="1" x14ac:dyDescent="0.25">
      <c r="AB6404"/>
    </row>
    <row r="6405" spans="28:28" ht="18" customHeight="1" x14ac:dyDescent="0.25">
      <c r="AB6405"/>
    </row>
    <row r="6406" spans="28:28" ht="18" customHeight="1" x14ac:dyDescent="0.25">
      <c r="AB6406"/>
    </row>
    <row r="6407" spans="28:28" ht="18" customHeight="1" x14ac:dyDescent="0.25">
      <c r="AB6407"/>
    </row>
    <row r="6408" spans="28:28" ht="18" customHeight="1" x14ac:dyDescent="0.25">
      <c r="AB6408"/>
    </row>
    <row r="6409" spans="28:28" ht="18" customHeight="1" x14ac:dyDescent="0.25">
      <c r="AB6409"/>
    </row>
    <row r="6410" spans="28:28" ht="18" customHeight="1" x14ac:dyDescent="0.25">
      <c r="AB6410"/>
    </row>
    <row r="6411" spans="28:28" ht="18" customHeight="1" x14ac:dyDescent="0.25">
      <c r="AB6411"/>
    </row>
    <row r="6412" spans="28:28" ht="18" customHeight="1" x14ac:dyDescent="0.25">
      <c r="AB6412"/>
    </row>
    <row r="6413" spans="28:28" ht="18" customHeight="1" x14ac:dyDescent="0.25">
      <c r="AB6413"/>
    </row>
    <row r="6414" spans="28:28" ht="18" customHeight="1" x14ac:dyDescent="0.25">
      <c r="AB6414"/>
    </row>
    <row r="6415" spans="28:28" ht="18" customHeight="1" x14ac:dyDescent="0.25">
      <c r="AB6415"/>
    </row>
    <row r="6416" spans="28:28" ht="18" customHeight="1" x14ac:dyDescent="0.25">
      <c r="AB6416"/>
    </row>
    <row r="6417" spans="28:28" ht="18" customHeight="1" x14ac:dyDescent="0.25">
      <c r="AB6417"/>
    </row>
    <row r="6418" spans="28:28" ht="18" customHeight="1" x14ac:dyDescent="0.25">
      <c r="AB6418"/>
    </row>
    <row r="6419" spans="28:28" ht="18" customHeight="1" x14ac:dyDescent="0.25">
      <c r="AB6419"/>
    </row>
    <row r="6420" spans="28:28" ht="18" customHeight="1" x14ac:dyDescent="0.25">
      <c r="AB6420"/>
    </row>
    <row r="6421" spans="28:28" ht="18" customHeight="1" x14ac:dyDescent="0.25">
      <c r="AB6421"/>
    </row>
    <row r="6422" spans="28:28" ht="18" customHeight="1" x14ac:dyDescent="0.25">
      <c r="AB6422"/>
    </row>
    <row r="6423" spans="28:28" ht="18" customHeight="1" x14ac:dyDescent="0.25">
      <c r="AB6423"/>
    </row>
    <row r="6424" spans="28:28" ht="18" customHeight="1" x14ac:dyDescent="0.25">
      <c r="AB6424"/>
    </row>
    <row r="6425" spans="28:28" ht="18" customHeight="1" x14ac:dyDescent="0.25">
      <c r="AB6425"/>
    </row>
    <row r="6426" spans="28:28" ht="18" customHeight="1" x14ac:dyDescent="0.25">
      <c r="AB6426"/>
    </row>
    <row r="6427" spans="28:28" ht="18" customHeight="1" x14ac:dyDescent="0.25">
      <c r="AB6427"/>
    </row>
    <row r="6428" spans="28:28" ht="18" customHeight="1" x14ac:dyDescent="0.25">
      <c r="AB6428"/>
    </row>
    <row r="6429" spans="28:28" ht="18" customHeight="1" x14ac:dyDescent="0.25">
      <c r="AB6429"/>
    </row>
    <row r="6430" spans="28:28" ht="18" customHeight="1" x14ac:dyDescent="0.25">
      <c r="AB6430"/>
    </row>
    <row r="6431" spans="28:28" ht="18" customHeight="1" x14ac:dyDescent="0.25">
      <c r="AB6431"/>
    </row>
    <row r="6432" spans="28:28" ht="18" customHeight="1" x14ac:dyDescent="0.25">
      <c r="AB6432"/>
    </row>
    <row r="6433" spans="28:28" ht="18" customHeight="1" x14ac:dyDescent="0.25">
      <c r="AB6433"/>
    </row>
    <row r="6434" spans="28:28" ht="18" customHeight="1" x14ac:dyDescent="0.25">
      <c r="AB6434"/>
    </row>
    <row r="6435" spans="28:28" ht="18" customHeight="1" x14ac:dyDescent="0.25">
      <c r="AB6435"/>
    </row>
    <row r="6436" spans="28:28" ht="18" customHeight="1" x14ac:dyDescent="0.25">
      <c r="AB6436"/>
    </row>
    <row r="6437" spans="28:28" ht="18" customHeight="1" x14ac:dyDescent="0.25">
      <c r="AB6437"/>
    </row>
    <row r="6438" spans="28:28" ht="18" customHeight="1" x14ac:dyDescent="0.25">
      <c r="AB6438"/>
    </row>
    <row r="6439" spans="28:28" ht="18" customHeight="1" x14ac:dyDescent="0.25">
      <c r="AB6439"/>
    </row>
    <row r="6440" spans="28:28" ht="18" customHeight="1" x14ac:dyDescent="0.25">
      <c r="AB6440"/>
    </row>
    <row r="6441" spans="28:28" ht="18" customHeight="1" x14ac:dyDescent="0.25">
      <c r="AB6441"/>
    </row>
    <row r="6442" spans="28:28" ht="18" customHeight="1" x14ac:dyDescent="0.25">
      <c r="AB6442"/>
    </row>
    <row r="6443" spans="28:28" ht="18" customHeight="1" x14ac:dyDescent="0.25">
      <c r="AB6443"/>
    </row>
    <row r="6444" spans="28:28" ht="18" customHeight="1" x14ac:dyDescent="0.25">
      <c r="AB6444"/>
    </row>
    <row r="6445" spans="28:28" ht="18" customHeight="1" x14ac:dyDescent="0.25">
      <c r="AB6445"/>
    </row>
    <row r="6446" spans="28:28" ht="18" customHeight="1" x14ac:dyDescent="0.25">
      <c r="AB6446"/>
    </row>
    <row r="6447" spans="28:28" ht="18" customHeight="1" x14ac:dyDescent="0.25">
      <c r="AB6447"/>
    </row>
    <row r="6448" spans="28:28" ht="18" customHeight="1" x14ac:dyDescent="0.25">
      <c r="AB6448"/>
    </row>
    <row r="6449" spans="28:28" ht="18" customHeight="1" x14ac:dyDescent="0.25">
      <c r="AB6449"/>
    </row>
    <row r="6450" spans="28:28" ht="18" customHeight="1" x14ac:dyDescent="0.25">
      <c r="AB6450"/>
    </row>
    <row r="6451" spans="28:28" ht="18" customHeight="1" x14ac:dyDescent="0.25">
      <c r="AB6451"/>
    </row>
    <row r="6452" spans="28:28" ht="18" customHeight="1" x14ac:dyDescent="0.25">
      <c r="AB6452"/>
    </row>
    <row r="6453" spans="28:28" ht="18" customHeight="1" x14ac:dyDescent="0.25">
      <c r="AB6453"/>
    </row>
    <row r="6454" spans="28:28" ht="18" customHeight="1" x14ac:dyDescent="0.25">
      <c r="AB6454"/>
    </row>
    <row r="6455" spans="28:28" ht="18" customHeight="1" x14ac:dyDescent="0.25">
      <c r="AB6455"/>
    </row>
    <row r="6456" spans="28:28" ht="18" customHeight="1" x14ac:dyDescent="0.25">
      <c r="AB6456"/>
    </row>
    <row r="6457" spans="28:28" ht="18" customHeight="1" x14ac:dyDescent="0.25">
      <c r="AB6457"/>
    </row>
    <row r="6458" spans="28:28" ht="18" customHeight="1" x14ac:dyDescent="0.25">
      <c r="AB6458"/>
    </row>
    <row r="6459" spans="28:28" ht="18" customHeight="1" x14ac:dyDescent="0.25">
      <c r="AB6459"/>
    </row>
    <row r="6460" spans="28:28" ht="18" customHeight="1" x14ac:dyDescent="0.25">
      <c r="AB6460"/>
    </row>
    <row r="6461" spans="28:28" ht="18" customHeight="1" x14ac:dyDescent="0.25">
      <c r="AB6461"/>
    </row>
    <row r="6462" spans="28:28" ht="18" customHeight="1" x14ac:dyDescent="0.25">
      <c r="AB6462"/>
    </row>
    <row r="6463" spans="28:28" ht="18" customHeight="1" x14ac:dyDescent="0.25">
      <c r="AB6463"/>
    </row>
    <row r="6464" spans="28:28" ht="18" customHeight="1" x14ac:dyDescent="0.25">
      <c r="AB6464"/>
    </row>
    <row r="6465" spans="28:28" ht="18" customHeight="1" x14ac:dyDescent="0.25">
      <c r="AB6465"/>
    </row>
    <row r="6466" spans="28:28" ht="18" customHeight="1" x14ac:dyDescent="0.25">
      <c r="AB6466"/>
    </row>
    <row r="6467" spans="28:28" ht="18" customHeight="1" x14ac:dyDescent="0.25">
      <c r="AB6467"/>
    </row>
    <row r="6468" spans="28:28" ht="18" customHeight="1" x14ac:dyDescent="0.25">
      <c r="AB6468"/>
    </row>
    <row r="6469" spans="28:28" ht="18" customHeight="1" x14ac:dyDescent="0.25">
      <c r="AB6469"/>
    </row>
    <row r="6470" spans="28:28" ht="18" customHeight="1" x14ac:dyDescent="0.25">
      <c r="AB6470"/>
    </row>
    <row r="6471" spans="28:28" ht="18" customHeight="1" x14ac:dyDescent="0.25">
      <c r="AB6471"/>
    </row>
    <row r="6472" spans="28:28" ht="18" customHeight="1" x14ac:dyDescent="0.25">
      <c r="AB6472"/>
    </row>
    <row r="6473" spans="28:28" ht="18" customHeight="1" x14ac:dyDescent="0.25">
      <c r="AB6473"/>
    </row>
    <row r="6474" spans="28:28" ht="18" customHeight="1" x14ac:dyDescent="0.25">
      <c r="AB6474"/>
    </row>
    <row r="6475" spans="28:28" ht="18" customHeight="1" x14ac:dyDescent="0.25">
      <c r="AB6475"/>
    </row>
    <row r="6476" spans="28:28" ht="18" customHeight="1" x14ac:dyDescent="0.25">
      <c r="AB6476"/>
    </row>
    <row r="6477" spans="28:28" ht="18" customHeight="1" x14ac:dyDescent="0.25">
      <c r="AB6477"/>
    </row>
    <row r="6478" spans="28:28" ht="18" customHeight="1" x14ac:dyDescent="0.25">
      <c r="AB6478"/>
    </row>
    <row r="6479" spans="28:28" ht="18" customHeight="1" x14ac:dyDescent="0.25">
      <c r="AB6479"/>
    </row>
    <row r="6480" spans="28:28" ht="18" customHeight="1" x14ac:dyDescent="0.25">
      <c r="AB6480"/>
    </row>
    <row r="6481" spans="28:28" ht="18" customHeight="1" x14ac:dyDescent="0.25">
      <c r="AB6481"/>
    </row>
    <row r="6482" spans="28:28" ht="18" customHeight="1" x14ac:dyDescent="0.25">
      <c r="AB6482"/>
    </row>
    <row r="6483" spans="28:28" ht="18" customHeight="1" x14ac:dyDescent="0.25">
      <c r="AB6483"/>
    </row>
    <row r="6484" spans="28:28" ht="18" customHeight="1" x14ac:dyDescent="0.25">
      <c r="AB6484"/>
    </row>
    <row r="6485" spans="28:28" ht="18" customHeight="1" x14ac:dyDescent="0.25">
      <c r="AB6485"/>
    </row>
    <row r="6486" spans="28:28" ht="18" customHeight="1" x14ac:dyDescent="0.25">
      <c r="AB6486"/>
    </row>
    <row r="6487" spans="28:28" ht="18" customHeight="1" x14ac:dyDescent="0.25">
      <c r="AB6487"/>
    </row>
    <row r="6488" spans="28:28" ht="18" customHeight="1" x14ac:dyDescent="0.25">
      <c r="AB6488"/>
    </row>
    <row r="6489" spans="28:28" ht="18" customHeight="1" x14ac:dyDescent="0.25">
      <c r="AB6489"/>
    </row>
    <row r="6490" spans="28:28" ht="18" customHeight="1" x14ac:dyDescent="0.25">
      <c r="AB6490"/>
    </row>
    <row r="6491" spans="28:28" ht="18" customHeight="1" x14ac:dyDescent="0.25">
      <c r="AB6491"/>
    </row>
    <row r="6492" spans="28:28" ht="18" customHeight="1" x14ac:dyDescent="0.25">
      <c r="AB6492"/>
    </row>
    <row r="6493" spans="28:28" ht="18" customHeight="1" x14ac:dyDescent="0.25">
      <c r="AB6493"/>
    </row>
    <row r="6494" spans="28:28" ht="18" customHeight="1" x14ac:dyDescent="0.25">
      <c r="AB6494"/>
    </row>
    <row r="6495" spans="28:28" ht="18" customHeight="1" x14ac:dyDescent="0.25">
      <c r="AB6495"/>
    </row>
    <row r="6496" spans="28:28" ht="18" customHeight="1" x14ac:dyDescent="0.25">
      <c r="AB6496"/>
    </row>
    <row r="6497" spans="28:28" ht="18" customHeight="1" x14ac:dyDescent="0.25">
      <c r="AB6497"/>
    </row>
    <row r="6498" spans="28:28" ht="18" customHeight="1" x14ac:dyDescent="0.25">
      <c r="AB6498"/>
    </row>
    <row r="6499" spans="28:28" ht="18" customHeight="1" x14ac:dyDescent="0.25">
      <c r="AB6499"/>
    </row>
    <row r="6500" spans="28:28" ht="18" customHeight="1" x14ac:dyDescent="0.25">
      <c r="AB6500"/>
    </row>
    <row r="6501" spans="28:28" ht="18" customHeight="1" x14ac:dyDescent="0.25">
      <c r="AB6501"/>
    </row>
    <row r="6502" spans="28:28" ht="18" customHeight="1" x14ac:dyDescent="0.25">
      <c r="AB6502"/>
    </row>
    <row r="6503" spans="28:28" ht="18" customHeight="1" x14ac:dyDescent="0.25">
      <c r="AB6503"/>
    </row>
    <row r="6504" spans="28:28" ht="18" customHeight="1" x14ac:dyDescent="0.25">
      <c r="AB6504"/>
    </row>
    <row r="6505" spans="28:28" ht="18" customHeight="1" x14ac:dyDescent="0.25">
      <c r="AB6505"/>
    </row>
    <row r="6506" spans="28:28" ht="18" customHeight="1" x14ac:dyDescent="0.25">
      <c r="AB6506"/>
    </row>
    <row r="6507" spans="28:28" ht="18" customHeight="1" x14ac:dyDescent="0.25">
      <c r="AB6507"/>
    </row>
    <row r="6508" spans="28:28" ht="18" customHeight="1" x14ac:dyDescent="0.25">
      <c r="AB6508"/>
    </row>
    <row r="6509" spans="28:28" ht="18" customHeight="1" x14ac:dyDescent="0.25">
      <c r="AB6509"/>
    </row>
    <row r="6510" spans="28:28" ht="18" customHeight="1" x14ac:dyDescent="0.25">
      <c r="AB6510"/>
    </row>
    <row r="6511" spans="28:28" ht="18" customHeight="1" x14ac:dyDescent="0.25">
      <c r="AB6511"/>
    </row>
    <row r="6512" spans="28:28" ht="18" customHeight="1" x14ac:dyDescent="0.25">
      <c r="AB6512"/>
    </row>
    <row r="6513" spans="28:28" ht="18" customHeight="1" x14ac:dyDescent="0.25">
      <c r="AB6513"/>
    </row>
    <row r="6514" spans="28:28" ht="18" customHeight="1" x14ac:dyDescent="0.25">
      <c r="AB6514"/>
    </row>
    <row r="6515" spans="28:28" ht="18" customHeight="1" x14ac:dyDescent="0.25">
      <c r="AB6515"/>
    </row>
    <row r="6516" spans="28:28" ht="18" customHeight="1" x14ac:dyDescent="0.25">
      <c r="AB6516"/>
    </row>
    <row r="6517" spans="28:28" ht="18" customHeight="1" x14ac:dyDescent="0.25">
      <c r="AB6517"/>
    </row>
    <row r="6518" spans="28:28" ht="18" customHeight="1" x14ac:dyDescent="0.25">
      <c r="AB6518"/>
    </row>
    <row r="6519" spans="28:28" ht="18" customHeight="1" x14ac:dyDescent="0.25">
      <c r="AB6519"/>
    </row>
    <row r="6520" spans="28:28" ht="18" customHeight="1" x14ac:dyDescent="0.25">
      <c r="AB6520"/>
    </row>
    <row r="6521" spans="28:28" ht="18" customHeight="1" x14ac:dyDescent="0.25">
      <c r="AB6521"/>
    </row>
    <row r="6522" spans="28:28" ht="18" customHeight="1" x14ac:dyDescent="0.25">
      <c r="AB6522"/>
    </row>
    <row r="6523" spans="28:28" ht="18" customHeight="1" x14ac:dyDescent="0.25">
      <c r="AB6523"/>
    </row>
    <row r="6524" spans="28:28" ht="18" customHeight="1" x14ac:dyDescent="0.25">
      <c r="AB6524"/>
    </row>
    <row r="6525" spans="28:28" ht="18" customHeight="1" x14ac:dyDescent="0.25">
      <c r="AB6525"/>
    </row>
    <row r="6526" spans="28:28" ht="18" customHeight="1" x14ac:dyDescent="0.25">
      <c r="AB6526"/>
    </row>
    <row r="6527" spans="28:28" ht="18" customHeight="1" x14ac:dyDescent="0.25">
      <c r="AB6527"/>
    </row>
    <row r="6528" spans="28:28" ht="18" customHeight="1" x14ac:dyDescent="0.25">
      <c r="AB6528"/>
    </row>
    <row r="6529" spans="28:28" ht="18" customHeight="1" x14ac:dyDescent="0.25">
      <c r="AB6529"/>
    </row>
    <row r="6530" spans="28:28" ht="18" customHeight="1" x14ac:dyDescent="0.25">
      <c r="AB6530"/>
    </row>
    <row r="6531" spans="28:28" ht="18" customHeight="1" x14ac:dyDescent="0.25">
      <c r="AB6531"/>
    </row>
    <row r="6532" spans="28:28" ht="18" customHeight="1" x14ac:dyDescent="0.25">
      <c r="AB6532"/>
    </row>
    <row r="6533" spans="28:28" ht="18" customHeight="1" x14ac:dyDescent="0.25">
      <c r="AB6533"/>
    </row>
    <row r="6534" spans="28:28" ht="18" customHeight="1" x14ac:dyDescent="0.25">
      <c r="AB6534"/>
    </row>
    <row r="6535" spans="28:28" ht="18" customHeight="1" x14ac:dyDescent="0.25">
      <c r="AB6535"/>
    </row>
    <row r="6536" spans="28:28" ht="18" customHeight="1" x14ac:dyDescent="0.25">
      <c r="AB6536"/>
    </row>
    <row r="6537" spans="28:28" ht="18" customHeight="1" x14ac:dyDescent="0.25">
      <c r="AB6537"/>
    </row>
    <row r="6538" spans="28:28" ht="18" customHeight="1" x14ac:dyDescent="0.25">
      <c r="AB6538"/>
    </row>
    <row r="6539" spans="28:28" ht="18" customHeight="1" x14ac:dyDescent="0.25">
      <c r="AB6539"/>
    </row>
    <row r="6540" spans="28:28" ht="18" customHeight="1" x14ac:dyDescent="0.25">
      <c r="AB6540"/>
    </row>
    <row r="6541" spans="28:28" ht="18" customHeight="1" x14ac:dyDescent="0.25">
      <c r="AB6541"/>
    </row>
    <row r="6542" spans="28:28" ht="18" customHeight="1" x14ac:dyDescent="0.25">
      <c r="AB6542"/>
    </row>
    <row r="6543" spans="28:28" ht="18" customHeight="1" x14ac:dyDescent="0.25">
      <c r="AB6543"/>
    </row>
    <row r="6544" spans="28:28" ht="18" customHeight="1" x14ac:dyDescent="0.25">
      <c r="AB6544"/>
    </row>
    <row r="6545" spans="28:28" ht="18" customHeight="1" x14ac:dyDescent="0.25">
      <c r="AB6545"/>
    </row>
    <row r="6546" spans="28:28" ht="18" customHeight="1" x14ac:dyDescent="0.25">
      <c r="AB6546"/>
    </row>
    <row r="6547" spans="28:28" ht="18" customHeight="1" x14ac:dyDescent="0.25">
      <c r="AB6547"/>
    </row>
    <row r="6548" spans="28:28" ht="18" customHeight="1" x14ac:dyDescent="0.25">
      <c r="AB6548"/>
    </row>
    <row r="6549" spans="28:28" ht="18" customHeight="1" x14ac:dyDescent="0.25">
      <c r="AB6549"/>
    </row>
    <row r="6550" spans="28:28" ht="18" customHeight="1" x14ac:dyDescent="0.25">
      <c r="AB6550"/>
    </row>
    <row r="6551" spans="28:28" ht="18" customHeight="1" x14ac:dyDescent="0.25">
      <c r="AB6551"/>
    </row>
    <row r="6552" spans="28:28" ht="18" customHeight="1" x14ac:dyDescent="0.25">
      <c r="AB6552"/>
    </row>
    <row r="6553" spans="28:28" ht="18" customHeight="1" x14ac:dyDescent="0.25">
      <c r="AB6553"/>
    </row>
    <row r="6554" spans="28:28" ht="18" customHeight="1" x14ac:dyDescent="0.25">
      <c r="AB6554"/>
    </row>
    <row r="6555" spans="28:28" ht="18" customHeight="1" x14ac:dyDescent="0.25">
      <c r="AB6555"/>
    </row>
    <row r="6556" spans="28:28" ht="18" customHeight="1" x14ac:dyDescent="0.25">
      <c r="AB6556"/>
    </row>
    <row r="6557" spans="28:28" ht="18" customHeight="1" x14ac:dyDescent="0.25">
      <c r="AB6557"/>
    </row>
    <row r="6558" spans="28:28" ht="18" customHeight="1" x14ac:dyDescent="0.25">
      <c r="AB6558"/>
    </row>
    <row r="6559" spans="28:28" ht="18" customHeight="1" x14ac:dyDescent="0.25">
      <c r="AB6559"/>
    </row>
    <row r="6560" spans="28:28" ht="18" customHeight="1" x14ac:dyDescent="0.25">
      <c r="AB6560"/>
    </row>
    <row r="6561" spans="28:28" ht="18" customHeight="1" x14ac:dyDescent="0.25">
      <c r="AB6561"/>
    </row>
    <row r="6562" spans="28:28" ht="18" customHeight="1" x14ac:dyDescent="0.25">
      <c r="AB6562"/>
    </row>
    <row r="6563" spans="28:28" ht="18" customHeight="1" x14ac:dyDescent="0.25">
      <c r="AB6563"/>
    </row>
    <row r="6564" spans="28:28" ht="18" customHeight="1" x14ac:dyDescent="0.25">
      <c r="AB6564"/>
    </row>
    <row r="6565" spans="28:28" ht="18" customHeight="1" x14ac:dyDescent="0.25">
      <c r="AB6565"/>
    </row>
    <row r="6566" spans="28:28" ht="18" customHeight="1" x14ac:dyDescent="0.25">
      <c r="AB6566"/>
    </row>
    <row r="6567" spans="28:28" ht="18" customHeight="1" x14ac:dyDescent="0.25">
      <c r="AB6567"/>
    </row>
    <row r="6568" spans="28:28" ht="18" customHeight="1" x14ac:dyDescent="0.25">
      <c r="AB6568"/>
    </row>
    <row r="6569" spans="28:28" ht="18" customHeight="1" x14ac:dyDescent="0.25">
      <c r="AB6569"/>
    </row>
    <row r="6570" spans="28:28" ht="18" customHeight="1" x14ac:dyDescent="0.25">
      <c r="AB6570"/>
    </row>
    <row r="6571" spans="28:28" ht="18" customHeight="1" x14ac:dyDescent="0.25">
      <c r="AB6571"/>
    </row>
    <row r="6572" spans="28:28" ht="18" customHeight="1" x14ac:dyDescent="0.25">
      <c r="AB6572"/>
    </row>
    <row r="6573" spans="28:28" ht="18" customHeight="1" x14ac:dyDescent="0.25">
      <c r="AB6573"/>
    </row>
    <row r="6574" spans="28:28" ht="18" customHeight="1" x14ac:dyDescent="0.25">
      <c r="AB6574"/>
    </row>
    <row r="6575" spans="28:28" ht="18" customHeight="1" x14ac:dyDescent="0.25">
      <c r="AB6575"/>
    </row>
    <row r="6576" spans="28:28" ht="18" customHeight="1" x14ac:dyDescent="0.25">
      <c r="AB6576"/>
    </row>
    <row r="6577" spans="28:28" ht="18" customHeight="1" x14ac:dyDescent="0.25">
      <c r="AB6577"/>
    </row>
    <row r="6578" spans="28:28" ht="18" customHeight="1" x14ac:dyDescent="0.25">
      <c r="AB6578"/>
    </row>
    <row r="6579" spans="28:28" ht="18" customHeight="1" x14ac:dyDescent="0.25">
      <c r="AB6579"/>
    </row>
    <row r="6580" spans="28:28" ht="18" customHeight="1" x14ac:dyDescent="0.25">
      <c r="AB6580"/>
    </row>
    <row r="6581" spans="28:28" ht="18" customHeight="1" x14ac:dyDescent="0.25">
      <c r="AB6581"/>
    </row>
    <row r="6582" spans="28:28" ht="18" customHeight="1" x14ac:dyDescent="0.25">
      <c r="AB6582"/>
    </row>
    <row r="6583" spans="28:28" ht="18" customHeight="1" x14ac:dyDescent="0.25">
      <c r="AB6583"/>
    </row>
    <row r="6584" spans="28:28" ht="18" customHeight="1" x14ac:dyDescent="0.25">
      <c r="AB6584"/>
    </row>
    <row r="6585" spans="28:28" ht="18" customHeight="1" x14ac:dyDescent="0.25">
      <c r="AB6585"/>
    </row>
    <row r="6586" spans="28:28" ht="18" customHeight="1" x14ac:dyDescent="0.25">
      <c r="AB6586"/>
    </row>
    <row r="6587" spans="28:28" ht="18" customHeight="1" x14ac:dyDescent="0.25">
      <c r="AB6587"/>
    </row>
    <row r="6588" spans="28:28" ht="18" customHeight="1" x14ac:dyDescent="0.25">
      <c r="AB6588"/>
    </row>
    <row r="6589" spans="28:28" ht="18" customHeight="1" x14ac:dyDescent="0.25">
      <c r="AB6589"/>
    </row>
    <row r="6590" spans="28:28" ht="18" customHeight="1" x14ac:dyDescent="0.25">
      <c r="AB6590"/>
    </row>
    <row r="6591" spans="28:28" ht="18" customHeight="1" x14ac:dyDescent="0.25">
      <c r="AB6591"/>
    </row>
    <row r="6592" spans="28:28" ht="18" customHeight="1" x14ac:dyDescent="0.25">
      <c r="AB6592"/>
    </row>
    <row r="6593" spans="28:28" ht="18" customHeight="1" x14ac:dyDescent="0.25">
      <c r="AB6593"/>
    </row>
    <row r="6594" spans="28:28" ht="18" customHeight="1" x14ac:dyDescent="0.25">
      <c r="AB6594"/>
    </row>
    <row r="6595" spans="28:28" ht="18" customHeight="1" x14ac:dyDescent="0.25">
      <c r="AB6595"/>
    </row>
    <row r="6596" spans="28:28" ht="18" customHeight="1" x14ac:dyDescent="0.25">
      <c r="AB6596"/>
    </row>
    <row r="6597" spans="28:28" ht="18" customHeight="1" x14ac:dyDescent="0.25">
      <c r="AB6597"/>
    </row>
    <row r="6598" spans="28:28" ht="18" customHeight="1" x14ac:dyDescent="0.25">
      <c r="AB6598"/>
    </row>
    <row r="6599" spans="28:28" ht="18" customHeight="1" x14ac:dyDescent="0.25">
      <c r="AB6599"/>
    </row>
    <row r="6600" spans="28:28" ht="18" customHeight="1" x14ac:dyDescent="0.25">
      <c r="AB6600"/>
    </row>
    <row r="6601" spans="28:28" ht="18" customHeight="1" x14ac:dyDescent="0.25">
      <c r="AB6601"/>
    </row>
    <row r="6602" spans="28:28" ht="18" customHeight="1" x14ac:dyDescent="0.25">
      <c r="AB6602"/>
    </row>
    <row r="6603" spans="28:28" ht="18" customHeight="1" x14ac:dyDescent="0.25">
      <c r="AB6603"/>
    </row>
    <row r="6604" spans="28:28" ht="18" customHeight="1" x14ac:dyDescent="0.25">
      <c r="AB6604"/>
    </row>
    <row r="6605" spans="28:28" ht="18" customHeight="1" x14ac:dyDescent="0.25">
      <c r="AB6605"/>
    </row>
    <row r="6606" spans="28:28" ht="18" customHeight="1" x14ac:dyDescent="0.25">
      <c r="AB6606"/>
    </row>
    <row r="6607" spans="28:28" ht="18" customHeight="1" x14ac:dyDescent="0.25">
      <c r="AB6607"/>
    </row>
    <row r="6608" spans="28:28" ht="18" customHeight="1" x14ac:dyDescent="0.25">
      <c r="AB6608"/>
    </row>
    <row r="6609" spans="28:28" ht="18" customHeight="1" x14ac:dyDescent="0.25">
      <c r="AB6609"/>
    </row>
    <row r="6610" spans="28:28" ht="18" customHeight="1" x14ac:dyDescent="0.25">
      <c r="AB6610"/>
    </row>
    <row r="6611" spans="28:28" ht="18" customHeight="1" x14ac:dyDescent="0.25">
      <c r="AB6611"/>
    </row>
    <row r="6612" spans="28:28" ht="18" customHeight="1" x14ac:dyDescent="0.25">
      <c r="AB6612"/>
    </row>
    <row r="6613" spans="28:28" ht="18" customHeight="1" x14ac:dyDescent="0.25">
      <c r="AB6613"/>
    </row>
    <row r="6614" spans="28:28" ht="18" customHeight="1" x14ac:dyDescent="0.25">
      <c r="AB6614"/>
    </row>
    <row r="6615" spans="28:28" ht="18" customHeight="1" x14ac:dyDescent="0.25">
      <c r="AB6615"/>
    </row>
    <row r="6616" spans="28:28" ht="18" customHeight="1" x14ac:dyDescent="0.25">
      <c r="AB6616"/>
    </row>
    <row r="6617" spans="28:28" ht="18" customHeight="1" x14ac:dyDescent="0.25">
      <c r="AB6617"/>
    </row>
    <row r="6618" spans="28:28" ht="18" customHeight="1" x14ac:dyDescent="0.25">
      <c r="AB6618"/>
    </row>
    <row r="6619" spans="28:28" ht="18" customHeight="1" x14ac:dyDescent="0.25">
      <c r="AB6619"/>
    </row>
    <row r="6620" spans="28:28" ht="18" customHeight="1" x14ac:dyDescent="0.25">
      <c r="AB6620"/>
    </row>
    <row r="6621" spans="28:28" ht="18" customHeight="1" x14ac:dyDescent="0.25">
      <c r="AB6621"/>
    </row>
    <row r="6622" spans="28:28" ht="18" customHeight="1" x14ac:dyDescent="0.25">
      <c r="AB6622"/>
    </row>
    <row r="6623" spans="28:28" ht="18" customHeight="1" x14ac:dyDescent="0.25">
      <c r="AB6623"/>
    </row>
    <row r="6624" spans="28:28" ht="18" customHeight="1" x14ac:dyDescent="0.25">
      <c r="AB6624"/>
    </row>
    <row r="6625" spans="28:28" ht="18" customHeight="1" x14ac:dyDescent="0.25">
      <c r="AB6625"/>
    </row>
    <row r="6626" spans="28:28" ht="18" customHeight="1" x14ac:dyDescent="0.25">
      <c r="AB6626"/>
    </row>
    <row r="6627" spans="28:28" ht="18" customHeight="1" x14ac:dyDescent="0.25">
      <c r="AB6627"/>
    </row>
    <row r="6628" spans="28:28" ht="18" customHeight="1" x14ac:dyDescent="0.25">
      <c r="AB6628"/>
    </row>
    <row r="6629" spans="28:28" ht="18" customHeight="1" x14ac:dyDescent="0.25">
      <c r="AB6629"/>
    </row>
    <row r="6630" spans="28:28" ht="18" customHeight="1" x14ac:dyDescent="0.25">
      <c r="AB6630"/>
    </row>
    <row r="6631" spans="28:28" ht="18" customHeight="1" x14ac:dyDescent="0.25">
      <c r="AB6631"/>
    </row>
    <row r="6632" spans="28:28" ht="18" customHeight="1" x14ac:dyDescent="0.25">
      <c r="AB6632"/>
    </row>
    <row r="6633" spans="28:28" ht="18" customHeight="1" x14ac:dyDescent="0.25">
      <c r="AB6633"/>
    </row>
    <row r="6634" spans="28:28" ht="18" customHeight="1" x14ac:dyDescent="0.25">
      <c r="AB6634"/>
    </row>
    <row r="6635" spans="28:28" ht="18" customHeight="1" x14ac:dyDescent="0.25">
      <c r="AB6635"/>
    </row>
    <row r="6636" spans="28:28" ht="18" customHeight="1" x14ac:dyDescent="0.25">
      <c r="AB6636"/>
    </row>
    <row r="6637" spans="28:28" ht="18" customHeight="1" x14ac:dyDescent="0.25">
      <c r="AB6637"/>
    </row>
    <row r="6638" spans="28:28" ht="18" customHeight="1" x14ac:dyDescent="0.25">
      <c r="AB6638"/>
    </row>
    <row r="6639" spans="28:28" ht="18" customHeight="1" x14ac:dyDescent="0.25">
      <c r="AB6639"/>
    </row>
    <row r="6640" spans="28:28" ht="18" customHeight="1" x14ac:dyDescent="0.25">
      <c r="AB6640"/>
    </row>
    <row r="6641" spans="28:28" ht="18" customHeight="1" x14ac:dyDescent="0.25">
      <c r="AB6641"/>
    </row>
    <row r="6642" spans="28:28" ht="18" customHeight="1" x14ac:dyDescent="0.25">
      <c r="AB6642"/>
    </row>
    <row r="6643" spans="28:28" ht="18" customHeight="1" x14ac:dyDescent="0.25">
      <c r="AB6643"/>
    </row>
    <row r="6644" spans="28:28" ht="18" customHeight="1" x14ac:dyDescent="0.25">
      <c r="AB6644"/>
    </row>
    <row r="6645" spans="28:28" ht="18" customHeight="1" x14ac:dyDescent="0.25">
      <c r="AB6645"/>
    </row>
    <row r="6646" spans="28:28" ht="18" customHeight="1" x14ac:dyDescent="0.25">
      <c r="AB6646"/>
    </row>
    <row r="6647" spans="28:28" ht="18" customHeight="1" x14ac:dyDescent="0.25">
      <c r="AB6647"/>
    </row>
    <row r="6648" spans="28:28" ht="18" customHeight="1" x14ac:dyDescent="0.25">
      <c r="AB6648"/>
    </row>
    <row r="6649" spans="28:28" ht="18" customHeight="1" x14ac:dyDescent="0.25">
      <c r="AB6649"/>
    </row>
    <row r="6650" spans="28:28" ht="18" customHeight="1" x14ac:dyDescent="0.25">
      <c r="AB6650"/>
    </row>
    <row r="6651" spans="28:28" ht="18" customHeight="1" x14ac:dyDescent="0.25">
      <c r="AB6651"/>
    </row>
    <row r="6652" spans="28:28" ht="18" customHeight="1" x14ac:dyDescent="0.25">
      <c r="AB6652"/>
    </row>
    <row r="6653" spans="28:28" ht="18" customHeight="1" x14ac:dyDescent="0.25">
      <c r="AB6653"/>
    </row>
    <row r="6654" spans="28:28" ht="18" customHeight="1" x14ac:dyDescent="0.25">
      <c r="AB6654"/>
    </row>
    <row r="6655" spans="28:28" ht="18" customHeight="1" x14ac:dyDescent="0.25">
      <c r="AB6655"/>
    </row>
    <row r="6656" spans="28:28" ht="18" customHeight="1" x14ac:dyDescent="0.25">
      <c r="AB6656"/>
    </row>
    <row r="6657" spans="28:28" ht="18" customHeight="1" x14ac:dyDescent="0.25">
      <c r="AB6657"/>
    </row>
    <row r="6658" spans="28:28" ht="18" customHeight="1" x14ac:dyDescent="0.25">
      <c r="AB6658"/>
    </row>
    <row r="6659" spans="28:28" ht="18" customHeight="1" x14ac:dyDescent="0.25">
      <c r="AB6659"/>
    </row>
    <row r="6660" spans="28:28" ht="18" customHeight="1" x14ac:dyDescent="0.25">
      <c r="AB6660"/>
    </row>
    <row r="6661" spans="28:28" ht="18" customHeight="1" x14ac:dyDescent="0.25">
      <c r="AB6661"/>
    </row>
    <row r="6662" spans="28:28" ht="18" customHeight="1" x14ac:dyDescent="0.25">
      <c r="AB6662"/>
    </row>
    <row r="6663" spans="28:28" ht="18" customHeight="1" x14ac:dyDescent="0.25">
      <c r="AB6663"/>
    </row>
    <row r="6664" spans="28:28" ht="18" customHeight="1" x14ac:dyDescent="0.25">
      <c r="AB6664"/>
    </row>
    <row r="6665" spans="28:28" ht="18" customHeight="1" x14ac:dyDescent="0.25">
      <c r="AB6665"/>
    </row>
    <row r="6666" spans="28:28" ht="18" customHeight="1" x14ac:dyDescent="0.25">
      <c r="AB6666"/>
    </row>
    <row r="6667" spans="28:28" ht="18" customHeight="1" x14ac:dyDescent="0.25">
      <c r="AB6667"/>
    </row>
    <row r="6668" spans="28:28" ht="18" customHeight="1" x14ac:dyDescent="0.25">
      <c r="AB6668"/>
    </row>
    <row r="6669" spans="28:28" ht="18" customHeight="1" x14ac:dyDescent="0.25">
      <c r="AB6669"/>
    </row>
    <row r="6670" spans="28:28" ht="18" customHeight="1" x14ac:dyDescent="0.25">
      <c r="AB6670"/>
    </row>
    <row r="6671" spans="28:28" ht="18" customHeight="1" x14ac:dyDescent="0.25">
      <c r="AB6671"/>
    </row>
    <row r="6672" spans="28:28" ht="18" customHeight="1" x14ac:dyDescent="0.25">
      <c r="AB6672"/>
    </row>
    <row r="6673" spans="28:28" ht="18" customHeight="1" x14ac:dyDescent="0.25">
      <c r="AB6673"/>
    </row>
    <row r="6674" spans="28:28" ht="18" customHeight="1" x14ac:dyDescent="0.25">
      <c r="AB6674"/>
    </row>
    <row r="6675" spans="28:28" ht="18" customHeight="1" x14ac:dyDescent="0.25">
      <c r="AB6675"/>
    </row>
    <row r="6676" spans="28:28" ht="18" customHeight="1" x14ac:dyDescent="0.25">
      <c r="AB6676"/>
    </row>
    <row r="6677" spans="28:28" ht="18" customHeight="1" x14ac:dyDescent="0.25">
      <c r="AB6677"/>
    </row>
    <row r="6678" spans="28:28" ht="18" customHeight="1" x14ac:dyDescent="0.25">
      <c r="AB6678"/>
    </row>
    <row r="6679" spans="28:28" ht="18" customHeight="1" x14ac:dyDescent="0.25">
      <c r="AB6679"/>
    </row>
    <row r="6680" spans="28:28" ht="18" customHeight="1" x14ac:dyDescent="0.25">
      <c r="AB6680"/>
    </row>
    <row r="6681" spans="28:28" ht="18" customHeight="1" x14ac:dyDescent="0.25">
      <c r="AB6681"/>
    </row>
    <row r="6682" spans="28:28" ht="18" customHeight="1" x14ac:dyDescent="0.25">
      <c r="AB6682"/>
    </row>
    <row r="6683" spans="28:28" ht="18" customHeight="1" x14ac:dyDescent="0.25">
      <c r="AB6683"/>
    </row>
    <row r="6684" spans="28:28" ht="18" customHeight="1" x14ac:dyDescent="0.25">
      <c r="AB6684"/>
    </row>
    <row r="6685" spans="28:28" ht="18" customHeight="1" x14ac:dyDescent="0.25">
      <c r="AB6685"/>
    </row>
    <row r="6686" spans="28:28" ht="18" customHeight="1" x14ac:dyDescent="0.25">
      <c r="AB6686"/>
    </row>
    <row r="6687" spans="28:28" ht="18" customHeight="1" x14ac:dyDescent="0.25">
      <c r="AB6687"/>
    </row>
    <row r="6688" spans="28:28" ht="18" customHeight="1" x14ac:dyDescent="0.25">
      <c r="AB6688"/>
    </row>
    <row r="6689" spans="28:28" ht="18" customHeight="1" x14ac:dyDescent="0.25">
      <c r="AB6689"/>
    </row>
    <row r="6690" spans="28:28" ht="18" customHeight="1" x14ac:dyDescent="0.25">
      <c r="AB6690"/>
    </row>
    <row r="6691" spans="28:28" ht="18" customHeight="1" x14ac:dyDescent="0.25">
      <c r="AB6691"/>
    </row>
    <row r="6692" spans="28:28" ht="18" customHeight="1" x14ac:dyDescent="0.25">
      <c r="AB6692"/>
    </row>
    <row r="6693" spans="28:28" ht="18" customHeight="1" x14ac:dyDescent="0.25">
      <c r="AB6693"/>
    </row>
    <row r="6694" spans="28:28" ht="18" customHeight="1" x14ac:dyDescent="0.25">
      <c r="AB6694"/>
    </row>
    <row r="6695" spans="28:28" ht="18" customHeight="1" x14ac:dyDescent="0.25">
      <c r="AB6695"/>
    </row>
    <row r="6696" spans="28:28" ht="18" customHeight="1" x14ac:dyDescent="0.25">
      <c r="AB6696"/>
    </row>
    <row r="6697" spans="28:28" ht="18" customHeight="1" x14ac:dyDescent="0.25">
      <c r="AB6697"/>
    </row>
    <row r="6698" spans="28:28" ht="18" customHeight="1" x14ac:dyDescent="0.25">
      <c r="AB6698"/>
    </row>
    <row r="6699" spans="28:28" ht="18" customHeight="1" x14ac:dyDescent="0.25">
      <c r="AB6699"/>
    </row>
    <row r="6700" spans="28:28" ht="18" customHeight="1" x14ac:dyDescent="0.25">
      <c r="AB6700"/>
    </row>
    <row r="6701" spans="28:28" ht="18" customHeight="1" x14ac:dyDescent="0.25">
      <c r="AB6701"/>
    </row>
    <row r="6702" spans="28:28" ht="18" customHeight="1" x14ac:dyDescent="0.25">
      <c r="AB6702"/>
    </row>
    <row r="6703" spans="28:28" ht="18" customHeight="1" x14ac:dyDescent="0.25">
      <c r="AB6703"/>
    </row>
    <row r="6704" spans="28:28" ht="18" customHeight="1" x14ac:dyDescent="0.25">
      <c r="AB6704"/>
    </row>
    <row r="6705" spans="28:28" ht="18" customHeight="1" x14ac:dyDescent="0.25">
      <c r="AB6705"/>
    </row>
    <row r="6706" spans="28:28" ht="18" customHeight="1" x14ac:dyDescent="0.25">
      <c r="AB6706"/>
    </row>
    <row r="6707" spans="28:28" ht="18" customHeight="1" x14ac:dyDescent="0.25">
      <c r="AB6707"/>
    </row>
    <row r="6708" spans="28:28" ht="18" customHeight="1" x14ac:dyDescent="0.25">
      <c r="AB6708"/>
    </row>
    <row r="6709" spans="28:28" ht="18" customHeight="1" x14ac:dyDescent="0.25">
      <c r="AB6709"/>
    </row>
    <row r="6710" spans="28:28" ht="18" customHeight="1" x14ac:dyDescent="0.25">
      <c r="AB6710"/>
    </row>
    <row r="6711" spans="28:28" ht="18" customHeight="1" x14ac:dyDescent="0.25">
      <c r="AB6711"/>
    </row>
    <row r="6712" spans="28:28" ht="18" customHeight="1" x14ac:dyDescent="0.25">
      <c r="AB6712"/>
    </row>
    <row r="6713" spans="28:28" ht="18" customHeight="1" x14ac:dyDescent="0.25">
      <c r="AB6713"/>
    </row>
    <row r="6714" spans="28:28" ht="18" customHeight="1" x14ac:dyDescent="0.25">
      <c r="AB6714"/>
    </row>
    <row r="6715" spans="28:28" ht="18" customHeight="1" x14ac:dyDescent="0.25">
      <c r="AB6715"/>
    </row>
    <row r="6716" spans="28:28" ht="18" customHeight="1" x14ac:dyDescent="0.25">
      <c r="AB6716"/>
    </row>
    <row r="6717" spans="28:28" ht="18" customHeight="1" x14ac:dyDescent="0.25">
      <c r="AB6717"/>
    </row>
    <row r="6718" spans="28:28" ht="18" customHeight="1" x14ac:dyDescent="0.25">
      <c r="AB6718"/>
    </row>
    <row r="6719" spans="28:28" ht="18" customHeight="1" x14ac:dyDescent="0.25">
      <c r="AB6719"/>
    </row>
    <row r="6720" spans="28:28" ht="18" customHeight="1" x14ac:dyDescent="0.25">
      <c r="AB6720"/>
    </row>
    <row r="6721" spans="28:28" ht="18" customHeight="1" x14ac:dyDescent="0.25">
      <c r="AB6721"/>
    </row>
    <row r="6722" spans="28:28" ht="18" customHeight="1" x14ac:dyDescent="0.25">
      <c r="AB6722"/>
    </row>
    <row r="6723" spans="28:28" ht="18" customHeight="1" x14ac:dyDescent="0.25">
      <c r="AB6723"/>
    </row>
    <row r="6724" spans="28:28" ht="18" customHeight="1" x14ac:dyDescent="0.25">
      <c r="AB6724"/>
    </row>
    <row r="6725" spans="28:28" ht="18" customHeight="1" x14ac:dyDescent="0.25">
      <c r="AB6725"/>
    </row>
    <row r="6726" spans="28:28" ht="18" customHeight="1" x14ac:dyDescent="0.25">
      <c r="AB6726"/>
    </row>
    <row r="6727" spans="28:28" ht="18" customHeight="1" x14ac:dyDescent="0.25">
      <c r="AB6727"/>
    </row>
    <row r="6728" spans="28:28" ht="18" customHeight="1" x14ac:dyDescent="0.25">
      <c r="AB6728"/>
    </row>
    <row r="6729" spans="28:28" ht="18" customHeight="1" x14ac:dyDescent="0.25">
      <c r="AB6729"/>
    </row>
    <row r="6730" spans="28:28" ht="18" customHeight="1" x14ac:dyDescent="0.25">
      <c r="AB6730"/>
    </row>
    <row r="6731" spans="28:28" ht="18" customHeight="1" x14ac:dyDescent="0.25">
      <c r="AB6731"/>
    </row>
    <row r="6732" spans="28:28" ht="18" customHeight="1" x14ac:dyDescent="0.25">
      <c r="AB6732"/>
    </row>
    <row r="6733" spans="28:28" ht="18" customHeight="1" x14ac:dyDescent="0.25">
      <c r="AB6733"/>
    </row>
    <row r="6734" spans="28:28" ht="18" customHeight="1" x14ac:dyDescent="0.25">
      <c r="AB6734"/>
    </row>
    <row r="6735" spans="28:28" ht="18" customHeight="1" x14ac:dyDescent="0.25">
      <c r="AB6735"/>
    </row>
    <row r="6736" spans="28:28" ht="18" customHeight="1" x14ac:dyDescent="0.25">
      <c r="AB6736"/>
    </row>
    <row r="6737" spans="28:28" ht="18" customHeight="1" x14ac:dyDescent="0.25">
      <c r="AB6737"/>
    </row>
    <row r="6738" spans="28:28" ht="18" customHeight="1" x14ac:dyDescent="0.25">
      <c r="AB6738"/>
    </row>
    <row r="6739" spans="28:28" ht="18" customHeight="1" x14ac:dyDescent="0.25">
      <c r="AB6739"/>
    </row>
    <row r="6740" spans="28:28" ht="18" customHeight="1" x14ac:dyDescent="0.25">
      <c r="AB6740"/>
    </row>
    <row r="6741" spans="28:28" ht="18" customHeight="1" x14ac:dyDescent="0.25">
      <c r="AB6741"/>
    </row>
    <row r="6742" spans="28:28" ht="18" customHeight="1" x14ac:dyDescent="0.25">
      <c r="AB6742"/>
    </row>
    <row r="6743" spans="28:28" ht="18" customHeight="1" x14ac:dyDescent="0.25">
      <c r="AB6743"/>
    </row>
    <row r="6744" spans="28:28" ht="18" customHeight="1" x14ac:dyDescent="0.25">
      <c r="AB6744"/>
    </row>
    <row r="6745" spans="28:28" ht="18" customHeight="1" x14ac:dyDescent="0.25">
      <c r="AB6745"/>
    </row>
    <row r="6746" spans="28:28" ht="18" customHeight="1" x14ac:dyDescent="0.25">
      <c r="AB6746"/>
    </row>
    <row r="6747" spans="28:28" ht="18" customHeight="1" x14ac:dyDescent="0.25">
      <c r="AB6747"/>
    </row>
    <row r="6748" spans="28:28" ht="18" customHeight="1" x14ac:dyDescent="0.25">
      <c r="AB6748"/>
    </row>
    <row r="6749" spans="28:28" ht="18" customHeight="1" x14ac:dyDescent="0.25">
      <c r="AB6749"/>
    </row>
    <row r="6750" spans="28:28" ht="18" customHeight="1" x14ac:dyDescent="0.25">
      <c r="AB6750"/>
    </row>
    <row r="6751" spans="28:28" ht="18" customHeight="1" x14ac:dyDescent="0.25">
      <c r="AB6751"/>
    </row>
    <row r="6752" spans="28:28" ht="18" customHeight="1" x14ac:dyDescent="0.25">
      <c r="AB6752"/>
    </row>
    <row r="6753" spans="28:28" ht="18" customHeight="1" x14ac:dyDescent="0.25">
      <c r="AB6753"/>
    </row>
    <row r="6754" spans="28:28" ht="18" customHeight="1" x14ac:dyDescent="0.25">
      <c r="AB6754"/>
    </row>
    <row r="6755" spans="28:28" ht="18" customHeight="1" x14ac:dyDescent="0.25">
      <c r="AB6755"/>
    </row>
    <row r="6756" spans="28:28" ht="18" customHeight="1" x14ac:dyDescent="0.25">
      <c r="AB6756"/>
    </row>
    <row r="6757" spans="28:28" ht="18" customHeight="1" x14ac:dyDescent="0.25">
      <c r="AB6757"/>
    </row>
    <row r="6758" spans="28:28" ht="18" customHeight="1" x14ac:dyDescent="0.25">
      <c r="AB6758"/>
    </row>
    <row r="6759" spans="28:28" ht="18" customHeight="1" x14ac:dyDescent="0.25">
      <c r="AB6759"/>
    </row>
    <row r="6760" spans="28:28" ht="18" customHeight="1" x14ac:dyDescent="0.25">
      <c r="AB6760"/>
    </row>
    <row r="6761" spans="28:28" ht="18" customHeight="1" x14ac:dyDescent="0.25">
      <c r="AB6761"/>
    </row>
    <row r="6762" spans="28:28" ht="18" customHeight="1" x14ac:dyDescent="0.25">
      <c r="AB6762"/>
    </row>
    <row r="6763" spans="28:28" ht="18" customHeight="1" x14ac:dyDescent="0.25">
      <c r="AB6763"/>
    </row>
    <row r="6764" spans="28:28" ht="18" customHeight="1" x14ac:dyDescent="0.25">
      <c r="AB6764"/>
    </row>
    <row r="6765" spans="28:28" ht="18" customHeight="1" x14ac:dyDescent="0.25">
      <c r="AB6765"/>
    </row>
    <row r="6766" spans="28:28" ht="18" customHeight="1" x14ac:dyDescent="0.25">
      <c r="AB6766"/>
    </row>
    <row r="6767" spans="28:28" ht="18" customHeight="1" x14ac:dyDescent="0.25">
      <c r="AB6767"/>
    </row>
    <row r="6768" spans="28:28" ht="18" customHeight="1" x14ac:dyDescent="0.25">
      <c r="AB6768"/>
    </row>
    <row r="6769" spans="28:28" ht="18" customHeight="1" x14ac:dyDescent="0.25">
      <c r="AB6769"/>
    </row>
    <row r="6770" spans="28:28" ht="18" customHeight="1" x14ac:dyDescent="0.25">
      <c r="AB6770"/>
    </row>
    <row r="6771" spans="28:28" ht="18" customHeight="1" x14ac:dyDescent="0.25">
      <c r="AB6771"/>
    </row>
    <row r="6772" spans="28:28" ht="18" customHeight="1" x14ac:dyDescent="0.25">
      <c r="AB6772"/>
    </row>
    <row r="6773" spans="28:28" ht="18" customHeight="1" x14ac:dyDescent="0.25">
      <c r="AB6773"/>
    </row>
    <row r="6774" spans="28:28" ht="18" customHeight="1" x14ac:dyDescent="0.25">
      <c r="AB6774"/>
    </row>
    <row r="6775" spans="28:28" ht="18" customHeight="1" x14ac:dyDescent="0.25">
      <c r="AB6775"/>
    </row>
    <row r="6776" spans="28:28" ht="18" customHeight="1" x14ac:dyDescent="0.25">
      <c r="AB6776"/>
    </row>
    <row r="6777" spans="28:28" ht="18" customHeight="1" x14ac:dyDescent="0.25">
      <c r="AB6777"/>
    </row>
    <row r="6778" spans="28:28" ht="18" customHeight="1" x14ac:dyDescent="0.25">
      <c r="AB6778"/>
    </row>
    <row r="6779" spans="28:28" ht="18" customHeight="1" x14ac:dyDescent="0.25">
      <c r="AB6779"/>
    </row>
    <row r="6780" spans="28:28" ht="18" customHeight="1" x14ac:dyDescent="0.25">
      <c r="AB6780"/>
    </row>
    <row r="6781" spans="28:28" ht="18" customHeight="1" x14ac:dyDescent="0.25">
      <c r="AB6781"/>
    </row>
    <row r="6782" spans="28:28" ht="18" customHeight="1" x14ac:dyDescent="0.25">
      <c r="AB6782"/>
    </row>
    <row r="6783" spans="28:28" ht="18" customHeight="1" x14ac:dyDescent="0.25">
      <c r="AB6783"/>
    </row>
    <row r="6784" spans="28:28" ht="18" customHeight="1" x14ac:dyDescent="0.25">
      <c r="AB6784"/>
    </row>
    <row r="6785" spans="28:28" ht="18" customHeight="1" x14ac:dyDescent="0.25">
      <c r="AB6785"/>
    </row>
    <row r="6786" spans="28:28" ht="18" customHeight="1" x14ac:dyDescent="0.25">
      <c r="AB6786"/>
    </row>
    <row r="6787" spans="28:28" ht="18" customHeight="1" x14ac:dyDescent="0.25">
      <c r="AB6787"/>
    </row>
    <row r="6788" spans="28:28" ht="18" customHeight="1" x14ac:dyDescent="0.25">
      <c r="AB6788"/>
    </row>
    <row r="6789" spans="28:28" ht="18" customHeight="1" x14ac:dyDescent="0.25">
      <c r="AB6789"/>
    </row>
    <row r="6790" spans="28:28" ht="18" customHeight="1" x14ac:dyDescent="0.25">
      <c r="AB6790"/>
    </row>
    <row r="6791" spans="28:28" ht="18" customHeight="1" x14ac:dyDescent="0.25">
      <c r="AB6791"/>
    </row>
    <row r="6792" spans="28:28" ht="18" customHeight="1" x14ac:dyDescent="0.25">
      <c r="AB6792"/>
    </row>
    <row r="6793" spans="28:28" ht="18" customHeight="1" x14ac:dyDescent="0.25">
      <c r="AB6793"/>
    </row>
    <row r="6794" spans="28:28" ht="18" customHeight="1" x14ac:dyDescent="0.25">
      <c r="AB6794"/>
    </row>
    <row r="6795" spans="28:28" ht="18" customHeight="1" x14ac:dyDescent="0.25">
      <c r="AB6795"/>
    </row>
    <row r="6796" spans="28:28" ht="18" customHeight="1" x14ac:dyDescent="0.25">
      <c r="AB6796"/>
    </row>
    <row r="6797" spans="28:28" ht="18" customHeight="1" x14ac:dyDescent="0.25">
      <c r="AB6797"/>
    </row>
    <row r="6798" spans="28:28" ht="18" customHeight="1" x14ac:dyDescent="0.25">
      <c r="AB6798"/>
    </row>
    <row r="6799" spans="28:28" ht="18" customHeight="1" x14ac:dyDescent="0.25">
      <c r="AB6799"/>
    </row>
    <row r="6800" spans="28:28" ht="18" customHeight="1" x14ac:dyDescent="0.25">
      <c r="AB6800"/>
    </row>
    <row r="6801" spans="28:28" ht="18" customHeight="1" x14ac:dyDescent="0.25">
      <c r="AB6801"/>
    </row>
    <row r="6802" spans="28:28" ht="18" customHeight="1" x14ac:dyDescent="0.25">
      <c r="AB6802"/>
    </row>
    <row r="6803" spans="28:28" ht="18" customHeight="1" x14ac:dyDescent="0.25">
      <c r="AB6803"/>
    </row>
    <row r="6804" spans="28:28" ht="18" customHeight="1" x14ac:dyDescent="0.25">
      <c r="AB6804"/>
    </row>
    <row r="6805" spans="28:28" ht="18" customHeight="1" x14ac:dyDescent="0.25">
      <c r="AB6805"/>
    </row>
    <row r="6806" spans="28:28" ht="18" customHeight="1" x14ac:dyDescent="0.25">
      <c r="AB6806"/>
    </row>
    <row r="6807" spans="28:28" ht="18" customHeight="1" x14ac:dyDescent="0.25">
      <c r="AB6807"/>
    </row>
    <row r="6808" spans="28:28" ht="18" customHeight="1" x14ac:dyDescent="0.25">
      <c r="AB6808"/>
    </row>
    <row r="6809" spans="28:28" ht="18" customHeight="1" x14ac:dyDescent="0.25">
      <c r="AB6809"/>
    </row>
    <row r="6810" spans="28:28" ht="18" customHeight="1" x14ac:dyDescent="0.25">
      <c r="AB6810"/>
    </row>
    <row r="6811" spans="28:28" ht="18" customHeight="1" x14ac:dyDescent="0.25">
      <c r="AB6811"/>
    </row>
    <row r="6812" spans="28:28" ht="18" customHeight="1" x14ac:dyDescent="0.25">
      <c r="AB6812"/>
    </row>
    <row r="6813" spans="28:28" ht="18" customHeight="1" x14ac:dyDescent="0.25">
      <c r="AB6813"/>
    </row>
    <row r="6814" spans="28:28" ht="18" customHeight="1" x14ac:dyDescent="0.25">
      <c r="AB6814"/>
    </row>
    <row r="6815" spans="28:28" ht="18" customHeight="1" x14ac:dyDescent="0.25">
      <c r="AB6815"/>
    </row>
    <row r="6816" spans="28:28" ht="18" customHeight="1" x14ac:dyDescent="0.25">
      <c r="AB6816"/>
    </row>
    <row r="6817" spans="28:28" ht="18" customHeight="1" x14ac:dyDescent="0.25">
      <c r="AB6817"/>
    </row>
    <row r="6818" spans="28:28" ht="18" customHeight="1" x14ac:dyDescent="0.25">
      <c r="AB6818"/>
    </row>
    <row r="6819" spans="28:28" ht="18" customHeight="1" x14ac:dyDescent="0.25">
      <c r="AB6819"/>
    </row>
    <row r="6820" spans="28:28" ht="18" customHeight="1" x14ac:dyDescent="0.25">
      <c r="AB6820"/>
    </row>
    <row r="6821" spans="28:28" ht="18" customHeight="1" x14ac:dyDescent="0.25">
      <c r="AB6821"/>
    </row>
    <row r="6822" spans="28:28" ht="18" customHeight="1" x14ac:dyDescent="0.25">
      <c r="AB6822"/>
    </row>
    <row r="6823" spans="28:28" ht="18" customHeight="1" x14ac:dyDescent="0.25">
      <c r="AB6823"/>
    </row>
    <row r="6824" spans="28:28" ht="18" customHeight="1" x14ac:dyDescent="0.25">
      <c r="AB6824"/>
    </row>
    <row r="6825" spans="28:28" ht="18" customHeight="1" x14ac:dyDescent="0.25">
      <c r="AB6825"/>
    </row>
    <row r="6826" spans="28:28" ht="18" customHeight="1" x14ac:dyDescent="0.25">
      <c r="AB6826"/>
    </row>
    <row r="6827" spans="28:28" ht="18" customHeight="1" x14ac:dyDescent="0.25">
      <c r="AB6827"/>
    </row>
    <row r="6828" spans="28:28" ht="18" customHeight="1" x14ac:dyDescent="0.25">
      <c r="AB6828"/>
    </row>
    <row r="6829" spans="28:28" ht="18" customHeight="1" x14ac:dyDescent="0.25">
      <c r="AB6829"/>
    </row>
    <row r="6830" spans="28:28" ht="18" customHeight="1" x14ac:dyDescent="0.25">
      <c r="AB6830"/>
    </row>
    <row r="6831" spans="28:28" ht="18" customHeight="1" x14ac:dyDescent="0.25">
      <c r="AB6831"/>
    </row>
    <row r="6832" spans="28:28" ht="18" customHeight="1" x14ac:dyDescent="0.25">
      <c r="AB6832"/>
    </row>
    <row r="6833" spans="28:28" ht="18" customHeight="1" x14ac:dyDescent="0.25">
      <c r="AB6833"/>
    </row>
    <row r="6834" spans="28:28" ht="18" customHeight="1" x14ac:dyDescent="0.25">
      <c r="AB6834"/>
    </row>
    <row r="6835" spans="28:28" ht="18" customHeight="1" x14ac:dyDescent="0.25">
      <c r="AB6835"/>
    </row>
    <row r="6836" spans="28:28" ht="18" customHeight="1" x14ac:dyDescent="0.25">
      <c r="AB6836"/>
    </row>
    <row r="6837" spans="28:28" ht="18" customHeight="1" x14ac:dyDescent="0.25">
      <c r="AB6837"/>
    </row>
    <row r="6838" spans="28:28" ht="18" customHeight="1" x14ac:dyDescent="0.25">
      <c r="AB6838"/>
    </row>
    <row r="6839" spans="28:28" ht="18" customHeight="1" x14ac:dyDescent="0.25">
      <c r="AB6839"/>
    </row>
    <row r="6840" spans="28:28" ht="18" customHeight="1" x14ac:dyDescent="0.25">
      <c r="AB6840"/>
    </row>
    <row r="6841" spans="28:28" ht="18" customHeight="1" x14ac:dyDescent="0.25">
      <c r="AB6841"/>
    </row>
    <row r="6842" spans="28:28" ht="18" customHeight="1" x14ac:dyDescent="0.25">
      <c r="AB6842"/>
    </row>
    <row r="6843" spans="28:28" ht="18" customHeight="1" x14ac:dyDescent="0.25">
      <c r="AB6843"/>
    </row>
    <row r="6844" spans="28:28" ht="18" customHeight="1" x14ac:dyDescent="0.25">
      <c r="AB6844"/>
    </row>
    <row r="6845" spans="28:28" ht="18" customHeight="1" x14ac:dyDescent="0.25">
      <c r="AB6845"/>
    </row>
    <row r="6846" spans="28:28" ht="18" customHeight="1" x14ac:dyDescent="0.25">
      <c r="AB6846"/>
    </row>
    <row r="6847" spans="28:28" ht="18" customHeight="1" x14ac:dyDescent="0.25">
      <c r="AB6847"/>
    </row>
    <row r="6848" spans="28:28" ht="18" customHeight="1" x14ac:dyDescent="0.25">
      <c r="AB6848"/>
    </row>
    <row r="6849" spans="28:28" ht="18" customHeight="1" x14ac:dyDescent="0.25">
      <c r="AB6849"/>
    </row>
    <row r="6850" spans="28:28" ht="18" customHeight="1" x14ac:dyDescent="0.25">
      <c r="AB6850"/>
    </row>
    <row r="6851" spans="28:28" ht="18" customHeight="1" x14ac:dyDescent="0.25">
      <c r="AB6851"/>
    </row>
    <row r="6852" spans="28:28" ht="18" customHeight="1" x14ac:dyDescent="0.25">
      <c r="AB6852"/>
    </row>
    <row r="6853" spans="28:28" ht="18" customHeight="1" x14ac:dyDescent="0.25">
      <c r="AB6853"/>
    </row>
    <row r="6854" spans="28:28" ht="18" customHeight="1" x14ac:dyDescent="0.25">
      <c r="AB6854"/>
    </row>
    <row r="6855" spans="28:28" ht="18" customHeight="1" x14ac:dyDescent="0.25">
      <c r="AB6855"/>
    </row>
    <row r="6856" spans="28:28" ht="18" customHeight="1" x14ac:dyDescent="0.25">
      <c r="AB6856"/>
    </row>
    <row r="6857" spans="28:28" ht="18" customHeight="1" x14ac:dyDescent="0.25">
      <c r="AB6857"/>
    </row>
    <row r="6858" spans="28:28" ht="18" customHeight="1" x14ac:dyDescent="0.25">
      <c r="AB6858"/>
    </row>
    <row r="6859" spans="28:28" ht="18" customHeight="1" x14ac:dyDescent="0.25">
      <c r="AB6859"/>
    </row>
    <row r="6860" spans="28:28" ht="18" customHeight="1" x14ac:dyDescent="0.25">
      <c r="AB6860"/>
    </row>
    <row r="6861" spans="28:28" ht="18" customHeight="1" x14ac:dyDescent="0.25">
      <c r="AB6861"/>
    </row>
    <row r="6862" spans="28:28" ht="18" customHeight="1" x14ac:dyDescent="0.25">
      <c r="AB6862"/>
    </row>
    <row r="6863" spans="28:28" ht="18" customHeight="1" x14ac:dyDescent="0.25">
      <c r="AB6863"/>
    </row>
    <row r="6864" spans="28:28" ht="18" customHeight="1" x14ac:dyDescent="0.25">
      <c r="AB6864"/>
    </row>
    <row r="6865" spans="28:28" ht="18" customHeight="1" x14ac:dyDescent="0.25">
      <c r="AB6865"/>
    </row>
    <row r="6866" spans="28:28" ht="18" customHeight="1" x14ac:dyDescent="0.25">
      <c r="AB6866"/>
    </row>
    <row r="6867" spans="28:28" ht="18" customHeight="1" x14ac:dyDescent="0.25">
      <c r="AB6867"/>
    </row>
    <row r="6868" spans="28:28" ht="18" customHeight="1" x14ac:dyDescent="0.25">
      <c r="AB6868"/>
    </row>
    <row r="6869" spans="28:28" ht="18" customHeight="1" x14ac:dyDescent="0.25">
      <c r="AB6869"/>
    </row>
    <row r="6870" spans="28:28" ht="18" customHeight="1" x14ac:dyDescent="0.25">
      <c r="AB6870"/>
    </row>
    <row r="6871" spans="28:28" ht="18" customHeight="1" x14ac:dyDescent="0.25">
      <c r="AB6871"/>
    </row>
    <row r="6872" spans="28:28" ht="18" customHeight="1" x14ac:dyDescent="0.25">
      <c r="AB6872"/>
    </row>
    <row r="6873" spans="28:28" ht="18" customHeight="1" x14ac:dyDescent="0.25">
      <c r="AB6873"/>
    </row>
    <row r="6874" spans="28:28" ht="18" customHeight="1" x14ac:dyDescent="0.25">
      <c r="AB6874"/>
    </row>
    <row r="6875" spans="28:28" ht="18" customHeight="1" x14ac:dyDescent="0.25">
      <c r="AB6875"/>
    </row>
    <row r="6876" spans="28:28" ht="18" customHeight="1" x14ac:dyDescent="0.25">
      <c r="AB6876"/>
    </row>
    <row r="6877" spans="28:28" ht="18" customHeight="1" x14ac:dyDescent="0.25">
      <c r="AB6877"/>
    </row>
    <row r="6878" spans="28:28" ht="18" customHeight="1" x14ac:dyDescent="0.25">
      <c r="AB6878"/>
    </row>
    <row r="6879" spans="28:28" ht="18" customHeight="1" x14ac:dyDescent="0.25">
      <c r="AB6879"/>
    </row>
    <row r="6880" spans="28:28" ht="18" customHeight="1" x14ac:dyDescent="0.25">
      <c r="AB6880"/>
    </row>
    <row r="6881" spans="28:28" ht="18" customHeight="1" x14ac:dyDescent="0.25">
      <c r="AB6881"/>
    </row>
    <row r="6882" spans="28:28" ht="18" customHeight="1" x14ac:dyDescent="0.25">
      <c r="AB6882"/>
    </row>
    <row r="6883" spans="28:28" ht="18" customHeight="1" x14ac:dyDescent="0.25">
      <c r="AB6883"/>
    </row>
    <row r="6884" spans="28:28" ht="18" customHeight="1" x14ac:dyDescent="0.25">
      <c r="AB6884"/>
    </row>
    <row r="6885" spans="28:28" ht="18" customHeight="1" x14ac:dyDescent="0.25">
      <c r="AB6885"/>
    </row>
    <row r="6886" spans="28:28" ht="18" customHeight="1" x14ac:dyDescent="0.25">
      <c r="AB6886"/>
    </row>
    <row r="6887" spans="28:28" ht="18" customHeight="1" x14ac:dyDescent="0.25">
      <c r="AB6887"/>
    </row>
    <row r="6888" spans="28:28" ht="18" customHeight="1" x14ac:dyDescent="0.25">
      <c r="AB6888"/>
    </row>
    <row r="6889" spans="28:28" ht="18" customHeight="1" x14ac:dyDescent="0.25">
      <c r="AB6889"/>
    </row>
    <row r="6890" spans="28:28" ht="18" customHeight="1" x14ac:dyDescent="0.25">
      <c r="AB6890"/>
    </row>
    <row r="6891" spans="28:28" ht="18" customHeight="1" x14ac:dyDescent="0.25">
      <c r="AB6891"/>
    </row>
    <row r="6892" spans="28:28" ht="18" customHeight="1" x14ac:dyDescent="0.25">
      <c r="AB6892"/>
    </row>
    <row r="6893" spans="28:28" ht="18" customHeight="1" x14ac:dyDescent="0.25">
      <c r="AB6893"/>
    </row>
    <row r="6894" spans="28:28" ht="18" customHeight="1" x14ac:dyDescent="0.25">
      <c r="AB6894"/>
    </row>
    <row r="6895" spans="28:28" ht="18" customHeight="1" x14ac:dyDescent="0.25">
      <c r="AB6895"/>
    </row>
    <row r="6896" spans="28:28" ht="18" customHeight="1" x14ac:dyDescent="0.25">
      <c r="AB6896"/>
    </row>
    <row r="6897" spans="28:28" ht="18" customHeight="1" x14ac:dyDescent="0.25">
      <c r="AB6897"/>
    </row>
    <row r="6898" spans="28:28" ht="18" customHeight="1" x14ac:dyDescent="0.25">
      <c r="AB6898"/>
    </row>
    <row r="6899" spans="28:28" ht="18" customHeight="1" x14ac:dyDescent="0.25">
      <c r="AB6899"/>
    </row>
    <row r="6900" spans="28:28" ht="18" customHeight="1" x14ac:dyDescent="0.25">
      <c r="AB6900"/>
    </row>
    <row r="6901" spans="28:28" ht="18" customHeight="1" x14ac:dyDescent="0.25">
      <c r="AB6901"/>
    </row>
    <row r="6902" spans="28:28" ht="18" customHeight="1" x14ac:dyDescent="0.25">
      <c r="AB6902"/>
    </row>
    <row r="6903" spans="28:28" ht="18" customHeight="1" x14ac:dyDescent="0.25">
      <c r="AB6903"/>
    </row>
    <row r="6904" spans="28:28" ht="18" customHeight="1" x14ac:dyDescent="0.25">
      <c r="AB6904"/>
    </row>
    <row r="6905" spans="28:28" ht="18" customHeight="1" x14ac:dyDescent="0.25">
      <c r="AB6905"/>
    </row>
    <row r="6906" spans="28:28" ht="18" customHeight="1" x14ac:dyDescent="0.25">
      <c r="AB6906"/>
    </row>
    <row r="6907" spans="28:28" ht="18" customHeight="1" x14ac:dyDescent="0.25">
      <c r="AB6907"/>
    </row>
    <row r="6908" spans="28:28" ht="18" customHeight="1" x14ac:dyDescent="0.25">
      <c r="AB6908"/>
    </row>
    <row r="6909" spans="28:28" ht="18" customHeight="1" x14ac:dyDescent="0.25">
      <c r="AB6909"/>
    </row>
    <row r="6910" spans="28:28" ht="18" customHeight="1" x14ac:dyDescent="0.25">
      <c r="AB6910"/>
    </row>
    <row r="6911" spans="28:28" ht="18" customHeight="1" x14ac:dyDescent="0.25">
      <c r="AB6911"/>
    </row>
    <row r="6912" spans="28:28" ht="18" customHeight="1" x14ac:dyDescent="0.25">
      <c r="AB6912"/>
    </row>
    <row r="6913" spans="28:28" ht="18" customHeight="1" x14ac:dyDescent="0.25">
      <c r="AB6913"/>
    </row>
    <row r="6914" spans="28:28" ht="18" customHeight="1" x14ac:dyDescent="0.25">
      <c r="AB6914"/>
    </row>
    <row r="6915" spans="28:28" ht="18" customHeight="1" x14ac:dyDescent="0.25">
      <c r="AB6915"/>
    </row>
    <row r="6916" spans="28:28" ht="18" customHeight="1" x14ac:dyDescent="0.25">
      <c r="AB6916"/>
    </row>
    <row r="6917" spans="28:28" ht="18" customHeight="1" x14ac:dyDescent="0.25">
      <c r="AB6917"/>
    </row>
    <row r="6918" spans="28:28" ht="18" customHeight="1" x14ac:dyDescent="0.25">
      <c r="AB6918"/>
    </row>
    <row r="6919" spans="28:28" ht="18" customHeight="1" x14ac:dyDescent="0.25">
      <c r="AB6919"/>
    </row>
    <row r="6920" spans="28:28" ht="18" customHeight="1" x14ac:dyDescent="0.25">
      <c r="AB6920"/>
    </row>
    <row r="6921" spans="28:28" ht="18" customHeight="1" x14ac:dyDescent="0.25">
      <c r="AB6921"/>
    </row>
    <row r="6922" spans="28:28" ht="18" customHeight="1" x14ac:dyDescent="0.25">
      <c r="AB6922"/>
    </row>
    <row r="6923" spans="28:28" ht="18" customHeight="1" x14ac:dyDescent="0.25">
      <c r="AB6923"/>
    </row>
    <row r="6924" spans="28:28" ht="18" customHeight="1" x14ac:dyDescent="0.25">
      <c r="AB6924"/>
    </row>
    <row r="6925" spans="28:28" ht="18" customHeight="1" x14ac:dyDescent="0.25">
      <c r="AB6925"/>
    </row>
    <row r="6926" spans="28:28" ht="18" customHeight="1" x14ac:dyDescent="0.25">
      <c r="AB6926"/>
    </row>
    <row r="6927" spans="28:28" ht="18" customHeight="1" x14ac:dyDescent="0.25">
      <c r="AB6927"/>
    </row>
    <row r="6928" spans="28:28" ht="18" customHeight="1" x14ac:dyDescent="0.25">
      <c r="AB6928"/>
    </row>
    <row r="6929" spans="28:28" ht="18" customHeight="1" x14ac:dyDescent="0.25">
      <c r="AB6929"/>
    </row>
    <row r="6930" spans="28:28" ht="18" customHeight="1" x14ac:dyDescent="0.25">
      <c r="AB6930"/>
    </row>
    <row r="6931" spans="28:28" ht="18" customHeight="1" x14ac:dyDescent="0.25">
      <c r="AB6931"/>
    </row>
    <row r="6932" spans="28:28" ht="18" customHeight="1" x14ac:dyDescent="0.25">
      <c r="AB6932"/>
    </row>
    <row r="6933" spans="28:28" ht="18" customHeight="1" x14ac:dyDescent="0.25">
      <c r="AB6933"/>
    </row>
    <row r="6934" spans="28:28" ht="18" customHeight="1" x14ac:dyDescent="0.25">
      <c r="AB6934"/>
    </row>
    <row r="6935" spans="28:28" ht="18" customHeight="1" x14ac:dyDescent="0.25">
      <c r="AB6935"/>
    </row>
    <row r="6936" spans="28:28" ht="18" customHeight="1" x14ac:dyDescent="0.25">
      <c r="AB6936"/>
    </row>
    <row r="6937" spans="28:28" ht="18" customHeight="1" x14ac:dyDescent="0.25">
      <c r="AB6937"/>
    </row>
    <row r="6938" spans="28:28" ht="18" customHeight="1" x14ac:dyDescent="0.25">
      <c r="AB6938"/>
    </row>
    <row r="6939" spans="28:28" ht="18" customHeight="1" x14ac:dyDescent="0.25">
      <c r="AB6939"/>
    </row>
    <row r="6940" spans="28:28" ht="18" customHeight="1" x14ac:dyDescent="0.25">
      <c r="AB6940"/>
    </row>
    <row r="6941" spans="28:28" ht="18" customHeight="1" x14ac:dyDescent="0.25">
      <c r="AB6941"/>
    </row>
    <row r="6942" spans="28:28" ht="18" customHeight="1" x14ac:dyDescent="0.25">
      <c r="AB6942"/>
    </row>
    <row r="6943" spans="28:28" ht="18" customHeight="1" x14ac:dyDescent="0.25">
      <c r="AB6943"/>
    </row>
    <row r="6944" spans="28:28" ht="18" customHeight="1" x14ac:dyDescent="0.25">
      <c r="AB6944"/>
    </row>
    <row r="6945" spans="28:28" ht="18" customHeight="1" x14ac:dyDescent="0.25">
      <c r="AB6945"/>
    </row>
    <row r="6946" spans="28:28" ht="18" customHeight="1" x14ac:dyDescent="0.25">
      <c r="AB6946"/>
    </row>
    <row r="6947" spans="28:28" ht="18" customHeight="1" x14ac:dyDescent="0.25">
      <c r="AB6947"/>
    </row>
    <row r="6948" spans="28:28" ht="18" customHeight="1" x14ac:dyDescent="0.25">
      <c r="AB6948"/>
    </row>
    <row r="6949" spans="28:28" ht="18" customHeight="1" x14ac:dyDescent="0.25">
      <c r="AB6949"/>
    </row>
    <row r="6950" spans="28:28" ht="18" customHeight="1" x14ac:dyDescent="0.25">
      <c r="AB6950"/>
    </row>
    <row r="6951" spans="28:28" ht="18" customHeight="1" x14ac:dyDescent="0.25">
      <c r="AB6951"/>
    </row>
    <row r="6952" spans="28:28" ht="18" customHeight="1" x14ac:dyDescent="0.25">
      <c r="AB6952"/>
    </row>
    <row r="6953" spans="28:28" ht="18" customHeight="1" x14ac:dyDescent="0.25">
      <c r="AB6953"/>
    </row>
    <row r="6954" spans="28:28" ht="18" customHeight="1" x14ac:dyDescent="0.25">
      <c r="AB6954"/>
    </row>
    <row r="6955" spans="28:28" ht="18" customHeight="1" x14ac:dyDescent="0.25">
      <c r="AB6955"/>
    </row>
    <row r="6956" spans="28:28" ht="18" customHeight="1" x14ac:dyDescent="0.25">
      <c r="AB6956"/>
    </row>
    <row r="6957" spans="28:28" ht="18" customHeight="1" x14ac:dyDescent="0.25">
      <c r="AB6957"/>
    </row>
    <row r="6958" spans="28:28" ht="18" customHeight="1" x14ac:dyDescent="0.25">
      <c r="AB6958"/>
    </row>
    <row r="6959" spans="28:28" ht="18" customHeight="1" x14ac:dyDescent="0.25">
      <c r="AB6959"/>
    </row>
    <row r="6960" spans="28:28" ht="18" customHeight="1" x14ac:dyDescent="0.25">
      <c r="AB6960"/>
    </row>
    <row r="6961" spans="28:28" ht="18" customHeight="1" x14ac:dyDescent="0.25">
      <c r="AB6961"/>
    </row>
    <row r="6962" spans="28:28" ht="18" customHeight="1" x14ac:dyDescent="0.25">
      <c r="AB6962"/>
    </row>
    <row r="6963" spans="28:28" ht="18" customHeight="1" x14ac:dyDescent="0.25">
      <c r="AB6963"/>
    </row>
    <row r="6964" spans="28:28" ht="18" customHeight="1" x14ac:dyDescent="0.25">
      <c r="AB6964"/>
    </row>
    <row r="6965" spans="28:28" ht="18" customHeight="1" x14ac:dyDescent="0.25">
      <c r="AB6965"/>
    </row>
    <row r="6966" spans="28:28" ht="18" customHeight="1" x14ac:dyDescent="0.25">
      <c r="AB6966"/>
    </row>
    <row r="6967" spans="28:28" ht="18" customHeight="1" x14ac:dyDescent="0.25">
      <c r="AB6967"/>
    </row>
    <row r="6968" spans="28:28" ht="18" customHeight="1" x14ac:dyDescent="0.25">
      <c r="AB6968"/>
    </row>
    <row r="6969" spans="28:28" ht="18" customHeight="1" x14ac:dyDescent="0.25">
      <c r="AB6969"/>
    </row>
    <row r="6970" spans="28:28" ht="18" customHeight="1" x14ac:dyDescent="0.25">
      <c r="AB6970"/>
    </row>
    <row r="6971" spans="28:28" ht="18" customHeight="1" x14ac:dyDescent="0.25">
      <c r="AB6971"/>
    </row>
    <row r="6972" spans="28:28" ht="18" customHeight="1" x14ac:dyDescent="0.25">
      <c r="AB6972"/>
    </row>
    <row r="6973" spans="28:28" ht="18" customHeight="1" x14ac:dyDescent="0.25">
      <c r="AB6973"/>
    </row>
    <row r="6974" spans="28:28" ht="18" customHeight="1" x14ac:dyDescent="0.25">
      <c r="AB6974"/>
    </row>
    <row r="6975" spans="28:28" ht="18" customHeight="1" x14ac:dyDescent="0.25">
      <c r="AB6975"/>
    </row>
    <row r="6976" spans="28:28" ht="18" customHeight="1" x14ac:dyDescent="0.25">
      <c r="AB6976"/>
    </row>
    <row r="6977" spans="28:28" ht="18" customHeight="1" x14ac:dyDescent="0.25">
      <c r="AB6977"/>
    </row>
    <row r="6978" spans="28:28" ht="18" customHeight="1" x14ac:dyDescent="0.25">
      <c r="AB6978"/>
    </row>
    <row r="6979" spans="28:28" ht="18" customHeight="1" x14ac:dyDescent="0.25">
      <c r="AB6979"/>
    </row>
    <row r="6980" spans="28:28" ht="18" customHeight="1" x14ac:dyDescent="0.25">
      <c r="AB6980"/>
    </row>
    <row r="6981" spans="28:28" ht="18" customHeight="1" x14ac:dyDescent="0.25">
      <c r="AB6981"/>
    </row>
    <row r="6982" spans="28:28" ht="18" customHeight="1" x14ac:dyDescent="0.25">
      <c r="AB6982"/>
    </row>
    <row r="6983" spans="28:28" ht="18" customHeight="1" x14ac:dyDescent="0.25">
      <c r="AB6983"/>
    </row>
    <row r="6984" spans="28:28" ht="18" customHeight="1" x14ac:dyDescent="0.25">
      <c r="AB6984"/>
    </row>
    <row r="6985" spans="28:28" ht="18" customHeight="1" x14ac:dyDescent="0.25">
      <c r="AB6985"/>
    </row>
    <row r="6986" spans="28:28" ht="18" customHeight="1" x14ac:dyDescent="0.25">
      <c r="AB6986"/>
    </row>
    <row r="6987" spans="28:28" ht="18" customHeight="1" x14ac:dyDescent="0.25">
      <c r="AB6987"/>
    </row>
    <row r="6988" spans="28:28" ht="18" customHeight="1" x14ac:dyDescent="0.25">
      <c r="AB6988"/>
    </row>
    <row r="6989" spans="28:28" ht="18" customHeight="1" x14ac:dyDescent="0.25">
      <c r="AB6989"/>
    </row>
    <row r="6990" spans="28:28" ht="18" customHeight="1" x14ac:dyDescent="0.25">
      <c r="AB6990"/>
    </row>
    <row r="6991" spans="28:28" ht="18" customHeight="1" x14ac:dyDescent="0.25">
      <c r="AB6991"/>
    </row>
    <row r="6992" spans="28:28" ht="18" customHeight="1" x14ac:dyDescent="0.25">
      <c r="AB6992"/>
    </row>
    <row r="6993" spans="28:28" ht="18" customHeight="1" x14ac:dyDescent="0.25">
      <c r="AB6993"/>
    </row>
    <row r="6994" spans="28:28" ht="18" customHeight="1" x14ac:dyDescent="0.25">
      <c r="AB6994"/>
    </row>
    <row r="6995" spans="28:28" ht="18" customHeight="1" x14ac:dyDescent="0.25">
      <c r="AB6995"/>
    </row>
    <row r="6996" spans="28:28" ht="18" customHeight="1" x14ac:dyDescent="0.25">
      <c r="AB6996"/>
    </row>
    <row r="6997" spans="28:28" ht="18" customHeight="1" x14ac:dyDescent="0.25">
      <c r="AB6997"/>
    </row>
    <row r="6998" spans="28:28" ht="18" customHeight="1" x14ac:dyDescent="0.25">
      <c r="AB6998"/>
    </row>
    <row r="6999" spans="28:28" ht="18" customHeight="1" x14ac:dyDescent="0.25">
      <c r="AB6999"/>
    </row>
    <row r="7000" spans="28:28" ht="18" customHeight="1" x14ac:dyDescent="0.25">
      <c r="AB7000"/>
    </row>
    <row r="7001" spans="28:28" ht="18" customHeight="1" x14ac:dyDescent="0.25">
      <c r="AB7001"/>
    </row>
    <row r="7002" spans="28:28" ht="18" customHeight="1" x14ac:dyDescent="0.25">
      <c r="AB7002"/>
    </row>
    <row r="7003" spans="28:28" ht="18" customHeight="1" x14ac:dyDescent="0.25">
      <c r="AB7003"/>
    </row>
    <row r="7004" spans="28:28" ht="18" customHeight="1" x14ac:dyDescent="0.25">
      <c r="AB7004"/>
    </row>
    <row r="7005" spans="28:28" ht="18" customHeight="1" x14ac:dyDescent="0.25">
      <c r="AB7005"/>
    </row>
    <row r="7006" spans="28:28" ht="18" customHeight="1" x14ac:dyDescent="0.25">
      <c r="AB7006"/>
    </row>
    <row r="7007" spans="28:28" ht="18" customHeight="1" x14ac:dyDescent="0.25">
      <c r="AB7007"/>
    </row>
    <row r="7008" spans="28:28" ht="18" customHeight="1" x14ac:dyDescent="0.25">
      <c r="AB7008"/>
    </row>
    <row r="7009" spans="28:28" ht="18" customHeight="1" x14ac:dyDescent="0.25">
      <c r="AB7009"/>
    </row>
    <row r="7010" spans="28:28" ht="18" customHeight="1" x14ac:dyDescent="0.25">
      <c r="AB7010"/>
    </row>
    <row r="7011" spans="28:28" ht="18" customHeight="1" x14ac:dyDescent="0.25">
      <c r="AB7011"/>
    </row>
    <row r="7012" spans="28:28" ht="18" customHeight="1" x14ac:dyDescent="0.25">
      <c r="AB7012"/>
    </row>
    <row r="7013" spans="28:28" ht="18" customHeight="1" x14ac:dyDescent="0.25">
      <c r="AB7013"/>
    </row>
    <row r="7014" spans="28:28" ht="18" customHeight="1" x14ac:dyDescent="0.25">
      <c r="AB7014"/>
    </row>
    <row r="7015" spans="28:28" ht="18" customHeight="1" x14ac:dyDescent="0.25">
      <c r="AB7015"/>
    </row>
    <row r="7016" spans="28:28" ht="18" customHeight="1" x14ac:dyDescent="0.25">
      <c r="AB7016"/>
    </row>
    <row r="7017" spans="28:28" ht="18" customHeight="1" x14ac:dyDescent="0.25">
      <c r="AB7017"/>
    </row>
    <row r="7018" spans="28:28" ht="18" customHeight="1" x14ac:dyDescent="0.25">
      <c r="AB7018"/>
    </row>
    <row r="7019" spans="28:28" ht="18" customHeight="1" x14ac:dyDescent="0.25">
      <c r="AB7019"/>
    </row>
    <row r="7020" spans="28:28" ht="18" customHeight="1" x14ac:dyDescent="0.25">
      <c r="AB7020"/>
    </row>
    <row r="7021" spans="28:28" ht="18" customHeight="1" x14ac:dyDescent="0.25">
      <c r="AB7021"/>
    </row>
    <row r="7022" spans="28:28" ht="18" customHeight="1" x14ac:dyDescent="0.25">
      <c r="AB7022"/>
    </row>
    <row r="7023" spans="28:28" ht="18" customHeight="1" x14ac:dyDescent="0.25">
      <c r="AB7023"/>
    </row>
    <row r="7024" spans="28:28" ht="18" customHeight="1" x14ac:dyDescent="0.25">
      <c r="AB7024"/>
    </row>
    <row r="7025" spans="28:28" ht="18" customHeight="1" x14ac:dyDescent="0.25">
      <c r="AB7025"/>
    </row>
    <row r="7026" spans="28:28" ht="18" customHeight="1" x14ac:dyDescent="0.25">
      <c r="AB7026"/>
    </row>
    <row r="7027" spans="28:28" ht="18" customHeight="1" x14ac:dyDescent="0.25">
      <c r="AB7027"/>
    </row>
    <row r="7028" spans="28:28" ht="18" customHeight="1" x14ac:dyDescent="0.25">
      <c r="AB7028"/>
    </row>
    <row r="7029" spans="28:28" ht="18" customHeight="1" x14ac:dyDescent="0.25">
      <c r="AB7029"/>
    </row>
    <row r="7030" spans="28:28" ht="18" customHeight="1" x14ac:dyDescent="0.25">
      <c r="AB7030"/>
    </row>
    <row r="7031" spans="28:28" ht="18" customHeight="1" x14ac:dyDescent="0.25">
      <c r="AB7031"/>
    </row>
    <row r="7032" spans="28:28" ht="18" customHeight="1" x14ac:dyDescent="0.25">
      <c r="AB7032"/>
    </row>
    <row r="7033" spans="28:28" ht="18" customHeight="1" x14ac:dyDescent="0.25">
      <c r="AB7033"/>
    </row>
    <row r="7034" spans="28:28" ht="18" customHeight="1" x14ac:dyDescent="0.25">
      <c r="AB7034"/>
    </row>
    <row r="7035" spans="28:28" ht="18" customHeight="1" x14ac:dyDescent="0.25">
      <c r="AB7035"/>
    </row>
    <row r="7036" spans="28:28" ht="18" customHeight="1" x14ac:dyDescent="0.25">
      <c r="AB7036"/>
    </row>
    <row r="7037" spans="28:28" ht="18" customHeight="1" x14ac:dyDescent="0.25">
      <c r="AB7037"/>
    </row>
    <row r="7038" spans="28:28" ht="18" customHeight="1" x14ac:dyDescent="0.25">
      <c r="AB7038"/>
    </row>
    <row r="7039" spans="28:28" ht="18" customHeight="1" x14ac:dyDescent="0.25">
      <c r="AB7039"/>
    </row>
    <row r="7040" spans="28:28" ht="18" customHeight="1" x14ac:dyDescent="0.25">
      <c r="AB7040"/>
    </row>
    <row r="7041" spans="28:28" ht="18" customHeight="1" x14ac:dyDescent="0.25">
      <c r="AB7041"/>
    </row>
    <row r="7042" spans="28:28" ht="18" customHeight="1" x14ac:dyDescent="0.25">
      <c r="AB7042"/>
    </row>
    <row r="7043" spans="28:28" ht="18" customHeight="1" x14ac:dyDescent="0.25">
      <c r="AB7043"/>
    </row>
    <row r="7044" spans="28:28" ht="18" customHeight="1" x14ac:dyDescent="0.25">
      <c r="AB7044"/>
    </row>
    <row r="7045" spans="28:28" ht="18" customHeight="1" x14ac:dyDescent="0.25">
      <c r="AB7045"/>
    </row>
    <row r="7046" spans="28:28" ht="18" customHeight="1" x14ac:dyDescent="0.25">
      <c r="AB7046"/>
    </row>
    <row r="7047" spans="28:28" ht="18" customHeight="1" x14ac:dyDescent="0.25">
      <c r="AB7047"/>
    </row>
    <row r="7048" spans="28:28" ht="18" customHeight="1" x14ac:dyDescent="0.25">
      <c r="AB7048"/>
    </row>
    <row r="7049" spans="28:28" ht="18" customHeight="1" x14ac:dyDescent="0.25">
      <c r="AB7049"/>
    </row>
    <row r="7050" spans="28:28" ht="18" customHeight="1" x14ac:dyDescent="0.25">
      <c r="AB7050"/>
    </row>
    <row r="7051" spans="28:28" ht="18" customHeight="1" x14ac:dyDescent="0.25">
      <c r="AB7051"/>
    </row>
    <row r="7052" spans="28:28" ht="18" customHeight="1" x14ac:dyDescent="0.25">
      <c r="AB7052"/>
    </row>
    <row r="7053" spans="28:28" ht="18" customHeight="1" x14ac:dyDescent="0.25">
      <c r="AB7053"/>
    </row>
    <row r="7054" spans="28:28" ht="18" customHeight="1" x14ac:dyDescent="0.25">
      <c r="AB7054"/>
    </row>
    <row r="7055" spans="28:28" ht="18" customHeight="1" x14ac:dyDescent="0.25">
      <c r="AB7055"/>
    </row>
    <row r="7056" spans="28:28" ht="18" customHeight="1" x14ac:dyDescent="0.25">
      <c r="AB7056"/>
    </row>
    <row r="7057" spans="28:28" ht="18" customHeight="1" x14ac:dyDescent="0.25">
      <c r="AB7057"/>
    </row>
    <row r="7058" spans="28:28" ht="18" customHeight="1" x14ac:dyDescent="0.25">
      <c r="AB7058"/>
    </row>
    <row r="7059" spans="28:28" ht="18" customHeight="1" x14ac:dyDescent="0.25">
      <c r="AB7059"/>
    </row>
    <row r="7060" spans="28:28" ht="18" customHeight="1" x14ac:dyDescent="0.25">
      <c r="AB7060"/>
    </row>
    <row r="7061" spans="28:28" ht="18" customHeight="1" x14ac:dyDescent="0.25">
      <c r="AB7061"/>
    </row>
    <row r="7062" spans="28:28" ht="18" customHeight="1" x14ac:dyDescent="0.25">
      <c r="AB7062"/>
    </row>
    <row r="7063" spans="28:28" ht="18" customHeight="1" x14ac:dyDescent="0.25">
      <c r="AB7063"/>
    </row>
    <row r="7064" spans="28:28" ht="18" customHeight="1" x14ac:dyDescent="0.25">
      <c r="AB7064"/>
    </row>
    <row r="7065" spans="28:28" ht="18" customHeight="1" x14ac:dyDescent="0.25">
      <c r="AB7065"/>
    </row>
    <row r="7066" spans="28:28" ht="18" customHeight="1" x14ac:dyDescent="0.25">
      <c r="AB7066"/>
    </row>
    <row r="7067" spans="28:28" ht="18" customHeight="1" x14ac:dyDescent="0.25">
      <c r="AB7067"/>
    </row>
    <row r="7068" spans="28:28" ht="18" customHeight="1" x14ac:dyDescent="0.25">
      <c r="AB7068"/>
    </row>
    <row r="7069" spans="28:28" ht="18" customHeight="1" x14ac:dyDescent="0.25">
      <c r="AB7069"/>
    </row>
    <row r="7070" spans="28:28" ht="18" customHeight="1" x14ac:dyDescent="0.25">
      <c r="AB7070"/>
    </row>
    <row r="7071" spans="28:28" ht="18" customHeight="1" x14ac:dyDescent="0.25">
      <c r="AB7071"/>
    </row>
    <row r="7072" spans="28:28" ht="18" customHeight="1" x14ac:dyDescent="0.25">
      <c r="AB7072"/>
    </row>
    <row r="7073" spans="28:28" ht="18" customHeight="1" x14ac:dyDescent="0.25">
      <c r="AB7073"/>
    </row>
    <row r="7074" spans="28:28" ht="18" customHeight="1" x14ac:dyDescent="0.25">
      <c r="AB7074"/>
    </row>
    <row r="7075" spans="28:28" ht="18" customHeight="1" x14ac:dyDescent="0.25">
      <c r="AB7075"/>
    </row>
    <row r="7076" spans="28:28" ht="18" customHeight="1" x14ac:dyDescent="0.25">
      <c r="AB7076"/>
    </row>
    <row r="7077" spans="28:28" ht="18" customHeight="1" x14ac:dyDescent="0.25">
      <c r="AB7077"/>
    </row>
    <row r="7078" spans="28:28" ht="18" customHeight="1" x14ac:dyDescent="0.25">
      <c r="AB7078"/>
    </row>
    <row r="7079" spans="28:28" ht="18" customHeight="1" x14ac:dyDescent="0.25">
      <c r="AB7079"/>
    </row>
    <row r="7080" spans="28:28" ht="18" customHeight="1" x14ac:dyDescent="0.25">
      <c r="AB7080"/>
    </row>
    <row r="7081" spans="28:28" ht="18" customHeight="1" x14ac:dyDescent="0.25">
      <c r="AB7081"/>
    </row>
    <row r="7082" spans="28:28" ht="18" customHeight="1" x14ac:dyDescent="0.25">
      <c r="AB7082"/>
    </row>
    <row r="7083" spans="28:28" ht="18" customHeight="1" x14ac:dyDescent="0.25">
      <c r="AB7083"/>
    </row>
    <row r="7084" spans="28:28" ht="18" customHeight="1" x14ac:dyDescent="0.25">
      <c r="AB7084"/>
    </row>
    <row r="7085" spans="28:28" ht="18" customHeight="1" x14ac:dyDescent="0.25">
      <c r="AB7085"/>
    </row>
    <row r="7086" spans="28:28" ht="18" customHeight="1" x14ac:dyDescent="0.25">
      <c r="AB7086"/>
    </row>
    <row r="7087" spans="28:28" ht="18" customHeight="1" x14ac:dyDescent="0.25">
      <c r="AB7087"/>
    </row>
    <row r="7088" spans="28:28" ht="18" customHeight="1" x14ac:dyDescent="0.25">
      <c r="AB7088"/>
    </row>
    <row r="7089" spans="28:28" ht="18" customHeight="1" x14ac:dyDescent="0.25">
      <c r="AB7089"/>
    </row>
    <row r="7090" spans="28:28" ht="18" customHeight="1" x14ac:dyDescent="0.25">
      <c r="AB7090"/>
    </row>
    <row r="7091" spans="28:28" ht="18" customHeight="1" x14ac:dyDescent="0.25">
      <c r="AB7091"/>
    </row>
    <row r="7092" spans="28:28" ht="18" customHeight="1" x14ac:dyDescent="0.25">
      <c r="AB7092"/>
    </row>
    <row r="7093" spans="28:28" ht="18" customHeight="1" x14ac:dyDescent="0.25">
      <c r="AB7093"/>
    </row>
    <row r="7094" spans="28:28" ht="18" customHeight="1" x14ac:dyDescent="0.25">
      <c r="AB7094"/>
    </row>
    <row r="7095" spans="28:28" ht="18" customHeight="1" x14ac:dyDescent="0.25">
      <c r="AB7095"/>
    </row>
    <row r="7096" spans="28:28" ht="18" customHeight="1" x14ac:dyDescent="0.25">
      <c r="AB7096"/>
    </row>
    <row r="7097" spans="28:28" ht="18" customHeight="1" x14ac:dyDescent="0.25">
      <c r="AB7097"/>
    </row>
    <row r="7098" spans="28:28" ht="18" customHeight="1" x14ac:dyDescent="0.25">
      <c r="AB7098"/>
    </row>
    <row r="7099" spans="28:28" ht="18" customHeight="1" x14ac:dyDescent="0.25">
      <c r="AB7099"/>
    </row>
    <row r="7100" spans="28:28" ht="18" customHeight="1" x14ac:dyDescent="0.25">
      <c r="AB7100"/>
    </row>
    <row r="7101" spans="28:28" ht="18" customHeight="1" x14ac:dyDescent="0.25">
      <c r="AB7101"/>
    </row>
    <row r="7102" spans="28:28" ht="18" customHeight="1" x14ac:dyDescent="0.25">
      <c r="AB7102"/>
    </row>
    <row r="7103" spans="28:28" ht="18" customHeight="1" x14ac:dyDescent="0.25">
      <c r="AB7103"/>
    </row>
    <row r="7104" spans="28:28" ht="18" customHeight="1" x14ac:dyDescent="0.25">
      <c r="AB7104"/>
    </row>
    <row r="7105" spans="28:28" ht="18" customHeight="1" x14ac:dyDescent="0.25">
      <c r="AB7105"/>
    </row>
    <row r="7106" spans="28:28" ht="18" customHeight="1" x14ac:dyDescent="0.25">
      <c r="AB7106"/>
    </row>
    <row r="7107" spans="28:28" ht="18" customHeight="1" x14ac:dyDescent="0.25">
      <c r="AB7107"/>
    </row>
    <row r="7108" spans="28:28" ht="18" customHeight="1" x14ac:dyDescent="0.25">
      <c r="AB7108"/>
    </row>
    <row r="7109" spans="28:28" ht="18" customHeight="1" x14ac:dyDescent="0.25">
      <c r="AB7109"/>
    </row>
    <row r="7110" spans="28:28" ht="18" customHeight="1" x14ac:dyDescent="0.25">
      <c r="AB7110"/>
    </row>
    <row r="7111" spans="28:28" ht="18" customHeight="1" x14ac:dyDescent="0.25">
      <c r="AB7111"/>
    </row>
    <row r="7112" spans="28:28" ht="18" customHeight="1" x14ac:dyDescent="0.25">
      <c r="AB7112"/>
    </row>
    <row r="7113" spans="28:28" ht="18" customHeight="1" x14ac:dyDescent="0.25">
      <c r="AB7113"/>
    </row>
    <row r="7114" spans="28:28" ht="18" customHeight="1" x14ac:dyDescent="0.25">
      <c r="AB7114"/>
    </row>
    <row r="7115" spans="28:28" ht="18" customHeight="1" x14ac:dyDescent="0.25">
      <c r="AB7115"/>
    </row>
    <row r="7116" spans="28:28" ht="18" customHeight="1" x14ac:dyDescent="0.25">
      <c r="AB7116"/>
    </row>
    <row r="7117" spans="28:28" ht="18" customHeight="1" x14ac:dyDescent="0.25">
      <c r="AB7117"/>
    </row>
    <row r="7118" spans="28:28" ht="18" customHeight="1" x14ac:dyDescent="0.25">
      <c r="AB7118"/>
    </row>
    <row r="7119" spans="28:28" ht="18" customHeight="1" x14ac:dyDescent="0.25">
      <c r="AB7119"/>
    </row>
    <row r="7120" spans="28:28" ht="18" customHeight="1" x14ac:dyDescent="0.25">
      <c r="AB7120"/>
    </row>
    <row r="7121" spans="28:28" ht="18" customHeight="1" x14ac:dyDescent="0.25">
      <c r="AB7121"/>
    </row>
    <row r="7122" spans="28:28" ht="18" customHeight="1" x14ac:dyDescent="0.25">
      <c r="AB7122"/>
    </row>
    <row r="7123" spans="28:28" ht="18" customHeight="1" x14ac:dyDescent="0.25">
      <c r="AB7123"/>
    </row>
    <row r="7124" spans="28:28" ht="18" customHeight="1" x14ac:dyDescent="0.25">
      <c r="AB7124"/>
    </row>
    <row r="7125" spans="28:28" ht="18" customHeight="1" x14ac:dyDescent="0.25">
      <c r="AB7125"/>
    </row>
    <row r="7126" spans="28:28" ht="18" customHeight="1" x14ac:dyDescent="0.25">
      <c r="AB7126"/>
    </row>
    <row r="7127" spans="28:28" ht="18" customHeight="1" x14ac:dyDescent="0.25">
      <c r="AB7127"/>
    </row>
    <row r="7128" spans="28:28" ht="18" customHeight="1" x14ac:dyDescent="0.25">
      <c r="AB7128"/>
    </row>
    <row r="7129" spans="28:28" ht="18" customHeight="1" x14ac:dyDescent="0.25">
      <c r="AB7129"/>
    </row>
    <row r="7130" spans="28:28" ht="18" customHeight="1" x14ac:dyDescent="0.25">
      <c r="AB7130"/>
    </row>
    <row r="7131" spans="28:28" ht="18" customHeight="1" x14ac:dyDescent="0.25">
      <c r="AB7131"/>
    </row>
    <row r="7132" spans="28:28" ht="18" customHeight="1" x14ac:dyDescent="0.25">
      <c r="AB7132"/>
    </row>
    <row r="7133" spans="28:28" ht="18" customHeight="1" x14ac:dyDescent="0.25">
      <c r="AB7133"/>
    </row>
    <row r="7134" spans="28:28" ht="18" customHeight="1" x14ac:dyDescent="0.25">
      <c r="AB7134"/>
    </row>
    <row r="7135" spans="28:28" ht="18" customHeight="1" x14ac:dyDescent="0.25">
      <c r="AB7135"/>
    </row>
    <row r="7136" spans="28:28" ht="18" customHeight="1" x14ac:dyDescent="0.25">
      <c r="AB7136"/>
    </row>
    <row r="7137" spans="28:28" ht="18" customHeight="1" x14ac:dyDescent="0.25">
      <c r="AB7137"/>
    </row>
    <row r="7138" spans="28:28" ht="18" customHeight="1" x14ac:dyDescent="0.25">
      <c r="AB7138"/>
    </row>
    <row r="7139" spans="28:28" ht="18" customHeight="1" x14ac:dyDescent="0.25">
      <c r="AB7139"/>
    </row>
    <row r="7140" spans="28:28" ht="18" customHeight="1" x14ac:dyDescent="0.25">
      <c r="AB7140"/>
    </row>
    <row r="7141" spans="28:28" ht="18" customHeight="1" x14ac:dyDescent="0.25">
      <c r="AB7141"/>
    </row>
    <row r="7142" spans="28:28" ht="18" customHeight="1" x14ac:dyDescent="0.25">
      <c r="AB7142"/>
    </row>
    <row r="7143" spans="28:28" ht="18" customHeight="1" x14ac:dyDescent="0.25">
      <c r="AB7143"/>
    </row>
    <row r="7144" spans="28:28" ht="18" customHeight="1" x14ac:dyDescent="0.25">
      <c r="AB7144"/>
    </row>
    <row r="7145" spans="28:28" ht="18" customHeight="1" x14ac:dyDescent="0.25">
      <c r="AB7145"/>
    </row>
    <row r="7146" spans="28:28" ht="18" customHeight="1" x14ac:dyDescent="0.25">
      <c r="AB7146"/>
    </row>
    <row r="7147" spans="28:28" ht="18" customHeight="1" x14ac:dyDescent="0.25">
      <c r="AB7147"/>
    </row>
    <row r="7148" spans="28:28" ht="18" customHeight="1" x14ac:dyDescent="0.25">
      <c r="AB7148"/>
    </row>
    <row r="7149" spans="28:28" ht="18" customHeight="1" x14ac:dyDescent="0.25">
      <c r="AB7149"/>
    </row>
    <row r="7150" spans="28:28" ht="18" customHeight="1" x14ac:dyDescent="0.25">
      <c r="AB7150"/>
    </row>
    <row r="7151" spans="28:28" ht="18" customHeight="1" x14ac:dyDescent="0.25">
      <c r="AB7151"/>
    </row>
    <row r="7152" spans="28:28" ht="18" customHeight="1" x14ac:dyDescent="0.25">
      <c r="AB7152"/>
    </row>
    <row r="7153" spans="28:28" ht="18" customHeight="1" x14ac:dyDescent="0.25">
      <c r="AB7153"/>
    </row>
    <row r="7154" spans="28:28" ht="18" customHeight="1" x14ac:dyDescent="0.25">
      <c r="AB7154"/>
    </row>
    <row r="7155" spans="28:28" ht="18" customHeight="1" x14ac:dyDescent="0.25">
      <c r="AB7155"/>
    </row>
    <row r="7156" spans="28:28" ht="18" customHeight="1" x14ac:dyDescent="0.25">
      <c r="AB7156"/>
    </row>
    <row r="7157" spans="28:28" ht="18" customHeight="1" x14ac:dyDescent="0.25">
      <c r="AB7157"/>
    </row>
    <row r="7158" spans="28:28" ht="18" customHeight="1" x14ac:dyDescent="0.25">
      <c r="AB7158"/>
    </row>
    <row r="7159" spans="28:28" ht="18" customHeight="1" x14ac:dyDescent="0.25">
      <c r="AB7159"/>
    </row>
    <row r="7160" spans="28:28" ht="18" customHeight="1" x14ac:dyDescent="0.25">
      <c r="AB7160"/>
    </row>
    <row r="7161" spans="28:28" ht="18" customHeight="1" x14ac:dyDescent="0.25">
      <c r="AB7161"/>
    </row>
    <row r="7162" spans="28:28" ht="18" customHeight="1" x14ac:dyDescent="0.25">
      <c r="AB7162"/>
    </row>
    <row r="7163" spans="28:28" ht="18" customHeight="1" x14ac:dyDescent="0.25">
      <c r="AB7163"/>
    </row>
    <row r="7164" spans="28:28" ht="18" customHeight="1" x14ac:dyDescent="0.25">
      <c r="AB7164"/>
    </row>
    <row r="7165" spans="28:28" ht="18" customHeight="1" x14ac:dyDescent="0.25">
      <c r="AB7165"/>
    </row>
    <row r="7166" spans="28:28" ht="18" customHeight="1" x14ac:dyDescent="0.25">
      <c r="AB7166"/>
    </row>
    <row r="7167" spans="28:28" ht="18" customHeight="1" x14ac:dyDescent="0.25">
      <c r="AB7167"/>
    </row>
    <row r="7168" spans="28:28" ht="18" customHeight="1" x14ac:dyDescent="0.25">
      <c r="AB7168"/>
    </row>
    <row r="7169" spans="28:28" ht="18" customHeight="1" x14ac:dyDescent="0.25">
      <c r="AB7169"/>
    </row>
    <row r="7170" spans="28:28" ht="18" customHeight="1" x14ac:dyDescent="0.25">
      <c r="AB7170"/>
    </row>
    <row r="7171" spans="28:28" ht="18" customHeight="1" x14ac:dyDescent="0.25">
      <c r="AB7171"/>
    </row>
    <row r="7172" spans="28:28" ht="18" customHeight="1" x14ac:dyDescent="0.25">
      <c r="AB7172"/>
    </row>
    <row r="7173" spans="28:28" ht="18" customHeight="1" x14ac:dyDescent="0.25">
      <c r="AB7173"/>
    </row>
    <row r="7174" spans="28:28" ht="18" customHeight="1" x14ac:dyDescent="0.25">
      <c r="AB7174"/>
    </row>
    <row r="7175" spans="28:28" ht="18" customHeight="1" x14ac:dyDescent="0.25">
      <c r="AB7175"/>
    </row>
    <row r="7176" spans="28:28" ht="18" customHeight="1" x14ac:dyDescent="0.25">
      <c r="AB7176"/>
    </row>
    <row r="7177" spans="28:28" ht="18" customHeight="1" x14ac:dyDescent="0.25">
      <c r="AB7177"/>
    </row>
    <row r="7178" spans="28:28" ht="18" customHeight="1" x14ac:dyDescent="0.25">
      <c r="AB7178"/>
    </row>
    <row r="7179" spans="28:28" ht="18" customHeight="1" x14ac:dyDescent="0.25">
      <c r="AB7179"/>
    </row>
    <row r="7180" spans="28:28" ht="18" customHeight="1" x14ac:dyDescent="0.25">
      <c r="AB7180"/>
    </row>
    <row r="7181" spans="28:28" ht="18" customHeight="1" x14ac:dyDescent="0.25">
      <c r="AB7181"/>
    </row>
    <row r="7182" spans="28:28" ht="18" customHeight="1" x14ac:dyDescent="0.25">
      <c r="AB7182"/>
    </row>
    <row r="7183" spans="28:28" ht="18" customHeight="1" x14ac:dyDescent="0.25">
      <c r="AB7183"/>
    </row>
    <row r="7184" spans="28:28" ht="18" customHeight="1" x14ac:dyDescent="0.25">
      <c r="AB7184"/>
    </row>
    <row r="7185" spans="28:28" ht="18" customHeight="1" x14ac:dyDescent="0.25">
      <c r="AB7185"/>
    </row>
    <row r="7186" spans="28:28" ht="18" customHeight="1" x14ac:dyDescent="0.25">
      <c r="AB7186"/>
    </row>
    <row r="7187" spans="28:28" ht="18" customHeight="1" x14ac:dyDescent="0.25">
      <c r="AB7187"/>
    </row>
    <row r="7188" spans="28:28" ht="18" customHeight="1" x14ac:dyDescent="0.25">
      <c r="AB7188"/>
    </row>
    <row r="7189" spans="28:28" ht="18" customHeight="1" x14ac:dyDescent="0.25">
      <c r="AB7189"/>
    </row>
    <row r="7190" spans="28:28" ht="18" customHeight="1" x14ac:dyDescent="0.25">
      <c r="AB7190"/>
    </row>
    <row r="7191" spans="28:28" ht="18" customHeight="1" x14ac:dyDescent="0.25">
      <c r="AB7191"/>
    </row>
    <row r="7192" spans="28:28" ht="18" customHeight="1" x14ac:dyDescent="0.25">
      <c r="AB7192"/>
    </row>
    <row r="7193" spans="28:28" ht="18" customHeight="1" x14ac:dyDescent="0.25">
      <c r="AB7193"/>
    </row>
    <row r="7194" spans="28:28" ht="18" customHeight="1" x14ac:dyDescent="0.25">
      <c r="AB7194"/>
    </row>
    <row r="7195" spans="28:28" ht="18" customHeight="1" x14ac:dyDescent="0.25">
      <c r="AB7195"/>
    </row>
    <row r="7196" spans="28:28" ht="18" customHeight="1" x14ac:dyDescent="0.25">
      <c r="AB7196"/>
    </row>
    <row r="7197" spans="28:28" ht="18" customHeight="1" x14ac:dyDescent="0.25">
      <c r="AB7197"/>
    </row>
    <row r="7198" spans="28:28" ht="18" customHeight="1" x14ac:dyDescent="0.25">
      <c r="AB7198"/>
    </row>
    <row r="7199" spans="28:28" ht="18" customHeight="1" x14ac:dyDescent="0.25">
      <c r="AB7199"/>
    </row>
    <row r="7200" spans="28:28" ht="18" customHeight="1" x14ac:dyDescent="0.25">
      <c r="AB7200"/>
    </row>
    <row r="7201" spans="28:28" ht="18" customHeight="1" x14ac:dyDescent="0.25">
      <c r="AB7201"/>
    </row>
    <row r="7202" spans="28:28" ht="18" customHeight="1" x14ac:dyDescent="0.25">
      <c r="AB7202"/>
    </row>
    <row r="7203" spans="28:28" ht="18" customHeight="1" x14ac:dyDescent="0.25">
      <c r="AB7203"/>
    </row>
    <row r="7204" spans="28:28" ht="18" customHeight="1" x14ac:dyDescent="0.25">
      <c r="AB7204"/>
    </row>
    <row r="7205" spans="28:28" ht="18" customHeight="1" x14ac:dyDescent="0.25">
      <c r="AB7205"/>
    </row>
    <row r="7206" spans="28:28" ht="18" customHeight="1" x14ac:dyDescent="0.25">
      <c r="AB7206"/>
    </row>
    <row r="7207" spans="28:28" ht="18" customHeight="1" x14ac:dyDescent="0.25">
      <c r="AB7207"/>
    </row>
    <row r="7208" spans="28:28" ht="18" customHeight="1" x14ac:dyDescent="0.25">
      <c r="AB7208"/>
    </row>
    <row r="7209" spans="28:28" ht="18" customHeight="1" x14ac:dyDescent="0.25">
      <c r="AB7209"/>
    </row>
    <row r="7210" spans="28:28" ht="18" customHeight="1" x14ac:dyDescent="0.25">
      <c r="AB7210"/>
    </row>
    <row r="7211" spans="28:28" ht="18" customHeight="1" x14ac:dyDescent="0.25">
      <c r="AB7211"/>
    </row>
    <row r="7212" spans="28:28" ht="18" customHeight="1" x14ac:dyDescent="0.25">
      <c r="AB7212"/>
    </row>
    <row r="7213" spans="28:28" ht="18" customHeight="1" x14ac:dyDescent="0.25">
      <c r="AB7213"/>
    </row>
    <row r="7214" spans="28:28" ht="18" customHeight="1" x14ac:dyDescent="0.25">
      <c r="AB7214"/>
    </row>
    <row r="7215" spans="28:28" ht="18" customHeight="1" x14ac:dyDescent="0.25">
      <c r="AB7215"/>
    </row>
    <row r="7216" spans="28:28" ht="18" customHeight="1" x14ac:dyDescent="0.25">
      <c r="AB7216"/>
    </row>
    <row r="7217" spans="28:28" ht="18" customHeight="1" x14ac:dyDescent="0.25">
      <c r="AB7217"/>
    </row>
    <row r="7218" spans="28:28" ht="18" customHeight="1" x14ac:dyDescent="0.25">
      <c r="AB7218"/>
    </row>
    <row r="7219" spans="28:28" ht="18" customHeight="1" x14ac:dyDescent="0.25">
      <c r="AB7219"/>
    </row>
    <row r="7220" spans="28:28" ht="18" customHeight="1" x14ac:dyDescent="0.25">
      <c r="AB7220"/>
    </row>
    <row r="7221" spans="28:28" ht="18" customHeight="1" x14ac:dyDescent="0.25">
      <c r="AB7221"/>
    </row>
    <row r="7222" spans="28:28" ht="18" customHeight="1" x14ac:dyDescent="0.25">
      <c r="AB7222"/>
    </row>
    <row r="7223" spans="28:28" ht="18" customHeight="1" x14ac:dyDescent="0.25">
      <c r="AB7223"/>
    </row>
    <row r="7224" spans="28:28" ht="18" customHeight="1" x14ac:dyDescent="0.25">
      <c r="AB7224"/>
    </row>
    <row r="7225" spans="28:28" ht="18" customHeight="1" x14ac:dyDescent="0.25">
      <c r="AB7225"/>
    </row>
    <row r="7226" spans="28:28" ht="18" customHeight="1" x14ac:dyDescent="0.25">
      <c r="AB7226"/>
    </row>
    <row r="7227" spans="28:28" ht="18" customHeight="1" x14ac:dyDescent="0.25">
      <c r="AB7227"/>
    </row>
    <row r="7228" spans="28:28" ht="18" customHeight="1" x14ac:dyDescent="0.25">
      <c r="AB7228"/>
    </row>
    <row r="7229" spans="28:28" ht="18" customHeight="1" x14ac:dyDescent="0.25">
      <c r="AB7229"/>
    </row>
    <row r="7230" spans="28:28" ht="18" customHeight="1" x14ac:dyDescent="0.25">
      <c r="AB7230"/>
    </row>
    <row r="7231" spans="28:28" ht="18" customHeight="1" x14ac:dyDescent="0.25">
      <c r="AB7231"/>
    </row>
    <row r="7232" spans="28:28" ht="18" customHeight="1" x14ac:dyDescent="0.25">
      <c r="AB7232"/>
    </row>
    <row r="7233" spans="28:28" ht="18" customHeight="1" x14ac:dyDescent="0.25">
      <c r="AB7233"/>
    </row>
    <row r="7234" spans="28:28" ht="18" customHeight="1" x14ac:dyDescent="0.25">
      <c r="AB7234"/>
    </row>
    <row r="7235" spans="28:28" ht="18" customHeight="1" x14ac:dyDescent="0.25">
      <c r="AB7235"/>
    </row>
    <row r="7236" spans="28:28" ht="18" customHeight="1" x14ac:dyDescent="0.25">
      <c r="AB7236"/>
    </row>
    <row r="7237" spans="28:28" ht="18" customHeight="1" x14ac:dyDescent="0.25">
      <c r="AB7237"/>
    </row>
    <row r="7238" spans="28:28" ht="18" customHeight="1" x14ac:dyDescent="0.25">
      <c r="AB7238"/>
    </row>
    <row r="7239" spans="28:28" ht="18" customHeight="1" x14ac:dyDescent="0.25">
      <c r="AB7239"/>
    </row>
    <row r="7240" spans="28:28" ht="18" customHeight="1" x14ac:dyDescent="0.25">
      <c r="AB7240"/>
    </row>
    <row r="7241" spans="28:28" ht="18" customHeight="1" x14ac:dyDescent="0.25">
      <c r="AB7241"/>
    </row>
    <row r="7242" spans="28:28" ht="18" customHeight="1" x14ac:dyDescent="0.25">
      <c r="AB7242"/>
    </row>
    <row r="7243" spans="28:28" ht="18" customHeight="1" x14ac:dyDescent="0.25">
      <c r="AB7243"/>
    </row>
    <row r="7244" spans="28:28" ht="18" customHeight="1" x14ac:dyDescent="0.25">
      <c r="AB7244"/>
    </row>
    <row r="7245" spans="28:28" ht="18" customHeight="1" x14ac:dyDescent="0.25">
      <c r="AB7245"/>
    </row>
    <row r="7246" spans="28:28" ht="18" customHeight="1" x14ac:dyDescent="0.25">
      <c r="AB7246"/>
    </row>
    <row r="7247" spans="28:28" ht="18" customHeight="1" x14ac:dyDescent="0.25">
      <c r="AB7247"/>
    </row>
    <row r="7248" spans="28:28" ht="18" customHeight="1" x14ac:dyDescent="0.25">
      <c r="AB7248"/>
    </row>
    <row r="7249" spans="28:28" ht="18" customHeight="1" x14ac:dyDescent="0.25">
      <c r="AB7249"/>
    </row>
    <row r="7250" spans="28:28" ht="18" customHeight="1" x14ac:dyDescent="0.25">
      <c r="AB7250"/>
    </row>
    <row r="7251" spans="28:28" ht="18" customHeight="1" x14ac:dyDescent="0.25">
      <c r="AB7251"/>
    </row>
    <row r="7252" spans="28:28" ht="18" customHeight="1" x14ac:dyDescent="0.25">
      <c r="AB7252"/>
    </row>
    <row r="7253" spans="28:28" ht="18" customHeight="1" x14ac:dyDescent="0.25">
      <c r="AB7253"/>
    </row>
    <row r="7254" spans="28:28" ht="18" customHeight="1" x14ac:dyDescent="0.25">
      <c r="AB7254"/>
    </row>
    <row r="7255" spans="28:28" ht="18" customHeight="1" x14ac:dyDescent="0.25">
      <c r="AB7255"/>
    </row>
    <row r="7256" spans="28:28" ht="18" customHeight="1" x14ac:dyDescent="0.25">
      <c r="AB7256"/>
    </row>
    <row r="7257" spans="28:28" ht="18" customHeight="1" x14ac:dyDescent="0.25">
      <c r="AB7257"/>
    </row>
    <row r="7258" spans="28:28" ht="18" customHeight="1" x14ac:dyDescent="0.25">
      <c r="AB7258"/>
    </row>
    <row r="7259" spans="28:28" ht="18" customHeight="1" x14ac:dyDescent="0.25">
      <c r="AB7259"/>
    </row>
    <row r="7260" spans="28:28" ht="18" customHeight="1" x14ac:dyDescent="0.25">
      <c r="AB7260"/>
    </row>
    <row r="7261" spans="28:28" ht="18" customHeight="1" x14ac:dyDescent="0.25">
      <c r="AB7261"/>
    </row>
    <row r="7262" spans="28:28" ht="18" customHeight="1" x14ac:dyDescent="0.25">
      <c r="AB7262"/>
    </row>
    <row r="7263" spans="28:28" ht="18" customHeight="1" x14ac:dyDescent="0.25">
      <c r="AB7263"/>
    </row>
    <row r="7264" spans="28:28" ht="18" customHeight="1" x14ac:dyDescent="0.25">
      <c r="AB7264"/>
    </row>
    <row r="7265" spans="28:28" ht="18" customHeight="1" x14ac:dyDescent="0.25">
      <c r="AB7265"/>
    </row>
    <row r="7266" spans="28:28" ht="18" customHeight="1" x14ac:dyDescent="0.25">
      <c r="AB7266"/>
    </row>
    <row r="7267" spans="28:28" ht="18" customHeight="1" x14ac:dyDescent="0.25">
      <c r="AB7267"/>
    </row>
    <row r="7268" spans="28:28" ht="18" customHeight="1" x14ac:dyDescent="0.25">
      <c r="AB7268"/>
    </row>
    <row r="7269" spans="28:28" ht="18" customHeight="1" x14ac:dyDescent="0.25">
      <c r="AB7269"/>
    </row>
    <row r="7270" spans="28:28" ht="18" customHeight="1" x14ac:dyDescent="0.25">
      <c r="AB7270"/>
    </row>
    <row r="7271" spans="28:28" ht="18" customHeight="1" x14ac:dyDescent="0.25">
      <c r="AB7271"/>
    </row>
    <row r="7272" spans="28:28" ht="18" customHeight="1" x14ac:dyDescent="0.25">
      <c r="AB7272"/>
    </row>
    <row r="7273" spans="28:28" ht="18" customHeight="1" x14ac:dyDescent="0.25">
      <c r="AB7273"/>
    </row>
    <row r="7274" spans="28:28" ht="18" customHeight="1" x14ac:dyDescent="0.25">
      <c r="AB7274"/>
    </row>
    <row r="7275" spans="28:28" ht="18" customHeight="1" x14ac:dyDescent="0.25">
      <c r="AB7275"/>
    </row>
    <row r="7276" spans="28:28" ht="18" customHeight="1" x14ac:dyDescent="0.25">
      <c r="AB7276"/>
    </row>
    <row r="7277" spans="28:28" ht="18" customHeight="1" x14ac:dyDescent="0.25">
      <c r="AB7277"/>
    </row>
    <row r="7278" spans="28:28" ht="18" customHeight="1" x14ac:dyDescent="0.25">
      <c r="AB7278"/>
    </row>
    <row r="7279" spans="28:28" ht="18" customHeight="1" x14ac:dyDescent="0.25">
      <c r="AB7279"/>
    </row>
    <row r="7280" spans="28:28" ht="18" customHeight="1" x14ac:dyDescent="0.25">
      <c r="AB7280"/>
    </row>
    <row r="7281" spans="28:28" ht="18" customHeight="1" x14ac:dyDescent="0.25">
      <c r="AB7281"/>
    </row>
    <row r="7282" spans="28:28" ht="18" customHeight="1" x14ac:dyDescent="0.25">
      <c r="AB7282"/>
    </row>
    <row r="7283" spans="28:28" ht="18" customHeight="1" x14ac:dyDescent="0.25">
      <c r="AB7283"/>
    </row>
    <row r="7284" spans="28:28" ht="18" customHeight="1" x14ac:dyDescent="0.25">
      <c r="AB7284"/>
    </row>
    <row r="7285" spans="28:28" ht="18" customHeight="1" x14ac:dyDescent="0.25">
      <c r="AB7285"/>
    </row>
    <row r="7286" spans="28:28" ht="18" customHeight="1" x14ac:dyDescent="0.25">
      <c r="AB7286"/>
    </row>
    <row r="7287" spans="28:28" ht="18" customHeight="1" x14ac:dyDescent="0.25">
      <c r="AB7287"/>
    </row>
    <row r="7288" spans="28:28" ht="18" customHeight="1" x14ac:dyDescent="0.25">
      <c r="AB7288"/>
    </row>
    <row r="7289" spans="28:28" ht="18" customHeight="1" x14ac:dyDescent="0.25">
      <c r="AB7289"/>
    </row>
    <row r="7290" spans="28:28" ht="18" customHeight="1" x14ac:dyDescent="0.25">
      <c r="AB7290"/>
    </row>
    <row r="7291" spans="28:28" ht="18" customHeight="1" x14ac:dyDescent="0.25">
      <c r="AB7291"/>
    </row>
    <row r="7292" spans="28:28" ht="18" customHeight="1" x14ac:dyDescent="0.25">
      <c r="AB7292"/>
    </row>
    <row r="7293" spans="28:28" ht="18" customHeight="1" x14ac:dyDescent="0.25">
      <c r="AB7293"/>
    </row>
    <row r="7294" spans="28:28" ht="18" customHeight="1" x14ac:dyDescent="0.25">
      <c r="AB7294"/>
    </row>
    <row r="7295" spans="28:28" ht="18" customHeight="1" x14ac:dyDescent="0.25">
      <c r="AB7295"/>
    </row>
    <row r="7296" spans="28:28" ht="18" customHeight="1" x14ac:dyDescent="0.25">
      <c r="AB7296"/>
    </row>
    <row r="7297" spans="28:28" ht="18" customHeight="1" x14ac:dyDescent="0.25">
      <c r="AB7297"/>
    </row>
    <row r="7298" spans="28:28" ht="18" customHeight="1" x14ac:dyDescent="0.25">
      <c r="AB7298"/>
    </row>
    <row r="7299" spans="28:28" ht="18" customHeight="1" x14ac:dyDescent="0.25">
      <c r="AB7299"/>
    </row>
    <row r="7300" spans="28:28" ht="18" customHeight="1" x14ac:dyDescent="0.25">
      <c r="AB7300"/>
    </row>
    <row r="7301" spans="28:28" ht="18" customHeight="1" x14ac:dyDescent="0.25">
      <c r="AB7301"/>
    </row>
    <row r="7302" spans="28:28" ht="18" customHeight="1" x14ac:dyDescent="0.25">
      <c r="AB7302"/>
    </row>
    <row r="7303" spans="28:28" ht="18" customHeight="1" x14ac:dyDescent="0.25">
      <c r="AB7303"/>
    </row>
    <row r="7304" spans="28:28" ht="18" customHeight="1" x14ac:dyDescent="0.25">
      <c r="AB7304"/>
    </row>
    <row r="7305" spans="28:28" ht="18" customHeight="1" x14ac:dyDescent="0.25">
      <c r="AB7305"/>
    </row>
    <row r="7306" spans="28:28" ht="18" customHeight="1" x14ac:dyDescent="0.25">
      <c r="AB7306"/>
    </row>
    <row r="7307" spans="28:28" ht="18" customHeight="1" x14ac:dyDescent="0.25">
      <c r="AB7307"/>
    </row>
    <row r="7308" spans="28:28" ht="18" customHeight="1" x14ac:dyDescent="0.25">
      <c r="AB7308"/>
    </row>
    <row r="7309" spans="28:28" ht="18" customHeight="1" x14ac:dyDescent="0.25">
      <c r="AB7309"/>
    </row>
    <row r="7310" spans="28:28" ht="18" customHeight="1" x14ac:dyDescent="0.25">
      <c r="AB7310"/>
    </row>
    <row r="7311" spans="28:28" ht="18" customHeight="1" x14ac:dyDescent="0.25">
      <c r="AB7311"/>
    </row>
    <row r="7312" spans="28:28" ht="18" customHeight="1" x14ac:dyDescent="0.25">
      <c r="AB7312"/>
    </row>
    <row r="7313" spans="28:28" ht="18" customHeight="1" x14ac:dyDescent="0.25">
      <c r="AB7313"/>
    </row>
    <row r="7314" spans="28:28" ht="18" customHeight="1" x14ac:dyDescent="0.25">
      <c r="AB7314"/>
    </row>
    <row r="7315" spans="28:28" ht="18" customHeight="1" x14ac:dyDescent="0.25">
      <c r="AB7315"/>
    </row>
    <row r="7316" spans="28:28" ht="18" customHeight="1" x14ac:dyDescent="0.25">
      <c r="AB7316"/>
    </row>
    <row r="7317" spans="28:28" ht="18" customHeight="1" x14ac:dyDescent="0.25">
      <c r="AB7317"/>
    </row>
    <row r="7318" spans="28:28" ht="18" customHeight="1" x14ac:dyDescent="0.25">
      <c r="AB7318"/>
    </row>
    <row r="7319" spans="28:28" ht="18" customHeight="1" x14ac:dyDescent="0.25">
      <c r="AB7319"/>
    </row>
    <row r="7320" spans="28:28" ht="18" customHeight="1" x14ac:dyDescent="0.25">
      <c r="AB7320"/>
    </row>
    <row r="7321" spans="28:28" ht="18" customHeight="1" x14ac:dyDescent="0.25">
      <c r="AB7321"/>
    </row>
    <row r="7322" spans="28:28" ht="18" customHeight="1" x14ac:dyDescent="0.25">
      <c r="AB7322"/>
    </row>
    <row r="7323" spans="28:28" ht="18" customHeight="1" x14ac:dyDescent="0.25">
      <c r="AB7323"/>
    </row>
    <row r="7324" spans="28:28" ht="18" customHeight="1" x14ac:dyDescent="0.25">
      <c r="AB7324"/>
    </row>
    <row r="7325" spans="28:28" ht="18" customHeight="1" x14ac:dyDescent="0.25">
      <c r="AB7325"/>
    </row>
    <row r="7326" spans="28:28" ht="18" customHeight="1" x14ac:dyDescent="0.25">
      <c r="AB7326"/>
    </row>
    <row r="7327" spans="28:28" ht="18" customHeight="1" x14ac:dyDescent="0.25">
      <c r="AB7327"/>
    </row>
    <row r="7328" spans="28:28" ht="18" customHeight="1" x14ac:dyDescent="0.25">
      <c r="AB7328"/>
    </row>
    <row r="7329" spans="28:28" ht="18" customHeight="1" x14ac:dyDescent="0.25">
      <c r="AB7329"/>
    </row>
    <row r="7330" spans="28:28" ht="18" customHeight="1" x14ac:dyDescent="0.25">
      <c r="AB7330"/>
    </row>
    <row r="7331" spans="28:28" ht="18" customHeight="1" x14ac:dyDescent="0.25">
      <c r="AB7331"/>
    </row>
    <row r="7332" spans="28:28" ht="18" customHeight="1" x14ac:dyDescent="0.25">
      <c r="AB7332"/>
    </row>
    <row r="7333" spans="28:28" ht="18" customHeight="1" x14ac:dyDescent="0.25">
      <c r="AB7333"/>
    </row>
    <row r="7334" spans="28:28" ht="18" customHeight="1" x14ac:dyDescent="0.25">
      <c r="AB7334"/>
    </row>
    <row r="7335" spans="28:28" ht="18" customHeight="1" x14ac:dyDescent="0.25">
      <c r="AB7335"/>
    </row>
    <row r="7336" spans="28:28" ht="18" customHeight="1" x14ac:dyDescent="0.25">
      <c r="AB7336"/>
    </row>
    <row r="7337" spans="28:28" ht="18" customHeight="1" x14ac:dyDescent="0.25">
      <c r="AB7337"/>
    </row>
    <row r="7338" spans="28:28" ht="18" customHeight="1" x14ac:dyDescent="0.25">
      <c r="AB7338"/>
    </row>
    <row r="7339" spans="28:28" ht="18" customHeight="1" x14ac:dyDescent="0.25">
      <c r="AB7339"/>
    </row>
    <row r="7340" spans="28:28" ht="18" customHeight="1" x14ac:dyDescent="0.25">
      <c r="AB7340"/>
    </row>
    <row r="7341" spans="28:28" ht="18" customHeight="1" x14ac:dyDescent="0.25">
      <c r="AB7341"/>
    </row>
    <row r="7342" spans="28:28" ht="18" customHeight="1" x14ac:dyDescent="0.25">
      <c r="AB7342"/>
    </row>
    <row r="7343" spans="28:28" ht="18" customHeight="1" x14ac:dyDescent="0.25">
      <c r="AB7343"/>
    </row>
    <row r="7344" spans="28:28" ht="18" customHeight="1" x14ac:dyDescent="0.25">
      <c r="AB7344"/>
    </row>
    <row r="7345" spans="28:28" ht="18" customHeight="1" x14ac:dyDescent="0.25">
      <c r="AB7345"/>
    </row>
    <row r="7346" spans="28:28" ht="18" customHeight="1" x14ac:dyDescent="0.25">
      <c r="AB7346"/>
    </row>
    <row r="7347" spans="28:28" ht="18" customHeight="1" x14ac:dyDescent="0.25">
      <c r="AB7347"/>
    </row>
    <row r="7348" spans="28:28" ht="18" customHeight="1" x14ac:dyDescent="0.25">
      <c r="AB7348"/>
    </row>
    <row r="7349" spans="28:28" ht="18" customHeight="1" x14ac:dyDescent="0.25">
      <c r="AB7349"/>
    </row>
    <row r="7350" spans="28:28" ht="18" customHeight="1" x14ac:dyDescent="0.25">
      <c r="AB7350"/>
    </row>
    <row r="7351" spans="28:28" ht="18" customHeight="1" x14ac:dyDescent="0.25">
      <c r="AB7351"/>
    </row>
    <row r="7352" spans="28:28" ht="18" customHeight="1" x14ac:dyDescent="0.25">
      <c r="AB7352"/>
    </row>
    <row r="7353" spans="28:28" ht="18" customHeight="1" x14ac:dyDescent="0.25">
      <c r="AB7353"/>
    </row>
    <row r="7354" spans="28:28" ht="18" customHeight="1" x14ac:dyDescent="0.25">
      <c r="AB7354"/>
    </row>
    <row r="7355" spans="28:28" ht="18" customHeight="1" x14ac:dyDescent="0.25">
      <c r="AB7355"/>
    </row>
    <row r="7356" spans="28:28" ht="18" customHeight="1" x14ac:dyDescent="0.25">
      <c r="AB7356"/>
    </row>
    <row r="7357" spans="28:28" ht="18" customHeight="1" x14ac:dyDescent="0.25">
      <c r="AB7357"/>
    </row>
    <row r="7358" spans="28:28" ht="18" customHeight="1" x14ac:dyDescent="0.25">
      <c r="AB7358"/>
    </row>
    <row r="7359" spans="28:28" ht="18" customHeight="1" x14ac:dyDescent="0.25">
      <c r="AB7359"/>
    </row>
    <row r="7360" spans="28:28" ht="18" customHeight="1" x14ac:dyDescent="0.25">
      <c r="AB7360"/>
    </row>
    <row r="7361" spans="28:28" ht="18" customHeight="1" x14ac:dyDescent="0.25">
      <c r="AB7361"/>
    </row>
    <row r="7362" spans="28:28" ht="18" customHeight="1" x14ac:dyDescent="0.25">
      <c r="AB7362"/>
    </row>
    <row r="7363" spans="28:28" ht="18" customHeight="1" x14ac:dyDescent="0.25">
      <c r="AB7363"/>
    </row>
    <row r="7364" spans="28:28" ht="18" customHeight="1" x14ac:dyDescent="0.25">
      <c r="AB7364"/>
    </row>
    <row r="7365" spans="28:28" ht="18" customHeight="1" x14ac:dyDescent="0.25">
      <c r="AB7365"/>
    </row>
    <row r="7366" spans="28:28" ht="18" customHeight="1" x14ac:dyDescent="0.25">
      <c r="AB7366"/>
    </row>
    <row r="7367" spans="28:28" ht="18" customHeight="1" x14ac:dyDescent="0.25">
      <c r="AB7367"/>
    </row>
    <row r="7368" spans="28:28" ht="18" customHeight="1" x14ac:dyDescent="0.25">
      <c r="AB7368"/>
    </row>
    <row r="7369" spans="28:28" ht="18" customHeight="1" x14ac:dyDescent="0.25">
      <c r="AB7369"/>
    </row>
    <row r="7370" spans="28:28" ht="18" customHeight="1" x14ac:dyDescent="0.25">
      <c r="AB7370"/>
    </row>
    <row r="7371" spans="28:28" ht="18" customHeight="1" x14ac:dyDescent="0.25">
      <c r="AB7371"/>
    </row>
    <row r="7372" spans="28:28" ht="18" customHeight="1" x14ac:dyDescent="0.25">
      <c r="AB7372"/>
    </row>
    <row r="7373" spans="28:28" ht="18" customHeight="1" x14ac:dyDescent="0.25">
      <c r="AB7373"/>
    </row>
    <row r="7374" spans="28:28" ht="18" customHeight="1" x14ac:dyDescent="0.25">
      <c r="AB7374"/>
    </row>
    <row r="7375" spans="28:28" ht="18" customHeight="1" x14ac:dyDescent="0.25">
      <c r="AB7375"/>
    </row>
    <row r="7376" spans="28:28" ht="18" customHeight="1" x14ac:dyDescent="0.25">
      <c r="AB7376"/>
    </row>
    <row r="7377" spans="28:28" ht="18" customHeight="1" x14ac:dyDescent="0.25">
      <c r="AB7377"/>
    </row>
    <row r="7378" spans="28:28" ht="18" customHeight="1" x14ac:dyDescent="0.25">
      <c r="AB7378"/>
    </row>
    <row r="7379" spans="28:28" ht="18" customHeight="1" x14ac:dyDescent="0.25">
      <c r="AB7379"/>
    </row>
    <row r="7380" spans="28:28" ht="18" customHeight="1" x14ac:dyDescent="0.25">
      <c r="AB7380"/>
    </row>
    <row r="7381" spans="28:28" ht="18" customHeight="1" x14ac:dyDescent="0.25">
      <c r="AB7381"/>
    </row>
    <row r="7382" spans="28:28" ht="18" customHeight="1" x14ac:dyDescent="0.25">
      <c r="AB7382"/>
    </row>
    <row r="7383" spans="28:28" ht="18" customHeight="1" x14ac:dyDescent="0.25">
      <c r="AB7383"/>
    </row>
    <row r="7384" spans="28:28" ht="18" customHeight="1" x14ac:dyDescent="0.25">
      <c r="AB7384"/>
    </row>
    <row r="7385" spans="28:28" ht="18" customHeight="1" x14ac:dyDescent="0.25">
      <c r="AB7385"/>
    </row>
    <row r="7386" spans="28:28" ht="18" customHeight="1" x14ac:dyDescent="0.25">
      <c r="AB7386"/>
    </row>
    <row r="7387" spans="28:28" ht="18" customHeight="1" x14ac:dyDescent="0.25">
      <c r="AB7387"/>
    </row>
    <row r="7388" spans="28:28" ht="18" customHeight="1" x14ac:dyDescent="0.25">
      <c r="AB7388"/>
    </row>
    <row r="7389" spans="28:28" ht="18" customHeight="1" x14ac:dyDescent="0.25">
      <c r="AB7389"/>
    </row>
    <row r="7390" spans="28:28" ht="18" customHeight="1" x14ac:dyDescent="0.25">
      <c r="AB7390"/>
    </row>
    <row r="7391" spans="28:28" ht="18" customHeight="1" x14ac:dyDescent="0.25">
      <c r="AB7391"/>
    </row>
    <row r="7392" spans="28:28" ht="18" customHeight="1" x14ac:dyDescent="0.25">
      <c r="AB7392"/>
    </row>
    <row r="7393" spans="28:28" ht="18" customHeight="1" x14ac:dyDescent="0.25">
      <c r="AB7393"/>
    </row>
    <row r="7394" spans="28:28" ht="18" customHeight="1" x14ac:dyDescent="0.25">
      <c r="AB7394"/>
    </row>
    <row r="7395" spans="28:28" ht="18" customHeight="1" x14ac:dyDescent="0.25">
      <c r="AB7395"/>
    </row>
    <row r="7396" spans="28:28" ht="18" customHeight="1" x14ac:dyDescent="0.25">
      <c r="AB7396"/>
    </row>
    <row r="7397" spans="28:28" ht="18" customHeight="1" x14ac:dyDescent="0.25">
      <c r="AB7397"/>
    </row>
    <row r="7398" spans="28:28" ht="18" customHeight="1" x14ac:dyDescent="0.25">
      <c r="AB7398"/>
    </row>
    <row r="7399" spans="28:28" ht="18" customHeight="1" x14ac:dyDescent="0.25">
      <c r="AB7399"/>
    </row>
    <row r="7400" spans="28:28" ht="18" customHeight="1" x14ac:dyDescent="0.25">
      <c r="AB7400"/>
    </row>
    <row r="7401" spans="28:28" ht="18" customHeight="1" x14ac:dyDescent="0.25">
      <c r="AB7401"/>
    </row>
    <row r="7402" spans="28:28" ht="18" customHeight="1" x14ac:dyDescent="0.25">
      <c r="AB7402"/>
    </row>
    <row r="7403" spans="28:28" ht="18" customHeight="1" x14ac:dyDescent="0.25">
      <c r="AB7403"/>
    </row>
    <row r="7404" spans="28:28" ht="18" customHeight="1" x14ac:dyDescent="0.25">
      <c r="AB7404"/>
    </row>
    <row r="7405" spans="28:28" ht="18" customHeight="1" x14ac:dyDescent="0.25">
      <c r="AB7405"/>
    </row>
    <row r="7406" spans="28:28" ht="18" customHeight="1" x14ac:dyDescent="0.25">
      <c r="AB7406"/>
    </row>
    <row r="7407" spans="28:28" ht="18" customHeight="1" x14ac:dyDescent="0.25">
      <c r="AB7407"/>
    </row>
    <row r="7408" spans="28:28" ht="18" customHeight="1" x14ac:dyDescent="0.25">
      <c r="AB7408"/>
    </row>
    <row r="7409" spans="28:28" ht="18" customHeight="1" x14ac:dyDescent="0.25">
      <c r="AB7409"/>
    </row>
    <row r="7410" spans="28:28" ht="18" customHeight="1" x14ac:dyDescent="0.25">
      <c r="AB7410"/>
    </row>
    <row r="7411" spans="28:28" ht="18" customHeight="1" x14ac:dyDescent="0.25">
      <c r="AB7411"/>
    </row>
    <row r="7412" spans="28:28" ht="18" customHeight="1" x14ac:dyDescent="0.25">
      <c r="AB7412"/>
    </row>
    <row r="7413" spans="28:28" ht="18" customHeight="1" x14ac:dyDescent="0.25">
      <c r="AB7413"/>
    </row>
    <row r="7414" spans="28:28" ht="18" customHeight="1" x14ac:dyDescent="0.25">
      <c r="AB7414"/>
    </row>
    <row r="7415" spans="28:28" ht="18" customHeight="1" x14ac:dyDescent="0.25">
      <c r="AB7415"/>
    </row>
    <row r="7416" spans="28:28" ht="18" customHeight="1" x14ac:dyDescent="0.25">
      <c r="AB7416"/>
    </row>
    <row r="7417" spans="28:28" ht="18" customHeight="1" x14ac:dyDescent="0.25">
      <c r="AB7417"/>
    </row>
    <row r="7418" spans="28:28" ht="18" customHeight="1" x14ac:dyDescent="0.25">
      <c r="AB7418"/>
    </row>
    <row r="7419" spans="28:28" ht="18" customHeight="1" x14ac:dyDescent="0.25">
      <c r="AB7419"/>
    </row>
    <row r="7420" spans="28:28" ht="18" customHeight="1" x14ac:dyDescent="0.25">
      <c r="AB7420"/>
    </row>
    <row r="7421" spans="28:28" ht="18" customHeight="1" x14ac:dyDescent="0.25">
      <c r="AB7421"/>
    </row>
    <row r="7422" spans="28:28" ht="18" customHeight="1" x14ac:dyDescent="0.25">
      <c r="AB7422"/>
    </row>
    <row r="7423" spans="28:28" ht="18" customHeight="1" x14ac:dyDescent="0.25">
      <c r="AB7423"/>
    </row>
    <row r="7424" spans="28:28" ht="18" customHeight="1" x14ac:dyDescent="0.25">
      <c r="AB7424"/>
    </row>
    <row r="7425" spans="28:28" ht="18" customHeight="1" x14ac:dyDescent="0.25">
      <c r="AB7425"/>
    </row>
    <row r="7426" spans="28:28" ht="18" customHeight="1" x14ac:dyDescent="0.25">
      <c r="AB7426"/>
    </row>
    <row r="7427" spans="28:28" ht="18" customHeight="1" x14ac:dyDescent="0.25">
      <c r="AB7427"/>
    </row>
    <row r="7428" spans="28:28" ht="18" customHeight="1" x14ac:dyDescent="0.25">
      <c r="AB7428"/>
    </row>
    <row r="7429" spans="28:28" ht="18" customHeight="1" x14ac:dyDescent="0.25">
      <c r="AB7429"/>
    </row>
    <row r="7430" spans="28:28" ht="18" customHeight="1" x14ac:dyDescent="0.25">
      <c r="AB7430"/>
    </row>
    <row r="7431" spans="28:28" ht="18" customHeight="1" x14ac:dyDescent="0.25">
      <c r="AB7431"/>
    </row>
    <row r="7432" spans="28:28" ht="18" customHeight="1" x14ac:dyDescent="0.25">
      <c r="AB7432"/>
    </row>
    <row r="7433" spans="28:28" ht="18" customHeight="1" x14ac:dyDescent="0.25">
      <c r="AB7433"/>
    </row>
    <row r="7434" spans="28:28" ht="18" customHeight="1" x14ac:dyDescent="0.25">
      <c r="AB7434"/>
    </row>
    <row r="7435" spans="28:28" ht="18" customHeight="1" x14ac:dyDescent="0.25">
      <c r="AB7435"/>
    </row>
    <row r="7436" spans="28:28" ht="18" customHeight="1" x14ac:dyDescent="0.25">
      <c r="AB7436"/>
    </row>
    <row r="7437" spans="28:28" ht="18" customHeight="1" x14ac:dyDescent="0.25">
      <c r="AB7437"/>
    </row>
    <row r="7438" spans="28:28" ht="18" customHeight="1" x14ac:dyDescent="0.25">
      <c r="AB7438"/>
    </row>
    <row r="7439" spans="28:28" ht="18" customHeight="1" x14ac:dyDescent="0.25">
      <c r="AB7439"/>
    </row>
    <row r="7440" spans="28:28" ht="18" customHeight="1" x14ac:dyDescent="0.25">
      <c r="AB7440"/>
    </row>
    <row r="7441" spans="28:28" ht="18" customHeight="1" x14ac:dyDescent="0.25">
      <c r="AB7441"/>
    </row>
    <row r="7442" spans="28:28" ht="18" customHeight="1" x14ac:dyDescent="0.25">
      <c r="AB7442"/>
    </row>
    <row r="7443" spans="28:28" ht="18" customHeight="1" x14ac:dyDescent="0.25">
      <c r="AB7443"/>
    </row>
    <row r="7444" spans="28:28" ht="18" customHeight="1" x14ac:dyDescent="0.25">
      <c r="AB7444"/>
    </row>
    <row r="7445" spans="28:28" ht="18" customHeight="1" x14ac:dyDescent="0.25">
      <c r="AB7445"/>
    </row>
    <row r="7446" spans="28:28" ht="18" customHeight="1" x14ac:dyDescent="0.25">
      <c r="AB7446"/>
    </row>
    <row r="7447" spans="28:28" ht="18" customHeight="1" x14ac:dyDescent="0.25">
      <c r="AB7447"/>
    </row>
    <row r="7448" spans="28:28" ht="18" customHeight="1" x14ac:dyDescent="0.25">
      <c r="AB7448"/>
    </row>
    <row r="7449" spans="28:28" ht="18" customHeight="1" x14ac:dyDescent="0.25">
      <c r="AB7449"/>
    </row>
    <row r="7450" spans="28:28" ht="18" customHeight="1" x14ac:dyDescent="0.25">
      <c r="AB7450"/>
    </row>
    <row r="7451" spans="28:28" ht="18" customHeight="1" x14ac:dyDescent="0.25">
      <c r="AB7451"/>
    </row>
    <row r="7452" spans="28:28" ht="18" customHeight="1" x14ac:dyDescent="0.25">
      <c r="AB7452"/>
    </row>
    <row r="7453" spans="28:28" ht="18" customHeight="1" x14ac:dyDescent="0.25">
      <c r="AB7453"/>
    </row>
    <row r="7454" spans="28:28" ht="18" customHeight="1" x14ac:dyDescent="0.25">
      <c r="AB7454"/>
    </row>
    <row r="7455" spans="28:28" ht="18" customHeight="1" x14ac:dyDescent="0.25">
      <c r="AB7455"/>
    </row>
    <row r="7456" spans="28:28" ht="18" customHeight="1" x14ac:dyDescent="0.25">
      <c r="AB7456"/>
    </row>
    <row r="7457" spans="28:28" ht="18" customHeight="1" x14ac:dyDescent="0.25">
      <c r="AB7457"/>
    </row>
    <row r="7458" spans="28:28" ht="18" customHeight="1" x14ac:dyDescent="0.25">
      <c r="AB7458"/>
    </row>
    <row r="7459" spans="28:28" ht="18" customHeight="1" x14ac:dyDescent="0.25">
      <c r="AB7459"/>
    </row>
    <row r="7460" spans="28:28" ht="18" customHeight="1" x14ac:dyDescent="0.25">
      <c r="AB7460"/>
    </row>
    <row r="7461" spans="28:28" ht="18" customHeight="1" x14ac:dyDescent="0.25">
      <c r="AB7461"/>
    </row>
    <row r="7462" spans="28:28" ht="18" customHeight="1" x14ac:dyDescent="0.25">
      <c r="AB7462"/>
    </row>
    <row r="7463" spans="28:28" ht="18" customHeight="1" x14ac:dyDescent="0.25">
      <c r="AB7463"/>
    </row>
    <row r="7464" spans="28:28" ht="18" customHeight="1" x14ac:dyDescent="0.25">
      <c r="AB7464"/>
    </row>
    <row r="7465" spans="28:28" ht="18" customHeight="1" x14ac:dyDescent="0.25">
      <c r="AB7465"/>
    </row>
    <row r="7466" spans="28:28" ht="18" customHeight="1" x14ac:dyDescent="0.25">
      <c r="AB7466"/>
    </row>
    <row r="7467" spans="28:28" ht="18" customHeight="1" x14ac:dyDescent="0.25">
      <c r="AB7467"/>
    </row>
    <row r="7468" spans="28:28" ht="18" customHeight="1" x14ac:dyDescent="0.25">
      <c r="AB7468"/>
    </row>
    <row r="7469" spans="28:28" ht="18" customHeight="1" x14ac:dyDescent="0.25">
      <c r="AB7469"/>
    </row>
    <row r="7470" spans="28:28" ht="18" customHeight="1" x14ac:dyDescent="0.25">
      <c r="AB7470"/>
    </row>
    <row r="7471" spans="28:28" ht="18" customHeight="1" x14ac:dyDescent="0.25">
      <c r="AB7471"/>
    </row>
    <row r="7472" spans="28:28" ht="18" customHeight="1" x14ac:dyDescent="0.25">
      <c r="AB7472"/>
    </row>
    <row r="7473" spans="28:28" ht="18" customHeight="1" x14ac:dyDescent="0.25">
      <c r="AB7473"/>
    </row>
    <row r="7474" spans="28:28" ht="18" customHeight="1" x14ac:dyDescent="0.25">
      <c r="AB7474"/>
    </row>
    <row r="7475" spans="28:28" ht="18" customHeight="1" x14ac:dyDescent="0.25">
      <c r="AB7475"/>
    </row>
    <row r="7476" spans="28:28" ht="18" customHeight="1" x14ac:dyDescent="0.25">
      <c r="AB7476"/>
    </row>
    <row r="7477" spans="28:28" ht="18" customHeight="1" x14ac:dyDescent="0.25">
      <c r="AB7477"/>
    </row>
    <row r="7478" spans="28:28" ht="18" customHeight="1" x14ac:dyDescent="0.25">
      <c r="AB7478"/>
    </row>
    <row r="7479" spans="28:28" ht="18" customHeight="1" x14ac:dyDescent="0.25">
      <c r="AB7479"/>
    </row>
    <row r="7480" spans="28:28" ht="18" customHeight="1" x14ac:dyDescent="0.25">
      <c r="AB7480"/>
    </row>
    <row r="7481" spans="28:28" ht="18" customHeight="1" x14ac:dyDescent="0.25">
      <c r="AB7481"/>
    </row>
    <row r="7482" spans="28:28" ht="18" customHeight="1" x14ac:dyDescent="0.25">
      <c r="AB7482"/>
    </row>
    <row r="7483" spans="28:28" ht="18" customHeight="1" x14ac:dyDescent="0.25">
      <c r="AB7483"/>
    </row>
    <row r="7484" spans="28:28" ht="18" customHeight="1" x14ac:dyDescent="0.25">
      <c r="AB7484"/>
    </row>
    <row r="7485" spans="28:28" ht="18" customHeight="1" x14ac:dyDescent="0.25">
      <c r="AB7485"/>
    </row>
    <row r="7486" spans="28:28" ht="18" customHeight="1" x14ac:dyDescent="0.25">
      <c r="AB7486"/>
    </row>
    <row r="7487" spans="28:28" ht="18" customHeight="1" x14ac:dyDescent="0.25">
      <c r="AB7487"/>
    </row>
    <row r="7488" spans="28:28" ht="18" customHeight="1" x14ac:dyDescent="0.25">
      <c r="AB7488"/>
    </row>
    <row r="7489" spans="28:28" ht="18" customHeight="1" x14ac:dyDescent="0.25">
      <c r="AB7489"/>
    </row>
    <row r="7490" spans="28:28" ht="18" customHeight="1" x14ac:dyDescent="0.25">
      <c r="AB7490"/>
    </row>
    <row r="7491" spans="28:28" ht="18" customHeight="1" x14ac:dyDescent="0.25">
      <c r="AB7491"/>
    </row>
    <row r="7492" spans="28:28" ht="18" customHeight="1" x14ac:dyDescent="0.25">
      <c r="AB7492"/>
    </row>
    <row r="7493" spans="28:28" ht="18" customHeight="1" x14ac:dyDescent="0.25">
      <c r="AB7493"/>
    </row>
    <row r="7494" spans="28:28" ht="18" customHeight="1" x14ac:dyDescent="0.25">
      <c r="AB7494"/>
    </row>
    <row r="7495" spans="28:28" ht="18" customHeight="1" x14ac:dyDescent="0.25">
      <c r="AB7495"/>
    </row>
    <row r="7496" spans="28:28" ht="18" customHeight="1" x14ac:dyDescent="0.25">
      <c r="AB7496"/>
    </row>
    <row r="7497" spans="28:28" ht="18" customHeight="1" x14ac:dyDescent="0.25">
      <c r="AB7497"/>
    </row>
    <row r="7498" spans="28:28" ht="18" customHeight="1" x14ac:dyDescent="0.25">
      <c r="AB7498"/>
    </row>
    <row r="7499" spans="28:28" ht="18" customHeight="1" x14ac:dyDescent="0.25">
      <c r="AB7499"/>
    </row>
    <row r="7500" spans="28:28" ht="18" customHeight="1" x14ac:dyDescent="0.25">
      <c r="AB7500"/>
    </row>
    <row r="7501" spans="28:28" ht="18" customHeight="1" x14ac:dyDescent="0.25">
      <c r="AB7501"/>
    </row>
    <row r="7502" spans="28:28" ht="18" customHeight="1" x14ac:dyDescent="0.25">
      <c r="AB7502"/>
    </row>
    <row r="7503" spans="28:28" ht="18" customHeight="1" x14ac:dyDescent="0.25">
      <c r="AB7503"/>
    </row>
    <row r="7504" spans="28:28" ht="18" customHeight="1" x14ac:dyDescent="0.25">
      <c r="AB7504"/>
    </row>
    <row r="7505" spans="28:28" ht="18" customHeight="1" x14ac:dyDescent="0.25">
      <c r="AB7505"/>
    </row>
    <row r="7506" spans="28:28" ht="18" customHeight="1" x14ac:dyDescent="0.25">
      <c r="AB7506"/>
    </row>
    <row r="7507" spans="28:28" ht="18" customHeight="1" x14ac:dyDescent="0.25">
      <c r="AB7507"/>
    </row>
    <row r="7508" spans="28:28" ht="18" customHeight="1" x14ac:dyDescent="0.25">
      <c r="AB7508"/>
    </row>
    <row r="7509" spans="28:28" ht="18" customHeight="1" x14ac:dyDescent="0.25">
      <c r="AB7509"/>
    </row>
    <row r="7510" spans="28:28" ht="18" customHeight="1" x14ac:dyDescent="0.25">
      <c r="AB7510"/>
    </row>
    <row r="7511" spans="28:28" ht="18" customHeight="1" x14ac:dyDescent="0.25">
      <c r="AB7511"/>
    </row>
    <row r="7512" spans="28:28" ht="18" customHeight="1" x14ac:dyDescent="0.25">
      <c r="AB7512"/>
    </row>
    <row r="7513" spans="28:28" ht="18" customHeight="1" x14ac:dyDescent="0.25">
      <c r="AB7513"/>
    </row>
    <row r="7514" spans="28:28" ht="18" customHeight="1" x14ac:dyDescent="0.25">
      <c r="AB7514"/>
    </row>
    <row r="7515" spans="28:28" ht="18" customHeight="1" x14ac:dyDescent="0.25">
      <c r="AB7515"/>
    </row>
    <row r="7516" spans="28:28" ht="18" customHeight="1" x14ac:dyDescent="0.25">
      <c r="AB7516"/>
    </row>
    <row r="7517" spans="28:28" ht="18" customHeight="1" x14ac:dyDescent="0.25">
      <c r="AB7517"/>
    </row>
    <row r="7518" spans="28:28" ht="18" customHeight="1" x14ac:dyDescent="0.25">
      <c r="AB7518"/>
    </row>
    <row r="7519" spans="28:28" ht="18" customHeight="1" x14ac:dyDescent="0.25">
      <c r="AB7519"/>
    </row>
    <row r="7520" spans="28:28" ht="18" customHeight="1" x14ac:dyDescent="0.25">
      <c r="AB7520"/>
    </row>
    <row r="7521" spans="28:28" ht="18" customHeight="1" x14ac:dyDescent="0.25">
      <c r="AB7521"/>
    </row>
    <row r="7522" spans="28:28" ht="18" customHeight="1" x14ac:dyDescent="0.25">
      <c r="AB7522"/>
    </row>
    <row r="7523" spans="28:28" ht="18" customHeight="1" x14ac:dyDescent="0.25">
      <c r="AB7523"/>
    </row>
    <row r="7524" spans="28:28" ht="18" customHeight="1" x14ac:dyDescent="0.25">
      <c r="AB7524"/>
    </row>
    <row r="7525" spans="28:28" ht="18" customHeight="1" x14ac:dyDescent="0.25">
      <c r="AB7525"/>
    </row>
    <row r="7526" spans="28:28" ht="18" customHeight="1" x14ac:dyDescent="0.25">
      <c r="AB7526"/>
    </row>
    <row r="7527" spans="28:28" ht="18" customHeight="1" x14ac:dyDescent="0.25">
      <c r="AB7527"/>
    </row>
    <row r="7528" spans="28:28" ht="18" customHeight="1" x14ac:dyDescent="0.25">
      <c r="AB7528"/>
    </row>
    <row r="7529" spans="28:28" ht="18" customHeight="1" x14ac:dyDescent="0.25">
      <c r="AB7529"/>
    </row>
    <row r="7530" spans="28:28" ht="18" customHeight="1" x14ac:dyDescent="0.25">
      <c r="AB7530"/>
    </row>
    <row r="7531" spans="28:28" ht="18" customHeight="1" x14ac:dyDescent="0.25">
      <c r="AB7531"/>
    </row>
    <row r="7532" spans="28:28" ht="18" customHeight="1" x14ac:dyDescent="0.25">
      <c r="AB7532"/>
    </row>
    <row r="7533" spans="28:28" ht="18" customHeight="1" x14ac:dyDescent="0.25">
      <c r="AB7533"/>
    </row>
    <row r="7534" spans="28:28" ht="18" customHeight="1" x14ac:dyDescent="0.25">
      <c r="AB7534"/>
    </row>
    <row r="7535" spans="28:28" ht="18" customHeight="1" x14ac:dyDescent="0.25">
      <c r="AB7535"/>
    </row>
    <row r="7536" spans="28:28" ht="18" customHeight="1" x14ac:dyDescent="0.25">
      <c r="AB7536"/>
    </row>
    <row r="7537" spans="28:28" ht="18" customHeight="1" x14ac:dyDescent="0.25">
      <c r="AB7537"/>
    </row>
    <row r="7538" spans="28:28" ht="18" customHeight="1" x14ac:dyDescent="0.25">
      <c r="AB7538"/>
    </row>
    <row r="7539" spans="28:28" ht="18" customHeight="1" x14ac:dyDescent="0.25">
      <c r="AB7539"/>
    </row>
    <row r="7540" spans="28:28" ht="18" customHeight="1" x14ac:dyDescent="0.25">
      <c r="AB7540"/>
    </row>
    <row r="7541" spans="28:28" ht="18" customHeight="1" x14ac:dyDescent="0.25">
      <c r="AB7541"/>
    </row>
    <row r="7542" spans="28:28" ht="18" customHeight="1" x14ac:dyDescent="0.25">
      <c r="AB7542"/>
    </row>
    <row r="7543" spans="28:28" ht="18" customHeight="1" x14ac:dyDescent="0.25">
      <c r="AB7543"/>
    </row>
    <row r="7544" spans="28:28" ht="18" customHeight="1" x14ac:dyDescent="0.25">
      <c r="AB7544"/>
    </row>
    <row r="7545" spans="28:28" ht="18" customHeight="1" x14ac:dyDescent="0.25">
      <c r="AB7545"/>
    </row>
    <row r="7546" spans="28:28" ht="18" customHeight="1" x14ac:dyDescent="0.25">
      <c r="AB7546"/>
    </row>
    <row r="7547" spans="28:28" ht="18" customHeight="1" x14ac:dyDescent="0.25">
      <c r="AB7547"/>
    </row>
    <row r="7548" spans="28:28" ht="18" customHeight="1" x14ac:dyDescent="0.25">
      <c r="AB7548"/>
    </row>
    <row r="7549" spans="28:28" ht="18" customHeight="1" x14ac:dyDescent="0.25">
      <c r="AB7549"/>
    </row>
    <row r="7550" spans="28:28" ht="18" customHeight="1" x14ac:dyDescent="0.25">
      <c r="AB7550"/>
    </row>
    <row r="7551" spans="28:28" ht="18" customHeight="1" x14ac:dyDescent="0.25">
      <c r="AB7551"/>
    </row>
    <row r="7552" spans="28:28" ht="18" customHeight="1" x14ac:dyDescent="0.25">
      <c r="AB7552"/>
    </row>
    <row r="7553" spans="28:28" ht="18" customHeight="1" x14ac:dyDescent="0.25">
      <c r="AB7553"/>
    </row>
    <row r="7554" spans="28:28" ht="18" customHeight="1" x14ac:dyDescent="0.25">
      <c r="AB7554"/>
    </row>
    <row r="7555" spans="28:28" ht="18" customHeight="1" x14ac:dyDescent="0.25">
      <c r="AB7555"/>
    </row>
    <row r="7556" spans="28:28" ht="18" customHeight="1" x14ac:dyDescent="0.25">
      <c r="AB7556"/>
    </row>
    <row r="7557" spans="28:28" ht="18" customHeight="1" x14ac:dyDescent="0.25">
      <c r="AB7557"/>
    </row>
    <row r="7558" spans="28:28" ht="18" customHeight="1" x14ac:dyDescent="0.25">
      <c r="AB7558"/>
    </row>
    <row r="7559" spans="28:28" ht="18" customHeight="1" x14ac:dyDescent="0.25">
      <c r="AB7559"/>
    </row>
    <row r="7560" spans="28:28" ht="18" customHeight="1" x14ac:dyDescent="0.25">
      <c r="AB7560"/>
    </row>
    <row r="7561" spans="28:28" ht="18" customHeight="1" x14ac:dyDescent="0.25">
      <c r="AB7561"/>
    </row>
    <row r="7562" spans="28:28" ht="18" customHeight="1" x14ac:dyDescent="0.25">
      <c r="AB7562"/>
    </row>
    <row r="7563" spans="28:28" ht="18" customHeight="1" x14ac:dyDescent="0.25">
      <c r="AB7563"/>
    </row>
    <row r="7564" spans="28:28" ht="18" customHeight="1" x14ac:dyDescent="0.25">
      <c r="AB7564"/>
    </row>
    <row r="7565" spans="28:28" ht="18" customHeight="1" x14ac:dyDescent="0.25">
      <c r="AB7565"/>
    </row>
    <row r="7566" spans="28:28" ht="18" customHeight="1" x14ac:dyDescent="0.25">
      <c r="AB7566"/>
    </row>
    <row r="7567" spans="28:28" ht="18" customHeight="1" x14ac:dyDescent="0.25">
      <c r="AB7567"/>
    </row>
    <row r="7568" spans="28:28" ht="18" customHeight="1" x14ac:dyDescent="0.25">
      <c r="AB7568"/>
    </row>
    <row r="7569" spans="28:28" ht="18" customHeight="1" x14ac:dyDescent="0.25">
      <c r="AB7569"/>
    </row>
    <row r="7570" spans="28:28" ht="18" customHeight="1" x14ac:dyDescent="0.25">
      <c r="AB7570"/>
    </row>
    <row r="7571" spans="28:28" ht="18" customHeight="1" x14ac:dyDescent="0.25">
      <c r="AB7571"/>
    </row>
    <row r="7572" spans="28:28" ht="18" customHeight="1" x14ac:dyDescent="0.25">
      <c r="AB7572"/>
    </row>
    <row r="7573" spans="28:28" ht="18" customHeight="1" x14ac:dyDescent="0.25">
      <c r="AB7573"/>
    </row>
    <row r="7574" spans="28:28" ht="18" customHeight="1" x14ac:dyDescent="0.25">
      <c r="AB7574"/>
    </row>
    <row r="7575" spans="28:28" ht="18" customHeight="1" x14ac:dyDescent="0.25">
      <c r="AB7575"/>
    </row>
    <row r="7576" spans="28:28" ht="18" customHeight="1" x14ac:dyDescent="0.25">
      <c r="AB7576"/>
    </row>
    <row r="7577" spans="28:28" ht="18" customHeight="1" x14ac:dyDescent="0.25">
      <c r="AB7577"/>
    </row>
    <row r="7578" spans="28:28" ht="18" customHeight="1" x14ac:dyDescent="0.25">
      <c r="AB7578"/>
    </row>
    <row r="7579" spans="28:28" ht="18" customHeight="1" x14ac:dyDescent="0.25">
      <c r="AB7579"/>
    </row>
    <row r="7580" spans="28:28" ht="18" customHeight="1" x14ac:dyDescent="0.25">
      <c r="AB7580"/>
    </row>
    <row r="7581" spans="28:28" ht="18" customHeight="1" x14ac:dyDescent="0.25">
      <c r="AB7581"/>
    </row>
    <row r="7582" spans="28:28" ht="18" customHeight="1" x14ac:dyDescent="0.25">
      <c r="AB7582"/>
    </row>
    <row r="7583" spans="28:28" ht="18" customHeight="1" x14ac:dyDescent="0.25">
      <c r="AB7583"/>
    </row>
    <row r="7584" spans="28:28" ht="18" customHeight="1" x14ac:dyDescent="0.25">
      <c r="AB7584"/>
    </row>
    <row r="7585" spans="28:28" ht="18" customHeight="1" x14ac:dyDescent="0.25">
      <c r="AB7585"/>
    </row>
    <row r="7586" spans="28:28" ht="18" customHeight="1" x14ac:dyDescent="0.25">
      <c r="AB7586"/>
    </row>
    <row r="7587" spans="28:28" ht="18" customHeight="1" x14ac:dyDescent="0.25">
      <c r="AB7587"/>
    </row>
    <row r="7588" spans="28:28" ht="18" customHeight="1" x14ac:dyDescent="0.25">
      <c r="AB7588"/>
    </row>
    <row r="7589" spans="28:28" ht="18" customHeight="1" x14ac:dyDescent="0.25">
      <c r="AB7589"/>
    </row>
    <row r="7590" spans="28:28" ht="18" customHeight="1" x14ac:dyDescent="0.25">
      <c r="AB7590"/>
    </row>
    <row r="7591" spans="28:28" ht="18" customHeight="1" x14ac:dyDescent="0.25">
      <c r="AB7591"/>
    </row>
    <row r="7592" spans="28:28" ht="18" customHeight="1" x14ac:dyDescent="0.25">
      <c r="AB7592"/>
    </row>
    <row r="7593" spans="28:28" ht="18" customHeight="1" x14ac:dyDescent="0.25">
      <c r="AB7593"/>
    </row>
    <row r="7594" spans="28:28" ht="18" customHeight="1" x14ac:dyDescent="0.25">
      <c r="AB7594"/>
    </row>
    <row r="7595" spans="28:28" ht="18" customHeight="1" x14ac:dyDescent="0.25">
      <c r="AB7595"/>
    </row>
    <row r="7596" spans="28:28" ht="18" customHeight="1" x14ac:dyDescent="0.25">
      <c r="AB7596"/>
    </row>
    <row r="7597" spans="28:28" ht="18" customHeight="1" x14ac:dyDescent="0.25">
      <c r="AB7597"/>
    </row>
    <row r="7598" spans="28:28" ht="18" customHeight="1" x14ac:dyDescent="0.25">
      <c r="AB7598"/>
    </row>
    <row r="7599" spans="28:28" ht="18" customHeight="1" x14ac:dyDescent="0.25">
      <c r="AB7599"/>
    </row>
    <row r="7600" spans="28:28" ht="18" customHeight="1" x14ac:dyDescent="0.25">
      <c r="AB7600"/>
    </row>
    <row r="7601" spans="28:28" ht="18" customHeight="1" x14ac:dyDescent="0.25">
      <c r="AB7601"/>
    </row>
    <row r="7602" spans="28:28" ht="18" customHeight="1" x14ac:dyDescent="0.25">
      <c r="AB7602"/>
    </row>
    <row r="7603" spans="28:28" ht="18" customHeight="1" x14ac:dyDescent="0.25">
      <c r="AB7603"/>
    </row>
    <row r="7604" spans="28:28" ht="18" customHeight="1" x14ac:dyDescent="0.25">
      <c r="AB7604"/>
    </row>
    <row r="7605" spans="28:28" ht="18" customHeight="1" x14ac:dyDescent="0.25">
      <c r="AB7605"/>
    </row>
    <row r="7606" spans="28:28" ht="18" customHeight="1" x14ac:dyDescent="0.25">
      <c r="AB7606"/>
    </row>
    <row r="7607" spans="28:28" ht="18" customHeight="1" x14ac:dyDescent="0.25">
      <c r="AB7607"/>
    </row>
    <row r="7608" spans="28:28" ht="18" customHeight="1" x14ac:dyDescent="0.25">
      <c r="AB7608"/>
    </row>
    <row r="7609" spans="28:28" ht="18" customHeight="1" x14ac:dyDescent="0.25">
      <c r="AB7609"/>
    </row>
    <row r="7610" spans="28:28" ht="18" customHeight="1" x14ac:dyDescent="0.25">
      <c r="AB7610"/>
    </row>
    <row r="7611" spans="28:28" ht="18" customHeight="1" x14ac:dyDescent="0.25">
      <c r="AB7611"/>
    </row>
    <row r="7612" spans="28:28" ht="18" customHeight="1" x14ac:dyDescent="0.25">
      <c r="AB7612"/>
    </row>
    <row r="7613" spans="28:28" ht="18" customHeight="1" x14ac:dyDescent="0.25">
      <c r="AB7613"/>
    </row>
    <row r="7614" spans="28:28" ht="18" customHeight="1" x14ac:dyDescent="0.25">
      <c r="AB7614"/>
    </row>
    <row r="7615" spans="28:28" ht="18" customHeight="1" x14ac:dyDescent="0.25">
      <c r="AB7615"/>
    </row>
    <row r="7616" spans="28:28" ht="18" customHeight="1" x14ac:dyDescent="0.25">
      <c r="AB7616"/>
    </row>
    <row r="7617" spans="28:28" ht="18" customHeight="1" x14ac:dyDescent="0.25">
      <c r="AB7617"/>
    </row>
    <row r="7618" spans="28:28" ht="18" customHeight="1" x14ac:dyDescent="0.25">
      <c r="AB7618"/>
    </row>
    <row r="7619" spans="28:28" ht="18" customHeight="1" x14ac:dyDescent="0.25">
      <c r="AB7619"/>
    </row>
    <row r="7620" spans="28:28" ht="18" customHeight="1" x14ac:dyDescent="0.25">
      <c r="AB7620"/>
    </row>
    <row r="7621" spans="28:28" ht="18" customHeight="1" x14ac:dyDescent="0.25">
      <c r="AB7621"/>
    </row>
    <row r="7622" spans="28:28" ht="18" customHeight="1" x14ac:dyDescent="0.25">
      <c r="AB7622"/>
    </row>
    <row r="7623" spans="28:28" ht="18" customHeight="1" x14ac:dyDescent="0.25">
      <c r="AB7623"/>
    </row>
    <row r="7624" spans="28:28" ht="18" customHeight="1" x14ac:dyDescent="0.25">
      <c r="AB7624"/>
    </row>
    <row r="7625" spans="28:28" ht="18" customHeight="1" x14ac:dyDescent="0.25">
      <c r="AB7625"/>
    </row>
    <row r="7626" spans="28:28" ht="18" customHeight="1" x14ac:dyDescent="0.25">
      <c r="AB7626"/>
    </row>
    <row r="7627" spans="28:28" ht="18" customHeight="1" x14ac:dyDescent="0.25">
      <c r="AB7627"/>
    </row>
    <row r="7628" spans="28:28" ht="18" customHeight="1" x14ac:dyDescent="0.25">
      <c r="AB7628"/>
    </row>
    <row r="7629" spans="28:28" ht="18" customHeight="1" x14ac:dyDescent="0.25">
      <c r="AB7629"/>
    </row>
    <row r="7630" spans="28:28" ht="18" customHeight="1" x14ac:dyDescent="0.25">
      <c r="AB7630"/>
    </row>
    <row r="7631" spans="28:28" ht="18" customHeight="1" x14ac:dyDescent="0.25">
      <c r="AB7631"/>
    </row>
    <row r="7632" spans="28:28" ht="18" customHeight="1" x14ac:dyDescent="0.25">
      <c r="AB7632"/>
    </row>
    <row r="7633" spans="28:28" ht="18" customHeight="1" x14ac:dyDescent="0.25">
      <c r="AB7633"/>
    </row>
    <row r="7634" spans="28:28" ht="18" customHeight="1" x14ac:dyDescent="0.25">
      <c r="AB7634"/>
    </row>
    <row r="7635" spans="28:28" ht="18" customHeight="1" x14ac:dyDescent="0.25">
      <c r="AB7635"/>
    </row>
    <row r="7636" spans="28:28" ht="18" customHeight="1" x14ac:dyDescent="0.25">
      <c r="AB7636"/>
    </row>
    <row r="7637" spans="28:28" ht="18" customHeight="1" x14ac:dyDescent="0.25">
      <c r="AB7637"/>
    </row>
    <row r="7638" spans="28:28" ht="18" customHeight="1" x14ac:dyDescent="0.25">
      <c r="AB7638"/>
    </row>
    <row r="7639" spans="28:28" ht="18" customHeight="1" x14ac:dyDescent="0.25">
      <c r="AB7639"/>
    </row>
    <row r="7640" spans="28:28" ht="18" customHeight="1" x14ac:dyDescent="0.25">
      <c r="AB7640"/>
    </row>
    <row r="7641" spans="28:28" ht="18" customHeight="1" x14ac:dyDescent="0.25">
      <c r="AB7641"/>
    </row>
    <row r="7642" spans="28:28" ht="18" customHeight="1" x14ac:dyDescent="0.25">
      <c r="AB7642"/>
    </row>
    <row r="7643" spans="28:28" ht="18" customHeight="1" x14ac:dyDescent="0.25">
      <c r="AB7643"/>
    </row>
    <row r="7644" spans="28:28" ht="18" customHeight="1" x14ac:dyDescent="0.25">
      <c r="AB7644"/>
    </row>
    <row r="7645" spans="28:28" ht="18" customHeight="1" x14ac:dyDescent="0.25">
      <c r="AB7645"/>
    </row>
    <row r="7646" spans="28:28" ht="18" customHeight="1" x14ac:dyDescent="0.25">
      <c r="AB7646"/>
    </row>
    <row r="7647" spans="28:28" ht="18" customHeight="1" x14ac:dyDescent="0.25">
      <c r="AB7647"/>
    </row>
    <row r="7648" spans="28:28" ht="18" customHeight="1" x14ac:dyDescent="0.25">
      <c r="AB7648"/>
    </row>
    <row r="7649" spans="28:28" ht="18" customHeight="1" x14ac:dyDescent="0.25">
      <c r="AB7649"/>
    </row>
    <row r="7650" spans="28:28" ht="18" customHeight="1" x14ac:dyDescent="0.25">
      <c r="AB7650"/>
    </row>
    <row r="7651" spans="28:28" ht="18" customHeight="1" x14ac:dyDescent="0.25">
      <c r="AB7651"/>
    </row>
    <row r="7652" spans="28:28" ht="18" customHeight="1" x14ac:dyDescent="0.25">
      <c r="AB7652"/>
    </row>
    <row r="7653" spans="28:28" ht="18" customHeight="1" x14ac:dyDescent="0.25">
      <c r="AB7653"/>
    </row>
    <row r="7654" spans="28:28" ht="18" customHeight="1" x14ac:dyDescent="0.25">
      <c r="AB7654"/>
    </row>
    <row r="7655" spans="28:28" ht="18" customHeight="1" x14ac:dyDescent="0.25">
      <c r="AB7655"/>
    </row>
    <row r="7656" spans="28:28" ht="18" customHeight="1" x14ac:dyDescent="0.25">
      <c r="AB7656"/>
    </row>
    <row r="7657" spans="28:28" ht="18" customHeight="1" x14ac:dyDescent="0.25">
      <c r="AB7657"/>
    </row>
    <row r="7658" spans="28:28" ht="18" customHeight="1" x14ac:dyDescent="0.25">
      <c r="AB7658"/>
    </row>
    <row r="7659" spans="28:28" ht="18" customHeight="1" x14ac:dyDescent="0.25">
      <c r="AB7659"/>
    </row>
    <row r="7660" spans="28:28" ht="18" customHeight="1" x14ac:dyDescent="0.25">
      <c r="AB7660"/>
    </row>
    <row r="7661" spans="28:28" ht="18" customHeight="1" x14ac:dyDescent="0.25">
      <c r="AB7661"/>
    </row>
    <row r="7662" spans="28:28" ht="18" customHeight="1" x14ac:dyDescent="0.25">
      <c r="AB7662"/>
    </row>
    <row r="7663" spans="28:28" ht="18" customHeight="1" x14ac:dyDescent="0.25">
      <c r="AB7663"/>
    </row>
    <row r="7664" spans="28:28" ht="18" customHeight="1" x14ac:dyDescent="0.25">
      <c r="AB7664"/>
    </row>
    <row r="7665" spans="28:28" ht="18" customHeight="1" x14ac:dyDescent="0.25">
      <c r="AB7665"/>
    </row>
    <row r="7666" spans="28:28" ht="18" customHeight="1" x14ac:dyDescent="0.25">
      <c r="AB7666"/>
    </row>
    <row r="7667" spans="28:28" ht="18" customHeight="1" x14ac:dyDescent="0.25">
      <c r="AB7667"/>
    </row>
    <row r="7668" spans="28:28" ht="18" customHeight="1" x14ac:dyDescent="0.25">
      <c r="AB7668"/>
    </row>
    <row r="7669" spans="28:28" ht="18" customHeight="1" x14ac:dyDescent="0.25">
      <c r="AB7669"/>
    </row>
    <row r="7670" spans="28:28" ht="18" customHeight="1" x14ac:dyDescent="0.25">
      <c r="AB7670"/>
    </row>
    <row r="7671" spans="28:28" ht="18" customHeight="1" x14ac:dyDescent="0.25">
      <c r="AB7671"/>
    </row>
    <row r="7672" spans="28:28" ht="18" customHeight="1" x14ac:dyDescent="0.25">
      <c r="AB7672"/>
    </row>
    <row r="7673" spans="28:28" ht="18" customHeight="1" x14ac:dyDescent="0.25">
      <c r="AB7673"/>
    </row>
    <row r="7674" spans="28:28" ht="18" customHeight="1" x14ac:dyDescent="0.25">
      <c r="AB7674"/>
    </row>
    <row r="7675" spans="28:28" ht="18" customHeight="1" x14ac:dyDescent="0.25">
      <c r="AB7675"/>
    </row>
    <row r="7676" spans="28:28" ht="18" customHeight="1" x14ac:dyDescent="0.25">
      <c r="AB7676"/>
    </row>
    <row r="7677" spans="28:28" ht="18" customHeight="1" x14ac:dyDescent="0.25">
      <c r="AB7677"/>
    </row>
    <row r="7678" spans="28:28" ht="18" customHeight="1" x14ac:dyDescent="0.25">
      <c r="AB7678"/>
    </row>
    <row r="7679" spans="28:28" ht="18" customHeight="1" x14ac:dyDescent="0.25">
      <c r="AB7679"/>
    </row>
    <row r="7680" spans="28:28" ht="18" customHeight="1" x14ac:dyDescent="0.25">
      <c r="AB7680"/>
    </row>
    <row r="7681" spans="28:28" ht="18" customHeight="1" x14ac:dyDescent="0.25">
      <c r="AB7681"/>
    </row>
    <row r="7682" spans="28:28" ht="18" customHeight="1" x14ac:dyDescent="0.25">
      <c r="AB7682"/>
    </row>
    <row r="7683" spans="28:28" ht="18" customHeight="1" x14ac:dyDescent="0.25">
      <c r="AB7683"/>
    </row>
    <row r="7684" spans="28:28" ht="18" customHeight="1" x14ac:dyDescent="0.25">
      <c r="AB7684"/>
    </row>
    <row r="7685" spans="28:28" ht="18" customHeight="1" x14ac:dyDescent="0.25">
      <c r="AB7685"/>
    </row>
    <row r="7686" spans="28:28" ht="18" customHeight="1" x14ac:dyDescent="0.25">
      <c r="AB7686"/>
    </row>
    <row r="7687" spans="28:28" ht="18" customHeight="1" x14ac:dyDescent="0.25">
      <c r="AB7687"/>
    </row>
    <row r="7688" spans="28:28" ht="18" customHeight="1" x14ac:dyDescent="0.25">
      <c r="AB7688"/>
    </row>
    <row r="7689" spans="28:28" ht="18" customHeight="1" x14ac:dyDescent="0.25">
      <c r="AB7689"/>
    </row>
    <row r="7690" spans="28:28" ht="18" customHeight="1" x14ac:dyDescent="0.25">
      <c r="AB7690"/>
    </row>
    <row r="7691" spans="28:28" ht="18" customHeight="1" x14ac:dyDescent="0.25">
      <c r="AB7691"/>
    </row>
    <row r="7692" spans="28:28" ht="18" customHeight="1" x14ac:dyDescent="0.25">
      <c r="AB7692"/>
    </row>
    <row r="7693" spans="28:28" ht="18" customHeight="1" x14ac:dyDescent="0.25">
      <c r="AB7693"/>
    </row>
    <row r="7694" spans="28:28" ht="18" customHeight="1" x14ac:dyDescent="0.25">
      <c r="AB7694"/>
    </row>
    <row r="7695" spans="28:28" ht="18" customHeight="1" x14ac:dyDescent="0.25">
      <c r="AB7695"/>
    </row>
    <row r="7696" spans="28:28" ht="18" customHeight="1" x14ac:dyDescent="0.25">
      <c r="AB7696"/>
    </row>
    <row r="7697" spans="28:28" ht="18" customHeight="1" x14ac:dyDescent="0.25">
      <c r="AB7697"/>
    </row>
    <row r="7698" spans="28:28" ht="18" customHeight="1" x14ac:dyDescent="0.25">
      <c r="AB7698"/>
    </row>
    <row r="7699" spans="28:28" ht="18" customHeight="1" x14ac:dyDescent="0.25">
      <c r="AB7699"/>
    </row>
    <row r="7700" spans="28:28" ht="18" customHeight="1" x14ac:dyDescent="0.25">
      <c r="AB7700"/>
    </row>
    <row r="7701" spans="28:28" ht="18" customHeight="1" x14ac:dyDescent="0.25">
      <c r="AB7701"/>
    </row>
    <row r="7702" spans="28:28" ht="18" customHeight="1" x14ac:dyDescent="0.25">
      <c r="AB7702"/>
    </row>
    <row r="7703" spans="28:28" ht="18" customHeight="1" x14ac:dyDescent="0.25">
      <c r="AB7703"/>
    </row>
    <row r="7704" spans="28:28" ht="18" customHeight="1" x14ac:dyDescent="0.25">
      <c r="AB7704"/>
    </row>
    <row r="7705" spans="28:28" ht="18" customHeight="1" x14ac:dyDescent="0.25">
      <c r="AB7705"/>
    </row>
    <row r="7706" spans="28:28" ht="18" customHeight="1" x14ac:dyDescent="0.25">
      <c r="AB7706"/>
    </row>
    <row r="7707" spans="28:28" ht="18" customHeight="1" x14ac:dyDescent="0.25">
      <c r="AB7707"/>
    </row>
    <row r="7708" spans="28:28" ht="18" customHeight="1" x14ac:dyDescent="0.25">
      <c r="AB7708"/>
    </row>
    <row r="7709" spans="28:28" ht="18" customHeight="1" x14ac:dyDescent="0.25">
      <c r="AB7709"/>
    </row>
    <row r="7710" spans="28:28" ht="18" customHeight="1" x14ac:dyDescent="0.25">
      <c r="AB7710"/>
    </row>
    <row r="7711" spans="28:28" ht="18" customHeight="1" x14ac:dyDescent="0.25">
      <c r="AB7711"/>
    </row>
    <row r="7712" spans="28:28" ht="18" customHeight="1" x14ac:dyDescent="0.25">
      <c r="AB7712"/>
    </row>
    <row r="7713" spans="28:28" ht="18" customHeight="1" x14ac:dyDescent="0.25">
      <c r="AB7713"/>
    </row>
    <row r="7714" spans="28:28" ht="18" customHeight="1" x14ac:dyDescent="0.25">
      <c r="AB7714"/>
    </row>
    <row r="7715" spans="28:28" ht="18" customHeight="1" x14ac:dyDescent="0.25">
      <c r="AB7715"/>
    </row>
    <row r="7716" spans="28:28" ht="18" customHeight="1" x14ac:dyDescent="0.25">
      <c r="AB7716"/>
    </row>
    <row r="7717" spans="28:28" ht="18" customHeight="1" x14ac:dyDescent="0.25">
      <c r="AB7717"/>
    </row>
    <row r="7718" spans="28:28" ht="18" customHeight="1" x14ac:dyDescent="0.25">
      <c r="AB7718"/>
    </row>
    <row r="7719" spans="28:28" ht="18" customHeight="1" x14ac:dyDescent="0.25">
      <c r="AB7719"/>
    </row>
    <row r="7720" spans="28:28" ht="18" customHeight="1" x14ac:dyDescent="0.25">
      <c r="AB7720"/>
    </row>
    <row r="7721" spans="28:28" ht="18" customHeight="1" x14ac:dyDescent="0.25">
      <c r="AB7721"/>
    </row>
    <row r="7722" spans="28:28" ht="18" customHeight="1" x14ac:dyDescent="0.25">
      <c r="AB7722"/>
    </row>
    <row r="7723" spans="28:28" ht="18" customHeight="1" x14ac:dyDescent="0.25">
      <c r="AB7723"/>
    </row>
    <row r="7724" spans="28:28" ht="18" customHeight="1" x14ac:dyDescent="0.25">
      <c r="AB7724"/>
    </row>
    <row r="7725" spans="28:28" ht="18" customHeight="1" x14ac:dyDescent="0.25">
      <c r="AB7725"/>
    </row>
    <row r="7726" spans="28:28" ht="18" customHeight="1" x14ac:dyDescent="0.25">
      <c r="AB7726"/>
    </row>
    <row r="7727" spans="28:28" ht="18" customHeight="1" x14ac:dyDescent="0.25">
      <c r="AB7727"/>
    </row>
    <row r="7728" spans="28:28" ht="18" customHeight="1" x14ac:dyDescent="0.25">
      <c r="AB7728"/>
    </row>
    <row r="7729" spans="28:28" ht="18" customHeight="1" x14ac:dyDescent="0.25">
      <c r="AB7729"/>
    </row>
    <row r="7730" spans="28:28" ht="18" customHeight="1" x14ac:dyDescent="0.25">
      <c r="AB7730"/>
    </row>
    <row r="7731" spans="28:28" ht="18" customHeight="1" x14ac:dyDescent="0.25">
      <c r="AB7731"/>
    </row>
    <row r="7732" spans="28:28" ht="18" customHeight="1" x14ac:dyDescent="0.25">
      <c r="AB7732"/>
    </row>
    <row r="7733" spans="28:28" ht="18" customHeight="1" x14ac:dyDescent="0.25">
      <c r="AB7733"/>
    </row>
    <row r="7734" spans="28:28" ht="18" customHeight="1" x14ac:dyDescent="0.25">
      <c r="AB7734"/>
    </row>
    <row r="7735" spans="28:28" ht="18" customHeight="1" x14ac:dyDescent="0.25">
      <c r="AB7735"/>
    </row>
    <row r="7736" spans="28:28" ht="18" customHeight="1" x14ac:dyDescent="0.25">
      <c r="AB7736"/>
    </row>
    <row r="7737" spans="28:28" ht="18" customHeight="1" x14ac:dyDescent="0.25">
      <c r="AB7737"/>
    </row>
    <row r="7738" spans="28:28" ht="18" customHeight="1" x14ac:dyDescent="0.25">
      <c r="AB7738"/>
    </row>
    <row r="7739" spans="28:28" ht="18" customHeight="1" x14ac:dyDescent="0.25">
      <c r="AB7739"/>
    </row>
    <row r="7740" spans="28:28" ht="18" customHeight="1" x14ac:dyDescent="0.25">
      <c r="AB7740"/>
    </row>
    <row r="7741" spans="28:28" ht="18" customHeight="1" x14ac:dyDescent="0.25">
      <c r="AB7741"/>
    </row>
    <row r="7742" spans="28:28" ht="18" customHeight="1" x14ac:dyDescent="0.25">
      <c r="AB7742"/>
    </row>
    <row r="7743" spans="28:28" ht="18" customHeight="1" x14ac:dyDescent="0.25">
      <c r="AB7743"/>
    </row>
    <row r="7744" spans="28:28" ht="18" customHeight="1" x14ac:dyDescent="0.25">
      <c r="AB7744"/>
    </row>
    <row r="7745" spans="28:28" ht="18" customHeight="1" x14ac:dyDescent="0.25">
      <c r="AB7745"/>
    </row>
    <row r="7746" spans="28:28" ht="18" customHeight="1" x14ac:dyDescent="0.25">
      <c r="AB7746"/>
    </row>
    <row r="7747" spans="28:28" ht="18" customHeight="1" x14ac:dyDescent="0.25">
      <c r="AB7747"/>
    </row>
    <row r="7748" spans="28:28" ht="18" customHeight="1" x14ac:dyDescent="0.25">
      <c r="AB7748"/>
    </row>
    <row r="7749" spans="28:28" ht="18" customHeight="1" x14ac:dyDescent="0.25">
      <c r="AB7749"/>
    </row>
    <row r="7750" spans="28:28" ht="18" customHeight="1" x14ac:dyDescent="0.25">
      <c r="AB7750"/>
    </row>
    <row r="7751" spans="28:28" ht="18" customHeight="1" x14ac:dyDescent="0.25">
      <c r="AB7751"/>
    </row>
    <row r="7752" spans="28:28" ht="18" customHeight="1" x14ac:dyDescent="0.25">
      <c r="AB7752"/>
    </row>
    <row r="7753" spans="28:28" ht="18" customHeight="1" x14ac:dyDescent="0.25">
      <c r="AB7753"/>
    </row>
    <row r="7754" spans="28:28" ht="18" customHeight="1" x14ac:dyDescent="0.25">
      <c r="AB7754"/>
    </row>
    <row r="7755" spans="28:28" ht="18" customHeight="1" x14ac:dyDescent="0.25">
      <c r="AB7755"/>
    </row>
    <row r="7756" spans="28:28" ht="18" customHeight="1" x14ac:dyDescent="0.25">
      <c r="AB7756"/>
    </row>
    <row r="7757" spans="28:28" ht="18" customHeight="1" x14ac:dyDescent="0.25">
      <c r="AB7757"/>
    </row>
    <row r="7758" spans="28:28" ht="18" customHeight="1" x14ac:dyDescent="0.25">
      <c r="AB7758"/>
    </row>
    <row r="7759" spans="28:28" ht="18" customHeight="1" x14ac:dyDescent="0.25">
      <c r="AB7759"/>
    </row>
    <row r="7760" spans="28:28" ht="18" customHeight="1" x14ac:dyDescent="0.25">
      <c r="AB7760"/>
    </row>
    <row r="7761" spans="28:28" ht="18" customHeight="1" x14ac:dyDescent="0.25">
      <c r="AB7761"/>
    </row>
    <row r="7762" spans="28:28" ht="18" customHeight="1" x14ac:dyDescent="0.25">
      <c r="AB7762"/>
    </row>
    <row r="7763" spans="28:28" ht="18" customHeight="1" x14ac:dyDescent="0.25">
      <c r="AB7763"/>
    </row>
    <row r="7764" spans="28:28" ht="18" customHeight="1" x14ac:dyDescent="0.25">
      <c r="AB7764"/>
    </row>
    <row r="7765" spans="28:28" ht="18" customHeight="1" x14ac:dyDescent="0.25">
      <c r="AB7765"/>
    </row>
    <row r="7766" spans="28:28" ht="18" customHeight="1" x14ac:dyDescent="0.25">
      <c r="AB7766"/>
    </row>
    <row r="7767" spans="28:28" ht="18" customHeight="1" x14ac:dyDescent="0.25">
      <c r="AB7767"/>
    </row>
    <row r="7768" spans="28:28" ht="18" customHeight="1" x14ac:dyDescent="0.25">
      <c r="AB7768"/>
    </row>
    <row r="7769" spans="28:28" ht="18" customHeight="1" x14ac:dyDescent="0.25">
      <c r="AB7769"/>
    </row>
    <row r="7770" spans="28:28" ht="18" customHeight="1" x14ac:dyDescent="0.25">
      <c r="AB7770"/>
    </row>
    <row r="7771" spans="28:28" ht="18" customHeight="1" x14ac:dyDescent="0.25">
      <c r="AB7771"/>
    </row>
    <row r="7772" spans="28:28" ht="18" customHeight="1" x14ac:dyDescent="0.25">
      <c r="AB7772"/>
    </row>
    <row r="7773" spans="28:28" ht="18" customHeight="1" x14ac:dyDescent="0.25">
      <c r="AB7773"/>
    </row>
    <row r="7774" spans="28:28" ht="18" customHeight="1" x14ac:dyDescent="0.25">
      <c r="AB7774"/>
    </row>
    <row r="7775" spans="28:28" ht="18" customHeight="1" x14ac:dyDescent="0.25">
      <c r="AB7775"/>
    </row>
    <row r="7776" spans="28:28" ht="18" customHeight="1" x14ac:dyDescent="0.25">
      <c r="AB7776"/>
    </row>
    <row r="7777" spans="28:28" ht="18" customHeight="1" x14ac:dyDescent="0.25">
      <c r="AB7777"/>
    </row>
    <row r="7778" spans="28:28" ht="18" customHeight="1" x14ac:dyDescent="0.25">
      <c r="AB7778"/>
    </row>
    <row r="7779" spans="28:28" ht="18" customHeight="1" x14ac:dyDescent="0.25">
      <c r="AB7779"/>
    </row>
    <row r="7780" spans="28:28" ht="18" customHeight="1" x14ac:dyDescent="0.25">
      <c r="AB7780"/>
    </row>
    <row r="7781" spans="28:28" ht="18" customHeight="1" x14ac:dyDescent="0.25">
      <c r="AB7781"/>
    </row>
    <row r="7782" spans="28:28" ht="18" customHeight="1" x14ac:dyDescent="0.25">
      <c r="AB7782"/>
    </row>
    <row r="7783" spans="28:28" ht="18" customHeight="1" x14ac:dyDescent="0.25">
      <c r="AB7783"/>
    </row>
    <row r="7784" spans="28:28" ht="18" customHeight="1" x14ac:dyDescent="0.25">
      <c r="AB7784"/>
    </row>
    <row r="7785" spans="28:28" ht="18" customHeight="1" x14ac:dyDescent="0.25">
      <c r="AB7785"/>
    </row>
    <row r="7786" spans="28:28" ht="18" customHeight="1" x14ac:dyDescent="0.25">
      <c r="AB7786"/>
    </row>
    <row r="7787" spans="28:28" ht="18" customHeight="1" x14ac:dyDescent="0.25">
      <c r="AB7787"/>
    </row>
    <row r="7788" spans="28:28" ht="18" customHeight="1" x14ac:dyDescent="0.25">
      <c r="AB7788"/>
    </row>
    <row r="7789" spans="28:28" ht="18" customHeight="1" x14ac:dyDescent="0.25">
      <c r="AB7789"/>
    </row>
    <row r="7790" spans="28:28" ht="18" customHeight="1" x14ac:dyDescent="0.25">
      <c r="AB7790"/>
    </row>
    <row r="7791" spans="28:28" ht="18" customHeight="1" x14ac:dyDescent="0.25">
      <c r="AB7791"/>
    </row>
    <row r="7792" spans="28:28" ht="18" customHeight="1" x14ac:dyDescent="0.25">
      <c r="AB7792"/>
    </row>
    <row r="7793" spans="28:28" ht="18" customHeight="1" x14ac:dyDescent="0.25">
      <c r="AB7793"/>
    </row>
    <row r="7794" spans="28:28" ht="18" customHeight="1" x14ac:dyDescent="0.25">
      <c r="AB7794"/>
    </row>
    <row r="7795" spans="28:28" ht="18" customHeight="1" x14ac:dyDescent="0.25">
      <c r="AB7795"/>
    </row>
    <row r="7796" spans="28:28" ht="18" customHeight="1" x14ac:dyDescent="0.25">
      <c r="AB7796"/>
    </row>
    <row r="7797" spans="28:28" ht="18" customHeight="1" x14ac:dyDescent="0.25">
      <c r="AB7797"/>
    </row>
    <row r="7798" spans="28:28" ht="18" customHeight="1" x14ac:dyDescent="0.25">
      <c r="AB7798"/>
    </row>
    <row r="7799" spans="28:28" ht="18" customHeight="1" x14ac:dyDescent="0.25">
      <c r="AB7799"/>
    </row>
    <row r="7800" spans="28:28" ht="18" customHeight="1" x14ac:dyDescent="0.25">
      <c r="AB7800"/>
    </row>
    <row r="7801" spans="28:28" ht="18" customHeight="1" x14ac:dyDescent="0.25">
      <c r="AB7801"/>
    </row>
    <row r="7802" spans="28:28" ht="18" customHeight="1" x14ac:dyDescent="0.25">
      <c r="AB7802"/>
    </row>
    <row r="7803" spans="28:28" ht="18" customHeight="1" x14ac:dyDescent="0.25">
      <c r="AB7803"/>
    </row>
    <row r="7804" spans="28:28" ht="18" customHeight="1" x14ac:dyDescent="0.25">
      <c r="AB7804"/>
    </row>
    <row r="7805" spans="28:28" ht="18" customHeight="1" x14ac:dyDescent="0.25">
      <c r="AB7805"/>
    </row>
    <row r="7806" spans="28:28" ht="18" customHeight="1" x14ac:dyDescent="0.25">
      <c r="AB7806"/>
    </row>
    <row r="7807" spans="28:28" ht="18" customHeight="1" x14ac:dyDescent="0.25">
      <c r="AB7807"/>
    </row>
    <row r="7808" spans="28:28" ht="18" customHeight="1" x14ac:dyDescent="0.25">
      <c r="AB7808"/>
    </row>
    <row r="7809" spans="28:28" ht="18" customHeight="1" x14ac:dyDescent="0.25">
      <c r="AB7809"/>
    </row>
    <row r="7810" spans="28:28" ht="18" customHeight="1" x14ac:dyDescent="0.25">
      <c r="AB7810"/>
    </row>
    <row r="7811" spans="28:28" ht="18" customHeight="1" x14ac:dyDescent="0.25">
      <c r="AB7811"/>
    </row>
    <row r="7812" spans="28:28" ht="18" customHeight="1" x14ac:dyDescent="0.25">
      <c r="AB7812"/>
    </row>
    <row r="7813" spans="28:28" ht="18" customHeight="1" x14ac:dyDescent="0.25">
      <c r="AB7813"/>
    </row>
    <row r="7814" spans="28:28" ht="18" customHeight="1" x14ac:dyDescent="0.25">
      <c r="AB7814"/>
    </row>
    <row r="7815" spans="28:28" ht="18" customHeight="1" x14ac:dyDescent="0.25">
      <c r="AB7815"/>
    </row>
    <row r="7816" spans="28:28" ht="18" customHeight="1" x14ac:dyDescent="0.25">
      <c r="AB7816"/>
    </row>
    <row r="7817" spans="28:28" ht="18" customHeight="1" x14ac:dyDescent="0.25">
      <c r="AB7817"/>
    </row>
    <row r="7818" spans="28:28" ht="18" customHeight="1" x14ac:dyDescent="0.25">
      <c r="AB7818"/>
    </row>
    <row r="7819" spans="28:28" ht="18" customHeight="1" x14ac:dyDescent="0.25">
      <c r="AB7819"/>
    </row>
    <row r="7820" spans="28:28" ht="18" customHeight="1" x14ac:dyDescent="0.25">
      <c r="AB7820"/>
    </row>
    <row r="7821" spans="28:28" ht="18" customHeight="1" x14ac:dyDescent="0.25">
      <c r="AB7821"/>
    </row>
    <row r="7822" spans="28:28" ht="18" customHeight="1" x14ac:dyDescent="0.25">
      <c r="AB7822"/>
    </row>
    <row r="7823" spans="28:28" ht="18" customHeight="1" x14ac:dyDescent="0.25">
      <c r="AB7823"/>
    </row>
    <row r="7824" spans="28:28" ht="18" customHeight="1" x14ac:dyDescent="0.25">
      <c r="AB7824"/>
    </row>
    <row r="7825" spans="28:28" ht="18" customHeight="1" x14ac:dyDescent="0.25">
      <c r="AB7825"/>
    </row>
    <row r="7826" spans="28:28" ht="18" customHeight="1" x14ac:dyDescent="0.25">
      <c r="AB7826"/>
    </row>
    <row r="7827" spans="28:28" ht="18" customHeight="1" x14ac:dyDescent="0.25">
      <c r="AB7827"/>
    </row>
    <row r="7828" spans="28:28" ht="18" customHeight="1" x14ac:dyDescent="0.25">
      <c r="AB7828"/>
    </row>
    <row r="7829" spans="28:28" ht="18" customHeight="1" x14ac:dyDescent="0.25">
      <c r="AB7829"/>
    </row>
    <row r="7830" spans="28:28" ht="18" customHeight="1" x14ac:dyDescent="0.25">
      <c r="AB7830"/>
    </row>
    <row r="7831" spans="28:28" ht="18" customHeight="1" x14ac:dyDescent="0.25">
      <c r="AB7831"/>
    </row>
    <row r="7832" spans="28:28" ht="18" customHeight="1" x14ac:dyDescent="0.25">
      <c r="AB7832"/>
    </row>
    <row r="7833" spans="28:28" ht="18" customHeight="1" x14ac:dyDescent="0.25">
      <c r="AB7833"/>
    </row>
    <row r="7834" spans="28:28" ht="18" customHeight="1" x14ac:dyDescent="0.25">
      <c r="AB7834"/>
    </row>
    <row r="7835" spans="28:28" ht="18" customHeight="1" x14ac:dyDescent="0.25">
      <c r="AB7835"/>
    </row>
    <row r="7836" spans="28:28" ht="18" customHeight="1" x14ac:dyDescent="0.25">
      <c r="AB7836"/>
    </row>
    <row r="7837" spans="28:28" ht="18" customHeight="1" x14ac:dyDescent="0.25">
      <c r="AB7837"/>
    </row>
    <row r="7838" spans="28:28" ht="18" customHeight="1" x14ac:dyDescent="0.25">
      <c r="AB7838"/>
    </row>
    <row r="7839" spans="28:28" ht="18" customHeight="1" x14ac:dyDescent="0.25">
      <c r="AB7839"/>
    </row>
    <row r="7840" spans="28:28" ht="18" customHeight="1" x14ac:dyDescent="0.25">
      <c r="AB7840"/>
    </row>
    <row r="7841" spans="28:28" ht="18" customHeight="1" x14ac:dyDescent="0.25">
      <c r="AB7841"/>
    </row>
    <row r="7842" spans="28:28" ht="18" customHeight="1" x14ac:dyDescent="0.25">
      <c r="AB7842"/>
    </row>
    <row r="7843" spans="28:28" ht="18" customHeight="1" x14ac:dyDescent="0.25">
      <c r="AB7843"/>
    </row>
    <row r="7844" spans="28:28" ht="18" customHeight="1" x14ac:dyDescent="0.25">
      <c r="AB7844"/>
    </row>
    <row r="7845" spans="28:28" ht="18" customHeight="1" x14ac:dyDescent="0.25">
      <c r="AB7845"/>
    </row>
    <row r="7846" spans="28:28" ht="18" customHeight="1" x14ac:dyDescent="0.25">
      <c r="AB7846"/>
    </row>
    <row r="7847" spans="28:28" ht="18" customHeight="1" x14ac:dyDescent="0.25">
      <c r="AB7847"/>
    </row>
    <row r="7848" spans="28:28" ht="18" customHeight="1" x14ac:dyDescent="0.25">
      <c r="AB7848"/>
    </row>
    <row r="7849" spans="28:28" ht="18" customHeight="1" x14ac:dyDescent="0.25">
      <c r="AB7849"/>
    </row>
    <row r="7850" spans="28:28" ht="18" customHeight="1" x14ac:dyDescent="0.25">
      <c r="AB7850"/>
    </row>
    <row r="7851" spans="28:28" ht="18" customHeight="1" x14ac:dyDescent="0.25">
      <c r="AB7851"/>
    </row>
    <row r="7852" spans="28:28" ht="18" customHeight="1" x14ac:dyDescent="0.25">
      <c r="AB7852"/>
    </row>
    <row r="7853" spans="28:28" ht="18" customHeight="1" x14ac:dyDescent="0.25">
      <c r="AB7853"/>
    </row>
    <row r="7854" spans="28:28" ht="18" customHeight="1" x14ac:dyDescent="0.25">
      <c r="AB7854"/>
    </row>
    <row r="7855" spans="28:28" ht="18" customHeight="1" x14ac:dyDescent="0.25">
      <c r="AB7855"/>
    </row>
    <row r="7856" spans="28:28" ht="18" customHeight="1" x14ac:dyDescent="0.25">
      <c r="AB7856"/>
    </row>
    <row r="7857" spans="28:28" ht="18" customHeight="1" x14ac:dyDescent="0.25">
      <c r="AB7857"/>
    </row>
    <row r="7858" spans="28:28" ht="18" customHeight="1" x14ac:dyDescent="0.25">
      <c r="AB7858"/>
    </row>
    <row r="7859" spans="28:28" ht="18" customHeight="1" x14ac:dyDescent="0.25">
      <c r="AB7859"/>
    </row>
    <row r="7860" spans="28:28" ht="18" customHeight="1" x14ac:dyDescent="0.25">
      <c r="AB7860"/>
    </row>
    <row r="7861" spans="28:28" ht="18" customHeight="1" x14ac:dyDescent="0.25">
      <c r="AB7861"/>
    </row>
    <row r="7862" spans="28:28" ht="18" customHeight="1" x14ac:dyDescent="0.25">
      <c r="AB7862"/>
    </row>
    <row r="7863" spans="28:28" ht="18" customHeight="1" x14ac:dyDescent="0.25">
      <c r="AB7863"/>
    </row>
    <row r="7864" spans="28:28" ht="18" customHeight="1" x14ac:dyDescent="0.25">
      <c r="AB7864"/>
    </row>
    <row r="7865" spans="28:28" ht="18" customHeight="1" x14ac:dyDescent="0.25">
      <c r="AB7865"/>
    </row>
    <row r="7866" spans="28:28" ht="18" customHeight="1" x14ac:dyDescent="0.25">
      <c r="AB7866"/>
    </row>
    <row r="7867" spans="28:28" ht="18" customHeight="1" x14ac:dyDescent="0.25">
      <c r="AB7867"/>
    </row>
    <row r="7868" spans="28:28" ht="18" customHeight="1" x14ac:dyDescent="0.25">
      <c r="AB7868"/>
    </row>
    <row r="7869" spans="28:28" ht="18" customHeight="1" x14ac:dyDescent="0.25">
      <c r="AB7869"/>
    </row>
    <row r="7870" spans="28:28" ht="18" customHeight="1" x14ac:dyDescent="0.25">
      <c r="AB7870"/>
    </row>
    <row r="7871" spans="28:28" ht="18" customHeight="1" x14ac:dyDescent="0.25">
      <c r="AB7871"/>
    </row>
    <row r="7872" spans="28:28" ht="18" customHeight="1" x14ac:dyDescent="0.25">
      <c r="AB7872"/>
    </row>
    <row r="7873" spans="28:28" ht="18" customHeight="1" x14ac:dyDescent="0.25">
      <c r="AB7873"/>
    </row>
    <row r="7874" spans="28:28" ht="18" customHeight="1" x14ac:dyDescent="0.25">
      <c r="AB7874"/>
    </row>
    <row r="7875" spans="28:28" ht="18" customHeight="1" x14ac:dyDescent="0.25">
      <c r="AB7875"/>
    </row>
    <row r="7876" spans="28:28" ht="18" customHeight="1" x14ac:dyDescent="0.25">
      <c r="AB7876"/>
    </row>
    <row r="7877" spans="28:28" ht="18" customHeight="1" x14ac:dyDescent="0.25">
      <c r="AB7877"/>
    </row>
    <row r="7878" spans="28:28" ht="18" customHeight="1" x14ac:dyDescent="0.25">
      <c r="AB7878"/>
    </row>
    <row r="7879" spans="28:28" ht="18" customHeight="1" x14ac:dyDescent="0.25">
      <c r="AB7879"/>
    </row>
    <row r="7880" spans="28:28" ht="18" customHeight="1" x14ac:dyDescent="0.25">
      <c r="AB7880"/>
    </row>
    <row r="7881" spans="28:28" ht="18" customHeight="1" x14ac:dyDescent="0.25">
      <c r="AB7881"/>
    </row>
    <row r="7882" spans="28:28" ht="18" customHeight="1" x14ac:dyDescent="0.25">
      <c r="AB7882"/>
    </row>
    <row r="7883" spans="28:28" ht="18" customHeight="1" x14ac:dyDescent="0.25">
      <c r="AB7883"/>
    </row>
    <row r="7884" spans="28:28" ht="18" customHeight="1" x14ac:dyDescent="0.25">
      <c r="AB7884"/>
    </row>
    <row r="7885" spans="28:28" ht="18" customHeight="1" x14ac:dyDescent="0.25">
      <c r="AB7885"/>
    </row>
    <row r="7886" spans="28:28" ht="18" customHeight="1" x14ac:dyDescent="0.25">
      <c r="AB7886"/>
    </row>
    <row r="7887" spans="28:28" ht="18" customHeight="1" x14ac:dyDescent="0.25">
      <c r="AB7887"/>
    </row>
    <row r="7888" spans="28:28" ht="18" customHeight="1" x14ac:dyDescent="0.25">
      <c r="AB7888"/>
    </row>
    <row r="7889" spans="28:28" ht="18" customHeight="1" x14ac:dyDescent="0.25">
      <c r="AB7889"/>
    </row>
    <row r="7890" spans="28:28" ht="18" customHeight="1" x14ac:dyDescent="0.25">
      <c r="AB7890"/>
    </row>
    <row r="7891" spans="28:28" ht="18" customHeight="1" x14ac:dyDescent="0.25">
      <c r="AB7891"/>
    </row>
    <row r="7892" spans="28:28" ht="18" customHeight="1" x14ac:dyDescent="0.25">
      <c r="AB7892"/>
    </row>
    <row r="7893" spans="28:28" ht="18" customHeight="1" x14ac:dyDescent="0.25">
      <c r="AB7893"/>
    </row>
    <row r="7894" spans="28:28" ht="18" customHeight="1" x14ac:dyDescent="0.25">
      <c r="AB7894"/>
    </row>
    <row r="7895" spans="28:28" ht="18" customHeight="1" x14ac:dyDescent="0.25">
      <c r="AB7895"/>
    </row>
    <row r="7896" spans="28:28" ht="18" customHeight="1" x14ac:dyDescent="0.25">
      <c r="AB7896"/>
    </row>
    <row r="7897" spans="28:28" ht="18" customHeight="1" x14ac:dyDescent="0.25">
      <c r="AB7897"/>
    </row>
    <row r="7898" spans="28:28" ht="18" customHeight="1" x14ac:dyDescent="0.25">
      <c r="AB7898"/>
    </row>
    <row r="7899" spans="28:28" ht="18" customHeight="1" x14ac:dyDescent="0.25">
      <c r="AB7899"/>
    </row>
    <row r="7900" spans="28:28" ht="18" customHeight="1" x14ac:dyDescent="0.25">
      <c r="AB7900"/>
    </row>
    <row r="7901" spans="28:28" ht="18" customHeight="1" x14ac:dyDescent="0.25">
      <c r="AB7901"/>
    </row>
    <row r="7902" spans="28:28" ht="18" customHeight="1" x14ac:dyDescent="0.25">
      <c r="AB7902"/>
    </row>
    <row r="7903" spans="28:28" ht="18" customHeight="1" x14ac:dyDescent="0.25">
      <c r="AB7903"/>
    </row>
    <row r="7904" spans="28:28" ht="18" customHeight="1" x14ac:dyDescent="0.25">
      <c r="AB7904"/>
    </row>
    <row r="7905" spans="28:28" ht="18" customHeight="1" x14ac:dyDescent="0.25">
      <c r="AB7905"/>
    </row>
    <row r="7906" spans="28:28" ht="18" customHeight="1" x14ac:dyDescent="0.25">
      <c r="AB7906"/>
    </row>
    <row r="7907" spans="28:28" ht="18" customHeight="1" x14ac:dyDescent="0.25">
      <c r="AB7907"/>
    </row>
    <row r="7908" spans="28:28" ht="18" customHeight="1" x14ac:dyDescent="0.25">
      <c r="AB7908"/>
    </row>
    <row r="7909" spans="28:28" ht="18" customHeight="1" x14ac:dyDescent="0.25">
      <c r="AB7909"/>
    </row>
    <row r="7910" spans="28:28" ht="18" customHeight="1" x14ac:dyDescent="0.25">
      <c r="AB7910"/>
    </row>
    <row r="7911" spans="28:28" ht="18" customHeight="1" x14ac:dyDescent="0.25">
      <c r="AB7911"/>
    </row>
    <row r="7912" spans="28:28" ht="18" customHeight="1" x14ac:dyDescent="0.25">
      <c r="AB7912"/>
    </row>
    <row r="7913" spans="28:28" ht="18" customHeight="1" x14ac:dyDescent="0.25">
      <c r="AB7913"/>
    </row>
    <row r="7914" spans="28:28" ht="18" customHeight="1" x14ac:dyDescent="0.25">
      <c r="AB7914"/>
    </row>
    <row r="7915" spans="28:28" ht="18" customHeight="1" x14ac:dyDescent="0.25">
      <c r="AB7915"/>
    </row>
    <row r="7916" spans="28:28" ht="18" customHeight="1" x14ac:dyDescent="0.25">
      <c r="AB7916"/>
    </row>
    <row r="7917" spans="28:28" ht="18" customHeight="1" x14ac:dyDescent="0.25">
      <c r="AB7917"/>
    </row>
    <row r="7918" spans="28:28" ht="18" customHeight="1" x14ac:dyDescent="0.25">
      <c r="AB7918"/>
    </row>
    <row r="7919" spans="28:28" ht="18" customHeight="1" x14ac:dyDescent="0.25">
      <c r="AB7919"/>
    </row>
    <row r="7920" spans="28:28" ht="18" customHeight="1" x14ac:dyDescent="0.25">
      <c r="AB7920"/>
    </row>
    <row r="7921" spans="28:28" ht="18" customHeight="1" x14ac:dyDescent="0.25">
      <c r="AB7921"/>
    </row>
    <row r="7922" spans="28:28" ht="18" customHeight="1" x14ac:dyDescent="0.25">
      <c r="AB7922"/>
    </row>
    <row r="7923" spans="28:28" ht="18" customHeight="1" x14ac:dyDescent="0.25">
      <c r="AB7923"/>
    </row>
    <row r="7924" spans="28:28" ht="18" customHeight="1" x14ac:dyDescent="0.25">
      <c r="AB7924"/>
    </row>
    <row r="7925" spans="28:28" ht="18" customHeight="1" x14ac:dyDescent="0.25">
      <c r="AB7925"/>
    </row>
    <row r="7926" spans="28:28" ht="18" customHeight="1" x14ac:dyDescent="0.25">
      <c r="AB7926"/>
    </row>
    <row r="7927" spans="28:28" ht="18" customHeight="1" x14ac:dyDescent="0.25">
      <c r="AB7927"/>
    </row>
    <row r="7928" spans="28:28" ht="18" customHeight="1" x14ac:dyDescent="0.25">
      <c r="AB7928"/>
    </row>
    <row r="7929" spans="28:28" ht="18" customHeight="1" x14ac:dyDescent="0.25">
      <c r="AB7929"/>
    </row>
    <row r="7930" spans="28:28" ht="18" customHeight="1" x14ac:dyDescent="0.25">
      <c r="AB7930"/>
    </row>
    <row r="7931" spans="28:28" ht="18" customHeight="1" x14ac:dyDescent="0.25">
      <c r="AB7931"/>
    </row>
    <row r="7932" spans="28:28" ht="18" customHeight="1" x14ac:dyDescent="0.25">
      <c r="AB7932"/>
    </row>
    <row r="7933" spans="28:28" ht="18" customHeight="1" x14ac:dyDescent="0.25">
      <c r="AB7933"/>
    </row>
    <row r="7934" spans="28:28" ht="18" customHeight="1" x14ac:dyDescent="0.25">
      <c r="AB7934"/>
    </row>
    <row r="7935" spans="28:28" ht="18" customHeight="1" x14ac:dyDescent="0.25">
      <c r="AB7935"/>
    </row>
    <row r="7936" spans="28:28" ht="18" customHeight="1" x14ac:dyDescent="0.25">
      <c r="AB7936"/>
    </row>
    <row r="7937" spans="28:28" ht="18" customHeight="1" x14ac:dyDescent="0.25">
      <c r="AB7937"/>
    </row>
    <row r="7938" spans="28:28" ht="18" customHeight="1" x14ac:dyDescent="0.25">
      <c r="AB7938"/>
    </row>
    <row r="7939" spans="28:28" ht="18" customHeight="1" x14ac:dyDescent="0.25">
      <c r="AB7939"/>
    </row>
    <row r="7940" spans="28:28" ht="18" customHeight="1" x14ac:dyDescent="0.25">
      <c r="AB7940"/>
    </row>
    <row r="7941" spans="28:28" ht="18" customHeight="1" x14ac:dyDescent="0.25">
      <c r="AB7941"/>
    </row>
    <row r="7942" spans="28:28" ht="18" customHeight="1" x14ac:dyDescent="0.25">
      <c r="AB7942"/>
    </row>
    <row r="7943" spans="28:28" ht="18" customHeight="1" x14ac:dyDescent="0.25">
      <c r="AB7943"/>
    </row>
    <row r="7944" spans="28:28" ht="18" customHeight="1" x14ac:dyDescent="0.25">
      <c r="AB7944"/>
    </row>
    <row r="7945" spans="28:28" ht="18" customHeight="1" x14ac:dyDescent="0.25">
      <c r="AB7945"/>
    </row>
    <row r="7946" spans="28:28" ht="18" customHeight="1" x14ac:dyDescent="0.25">
      <c r="AB7946"/>
    </row>
    <row r="7947" spans="28:28" ht="18" customHeight="1" x14ac:dyDescent="0.25">
      <c r="AB7947"/>
    </row>
    <row r="7948" spans="28:28" ht="18" customHeight="1" x14ac:dyDescent="0.25">
      <c r="AB7948"/>
    </row>
    <row r="7949" spans="28:28" ht="18" customHeight="1" x14ac:dyDescent="0.25">
      <c r="AB7949"/>
    </row>
    <row r="7950" spans="28:28" ht="18" customHeight="1" x14ac:dyDescent="0.25">
      <c r="AB7950"/>
    </row>
    <row r="7951" spans="28:28" ht="18" customHeight="1" x14ac:dyDescent="0.25">
      <c r="AB7951"/>
    </row>
    <row r="7952" spans="28:28" ht="18" customHeight="1" x14ac:dyDescent="0.25">
      <c r="AB7952"/>
    </row>
    <row r="7953" spans="28:28" ht="18" customHeight="1" x14ac:dyDescent="0.25">
      <c r="AB7953"/>
    </row>
    <row r="7954" spans="28:28" ht="18" customHeight="1" x14ac:dyDescent="0.25">
      <c r="AB7954"/>
    </row>
    <row r="7955" spans="28:28" ht="18" customHeight="1" x14ac:dyDescent="0.25">
      <c r="AB7955"/>
    </row>
    <row r="7956" spans="28:28" ht="18" customHeight="1" x14ac:dyDescent="0.25">
      <c r="AB7956"/>
    </row>
    <row r="7957" spans="28:28" ht="18" customHeight="1" x14ac:dyDescent="0.25">
      <c r="AB7957"/>
    </row>
    <row r="7958" spans="28:28" ht="18" customHeight="1" x14ac:dyDescent="0.25">
      <c r="AB7958"/>
    </row>
    <row r="7959" spans="28:28" ht="18" customHeight="1" x14ac:dyDescent="0.25">
      <c r="AB7959"/>
    </row>
    <row r="7960" spans="28:28" ht="18" customHeight="1" x14ac:dyDescent="0.25">
      <c r="AB7960"/>
    </row>
    <row r="7961" spans="28:28" ht="18" customHeight="1" x14ac:dyDescent="0.25">
      <c r="AB7961"/>
    </row>
    <row r="7962" spans="28:28" ht="18" customHeight="1" x14ac:dyDescent="0.25">
      <c r="AB7962"/>
    </row>
    <row r="7963" spans="28:28" ht="18" customHeight="1" x14ac:dyDescent="0.25">
      <c r="AB7963"/>
    </row>
    <row r="7964" spans="28:28" ht="18" customHeight="1" x14ac:dyDescent="0.25">
      <c r="AB7964"/>
    </row>
    <row r="7965" spans="28:28" ht="18" customHeight="1" x14ac:dyDescent="0.25">
      <c r="AB7965"/>
    </row>
    <row r="7966" spans="28:28" ht="18" customHeight="1" x14ac:dyDescent="0.25">
      <c r="AB7966"/>
    </row>
    <row r="7967" spans="28:28" ht="18" customHeight="1" x14ac:dyDescent="0.25">
      <c r="AB7967"/>
    </row>
    <row r="7968" spans="28:28" ht="18" customHeight="1" x14ac:dyDescent="0.25">
      <c r="AB7968"/>
    </row>
    <row r="7969" spans="28:28" ht="18" customHeight="1" x14ac:dyDescent="0.25">
      <c r="AB7969"/>
    </row>
    <row r="7970" spans="28:28" ht="18" customHeight="1" x14ac:dyDescent="0.25">
      <c r="AB7970"/>
    </row>
    <row r="7971" spans="28:28" ht="18" customHeight="1" x14ac:dyDescent="0.25">
      <c r="AB7971"/>
    </row>
    <row r="7972" spans="28:28" ht="18" customHeight="1" x14ac:dyDescent="0.25">
      <c r="AB7972"/>
    </row>
    <row r="7973" spans="28:28" ht="18" customHeight="1" x14ac:dyDescent="0.25">
      <c r="AB7973"/>
    </row>
    <row r="7974" spans="28:28" ht="18" customHeight="1" x14ac:dyDescent="0.25">
      <c r="AB7974"/>
    </row>
    <row r="7975" spans="28:28" ht="18" customHeight="1" x14ac:dyDescent="0.25">
      <c r="AB7975"/>
    </row>
    <row r="7976" spans="28:28" ht="18" customHeight="1" x14ac:dyDescent="0.25">
      <c r="AB7976"/>
    </row>
    <row r="7977" spans="28:28" ht="18" customHeight="1" x14ac:dyDescent="0.25">
      <c r="AB7977"/>
    </row>
    <row r="7978" spans="28:28" ht="18" customHeight="1" x14ac:dyDescent="0.25">
      <c r="AB7978"/>
    </row>
    <row r="7979" spans="28:28" ht="18" customHeight="1" x14ac:dyDescent="0.25">
      <c r="AB7979"/>
    </row>
    <row r="7980" spans="28:28" ht="18" customHeight="1" x14ac:dyDescent="0.25">
      <c r="AB7980"/>
    </row>
    <row r="7981" spans="28:28" ht="18" customHeight="1" x14ac:dyDescent="0.25">
      <c r="AB7981"/>
    </row>
    <row r="7982" spans="28:28" ht="18" customHeight="1" x14ac:dyDescent="0.25">
      <c r="AB7982"/>
    </row>
    <row r="7983" spans="28:28" ht="18" customHeight="1" x14ac:dyDescent="0.25">
      <c r="AB7983"/>
    </row>
    <row r="7984" spans="28:28" ht="18" customHeight="1" x14ac:dyDescent="0.25">
      <c r="AB7984"/>
    </row>
    <row r="7985" spans="28:28" ht="18" customHeight="1" x14ac:dyDescent="0.25">
      <c r="AB7985"/>
    </row>
    <row r="7986" spans="28:28" ht="18" customHeight="1" x14ac:dyDescent="0.25">
      <c r="AB7986"/>
    </row>
    <row r="7987" spans="28:28" ht="18" customHeight="1" x14ac:dyDescent="0.25">
      <c r="AB7987"/>
    </row>
    <row r="7988" spans="28:28" ht="18" customHeight="1" x14ac:dyDescent="0.25">
      <c r="AB7988"/>
    </row>
    <row r="7989" spans="28:28" ht="18" customHeight="1" x14ac:dyDescent="0.25">
      <c r="AB7989"/>
    </row>
    <row r="7990" spans="28:28" ht="18" customHeight="1" x14ac:dyDescent="0.25">
      <c r="AB7990"/>
    </row>
    <row r="7991" spans="28:28" ht="18" customHeight="1" x14ac:dyDescent="0.25">
      <c r="AB7991"/>
    </row>
    <row r="7992" spans="28:28" ht="18" customHeight="1" x14ac:dyDescent="0.25">
      <c r="AB7992"/>
    </row>
    <row r="7993" spans="28:28" ht="18" customHeight="1" x14ac:dyDescent="0.25">
      <c r="AB7993"/>
    </row>
    <row r="7994" spans="28:28" ht="18" customHeight="1" x14ac:dyDescent="0.25">
      <c r="AB7994"/>
    </row>
    <row r="7995" spans="28:28" ht="18" customHeight="1" x14ac:dyDescent="0.25">
      <c r="AB7995"/>
    </row>
    <row r="7996" spans="28:28" ht="18" customHeight="1" x14ac:dyDescent="0.25">
      <c r="AB7996"/>
    </row>
    <row r="7997" spans="28:28" ht="18" customHeight="1" x14ac:dyDescent="0.25">
      <c r="AB7997"/>
    </row>
    <row r="7998" spans="28:28" ht="18" customHeight="1" x14ac:dyDescent="0.25">
      <c r="AB7998"/>
    </row>
    <row r="7999" spans="28:28" ht="18" customHeight="1" x14ac:dyDescent="0.25">
      <c r="AB7999"/>
    </row>
    <row r="8000" spans="28:28" ht="18" customHeight="1" x14ac:dyDescent="0.25">
      <c r="AB8000"/>
    </row>
    <row r="8001" spans="28:28" ht="18" customHeight="1" x14ac:dyDescent="0.25">
      <c r="AB8001"/>
    </row>
    <row r="8002" spans="28:28" ht="18" customHeight="1" x14ac:dyDescent="0.25">
      <c r="AB8002"/>
    </row>
    <row r="8003" spans="28:28" ht="18" customHeight="1" x14ac:dyDescent="0.25">
      <c r="AB8003"/>
    </row>
    <row r="8004" spans="28:28" ht="18" customHeight="1" x14ac:dyDescent="0.25">
      <c r="AB8004"/>
    </row>
    <row r="8005" spans="28:28" ht="18" customHeight="1" x14ac:dyDescent="0.25">
      <c r="AB8005"/>
    </row>
    <row r="8006" spans="28:28" ht="18" customHeight="1" x14ac:dyDescent="0.25">
      <c r="AB8006"/>
    </row>
    <row r="8007" spans="28:28" ht="18" customHeight="1" x14ac:dyDescent="0.25">
      <c r="AB8007"/>
    </row>
    <row r="8008" spans="28:28" ht="18" customHeight="1" x14ac:dyDescent="0.25">
      <c r="AB8008"/>
    </row>
    <row r="8009" spans="28:28" ht="18" customHeight="1" x14ac:dyDescent="0.25">
      <c r="AB8009"/>
    </row>
    <row r="8010" spans="28:28" ht="18" customHeight="1" x14ac:dyDescent="0.25">
      <c r="AB8010"/>
    </row>
    <row r="8011" spans="28:28" ht="18" customHeight="1" x14ac:dyDescent="0.25">
      <c r="AB8011"/>
    </row>
    <row r="8012" spans="28:28" ht="18" customHeight="1" x14ac:dyDescent="0.25">
      <c r="AB8012"/>
    </row>
    <row r="8013" spans="28:28" ht="18" customHeight="1" x14ac:dyDescent="0.25">
      <c r="AB8013"/>
    </row>
    <row r="8014" spans="28:28" ht="18" customHeight="1" x14ac:dyDescent="0.25">
      <c r="AB8014"/>
    </row>
    <row r="8015" spans="28:28" ht="18" customHeight="1" x14ac:dyDescent="0.25">
      <c r="AB8015"/>
    </row>
    <row r="8016" spans="28:28" ht="18" customHeight="1" x14ac:dyDescent="0.25">
      <c r="AB8016"/>
    </row>
    <row r="8017" spans="28:28" ht="18" customHeight="1" x14ac:dyDescent="0.25">
      <c r="AB8017"/>
    </row>
    <row r="8018" spans="28:28" ht="18" customHeight="1" x14ac:dyDescent="0.25">
      <c r="AB8018"/>
    </row>
    <row r="8019" spans="28:28" ht="18" customHeight="1" x14ac:dyDescent="0.25">
      <c r="AB8019"/>
    </row>
    <row r="8020" spans="28:28" ht="18" customHeight="1" x14ac:dyDescent="0.25">
      <c r="AB8020"/>
    </row>
    <row r="8021" spans="28:28" ht="18" customHeight="1" x14ac:dyDescent="0.25">
      <c r="AB8021"/>
    </row>
    <row r="8022" spans="28:28" ht="18" customHeight="1" x14ac:dyDescent="0.25">
      <c r="AB8022"/>
    </row>
    <row r="8023" spans="28:28" ht="18" customHeight="1" x14ac:dyDescent="0.25">
      <c r="AB8023"/>
    </row>
    <row r="8024" spans="28:28" ht="18" customHeight="1" x14ac:dyDescent="0.25">
      <c r="AB8024"/>
    </row>
    <row r="8025" spans="28:28" ht="18" customHeight="1" x14ac:dyDescent="0.25">
      <c r="AB8025"/>
    </row>
    <row r="8026" spans="28:28" ht="18" customHeight="1" x14ac:dyDescent="0.25">
      <c r="AB8026"/>
    </row>
    <row r="8027" spans="28:28" ht="18" customHeight="1" x14ac:dyDescent="0.25">
      <c r="AB8027"/>
    </row>
    <row r="8028" spans="28:28" ht="18" customHeight="1" x14ac:dyDescent="0.25">
      <c r="AB8028"/>
    </row>
    <row r="8029" spans="28:28" ht="18" customHeight="1" x14ac:dyDescent="0.25">
      <c r="AB8029"/>
    </row>
    <row r="8030" spans="28:28" ht="18" customHeight="1" x14ac:dyDescent="0.25">
      <c r="AB8030"/>
    </row>
    <row r="8031" spans="28:28" ht="18" customHeight="1" x14ac:dyDescent="0.25">
      <c r="AB8031"/>
    </row>
    <row r="8032" spans="28:28" ht="18" customHeight="1" x14ac:dyDescent="0.25">
      <c r="AB8032"/>
    </row>
    <row r="8033" spans="28:28" ht="18" customHeight="1" x14ac:dyDescent="0.25">
      <c r="AB8033"/>
    </row>
    <row r="8034" spans="28:28" ht="18" customHeight="1" x14ac:dyDescent="0.25">
      <c r="AB8034"/>
    </row>
    <row r="8035" spans="28:28" ht="18" customHeight="1" x14ac:dyDescent="0.25">
      <c r="AB8035"/>
    </row>
    <row r="8036" spans="28:28" ht="18" customHeight="1" x14ac:dyDescent="0.25">
      <c r="AB8036"/>
    </row>
    <row r="8037" spans="28:28" ht="18" customHeight="1" x14ac:dyDescent="0.25">
      <c r="AB8037"/>
    </row>
    <row r="8038" spans="28:28" ht="18" customHeight="1" x14ac:dyDescent="0.25">
      <c r="AB8038"/>
    </row>
    <row r="8039" spans="28:28" ht="18" customHeight="1" x14ac:dyDescent="0.25">
      <c r="AB8039"/>
    </row>
    <row r="8040" spans="28:28" ht="18" customHeight="1" x14ac:dyDescent="0.25">
      <c r="AB8040"/>
    </row>
    <row r="8041" spans="28:28" ht="18" customHeight="1" x14ac:dyDescent="0.25">
      <c r="AB8041"/>
    </row>
    <row r="8042" spans="28:28" ht="18" customHeight="1" x14ac:dyDescent="0.25">
      <c r="AB8042"/>
    </row>
    <row r="8043" spans="28:28" ht="18" customHeight="1" x14ac:dyDescent="0.25">
      <c r="AB8043"/>
    </row>
    <row r="8044" spans="28:28" ht="18" customHeight="1" x14ac:dyDescent="0.25">
      <c r="AB8044"/>
    </row>
    <row r="8045" spans="28:28" ht="18" customHeight="1" x14ac:dyDescent="0.25">
      <c r="AB8045"/>
    </row>
    <row r="8046" spans="28:28" ht="18" customHeight="1" x14ac:dyDescent="0.25">
      <c r="AB8046"/>
    </row>
    <row r="8047" spans="28:28" ht="18" customHeight="1" x14ac:dyDescent="0.25">
      <c r="AB8047"/>
    </row>
    <row r="8048" spans="28:28" ht="18" customHeight="1" x14ac:dyDescent="0.25">
      <c r="AB8048"/>
    </row>
    <row r="8049" spans="28:28" ht="18" customHeight="1" x14ac:dyDescent="0.25">
      <c r="AB8049"/>
    </row>
    <row r="8050" spans="28:28" ht="18" customHeight="1" x14ac:dyDescent="0.25">
      <c r="AB8050"/>
    </row>
    <row r="8051" spans="28:28" ht="18" customHeight="1" x14ac:dyDescent="0.25">
      <c r="AB8051"/>
    </row>
    <row r="8052" spans="28:28" ht="18" customHeight="1" x14ac:dyDescent="0.25">
      <c r="AB8052"/>
    </row>
    <row r="8053" spans="28:28" ht="18" customHeight="1" x14ac:dyDescent="0.25">
      <c r="AB8053"/>
    </row>
    <row r="8054" spans="28:28" ht="18" customHeight="1" x14ac:dyDescent="0.25">
      <c r="AB8054"/>
    </row>
    <row r="8055" spans="28:28" ht="18" customHeight="1" x14ac:dyDescent="0.25">
      <c r="AB8055"/>
    </row>
    <row r="8056" spans="28:28" ht="18" customHeight="1" x14ac:dyDescent="0.25">
      <c r="AB8056"/>
    </row>
    <row r="8057" spans="28:28" ht="18" customHeight="1" x14ac:dyDescent="0.25">
      <c r="AB8057"/>
    </row>
    <row r="8058" spans="28:28" ht="18" customHeight="1" x14ac:dyDescent="0.25">
      <c r="AB8058"/>
    </row>
    <row r="8059" spans="28:28" ht="18" customHeight="1" x14ac:dyDescent="0.25">
      <c r="AB8059"/>
    </row>
    <row r="8060" spans="28:28" ht="18" customHeight="1" x14ac:dyDescent="0.25">
      <c r="AB8060"/>
    </row>
    <row r="8061" spans="28:28" ht="18" customHeight="1" x14ac:dyDescent="0.25">
      <c r="AB8061"/>
    </row>
    <row r="8062" spans="28:28" ht="18" customHeight="1" x14ac:dyDescent="0.25">
      <c r="AB8062"/>
    </row>
    <row r="8063" spans="28:28" ht="18" customHeight="1" x14ac:dyDescent="0.25">
      <c r="AB8063"/>
    </row>
    <row r="8064" spans="28:28" ht="18" customHeight="1" x14ac:dyDescent="0.25">
      <c r="AB8064"/>
    </row>
    <row r="8065" spans="28:28" ht="18" customHeight="1" x14ac:dyDescent="0.25">
      <c r="AB8065"/>
    </row>
    <row r="8066" spans="28:28" ht="18" customHeight="1" x14ac:dyDescent="0.25">
      <c r="AB8066"/>
    </row>
    <row r="8067" spans="28:28" ht="18" customHeight="1" x14ac:dyDescent="0.25">
      <c r="AB8067"/>
    </row>
    <row r="8068" spans="28:28" ht="18" customHeight="1" x14ac:dyDescent="0.25">
      <c r="AB8068"/>
    </row>
    <row r="8069" spans="28:28" ht="18" customHeight="1" x14ac:dyDescent="0.25">
      <c r="AB8069"/>
    </row>
    <row r="8070" spans="28:28" ht="18" customHeight="1" x14ac:dyDescent="0.25">
      <c r="AB8070"/>
    </row>
    <row r="8071" spans="28:28" ht="18" customHeight="1" x14ac:dyDescent="0.25">
      <c r="AB8071"/>
    </row>
    <row r="8072" spans="28:28" ht="18" customHeight="1" x14ac:dyDescent="0.25">
      <c r="AB8072"/>
    </row>
    <row r="8073" spans="28:28" ht="18" customHeight="1" x14ac:dyDescent="0.25">
      <c r="AB8073"/>
    </row>
    <row r="8074" spans="28:28" ht="18" customHeight="1" x14ac:dyDescent="0.25">
      <c r="AB8074"/>
    </row>
    <row r="8075" spans="28:28" ht="18" customHeight="1" x14ac:dyDescent="0.25">
      <c r="AB8075"/>
    </row>
    <row r="8076" spans="28:28" ht="18" customHeight="1" x14ac:dyDescent="0.25">
      <c r="AB8076"/>
    </row>
    <row r="8077" spans="28:28" ht="18" customHeight="1" x14ac:dyDescent="0.25">
      <c r="AB8077"/>
    </row>
    <row r="8078" spans="28:28" ht="18" customHeight="1" x14ac:dyDescent="0.25">
      <c r="AB8078"/>
    </row>
    <row r="8079" spans="28:28" ht="18" customHeight="1" x14ac:dyDescent="0.25">
      <c r="AB8079"/>
    </row>
    <row r="8080" spans="28:28" ht="18" customHeight="1" x14ac:dyDescent="0.25">
      <c r="AB8080"/>
    </row>
    <row r="8081" spans="28:28" ht="18" customHeight="1" x14ac:dyDescent="0.25">
      <c r="AB8081"/>
    </row>
    <row r="8082" spans="28:28" ht="18" customHeight="1" x14ac:dyDescent="0.25">
      <c r="AB8082"/>
    </row>
    <row r="8083" spans="28:28" ht="18" customHeight="1" x14ac:dyDescent="0.25">
      <c r="AB8083"/>
    </row>
    <row r="8084" spans="28:28" ht="18" customHeight="1" x14ac:dyDescent="0.25">
      <c r="AB8084"/>
    </row>
    <row r="8085" spans="28:28" ht="18" customHeight="1" x14ac:dyDescent="0.25">
      <c r="AB8085"/>
    </row>
    <row r="8086" spans="28:28" ht="18" customHeight="1" x14ac:dyDescent="0.25">
      <c r="AB8086"/>
    </row>
    <row r="8087" spans="28:28" ht="18" customHeight="1" x14ac:dyDescent="0.25">
      <c r="AB8087"/>
    </row>
    <row r="8088" spans="28:28" ht="18" customHeight="1" x14ac:dyDescent="0.25">
      <c r="AB8088"/>
    </row>
    <row r="8089" spans="28:28" ht="18" customHeight="1" x14ac:dyDescent="0.25">
      <c r="AB8089"/>
    </row>
    <row r="8090" spans="28:28" ht="18" customHeight="1" x14ac:dyDescent="0.25">
      <c r="AB8090"/>
    </row>
    <row r="8091" spans="28:28" ht="18" customHeight="1" x14ac:dyDescent="0.25">
      <c r="AB8091"/>
    </row>
    <row r="8092" spans="28:28" ht="18" customHeight="1" x14ac:dyDescent="0.25">
      <c r="AB8092"/>
    </row>
    <row r="8093" spans="28:28" ht="18" customHeight="1" x14ac:dyDescent="0.25">
      <c r="AB8093"/>
    </row>
    <row r="8094" spans="28:28" ht="18" customHeight="1" x14ac:dyDescent="0.25">
      <c r="AB8094"/>
    </row>
    <row r="8095" spans="28:28" ht="18" customHeight="1" x14ac:dyDescent="0.25">
      <c r="AB8095"/>
    </row>
    <row r="8096" spans="28:28" ht="18" customHeight="1" x14ac:dyDescent="0.25">
      <c r="AB8096"/>
    </row>
    <row r="8097" spans="28:28" ht="18" customHeight="1" x14ac:dyDescent="0.25">
      <c r="AB8097"/>
    </row>
    <row r="8098" spans="28:28" ht="18" customHeight="1" x14ac:dyDescent="0.25">
      <c r="AB8098"/>
    </row>
    <row r="8099" spans="28:28" ht="18" customHeight="1" x14ac:dyDescent="0.25">
      <c r="AB8099"/>
    </row>
    <row r="8100" spans="28:28" ht="18" customHeight="1" x14ac:dyDescent="0.25">
      <c r="AB8100"/>
    </row>
    <row r="8101" spans="28:28" ht="18" customHeight="1" x14ac:dyDescent="0.25">
      <c r="AB8101"/>
    </row>
    <row r="8102" spans="28:28" ht="18" customHeight="1" x14ac:dyDescent="0.25">
      <c r="AB8102"/>
    </row>
    <row r="8103" spans="28:28" ht="18" customHeight="1" x14ac:dyDescent="0.25">
      <c r="AB8103"/>
    </row>
    <row r="8104" spans="28:28" ht="18" customHeight="1" x14ac:dyDescent="0.25">
      <c r="AB8104"/>
    </row>
    <row r="8105" spans="28:28" ht="18" customHeight="1" x14ac:dyDescent="0.25">
      <c r="AB8105"/>
    </row>
    <row r="8106" spans="28:28" ht="18" customHeight="1" x14ac:dyDescent="0.25">
      <c r="AB8106"/>
    </row>
    <row r="8107" spans="28:28" ht="18" customHeight="1" x14ac:dyDescent="0.25">
      <c r="AB8107"/>
    </row>
    <row r="8108" spans="28:28" ht="18" customHeight="1" x14ac:dyDescent="0.25">
      <c r="AB8108"/>
    </row>
    <row r="8109" spans="28:28" ht="18" customHeight="1" x14ac:dyDescent="0.25">
      <c r="AB8109"/>
    </row>
    <row r="8110" spans="28:28" ht="18" customHeight="1" x14ac:dyDescent="0.25">
      <c r="AB8110"/>
    </row>
    <row r="8111" spans="28:28" ht="18" customHeight="1" x14ac:dyDescent="0.25">
      <c r="AB8111"/>
    </row>
    <row r="8112" spans="28:28" ht="18" customHeight="1" x14ac:dyDescent="0.25">
      <c r="AB8112"/>
    </row>
    <row r="8113" spans="28:28" ht="18" customHeight="1" x14ac:dyDescent="0.25">
      <c r="AB8113"/>
    </row>
    <row r="8114" spans="28:28" ht="18" customHeight="1" x14ac:dyDescent="0.25">
      <c r="AB8114"/>
    </row>
    <row r="8115" spans="28:28" ht="18" customHeight="1" x14ac:dyDescent="0.25">
      <c r="AB8115"/>
    </row>
    <row r="8116" spans="28:28" ht="18" customHeight="1" x14ac:dyDescent="0.25">
      <c r="AB8116"/>
    </row>
    <row r="8117" spans="28:28" ht="18" customHeight="1" x14ac:dyDescent="0.25">
      <c r="AB8117"/>
    </row>
    <row r="8118" spans="28:28" ht="18" customHeight="1" x14ac:dyDescent="0.25">
      <c r="AB8118"/>
    </row>
    <row r="8119" spans="28:28" ht="18" customHeight="1" x14ac:dyDescent="0.25">
      <c r="AB8119"/>
    </row>
    <row r="8120" spans="28:28" ht="18" customHeight="1" x14ac:dyDescent="0.25">
      <c r="AB8120"/>
    </row>
    <row r="8121" spans="28:28" ht="18" customHeight="1" x14ac:dyDescent="0.25">
      <c r="AB8121"/>
    </row>
    <row r="8122" spans="28:28" ht="18" customHeight="1" x14ac:dyDescent="0.25">
      <c r="AB8122"/>
    </row>
    <row r="8123" spans="28:28" ht="18" customHeight="1" x14ac:dyDescent="0.25">
      <c r="AB8123"/>
    </row>
    <row r="8124" spans="28:28" ht="18" customHeight="1" x14ac:dyDescent="0.25">
      <c r="AB8124"/>
    </row>
    <row r="8125" spans="28:28" ht="18" customHeight="1" x14ac:dyDescent="0.25">
      <c r="AB8125"/>
    </row>
    <row r="8126" spans="28:28" ht="18" customHeight="1" x14ac:dyDescent="0.25">
      <c r="AB8126"/>
    </row>
    <row r="8127" spans="28:28" ht="18" customHeight="1" x14ac:dyDescent="0.25">
      <c r="AB8127"/>
    </row>
    <row r="8128" spans="28:28" ht="18" customHeight="1" x14ac:dyDescent="0.25">
      <c r="AB8128"/>
    </row>
    <row r="8129" spans="28:28" ht="18" customHeight="1" x14ac:dyDescent="0.25">
      <c r="AB8129"/>
    </row>
    <row r="8130" spans="28:28" ht="18" customHeight="1" x14ac:dyDescent="0.25">
      <c r="AB8130"/>
    </row>
    <row r="8131" spans="28:28" ht="18" customHeight="1" x14ac:dyDescent="0.25">
      <c r="AB8131"/>
    </row>
    <row r="8132" spans="28:28" ht="18" customHeight="1" x14ac:dyDescent="0.25">
      <c r="AB8132"/>
    </row>
    <row r="8133" spans="28:28" ht="18" customHeight="1" x14ac:dyDescent="0.25">
      <c r="AB8133"/>
    </row>
    <row r="8134" spans="28:28" ht="18" customHeight="1" x14ac:dyDescent="0.25">
      <c r="AB8134"/>
    </row>
    <row r="8135" spans="28:28" ht="18" customHeight="1" x14ac:dyDescent="0.25">
      <c r="AB8135"/>
    </row>
    <row r="8136" spans="28:28" ht="18" customHeight="1" x14ac:dyDescent="0.25">
      <c r="AB8136"/>
    </row>
    <row r="8137" spans="28:28" ht="18" customHeight="1" x14ac:dyDescent="0.25">
      <c r="AB8137"/>
    </row>
    <row r="8138" spans="28:28" ht="18" customHeight="1" x14ac:dyDescent="0.25">
      <c r="AB8138"/>
    </row>
    <row r="8139" spans="28:28" ht="18" customHeight="1" x14ac:dyDescent="0.25">
      <c r="AB8139"/>
    </row>
    <row r="8140" spans="28:28" ht="18" customHeight="1" x14ac:dyDescent="0.25">
      <c r="AB8140"/>
    </row>
    <row r="8141" spans="28:28" ht="18" customHeight="1" x14ac:dyDescent="0.25">
      <c r="AB8141"/>
    </row>
    <row r="8142" spans="28:28" ht="18" customHeight="1" x14ac:dyDescent="0.25">
      <c r="AB8142"/>
    </row>
    <row r="8143" spans="28:28" ht="18" customHeight="1" x14ac:dyDescent="0.25">
      <c r="AB8143"/>
    </row>
    <row r="8144" spans="28:28" ht="18" customHeight="1" x14ac:dyDescent="0.25">
      <c r="AB8144"/>
    </row>
    <row r="8145" spans="28:28" ht="18" customHeight="1" x14ac:dyDescent="0.25">
      <c r="AB8145"/>
    </row>
    <row r="8146" spans="28:28" ht="18" customHeight="1" x14ac:dyDescent="0.25">
      <c r="AB8146"/>
    </row>
    <row r="8147" spans="28:28" ht="18" customHeight="1" x14ac:dyDescent="0.25">
      <c r="AB8147"/>
    </row>
    <row r="8148" spans="28:28" ht="18" customHeight="1" x14ac:dyDescent="0.25">
      <c r="AB8148"/>
    </row>
    <row r="8149" spans="28:28" ht="18" customHeight="1" x14ac:dyDescent="0.25">
      <c r="AB8149"/>
    </row>
    <row r="8150" spans="28:28" ht="18" customHeight="1" x14ac:dyDescent="0.25">
      <c r="AB8150"/>
    </row>
    <row r="8151" spans="28:28" ht="18" customHeight="1" x14ac:dyDescent="0.25">
      <c r="AB8151"/>
    </row>
    <row r="8152" spans="28:28" ht="18" customHeight="1" x14ac:dyDescent="0.25">
      <c r="AB8152"/>
    </row>
    <row r="8153" spans="28:28" ht="18" customHeight="1" x14ac:dyDescent="0.25">
      <c r="AB8153"/>
    </row>
    <row r="8154" spans="28:28" ht="18" customHeight="1" x14ac:dyDescent="0.25">
      <c r="AB8154"/>
    </row>
    <row r="8155" spans="28:28" ht="18" customHeight="1" x14ac:dyDescent="0.25">
      <c r="AB8155"/>
    </row>
    <row r="8156" spans="28:28" ht="18" customHeight="1" x14ac:dyDescent="0.25">
      <c r="AB8156"/>
    </row>
    <row r="8157" spans="28:28" ht="18" customHeight="1" x14ac:dyDescent="0.25">
      <c r="AB8157"/>
    </row>
    <row r="8158" spans="28:28" ht="18" customHeight="1" x14ac:dyDescent="0.25">
      <c r="AB8158"/>
    </row>
    <row r="8159" spans="28:28" ht="18" customHeight="1" x14ac:dyDescent="0.25">
      <c r="AB8159"/>
    </row>
    <row r="8160" spans="28:28" ht="18" customHeight="1" x14ac:dyDescent="0.25">
      <c r="AB8160"/>
    </row>
    <row r="8161" spans="28:28" ht="18" customHeight="1" x14ac:dyDescent="0.25">
      <c r="AB8161"/>
    </row>
    <row r="8162" spans="28:28" ht="18" customHeight="1" x14ac:dyDescent="0.25">
      <c r="AB8162"/>
    </row>
    <row r="8163" spans="28:28" ht="18" customHeight="1" x14ac:dyDescent="0.25">
      <c r="AB8163"/>
    </row>
    <row r="8164" spans="28:28" ht="18" customHeight="1" x14ac:dyDescent="0.25">
      <c r="AB8164"/>
    </row>
    <row r="8165" spans="28:28" ht="18" customHeight="1" x14ac:dyDescent="0.25">
      <c r="AB8165"/>
    </row>
    <row r="8166" spans="28:28" ht="18" customHeight="1" x14ac:dyDescent="0.25">
      <c r="AB8166"/>
    </row>
    <row r="8167" spans="28:28" ht="18" customHeight="1" x14ac:dyDescent="0.25">
      <c r="AB8167"/>
    </row>
    <row r="8168" spans="28:28" ht="18" customHeight="1" x14ac:dyDescent="0.25">
      <c r="AB8168"/>
    </row>
    <row r="8169" spans="28:28" ht="18" customHeight="1" x14ac:dyDescent="0.25">
      <c r="AB8169"/>
    </row>
    <row r="8170" spans="28:28" ht="18" customHeight="1" x14ac:dyDescent="0.25">
      <c r="AB8170"/>
    </row>
    <row r="8171" spans="28:28" ht="18" customHeight="1" x14ac:dyDescent="0.25">
      <c r="AB8171"/>
    </row>
    <row r="8172" spans="28:28" ht="18" customHeight="1" x14ac:dyDescent="0.25">
      <c r="AB8172"/>
    </row>
    <row r="8173" spans="28:28" ht="18" customHeight="1" x14ac:dyDescent="0.25">
      <c r="AB8173"/>
    </row>
    <row r="8174" spans="28:28" ht="18" customHeight="1" x14ac:dyDescent="0.25">
      <c r="AB8174"/>
    </row>
    <row r="8175" spans="28:28" ht="18" customHeight="1" x14ac:dyDescent="0.25">
      <c r="AB8175"/>
    </row>
    <row r="8176" spans="28:28" ht="18" customHeight="1" x14ac:dyDescent="0.25">
      <c r="AB8176"/>
    </row>
    <row r="8177" spans="28:28" ht="18" customHeight="1" x14ac:dyDescent="0.25">
      <c r="AB8177"/>
    </row>
    <row r="8178" spans="28:28" ht="18" customHeight="1" x14ac:dyDescent="0.25">
      <c r="AB8178"/>
    </row>
    <row r="8179" spans="28:28" ht="18" customHeight="1" x14ac:dyDescent="0.25">
      <c r="AB8179"/>
    </row>
    <row r="8180" spans="28:28" ht="18" customHeight="1" x14ac:dyDescent="0.25">
      <c r="AB8180"/>
    </row>
    <row r="8181" spans="28:28" ht="18" customHeight="1" x14ac:dyDescent="0.25">
      <c r="AB8181"/>
    </row>
    <row r="8182" spans="28:28" ht="18" customHeight="1" x14ac:dyDescent="0.25">
      <c r="AB8182"/>
    </row>
    <row r="8183" spans="28:28" ht="18" customHeight="1" x14ac:dyDescent="0.25">
      <c r="AB8183"/>
    </row>
    <row r="8184" spans="28:28" ht="18" customHeight="1" x14ac:dyDescent="0.25">
      <c r="AB8184"/>
    </row>
    <row r="8185" spans="28:28" ht="18" customHeight="1" x14ac:dyDescent="0.25">
      <c r="AB8185"/>
    </row>
    <row r="8186" spans="28:28" ht="18" customHeight="1" x14ac:dyDescent="0.25">
      <c r="AB8186"/>
    </row>
    <row r="8187" spans="28:28" ht="18" customHeight="1" x14ac:dyDescent="0.25">
      <c r="AB8187"/>
    </row>
    <row r="8188" spans="28:28" ht="18" customHeight="1" x14ac:dyDescent="0.25">
      <c r="AB8188"/>
    </row>
    <row r="8189" spans="28:28" ht="18" customHeight="1" x14ac:dyDescent="0.25">
      <c r="AB8189"/>
    </row>
    <row r="8190" spans="28:28" ht="18" customHeight="1" x14ac:dyDescent="0.25">
      <c r="AB8190"/>
    </row>
    <row r="8191" spans="28:28" ht="18" customHeight="1" x14ac:dyDescent="0.25">
      <c r="AB8191"/>
    </row>
    <row r="8192" spans="28:28" ht="18" customHeight="1" x14ac:dyDescent="0.25">
      <c r="AB8192"/>
    </row>
    <row r="8193" spans="28:28" ht="18" customHeight="1" x14ac:dyDescent="0.25">
      <c r="AB8193"/>
    </row>
    <row r="8194" spans="28:28" ht="18" customHeight="1" x14ac:dyDescent="0.25">
      <c r="AB8194"/>
    </row>
    <row r="8195" spans="28:28" ht="18" customHeight="1" x14ac:dyDescent="0.25">
      <c r="AB8195"/>
    </row>
    <row r="8196" spans="28:28" ht="18" customHeight="1" x14ac:dyDescent="0.25">
      <c r="AB8196"/>
    </row>
    <row r="8197" spans="28:28" ht="18" customHeight="1" x14ac:dyDescent="0.25">
      <c r="AB8197"/>
    </row>
    <row r="8198" spans="28:28" ht="18" customHeight="1" x14ac:dyDescent="0.25">
      <c r="AB8198"/>
    </row>
    <row r="8199" spans="28:28" ht="18" customHeight="1" x14ac:dyDescent="0.25">
      <c r="AB8199"/>
    </row>
    <row r="8200" spans="28:28" ht="18" customHeight="1" x14ac:dyDescent="0.25">
      <c r="AB8200"/>
    </row>
    <row r="8201" spans="28:28" ht="18" customHeight="1" x14ac:dyDescent="0.25">
      <c r="AB8201"/>
    </row>
    <row r="8202" spans="28:28" ht="18" customHeight="1" x14ac:dyDescent="0.25">
      <c r="AB8202"/>
    </row>
    <row r="8203" spans="28:28" ht="18" customHeight="1" x14ac:dyDescent="0.25">
      <c r="AB8203"/>
    </row>
    <row r="8204" spans="28:28" ht="18" customHeight="1" x14ac:dyDescent="0.25">
      <c r="AB8204"/>
    </row>
    <row r="8205" spans="28:28" ht="18" customHeight="1" x14ac:dyDescent="0.25">
      <c r="AB8205"/>
    </row>
    <row r="8206" spans="28:28" ht="18" customHeight="1" x14ac:dyDescent="0.25">
      <c r="AB8206"/>
    </row>
    <row r="8207" spans="28:28" ht="18" customHeight="1" x14ac:dyDescent="0.25">
      <c r="AB8207"/>
    </row>
    <row r="8208" spans="28:28" ht="18" customHeight="1" x14ac:dyDescent="0.25">
      <c r="AB8208"/>
    </row>
    <row r="8209" spans="28:28" ht="18" customHeight="1" x14ac:dyDescent="0.25">
      <c r="AB8209"/>
    </row>
    <row r="8210" spans="28:28" ht="18" customHeight="1" x14ac:dyDescent="0.25">
      <c r="AB8210"/>
    </row>
    <row r="8211" spans="28:28" ht="18" customHeight="1" x14ac:dyDescent="0.25">
      <c r="AB8211"/>
    </row>
    <row r="8212" spans="28:28" ht="18" customHeight="1" x14ac:dyDescent="0.25">
      <c r="AB8212"/>
    </row>
    <row r="8213" spans="28:28" ht="18" customHeight="1" x14ac:dyDescent="0.25">
      <c r="AB8213"/>
    </row>
    <row r="8214" spans="28:28" ht="18" customHeight="1" x14ac:dyDescent="0.25">
      <c r="AB8214"/>
    </row>
    <row r="8215" spans="28:28" ht="18" customHeight="1" x14ac:dyDescent="0.25">
      <c r="AB8215"/>
    </row>
    <row r="8216" spans="28:28" ht="18" customHeight="1" x14ac:dyDescent="0.25">
      <c r="AB8216"/>
    </row>
    <row r="8217" spans="28:28" ht="18" customHeight="1" x14ac:dyDescent="0.25">
      <c r="AB8217"/>
    </row>
    <row r="8218" spans="28:28" ht="18" customHeight="1" x14ac:dyDescent="0.25">
      <c r="AB8218"/>
    </row>
    <row r="8219" spans="28:28" ht="18" customHeight="1" x14ac:dyDescent="0.25">
      <c r="AB8219"/>
    </row>
    <row r="8220" spans="28:28" ht="18" customHeight="1" x14ac:dyDescent="0.25">
      <c r="AB8220"/>
    </row>
    <row r="8221" spans="28:28" ht="18" customHeight="1" x14ac:dyDescent="0.25">
      <c r="AB8221"/>
    </row>
    <row r="8222" spans="28:28" ht="18" customHeight="1" x14ac:dyDescent="0.25">
      <c r="AB8222"/>
    </row>
    <row r="8223" spans="28:28" ht="18" customHeight="1" x14ac:dyDescent="0.25">
      <c r="AB8223"/>
    </row>
    <row r="8224" spans="28:28" ht="18" customHeight="1" x14ac:dyDescent="0.25">
      <c r="AB8224"/>
    </row>
    <row r="8225" spans="28:28" ht="18" customHeight="1" x14ac:dyDescent="0.25">
      <c r="AB8225"/>
    </row>
    <row r="8226" spans="28:28" ht="18" customHeight="1" x14ac:dyDescent="0.25">
      <c r="AB8226"/>
    </row>
    <row r="8227" spans="28:28" ht="18" customHeight="1" x14ac:dyDescent="0.25">
      <c r="AB8227"/>
    </row>
    <row r="8228" spans="28:28" ht="18" customHeight="1" x14ac:dyDescent="0.25">
      <c r="AB8228"/>
    </row>
    <row r="8229" spans="28:28" ht="18" customHeight="1" x14ac:dyDescent="0.25">
      <c r="AB8229"/>
    </row>
    <row r="8230" spans="28:28" ht="18" customHeight="1" x14ac:dyDescent="0.25">
      <c r="AB8230"/>
    </row>
    <row r="8231" spans="28:28" ht="18" customHeight="1" x14ac:dyDescent="0.25">
      <c r="AB8231"/>
    </row>
    <row r="8232" spans="28:28" ht="18" customHeight="1" x14ac:dyDescent="0.25">
      <c r="AB8232"/>
    </row>
    <row r="8233" spans="28:28" ht="18" customHeight="1" x14ac:dyDescent="0.25">
      <c r="AB8233"/>
    </row>
    <row r="8234" spans="28:28" ht="18" customHeight="1" x14ac:dyDescent="0.25">
      <c r="AB8234"/>
    </row>
    <row r="8235" spans="28:28" ht="18" customHeight="1" x14ac:dyDescent="0.25">
      <c r="AB8235"/>
    </row>
    <row r="8236" spans="28:28" ht="18" customHeight="1" x14ac:dyDescent="0.25">
      <c r="AB8236"/>
    </row>
    <row r="8237" spans="28:28" ht="18" customHeight="1" x14ac:dyDescent="0.25">
      <c r="AB8237"/>
    </row>
    <row r="8238" spans="28:28" ht="18" customHeight="1" x14ac:dyDescent="0.25">
      <c r="AB8238"/>
    </row>
    <row r="8239" spans="28:28" ht="18" customHeight="1" x14ac:dyDescent="0.25">
      <c r="AB8239"/>
    </row>
    <row r="8240" spans="28:28" ht="18" customHeight="1" x14ac:dyDescent="0.25">
      <c r="AB8240"/>
    </row>
    <row r="8241" spans="28:28" ht="18" customHeight="1" x14ac:dyDescent="0.25">
      <c r="AB8241"/>
    </row>
    <row r="8242" spans="28:28" ht="18" customHeight="1" x14ac:dyDescent="0.25">
      <c r="AB8242"/>
    </row>
    <row r="8243" spans="28:28" ht="18" customHeight="1" x14ac:dyDescent="0.25">
      <c r="AB8243"/>
    </row>
    <row r="8244" spans="28:28" ht="18" customHeight="1" x14ac:dyDescent="0.25">
      <c r="AB8244"/>
    </row>
    <row r="8245" spans="28:28" ht="18" customHeight="1" x14ac:dyDescent="0.25">
      <c r="AB8245"/>
    </row>
    <row r="8246" spans="28:28" ht="18" customHeight="1" x14ac:dyDescent="0.25">
      <c r="AB8246"/>
    </row>
    <row r="8247" spans="28:28" ht="18" customHeight="1" x14ac:dyDescent="0.25">
      <c r="AB8247"/>
    </row>
    <row r="8248" spans="28:28" ht="18" customHeight="1" x14ac:dyDescent="0.25">
      <c r="AB8248"/>
    </row>
    <row r="8249" spans="28:28" ht="18" customHeight="1" x14ac:dyDescent="0.25">
      <c r="AB8249"/>
    </row>
    <row r="8250" spans="28:28" ht="18" customHeight="1" x14ac:dyDescent="0.25">
      <c r="AB8250"/>
    </row>
    <row r="8251" spans="28:28" ht="18" customHeight="1" x14ac:dyDescent="0.25">
      <c r="AB8251"/>
    </row>
    <row r="8252" spans="28:28" ht="18" customHeight="1" x14ac:dyDescent="0.25">
      <c r="AB8252"/>
    </row>
    <row r="8253" spans="28:28" ht="18" customHeight="1" x14ac:dyDescent="0.25">
      <c r="AB8253"/>
    </row>
    <row r="8254" spans="28:28" ht="18" customHeight="1" x14ac:dyDescent="0.25">
      <c r="AB8254"/>
    </row>
    <row r="8255" spans="28:28" ht="18" customHeight="1" x14ac:dyDescent="0.25">
      <c r="AB8255"/>
    </row>
    <row r="8256" spans="28:28" ht="18" customHeight="1" x14ac:dyDescent="0.25">
      <c r="AB8256"/>
    </row>
    <row r="8257" spans="28:28" ht="18" customHeight="1" x14ac:dyDescent="0.25">
      <c r="AB8257"/>
    </row>
    <row r="8258" spans="28:28" ht="18" customHeight="1" x14ac:dyDescent="0.25">
      <c r="AB8258"/>
    </row>
    <row r="8259" spans="28:28" ht="18" customHeight="1" x14ac:dyDescent="0.25">
      <c r="AB8259"/>
    </row>
    <row r="8260" spans="28:28" ht="18" customHeight="1" x14ac:dyDescent="0.25">
      <c r="AB8260"/>
    </row>
    <row r="8261" spans="28:28" ht="18" customHeight="1" x14ac:dyDescent="0.25">
      <c r="AB8261"/>
    </row>
    <row r="8262" spans="28:28" ht="18" customHeight="1" x14ac:dyDescent="0.25">
      <c r="AB8262"/>
    </row>
    <row r="8263" spans="28:28" ht="18" customHeight="1" x14ac:dyDescent="0.25">
      <c r="AB8263"/>
    </row>
    <row r="8264" spans="28:28" ht="18" customHeight="1" x14ac:dyDescent="0.25">
      <c r="AB8264"/>
    </row>
    <row r="8265" spans="28:28" ht="18" customHeight="1" x14ac:dyDescent="0.25">
      <c r="AB8265"/>
    </row>
    <row r="8266" spans="28:28" ht="18" customHeight="1" x14ac:dyDescent="0.25">
      <c r="AB8266"/>
    </row>
    <row r="8267" spans="28:28" ht="18" customHeight="1" x14ac:dyDescent="0.25">
      <c r="AB8267"/>
    </row>
    <row r="8268" spans="28:28" ht="18" customHeight="1" x14ac:dyDescent="0.25">
      <c r="AB8268"/>
    </row>
    <row r="8269" spans="28:28" ht="18" customHeight="1" x14ac:dyDescent="0.25">
      <c r="AB8269"/>
    </row>
    <row r="8270" spans="28:28" ht="18" customHeight="1" x14ac:dyDescent="0.25">
      <c r="AB8270"/>
    </row>
    <row r="8271" spans="28:28" ht="18" customHeight="1" x14ac:dyDescent="0.25">
      <c r="AB8271"/>
    </row>
    <row r="8272" spans="28:28" ht="18" customHeight="1" x14ac:dyDescent="0.25">
      <c r="AB8272"/>
    </row>
    <row r="8273" spans="28:28" ht="18" customHeight="1" x14ac:dyDescent="0.25">
      <c r="AB8273"/>
    </row>
    <row r="8274" spans="28:28" ht="18" customHeight="1" x14ac:dyDescent="0.25">
      <c r="AB8274"/>
    </row>
    <row r="8275" spans="28:28" ht="18" customHeight="1" x14ac:dyDescent="0.25">
      <c r="AB8275"/>
    </row>
    <row r="8276" spans="28:28" ht="18" customHeight="1" x14ac:dyDescent="0.25">
      <c r="AB8276"/>
    </row>
    <row r="8277" spans="28:28" ht="18" customHeight="1" x14ac:dyDescent="0.25">
      <c r="AB8277"/>
    </row>
    <row r="8278" spans="28:28" ht="18" customHeight="1" x14ac:dyDescent="0.25">
      <c r="AB8278"/>
    </row>
    <row r="8279" spans="28:28" ht="18" customHeight="1" x14ac:dyDescent="0.25">
      <c r="AB8279"/>
    </row>
    <row r="8280" spans="28:28" ht="18" customHeight="1" x14ac:dyDescent="0.25">
      <c r="AB8280"/>
    </row>
    <row r="8281" spans="28:28" ht="18" customHeight="1" x14ac:dyDescent="0.25">
      <c r="AB8281"/>
    </row>
    <row r="8282" spans="28:28" ht="18" customHeight="1" x14ac:dyDescent="0.25">
      <c r="AB8282"/>
    </row>
    <row r="8283" spans="28:28" ht="18" customHeight="1" x14ac:dyDescent="0.25">
      <c r="AB8283"/>
    </row>
    <row r="8284" spans="28:28" ht="18" customHeight="1" x14ac:dyDescent="0.25">
      <c r="AB8284"/>
    </row>
    <row r="8285" spans="28:28" ht="18" customHeight="1" x14ac:dyDescent="0.25">
      <c r="AB8285"/>
    </row>
    <row r="8286" spans="28:28" ht="18" customHeight="1" x14ac:dyDescent="0.25">
      <c r="AB8286"/>
    </row>
    <row r="8287" spans="28:28" ht="18" customHeight="1" x14ac:dyDescent="0.25">
      <c r="AB8287"/>
    </row>
    <row r="8288" spans="28:28" ht="18" customHeight="1" x14ac:dyDescent="0.25">
      <c r="AB8288"/>
    </row>
    <row r="8289" spans="28:28" ht="18" customHeight="1" x14ac:dyDescent="0.25">
      <c r="AB8289"/>
    </row>
    <row r="8290" spans="28:28" ht="18" customHeight="1" x14ac:dyDescent="0.25">
      <c r="AB8290"/>
    </row>
    <row r="8291" spans="28:28" ht="18" customHeight="1" x14ac:dyDescent="0.25">
      <c r="AB8291"/>
    </row>
    <row r="8292" spans="28:28" ht="18" customHeight="1" x14ac:dyDescent="0.25">
      <c r="AB8292"/>
    </row>
    <row r="8293" spans="28:28" ht="18" customHeight="1" x14ac:dyDescent="0.25">
      <c r="AB8293"/>
    </row>
    <row r="8294" spans="28:28" ht="18" customHeight="1" x14ac:dyDescent="0.25">
      <c r="AB8294"/>
    </row>
    <row r="8295" spans="28:28" ht="18" customHeight="1" x14ac:dyDescent="0.25">
      <c r="AB8295"/>
    </row>
    <row r="8296" spans="28:28" ht="18" customHeight="1" x14ac:dyDescent="0.25">
      <c r="AB8296"/>
    </row>
    <row r="8297" spans="28:28" ht="18" customHeight="1" x14ac:dyDescent="0.25">
      <c r="AB8297"/>
    </row>
    <row r="8298" spans="28:28" ht="18" customHeight="1" x14ac:dyDescent="0.25">
      <c r="AB8298"/>
    </row>
    <row r="8299" spans="28:28" ht="18" customHeight="1" x14ac:dyDescent="0.25">
      <c r="AB8299"/>
    </row>
    <row r="8300" spans="28:28" ht="18" customHeight="1" x14ac:dyDescent="0.25">
      <c r="AB8300"/>
    </row>
    <row r="8301" spans="28:28" ht="18" customHeight="1" x14ac:dyDescent="0.25">
      <c r="AB8301"/>
    </row>
    <row r="8302" spans="28:28" ht="18" customHeight="1" x14ac:dyDescent="0.25">
      <c r="AB8302"/>
    </row>
    <row r="8303" spans="28:28" ht="18" customHeight="1" x14ac:dyDescent="0.25">
      <c r="AB8303"/>
    </row>
    <row r="8304" spans="28:28" ht="18" customHeight="1" x14ac:dyDescent="0.25">
      <c r="AB8304"/>
    </row>
    <row r="8305" spans="28:28" ht="18" customHeight="1" x14ac:dyDescent="0.25">
      <c r="AB8305"/>
    </row>
    <row r="8306" spans="28:28" ht="18" customHeight="1" x14ac:dyDescent="0.25">
      <c r="AB8306"/>
    </row>
    <row r="8307" spans="28:28" ht="18" customHeight="1" x14ac:dyDescent="0.25">
      <c r="AB8307"/>
    </row>
    <row r="8308" spans="28:28" ht="18" customHeight="1" x14ac:dyDescent="0.25">
      <c r="AB8308"/>
    </row>
    <row r="8309" spans="28:28" ht="18" customHeight="1" x14ac:dyDescent="0.25">
      <c r="AB8309"/>
    </row>
    <row r="8310" spans="28:28" ht="18" customHeight="1" x14ac:dyDescent="0.25">
      <c r="AB8310"/>
    </row>
    <row r="8311" spans="28:28" ht="18" customHeight="1" x14ac:dyDescent="0.25">
      <c r="AB8311"/>
    </row>
    <row r="8312" spans="28:28" ht="18" customHeight="1" x14ac:dyDescent="0.25">
      <c r="AB8312"/>
    </row>
    <row r="8313" spans="28:28" ht="18" customHeight="1" x14ac:dyDescent="0.25">
      <c r="AB8313"/>
    </row>
    <row r="8314" spans="28:28" ht="18" customHeight="1" x14ac:dyDescent="0.25">
      <c r="AB8314"/>
    </row>
    <row r="8315" spans="28:28" ht="18" customHeight="1" x14ac:dyDescent="0.25">
      <c r="AB8315"/>
    </row>
    <row r="8316" spans="28:28" ht="18" customHeight="1" x14ac:dyDescent="0.25">
      <c r="AB8316"/>
    </row>
    <row r="8317" spans="28:28" ht="18" customHeight="1" x14ac:dyDescent="0.25">
      <c r="AB8317"/>
    </row>
    <row r="8318" spans="28:28" ht="18" customHeight="1" x14ac:dyDescent="0.25">
      <c r="AB8318"/>
    </row>
    <row r="8319" spans="28:28" ht="18" customHeight="1" x14ac:dyDescent="0.25">
      <c r="AB8319"/>
    </row>
    <row r="8320" spans="28:28" ht="18" customHeight="1" x14ac:dyDescent="0.25">
      <c r="AB8320"/>
    </row>
    <row r="8321" spans="28:28" ht="18" customHeight="1" x14ac:dyDescent="0.25">
      <c r="AB8321"/>
    </row>
    <row r="8322" spans="28:28" ht="18" customHeight="1" x14ac:dyDescent="0.25">
      <c r="AB8322"/>
    </row>
    <row r="8323" spans="28:28" ht="18" customHeight="1" x14ac:dyDescent="0.25">
      <c r="AB8323"/>
    </row>
    <row r="8324" spans="28:28" ht="18" customHeight="1" x14ac:dyDescent="0.25">
      <c r="AB8324"/>
    </row>
    <row r="8325" spans="28:28" ht="18" customHeight="1" x14ac:dyDescent="0.25">
      <c r="AB8325"/>
    </row>
    <row r="8326" spans="28:28" ht="18" customHeight="1" x14ac:dyDescent="0.25">
      <c r="AB8326"/>
    </row>
    <row r="8327" spans="28:28" ht="18" customHeight="1" x14ac:dyDescent="0.25">
      <c r="AB8327"/>
    </row>
    <row r="8328" spans="28:28" ht="18" customHeight="1" x14ac:dyDescent="0.25">
      <c r="AB8328"/>
    </row>
    <row r="8329" spans="28:28" ht="18" customHeight="1" x14ac:dyDescent="0.25">
      <c r="AB8329"/>
    </row>
    <row r="8330" spans="28:28" ht="18" customHeight="1" x14ac:dyDescent="0.25">
      <c r="AB8330"/>
    </row>
    <row r="8331" spans="28:28" ht="18" customHeight="1" x14ac:dyDescent="0.25">
      <c r="AB8331"/>
    </row>
    <row r="8332" spans="28:28" ht="18" customHeight="1" x14ac:dyDescent="0.25">
      <c r="AB8332"/>
    </row>
    <row r="8333" spans="28:28" ht="18" customHeight="1" x14ac:dyDescent="0.25">
      <c r="AB8333"/>
    </row>
    <row r="8334" spans="28:28" ht="18" customHeight="1" x14ac:dyDescent="0.25">
      <c r="AB8334"/>
    </row>
    <row r="8335" spans="28:28" ht="18" customHeight="1" x14ac:dyDescent="0.25">
      <c r="AB8335"/>
    </row>
    <row r="8336" spans="28:28" ht="18" customHeight="1" x14ac:dyDescent="0.25">
      <c r="AB8336"/>
    </row>
    <row r="8337" spans="28:28" ht="18" customHeight="1" x14ac:dyDescent="0.25">
      <c r="AB8337"/>
    </row>
    <row r="8338" spans="28:28" ht="18" customHeight="1" x14ac:dyDescent="0.25">
      <c r="AB8338"/>
    </row>
    <row r="8339" spans="28:28" ht="18" customHeight="1" x14ac:dyDescent="0.25">
      <c r="AB8339"/>
    </row>
    <row r="8340" spans="28:28" ht="18" customHeight="1" x14ac:dyDescent="0.25">
      <c r="AB8340"/>
    </row>
    <row r="8341" spans="28:28" ht="18" customHeight="1" x14ac:dyDescent="0.25">
      <c r="AB8341"/>
    </row>
    <row r="8342" spans="28:28" ht="18" customHeight="1" x14ac:dyDescent="0.25">
      <c r="AB8342"/>
    </row>
    <row r="8343" spans="28:28" ht="18" customHeight="1" x14ac:dyDescent="0.25">
      <c r="AB8343"/>
    </row>
    <row r="8344" spans="28:28" ht="18" customHeight="1" x14ac:dyDescent="0.25">
      <c r="AB8344"/>
    </row>
    <row r="8345" spans="28:28" ht="18" customHeight="1" x14ac:dyDescent="0.25">
      <c r="AB8345"/>
    </row>
    <row r="8346" spans="28:28" ht="18" customHeight="1" x14ac:dyDescent="0.25">
      <c r="AB8346"/>
    </row>
    <row r="8347" spans="28:28" ht="18" customHeight="1" x14ac:dyDescent="0.25">
      <c r="AB8347"/>
    </row>
    <row r="8348" spans="28:28" ht="18" customHeight="1" x14ac:dyDescent="0.25">
      <c r="AB8348"/>
    </row>
    <row r="8349" spans="28:28" ht="18" customHeight="1" x14ac:dyDescent="0.25">
      <c r="AB8349"/>
    </row>
    <row r="8350" spans="28:28" ht="18" customHeight="1" x14ac:dyDescent="0.25">
      <c r="AB8350"/>
    </row>
    <row r="8351" spans="28:28" ht="18" customHeight="1" x14ac:dyDescent="0.25">
      <c r="AB8351"/>
    </row>
    <row r="8352" spans="28:28" ht="18" customHeight="1" x14ac:dyDescent="0.25">
      <c r="AB8352"/>
    </row>
    <row r="8353" spans="28:28" ht="18" customHeight="1" x14ac:dyDescent="0.25">
      <c r="AB8353"/>
    </row>
    <row r="8354" spans="28:28" ht="18" customHeight="1" x14ac:dyDescent="0.25">
      <c r="AB8354"/>
    </row>
    <row r="8355" spans="28:28" ht="18" customHeight="1" x14ac:dyDescent="0.25">
      <c r="AB8355"/>
    </row>
    <row r="8356" spans="28:28" ht="18" customHeight="1" x14ac:dyDescent="0.25">
      <c r="AB8356"/>
    </row>
    <row r="8357" spans="28:28" ht="18" customHeight="1" x14ac:dyDescent="0.25">
      <c r="AB8357"/>
    </row>
    <row r="8358" spans="28:28" ht="18" customHeight="1" x14ac:dyDescent="0.25">
      <c r="AB8358"/>
    </row>
    <row r="8359" spans="28:28" ht="18" customHeight="1" x14ac:dyDescent="0.25">
      <c r="AB8359"/>
    </row>
    <row r="8360" spans="28:28" ht="18" customHeight="1" x14ac:dyDescent="0.25">
      <c r="AB8360"/>
    </row>
    <row r="8361" spans="28:28" ht="18" customHeight="1" x14ac:dyDescent="0.25">
      <c r="AB8361"/>
    </row>
    <row r="8362" spans="28:28" ht="18" customHeight="1" x14ac:dyDescent="0.25">
      <c r="AB8362"/>
    </row>
    <row r="8363" spans="28:28" ht="18" customHeight="1" x14ac:dyDescent="0.25">
      <c r="AB8363"/>
    </row>
    <row r="8364" spans="28:28" ht="18" customHeight="1" x14ac:dyDescent="0.25">
      <c r="AB8364"/>
    </row>
    <row r="8365" spans="28:28" ht="18" customHeight="1" x14ac:dyDescent="0.25">
      <c r="AB8365"/>
    </row>
    <row r="8366" spans="28:28" ht="18" customHeight="1" x14ac:dyDescent="0.25">
      <c r="AB8366"/>
    </row>
    <row r="8367" spans="28:28" ht="18" customHeight="1" x14ac:dyDescent="0.25">
      <c r="AB8367"/>
    </row>
    <row r="8368" spans="28:28" ht="18" customHeight="1" x14ac:dyDescent="0.25">
      <c r="AB8368"/>
    </row>
    <row r="8369" spans="28:28" ht="18" customHeight="1" x14ac:dyDescent="0.25">
      <c r="AB8369"/>
    </row>
    <row r="8370" spans="28:28" ht="18" customHeight="1" x14ac:dyDescent="0.25">
      <c r="AB8370"/>
    </row>
    <row r="8371" spans="28:28" ht="18" customHeight="1" x14ac:dyDescent="0.25">
      <c r="AB8371"/>
    </row>
    <row r="8372" spans="28:28" ht="18" customHeight="1" x14ac:dyDescent="0.25">
      <c r="AB8372"/>
    </row>
    <row r="8373" spans="28:28" ht="18" customHeight="1" x14ac:dyDescent="0.25">
      <c r="AB8373"/>
    </row>
    <row r="8374" spans="28:28" ht="18" customHeight="1" x14ac:dyDescent="0.25">
      <c r="AB8374"/>
    </row>
    <row r="8375" spans="28:28" ht="18" customHeight="1" x14ac:dyDescent="0.25">
      <c r="AB8375"/>
    </row>
    <row r="8376" spans="28:28" ht="18" customHeight="1" x14ac:dyDescent="0.25">
      <c r="AB8376"/>
    </row>
    <row r="8377" spans="28:28" ht="18" customHeight="1" x14ac:dyDescent="0.25">
      <c r="AB8377"/>
    </row>
    <row r="8378" spans="28:28" ht="18" customHeight="1" x14ac:dyDescent="0.25">
      <c r="AB8378"/>
    </row>
    <row r="8379" spans="28:28" ht="18" customHeight="1" x14ac:dyDescent="0.25">
      <c r="AB8379"/>
    </row>
    <row r="8380" spans="28:28" ht="18" customHeight="1" x14ac:dyDescent="0.25">
      <c r="AB8380"/>
    </row>
    <row r="8381" spans="28:28" ht="18" customHeight="1" x14ac:dyDescent="0.25">
      <c r="AB8381"/>
    </row>
    <row r="8382" spans="28:28" ht="18" customHeight="1" x14ac:dyDescent="0.25">
      <c r="AB8382"/>
    </row>
    <row r="8383" spans="28:28" ht="18" customHeight="1" x14ac:dyDescent="0.25">
      <c r="AB8383"/>
    </row>
    <row r="8384" spans="28:28" ht="18" customHeight="1" x14ac:dyDescent="0.25">
      <c r="AB8384"/>
    </row>
    <row r="8385" spans="28:28" ht="18" customHeight="1" x14ac:dyDescent="0.25">
      <c r="AB8385"/>
    </row>
    <row r="8386" spans="28:28" ht="18" customHeight="1" x14ac:dyDescent="0.25">
      <c r="AB8386"/>
    </row>
    <row r="8387" spans="28:28" ht="18" customHeight="1" x14ac:dyDescent="0.25">
      <c r="AB8387"/>
    </row>
    <row r="8388" spans="28:28" ht="18" customHeight="1" x14ac:dyDescent="0.25">
      <c r="AB8388"/>
    </row>
    <row r="8389" spans="28:28" ht="18" customHeight="1" x14ac:dyDescent="0.25">
      <c r="AB8389"/>
    </row>
    <row r="8390" spans="28:28" ht="18" customHeight="1" x14ac:dyDescent="0.25">
      <c r="AB8390"/>
    </row>
    <row r="8391" spans="28:28" ht="18" customHeight="1" x14ac:dyDescent="0.25">
      <c r="AB8391"/>
    </row>
    <row r="8392" spans="28:28" ht="18" customHeight="1" x14ac:dyDescent="0.25">
      <c r="AB8392"/>
    </row>
    <row r="8393" spans="28:28" ht="18" customHeight="1" x14ac:dyDescent="0.25">
      <c r="AB8393"/>
    </row>
    <row r="8394" spans="28:28" ht="18" customHeight="1" x14ac:dyDescent="0.25">
      <c r="AB8394"/>
    </row>
    <row r="8395" spans="28:28" ht="18" customHeight="1" x14ac:dyDescent="0.25">
      <c r="AB8395"/>
    </row>
    <row r="8396" spans="28:28" ht="18" customHeight="1" x14ac:dyDescent="0.25">
      <c r="AB8396"/>
    </row>
    <row r="8397" spans="28:28" ht="18" customHeight="1" x14ac:dyDescent="0.25">
      <c r="AB8397"/>
    </row>
    <row r="8398" spans="28:28" ht="18" customHeight="1" x14ac:dyDescent="0.25">
      <c r="AB8398"/>
    </row>
    <row r="8399" spans="28:28" ht="18" customHeight="1" x14ac:dyDescent="0.25">
      <c r="AB8399"/>
    </row>
    <row r="8400" spans="28:28" ht="18" customHeight="1" x14ac:dyDescent="0.25">
      <c r="AB8400"/>
    </row>
    <row r="8401" spans="28:28" ht="18" customHeight="1" x14ac:dyDescent="0.25">
      <c r="AB8401"/>
    </row>
    <row r="8402" spans="28:28" ht="18" customHeight="1" x14ac:dyDescent="0.25">
      <c r="AB8402"/>
    </row>
    <row r="8403" spans="28:28" ht="18" customHeight="1" x14ac:dyDescent="0.25">
      <c r="AB8403"/>
    </row>
    <row r="8404" spans="28:28" ht="18" customHeight="1" x14ac:dyDescent="0.25">
      <c r="AB8404"/>
    </row>
    <row r="8405" spans="28:28" ht="18" customHeight="1" x14ac:dyDescent="0.25">
      <c r="AB8405"/>
    </row>
    <row r="8406" spans="28:28" ht="18" customHeight="1" x14ac:dyDescent="0.25">
      <c r="AB8406"/>
    </row>
    <row r="8407" spans="28:28" ht="18" customHeight="1" x14ac:dyDescent="0.25">
      <c r="AB8407"/>
    </row>
    <row r="8408" spans="28:28" ht="18" customHeight="1" x14ac:dyDescent="0.25">
      <c r="AB8408"/>
    </row>
    <row r="8409" spans="28:28" ht="18" customHeight="1" x14ac:dyDescent="0.25">
      <c r="AB8409"/>
    </row>
    <row r="8410" spans="28:28" ht="18" customHeight="1" x14ac:dyDescent="0.25">
      <c r="AB8410"/>
    </row>
    <row r="8411" spans="28:28" ht="18" customHeight="1" x14ac:dyDescent="0.25">
      <c r="AB8411"/>
    </row>
    <row r="8412" spans="28:28" ht="18" customHeight="1" x14ac:dyDescent="0.25">
      <c r="AB8412"/>
    </row>
    <row r="8413" spans="28:28" ht="18" customHeight="1" x14ac:dyDescent="0.25">
      <c r="AB8413"/>
    </row>
    <row r="8414" spans="28:28" ht="18" customHeight="1" x14ac:dyDescent="0.25">
      <c r="AB8414"/>
    </row>
    <row r="8415" spans="28:28" ht="18" customHeight="1" x14ac:dyDescent="0.25">
      <c r="AB8415"/>
    </row>
    <row r="8416" spans="28:28" ht="18" customHeight="1" x14ac:dyDescent="0.25">
      <c r="AB8416"/>
    </row>
    <row r="8417" spans="28:28" ht="18" customHeight="1" x14ac:dyDescent="0.25">
      <c r="AB8417"/>
    </row>
    <row r="8418" spans="28:28" ht="18" customHeight="1" x14ac:dyDescent="0.25">
      <c r="AB8418"/>
    </row>
    <row r="8419" spans="28:28" ht="18" customHeight="1" x14ac:dyDescent="0.25">
      <c r="AB8419"/>
    </row>
    <row r="8420" spans="28:28" ht="18" customHeight="1" x14ac:dyDescent="0.25">
      <c r="AB8420"/>
    </row>
    <row r="8421" spans="28:28" ht="18" customHeight="1" x14ac:dyDescent="0.25">
      <c r="AB8421"/>
    </row>
    <row r="8422" spans="28:28" ht="18" customHeight="1" x14ac:dyDescent="0.25">
      <c r="AB8422"/>
    </row>
    <row r="8423" spans="28:28" ht="18" customHeight="1" x14ac:dyDescent="0.25">
      <c r="AB8423"/>
    </row>
    <row r="8424" spans="28:28" ht="18" customHeight="1" x14ac:dyDescent="0.25">
      <c r="AB8424"/>
    </row>
    <row r="8425" spans="28:28" ht="18" customHeight="1" x14ac:dyDescent="0.25">
      <c r="AB8425"/>
    </row>
    <row r="8426" spans="28:28" ht="18" customHeight="1" x14ac:dyDescent="0.25">
      <c r="AB8426"/>
    </row>
    <row r="8427" spans="28:28" ht="18" customHeight="1" x14ac:dyDescent="0.25">
      <c r="AB8427"/>
    </row>
    <row r="8428" spans="28:28" ht="18" customHeight="1" x14ac:dyDescent="0.25">
      <c r="AB8428"/>
    </row>
    <row r="8429" spans="28:28" ht="18" customHeight="1" x14ac:dyDescent="0.25">
      <c r="AB8429"/>
    </row>
    <row r="8430" spans="28:28" ht="18" customHeight="1" x14ac:dyDescent="0.25">
      <c r="AB8430"/>
    </row>
    <row r="8431" spans="28:28" ht="18" customHeight="1" x14ac:dyDescent="0.25">
      <c r="AB8431"/>
    </row>
    <row r="8432" spans="28:28" ht="18" customHeight="1" x14ac:dyDescent="0.25">
      <c r="AB8432"/>
    </row>
    <row r="8433" spans="28:28" ht="18" customHeight="1" x14ac:dyDescent="0.25">
      <c r="AB8433"/>
    </row>
    <row r="8434" spans="28:28" ht="18" customHeight="1" x14ac:dyDescent="0.25">
      <c r="AB8434"/>
    </row>
    <row r="8435" spans="28:28" ht="18" customHeight="1" x14ac:dyDescent="0.25">
      <c r="AB8435"/>
    </row>
    <row r="8436" spans="28:28" ht="18" customHeight="1" x14ac:dyDescent="0.25">
      <c r="AB8436"/>
    </row>
    <row r="8437" spans="28:28" ht="18" customHeight="1" x14ac:dyDescent="0.25">
      <c r="AB8437"/>
    </row>
    <row r="8438" spans="28:28" ht="18" customHeight="1" x14ac:dyDescent="0.25">
      <c r="AB8438"/>
    </row>
    <row r="8439" spans="28:28" ht="18" customHeight="1" x14ac:dyDescent="0.25">
      <c r="AB8439"/>
    </row>
    <row r="8440" spans="28:28" ht="18" customHeight="1" x14ac:dyDescent="0.25">
      <c r="AB8440"/>
    </row>
    <row r="8441" spans="28:28" ht="18" customHeight="1" x14ac:dyDescent="0.25">
      <c r="AB8441"/>
    </row>
    <row r="8442" spans="28:28" ht="18" customHeight="1" x14ac:dyDescent="0.25">
      <c r="AB8442"/>
    </row>
    <row r="8443" spans="28:28" ht="18" customHeight="1" x14ac:dyDescent="0.25">
      <c r="AB8443"/>
    </row>
    <row r="8444" spans="28:28" ht="18" customHeight="1" x14ac:dyDescent="0.25">
      <c r="AB8444"/>
    </row>
    <row r="8445" spans="28:28" ht="18" customHeight="1" x14ac:dyDescent="0.25">
      <c r="AB8445"/>
    </row>
    <row r="8446" spans="28:28" ht="18" customHeight="1" x14ac:dyDescent="0.25">
      <c r="AB8446"/>
    </row>
    <row r="8447" spans="28:28" ht="18" customHeight="1" x14ac:dyDescent="0.25">
      <c r="AB8447"/>
    </row>
    <row r="8448" spans="28:28" ht="18" customHeight="1" x14ac:dyDescent="0.25">
      <c r="AB8448"/>
    </row>
    <row r="8449" spans="28:28" ht="18" customHeight="1" x14ac:dyDescent="0.25">
      <c r="AB8449"/>
    </row>
    <row r="8450" spans="28:28" ht="18" customHeight="1" x14ac:dyDescent="0.25">
      <c r="AB8450"/>
    </row>
    <row r="8451" spans="28:28" ht="18" customHeight="1" x14ac:dyDescent="0.25">
      <c r="AB8451"/>
    </row>
    <row r="8452" spans="28:28" ht="18" customHeight="1" x14ac:dyDescent="0.25">
      <c r="AB8452"/>
    </row>
    <row r="8453" spans="28:28" ht="18" customHeight="1" x14ac:dyDescent="0.25">
      <c r="AB8453"/>
    </row>
    <row r="8454" spans="28:28" ht="18" customHeight="1" x14ac:dyDescent="0.25">
      <c r="AB8454"/>
    </row>
    <row r="8455" spans="28:28" ht="18" customHeight="1" x14ac:dyDescent="0.25">
      <c r="AB8455"/>
    </row>
    <row r="8456" spans="28:28" ht="18" customHeight="1" x14ac:dyDescent="0.25">
      <c r="AB8456"/>
    </row>
    <row r="8457" spans="28:28" ht="18" customHeight="1" x14ac:dyDescent="0.25">
      <c r="AB8457"/>
    </row>
    <row r="8458" spans="28:28" ht="18" customHeight="1" x14ac:dyDescent="0.25">
      <c r="AB8458"/>
    </row>
    <row r="8459" spans="28:28" ht="18" customHeight="1" x14ac:dyDescent="0.25">
      <c r="AB8459"/>
    </row>
    <row r="8460" spans="28:28" ht="18" customHeight="1" x14ac:dyDescent="0.25">
      <c r="AB8460"/>
    </row>
    <row r="8461" spans="28:28" ht="18" customHeight="1" x14ac:dyDescent="0.25">
      <c r="AB8461"/>
    </row>
    <row r="8462" spans="28:28" ht="18" customHeight="1" x14ac:dyDescent="0.25">
      <c r="AB8462"/>
    </row>
    <row r="8463" spans="28:28" ht="18" customHeight="1" x14ac:dyDescent="0.25">
      <c r="AB8463"/>
    </row>
    <row r="8464" spans="28:28" ht="18" customHeight="1" x14ac:dyDescent="0.25">
      <c r="AB8464"/>
    </row>
    <row r="8465" spans="28:28" ht="18" customHeight="1" x14ac:dyDescent="0.25">
      <c r="AB8465"/>
    </row>
    <row r="8466" spans="28:28" ht="18" customHeight="1" x14ac:dyDescent="0.25">
      <c r="AB8466"/>
    </row>
    <row r="8467" spans="28:28" ht="18" customHeight="1" x14ac:dyDescent="0.25">
      <c r="AB8467"/>
    </row>
    <row r="8468" spans="28:28" ht="18" customHeight="1" x14ac:dyDescent="0.25">
      <c r="AB8468"/>
    </row>
    <row r="8469" spans="28:28" ht="18" customHeight="1" x14ac:dyDescent="0.25">
      <c r="AB8469"/>
    </row>
    <row r="8470" spans="28:28" ht="18" customHeight="1" x14ac:dyDescent="0.25">
      <c r="AB8470"/>
    </row>
    <row r="8471" spans="28:28" ht="18" customHeight="1" x14ac:dyDescent="0.25">
      <c r="AB8471"/>
    </row>
    <row r="8472" spans="28:28" ht="18" customHeight="1" x14ac:dyDescent="0.25">
      <c r="AB8472"/>
    </row>
    <row r="8473" spans="28:28" ht="18" customHeight="1" x14ac:dyDescent="0.25">
      <c r="AB8473"/>
    </row>
    <row r="8474" spans="28:28" ht="18" customHeight="1" x14ac:dyDescent="0.25">
      <c r="AB8474"/>
    </row>
    <row r="8475" spans="28:28" ht="18" customHeight="1" x14ac:dyDescent="0.25">
      <c r="AB8475"/>
    </row>
    <row r="8476" spans="28:28" ht="18" customHeight="1" x14ac:dyDescent="0.25">
      <c r="AB8476"/>
    </row>
    <row r="8477" spans="28:28" ht="18" customHeight="1" x14ac:dyDescent="0.25">
      <c r="AB8477"/>
    </row>
    <row r="8478" spans="28:28" ht="18" customHeight="1" x14ac:dyDescent="0.25">
      <c r="AB8478"/>
    </row>
    <row r="8479" spans="28:28" ht="18" customHeight="1" x14ac:dyDescent="0.25">
      <c r="AB8479"/>
    </row>
    <row r="8480" spans="28:28" ht="18" customHeight="1" x14ac:dyDescent="0.25">
      <c r="AB8480"/>
    </row>
    <row r="8481" spans="28:28" ht="18" customHeight="1" x14ac:dyDescent="0.25">
      <c r="AB8481"/>
    </row>
    <row r="8482" spans="28:28" ht="18" customHeight="1" x14ac:dyDescent="0.25">
      <c r="AB8482"/>
    </row>
    <row r="8483" spans="28:28" ht="18" customHeight="1" x14ac:dyDescent="0.25">
      <c r="AB8483"/>
    </row>
    <row r="8484" spans="28:28" ht="18" customHeight="1" x14ac:dyDescent="0.25">
      <c r="AB8484"/>
    </row>
    <row r="8485" spans="28:28" ht="18" customHeight="1" x14ac:dyDescent="0.25">
      <c r="AB8485"/>
    </row>
    <row r="8486" spans="28:28" ht="18" customHeight="1" x14ac:dyDescent="0.25">
      <c r="AB8486"/>
    </row>
    <row r="8487" spans="28:28" ht="18" customHeight="1" x14ac:dyDescent="0.25">
      <c r="AB8487"/>
    </row>
    <row r="8488" spans="28:28" ht="18" customHeight="1" x14ac:dyDescent="0.25">
      <c r="AB8488"/>
    </row>
    <row r="8489" spans="28:28" ht="18" customHeight="1" x14ac:dyDescent="0.25">
      <c r="AB8489"/>
    </row>
    <row r="8490" spans="28:28" ht="18" customHeight="1" x14ac:dyDescent="0.25">
      <c r="AB8490"/>
    </row>
    <row r="8491" spans="28:28" ht="18" customHeight="1" x14ac:dyDescent="0.25">
      <c r="AB8491"/>
    </row>
    <row r="8492" spans="28:28" ht="18" customHeight="1" x14ac:dyDescent="0.25">
      <c r="AB8492"/>
    </row>
    <row r="8493" spans="28:28" ht="18" customHeight="1" x14ac:dyDescent="0.25">
      <c r="AB8493"/>
    </row>
    <row r="8494" spans="28:28" ht="18" customHeight="1" x14ac:dyDescent="0.25">
      <c r="AB8494"/>
    </row>
    <row r="8495" spans="28:28" ht="18" customHeight="1" x14ac:dyDescent="0.25">
      <c r="AB8495"/>
    </row>
    <row r="8496" spans="28:28" ht="18" customHeight="1" x14ac:dyDescent="0.25">
      <c r="AB8496"/>
    </row>
    <row r="8497" spans="28:28" ht="18" customHeight="1" x14ac:dyDescent="0.25">
      <c r="AB8497"/>
    </row>
    <row r="8498" spans="28:28" ht="18" customHeight="1" x14ac:dyDescent="0.25">
      <c r="AB8498"/>
    </row>
    <row r="8499" spans="28:28" ht="18" customHeight="1" x14ac:dyDescent="0.25">
      <c r="AB8499"/>
    </row>
    <row r="8500" spans="28:28" ht="18" customHeight="1" x14ac:dyDescent="0.25">
      <c r="AB8500"/>
    </row>
    <row r="8501" spans="28:28" ht="18" customHeight="1" x14ac:dyDescent="0.25">
      <c r="AB8501"/>
    </row>
    <row r="8502" spans="28:28" ht="18" customHeight="1" x14ac:dyDescent="0.25">
      <c r="AB8502"/>
    </row>
    <row r="8503" spans="28:28" ht="18" customHeight="1" x14ac:dyDescent="0.25">
      <c r="AB8503"/>
    </row>
    <row r="8504" spans="28:28" ht="18" customHeight="1" x14ac:dyDescent="0.25">
      <c r="AB8504"/>
    </row>
    <row r="8505" spans="28:28" ht="18" customHeight="1" x14ac:dyDescent="0.25">
      <c r="AB8505"/>
    </row>
    <row r="8506" spans="28:28" ht="18" customHeight="1" x14ac:dyDescent="0.25">
      <c r="AB8506"/>
    </row>
    <row r="8507" spans="28:28" ht="18" customHeight="1" x14ac:dyDescent="0.25">
      <c r="AB8507"/>
    </row>
    <row r="8508" spans="28:28" ht="18" customHeight="1" x14ac:dyDescent="0.25">
      <c r="AB8508"/>
    </row>
    <row r="8509" spans="28:28" ht="18" customHeight="1" x14ac:dyDescent="0.25">
      <c r="AB8509"/>
    </row>
    <row r="8510" spans="28:28" ht="18" customHeight="1" x14ac:dyDescent="0.25">
      <c r="AB8510"/>
    </row>
    <row r="8511" spans="28:28" ht="18" customHeight="1" x14ac:dyDescent="0.25">
      <c r="AB8511"/>
    </row>
    <row r="8512" spans="28:28" ht="18" customHeight="1" x14ac:dyDescent="0.25">
      <c r="AB8512"/>
    </row>
    <row r="8513" spans="28:28" ht="18" customHeight="1" x14ac:dyDescent="0.25">
      <c r="AB8513"/>
    </row>
    <row r="8514" spans="28:28" ht="18" customHeight="1" x14ac:dyDescent="0.25">
      <c r="AB8514"/>
    </row>
    <row r="8515" spans="28:28" ht="18" customHeight="1" x14ac:dyDescent="0.25">
      <c r="AB8515"/>
    </row>
    <row r="8516" spans="28:28" ht="18" customHeight="1" x14ac:dyDescent="0.25">
      <c r="AB8516"/>
    </row>
    <row r="8517" spans="28:28" ht="18" customHeight="1" x14ac:dyDescent="0.25">
      <c r="AB8517"/>
    </row>
    <row r="8518" spans="28:28" ht="18" customHeight="1" x14ac:dyDescent="0.25">
      <c r="AB8518"/>
    </row>
    <row r="8519" spans="28:28" ht="18" customHeight="1" x14ac:dyDescent="0.25">
      <c r="AB8519"/>
    </row>
    <row r="8520" spans="28:28" ht="18" customHeight="1" x14ac:dyDescent="0.25">
      <c r="AB8520"/>
    </row>
    <row r="8521" spans="28:28" ht="18" customHeight="1" x14ac:dyDescent="0.25">
      <c r="AB8521"/>
    </row>
    <row r="8522" spans="28:28" ht="18" customHeight="1" x14ac:dyDescent="0.25">
      <c r="AB8522"/>
    </row>
    <row r="8523" spans="28:28" ht="18" customHeight="1" x14ac:dyDescent="0.25">
      <c r="AB8523"/>
    </row>
    <row r="8524" spans="28:28" ht="18" customHeight="1" x14ac:dyDescent="0.25">
      <c r="AB8524"/>
    </row>
    <row r="8525" spans="28:28" ht="18" customHeight="1" x14ac:dyDescent="0.25">
      <c r="AB8525"/>
    </row>
    <row r="8526" spans="28:28" ht="18" customHeight="1" x14ac:dyDescent="0.25">
      <c r="AB8526"/>
    </row>
    <row r="8527" spans="28:28" ht="18" customHeight="1" x14ac:dyDescent="0.25">
      <c r="AB8527"/>
    </row>
    <row r="8528" spans="28:28" ht="18" customHeight="1" x14ac:dyDescent="0.25">
      <c r="AB8528"/>
    </row>
    <row r="8529" spans="28:28" ht="18" customHeight="1" x14ac:dyDescent="0.25">
      <c r="AB8529"/>
    </row>
    <row r="8530" spans="28:28" ht="18" customHeight="1" x14ac:dyDescent="0.25">
      <c r="AB8530"/>
    </row>
    <row r="8531" spans="28:28" ht="18" customHeight="1" x14ac:dyDescent="0.25">
      <c r="AB8531"/>
    </row>
    <row r="8532" spans="28:28" ht="18" customHeight="1" x14ac:dyDescent="0.25">
      <c r="AB8532"/>
    </row>
    <row r="8533" spans="28:28" ht="18" customHeight="1" x14ac:dyDescent="0.25">
      <c r="AB8533"/>
    </row>
    <row r="8534" spans="28:28" ht="18" customHeight="1" x14ac:dyDescent="0.25">
      <c r="AB8534"/>
    </row>
    <row r="8535" spans="28:28" ht="18" customHeight="1" x14ac:dyDescent="0.25">
      <c r="AB8535"/>
    </row>
    <row r="8536" spans="28:28" ht="18" customHeight="1" x14ac:dyDescent="0.25">
      <c r="AB8536"/>
    </row>
    <row r="8537" spans="28:28" ht="18" customHeight="1" x14ac:dyDescent="0.25">
      <c r="AB8537"/>
    </row>
    <row r="8538" spans="28:28" ht="18" customHeight="1" x14ac:dyDescent="0.25">
      <c r="AB8538"/>
    </row>
    <row r="8539" spans="28:28" ht="18" customHeight="1" x14ac:dyDescent="0.25">
      <c r="AB8539"/>
    </row>
    <row r="8540" spans="28:28" ht="18" customHeight="1" x14ac:dyDescent="0.25">
      <c r="AB8540"/>
    </row>
    <row r="8541" spans="28:28" ht="18" customHeight="1" x14ac:dyDescent="0.25">
      <c r="AB8541"/>
    </row>
    <row r="8542" spans="28:28" ht="18" customHeight="1" x14ac:dyDescent="0.25">
      <c r="AB8542"/>
    </row>
    <row r="8543" spans="28:28" ht="18" customHeight="1" x14ac:dyDescent="0.25">
      <c r="AB8543"/>
    </row>
    <row r="8544" spans="28:28" ht="18" customHeight="1" x14ac:dyDescent="0.25">
      <c r="AB8544"/>
    </row>
    <row r="8545" spans="28:28" ht="18" customHeight="1" x14ac:dyDescent="0.25">
      <c r="AB8545"/>
    </row>
    <row r="8546" spans="28:28" ht="18" customHeight="1" x14ac:dyDescent="0.25">
      <c r="AB8546"/>
    </row>
    <row r="8547" spans="28:28" ht="18" customHeight="1" x14ac:dyDescent="0.25">
      <c r="AB8547"/>
    </row>
    <row r="8548" spans="28:28" ht="18" customHeight="1" x14ac:dyDescent="0.25">
      <c r="AB8548"/>
    </row>
    <row r="8549" spans="28:28" ht="18" customHeight="1" x14ac:dyDescent="0.25">
      <c r="AB8549"/>
    </row>
    <row r="8550" spans="28:28" ht="18" customHeight="1" x14ac:dyDescent="0.25">
      <c r="AB8550"/>
    </row>
    <row r="8551" spans="28:28" ht="18" customHeight="1" x14ac:dyDescent="0.25">
      <c r="AB8551"/>
    </row>
    <row r="8552" spans="28:28" ht="18" customHeight="1" x14ac:dyDescent="0.25">
      <c r="AB8552"/>
    </row>
    <row r="8553" spans="28:28" ht="18" customHeight="1" x14ac:dyDescent="0.25">
      <c r="AB8553"/>
    </row>
    <row r="8554" spans="28:28" ht="18" customHeight="1" x14ac:dyDescent="0.25">
      <c r="AB8554"/>
    </row>
    <row r="8555" spans="28:28" ht="18" customHeight="1" x14ac:dyDescent="0.25">
      <c r="AB8555"/>
    </row>
    <row r="8556" spans="28:28" ht="18" customHeight="1" x14ac:dyDescent="0.25">
      <c r="AB8556"/>
    </row>
    <row r="8557" spans="28:28" ht="18" customHeight="1" x14ac:dyDescent="0.25">
      <c r="AB8557"/>
    </row>
    <row r="8558" spans="28:28" ht="18" customHeight="1" x14ac:dyDescent="0.25">
      <c r="AB8558"/>
    </row>
    <row r="8559" spans="28:28" ht="18" customHeight="1" x14ac:dyDescent="0.25">
      <c r="AB8559"/>
    </row>
    <row r="8560" spans="28:28" ht="18" customHeight="1" x14ac:dyDescent="0.25">
      <c r="AB8560"/>
    </row>
    <row r="8561" spans="28:28" ht="18" customHeight="1" x14ac:dyDescent="0.25">
      <c r="AB8561"/>
    </row>
    <row r="8562" spans="28:28" ht="18" customHeight="1" x14ac:dyDescent="0.25">
      <c r="AB8562"/>
    </row>
    <row r="8563" spans="28:28" ht="18" customHeight="1" x14ac:dyDescent="0.25">
      <c r="AB8563"/>
    </row>
    <row r="8564" spans="28:28" ht="18" customHeight="1" x14ac:dyDescent="0.25">
      <c r="AB8564"/>
    </row>
    <row r="8565" spans="28:28" ht="18" customHeight="1" x14ac:dyDescent="0.25">
      <c r="AB8565"/>
    </row>
    <row r="8566" spans="28:28" ht="18" customHeight="1" x14ac:dyDescent="0.25">
      <c r="AB8566"/>
    </row>
    <row r="8567" spans="28:28" ht="18" customHeight="1" x14ac:dyDescent="0.25">
      <c r="AB8567"/>
    </row>
    <row r="8568" spans="28:28" ht="18" customHeight="1" x14ac:dyDescent="0.25">
      <c r="AB8568"/>
    </row>
    <row r="8569" spans="28:28" ht="18" customHeight="1" x14ac:dyDescent="0.25">
      <c r="AB8569"/>
    </row>
    <row r="8570" spans="28:28" ht="18" customHeight="1" x14ac:dyDescent="0.25">
      <c r="AB8570"/>
    </row>
    <row r="8571" spans="28:28" ht="18" customHeight="1" x14ac:dyDescent="0.25">
      <c r="AB8571"/>
    </row>
    <row r="8572" spans="28:28" ht="18" customHeight="1" x14ac:dyDescent="0.25">
      <c r="AB8572"/>
    </row>
    <row r="8573" spans="28:28" ht="18" customHeight="1" x14ac:dyDescent="0.25">
      <c r="AB8573"/>
    </row>
    <row r="8574" spans="28:28" ht="18" customHeight="1" x14ac:dyDescent="0.25">
      <c r="AB8574"/>
    </row>
    <row r="8575" spans="28:28" ht="18" customHeight="1" x14ac:dyDescent="0.25">
      <c r="AB8575"/>
    </row>
    <row r="8576" spans="28:28" ht="18" customHeight="1" x14ac:dyDescent="0.25">
      <c r="AB8576"/>
    </row>
    <row r="8577" spans="28:28" ht="18" customHeight="1" x14ac:dyDescent="0.25">
      <c r="AB8577"/>
    </row>
    <row r="8578" spans="28:28" ht="18" customHeight="1" x14ac:dyDescent="0.25">
      <c r="AB8578"/>
    </row>
    <row r="8579" spans="28:28" ht="18" customHeight="1" x14ac:dyDescent="0.25">
      <c r="AB8579"/>
    </row>
    <row r="8580" spans="28:28" ht="18" customHeight="1" x14ac:dyDescent="0.25">
      <c r="AB8580"/>
    </row>
    <row r="8581" spans="28:28" ht="18" customHeight="1" x14ac:dyDescent="0.25">
      <c r="AB8581"/>
    </row>
    <row r="8582" spans="28:28" ht="18" customHeight="1" x14ac:dyDescent="0.25">
      <c r="AB8582"/>
    </row>
    <row r="8583" spans="28:28" ht="18" customHeight="1" x14ac:dyDescent="0.25">
      <c r="AB8583"/>
    </row>
    <row r="8584" spans="28:28" ht="18" customHeight="1" x14ac:dyDescent="0.25">
      <c r="AB8584"/>
    </row>
    <row r="8585" spans="28:28" ht="18" customHeight="1" x14ac:dyDescent="0.25">
      <c r="AB8585"/>
    </row>
    <row r="8586" spans="28:28" ht="18" customHeight="1" x14ac:dyDescent="0.25">
      <c r="AB8586"/>
    </row>
    <row r="8587" spans="28:28" ht="18" customHeight="1" x14ac:dyDescent="0.25">
      <c r="AB8587"/>
    </row>
    <row r="8588" spans="28:28" ht="18" customHeight="1" x14ac:dyDescent="0.25">
      <c r="AB8588"/>
    </row>
    <row r="8589" spans="28:28" ht="18" customHeight="1" x14ac:dyDescent="0.25">
      <c r="AB8589"/>
    </row>
    <row r="8590" spans="28:28" ht="18" customHeight="1" x14ac:dyDescent="0.25">
      <c r="AB8590"/>
    </row>
    <row r="8591" spans="28:28" ht="18" customHeight="1" x14ac:dyDescent="0.25">
      <c r="AB8591"/>
    </row>
    <row r="8592" spans="28:28" ht="18" customHeight="1" x14ac:dyDescent="0.25">
      <c r="AB8592"/>
    </row>
    <row r="8593" spans="28:28" ht="18" customHeight="1" x14ac:dyDescent="0.25">
      <c r="AB8593"/>
    </row>
    <row r="8594" spans="28:28" ht="18" customHeight="1" x14ac:dyDescent="0.25">
      <c r="AB8594"/>
    </row>
    <row r="8595" spans="28:28" ht="18" customHeight="1" x14ac:dyDescent="0.25">
      <c r="AB8595"/>
    </row>
    <row r="8596" spans="28:28" ht="18" customHeight="1" x14ac:dyDescent="0.25">
      <c r="AB8596"/>
    </row>
    <row r="8597" spans="28:28" ht="18" customHeight="1" x14ac:dyDescent="0.25">
      <c r="AB8597"/>
    </row>
    <row r="8598" spans="28:28" ht="18" customHeight="1" x14ac:dyDescent="0.25">
      <c r="AB8598"/>
    </row>
    <row r="8599" spans="28:28" ht="18" customHeight="1" x14ac:dyDescent="0.25">
      <c r="AB8599"/>
    </row>
    <row r="8600" spans="28:28" ht="18" customHeight="1" x14ac:dyDescent="0.25">
      <c r="AB8600"/>
    </row>
    <row r="8601" spans="28:28" ht="18" customHeight="1" x14ac:dyDescent="0.25">
      <c r="AB8601"/>
    </row>
    <row r="8602" spans="28:28" ht="18" customHeight="1" x14ac:dyDescent="0.25">
      <c r="AB8602"/>
    </row>
    <row r="8603" spans="28:28" ht="18" customHeight="1" x14ac:dyDescent="0.25">
      <c r="AB8603"/>
    </row>
    <row r="8604" spans="28:28" ht="18" customHeight="1" x14ac:dyDescent="0.25">
      <c r="AB8604"/>
    </row>
    <row r="8605" spans="28:28" ht="18" customHeight="1" x14ac:dyDescent="0.25">
      <c r="AB8605"/>
    </row>
    <row r="8606" spans="28:28" ht="18" customHeight="1" x14ac:dyDescent="0.25">
      <c r="AB8606"/>
    </row>
    <row r="8607" spans="28:28" ht="18" customHeight="1" x14ac:dyDescent="0.25">
      <c r="AB8607"/>
    </row>
    <row r="8608" spans="28:28" ht="18" customHeight="1" x14ac:dyDescent="0.25">
      <c r="AB8608"/>
    </row>
    <row r="8609" spans="28:28" ht="18" customHeight="1" x14ac:dyDescent="0.25">
      <c r="AB8609"/>
    </row>
    <row r="8610" spans="28:28" ht="18" customHeight="1" x14ac:dyDescent="0.25">
      <c r="AB8610"/>
    </row>
    <row r="8611" spans="28:28" ht="18" customHeight="1" x14ac:dyDescent="0.25">
      <c r="AB8611"/>
    </row>
    <row r="8612" spans="28:28" ht="18" customHeight="1" x14ac:dyDescent="0.25">
      <c r="AB8612"/>
    </row>
    <row r="8613" spans="28:28" ht="18" customHeight="1" x14ac:dyDescent="0.25">
      <c r="AB8613"/>
    </row>
    <row r="8614" spans="28:28" ht="18" customHeight="1" x14ac:dyDescent="0.25">
      <c r="AB8614"/>
    </row>
    <row r="8615" spans="28:28" ht="18" customHeight="1" x14ac:dyDescent="0.25">
      <c r="AB8615"/>
    </row>
    <row r="8616" spans="28:28" ht="18" customHeight="1" x14ac:dyDescent="0.25">
      <c r="AB8616"/>
    </row>
    <row r="8617" spans="28:28" ht="18" customHeight="1" x14ac:dyDescent="0.25">
      <c r="AB8617"/>
    </row>
    <row r="8618" spans="28:28" ht="18" customHeight="1" x14ac:dyDescent="0.25">
      <c r="AB8618"/>
    </row>
    <row r="8619" spans="28:28" ht="18" customHeight="1" x14ac:dyDescent="0.25">
      <c r="AB8619"/>
    </row>
    <row r="8620" spans="28:28" ht="18" customHeight="1" x14ac:dyDescent="0.25">
      <c r="AB8620"/>
    </row>
    <row r="8621" spans="28:28" ht="18" customHeight="1" x14ac:dyDescent="0.25">
      <c r="AB8621"/>
    </row>
    <row r="8622" spans="28:28" ht="18" customHeight="1" x14ac:dyDescent="0.25">
      <c r="AB8622"/>
    </row>
    <row r="8623" spans="28:28" ht="18" customHeight="1" x14ac:dyDescent="0.25">
      <c r="AB8623"/>
    </row>
    <row r="8624" spans="28:28" ht="18" customHeight="1" x14ac:dyDescent="0.25">
      <c r="AB8624"/>
    </row>
    <row r="8625" spans="28:28" ht="18" customHeight="1" x14ac:dyDescent="0.25">
      <c r="AB8625"/>
    </row>
    <row r="8626" spans="28:28" ht="18" customHeight="1" x14ac:dyDescent="0.25">
      <c r="AB8626"/>
    </row>
    <row r="8627" spans="28:28" ht="18" customHeight="1" x14ac:dyDescent="0.25">
      <c r="AB8627"/>
    </row>
    <row r="8628" spans="28:28" ht="18" customHeight="1" x14ac:dyDescent="0.25">
      <c r="AB8628"/>
    </row>
    <row r="8629" spans="28:28" ht="18" customHeight="1" x14ac:dyDescent="0.25">
      <c r="AB8629"/>
    </row>
    <row r="8630" spans="28:28" ht="18" customHeight="1" x14ac:dyDescent="0.25">
      <c r="AB8630"/>
    </row>
    <row r="8631" spans="28:28" ht="18" customHeight="1" x14ac:dyDescent="0.25">
      <c r="AB8631"/>
    </row>
    <row r="8632" spans="28:28" ht="18" customHeight="1" x14ac:dyDescent="0.25">
      <c r="AB8632"/>
    </row>
    <row r="8633" spans="28:28" ht="18" customHeight="1" x14ac:dyDescent="0.25">
      <c r="AB8633"/>
    </row>
    <row r="8634" spans="28:28" ht="18" customHeight="1" x14ac:dyDescent="0.25">
      <c r="AB8634"/>
    </row>
    <row r="8635" spans="28:28" ht="18" customHeight="1" x14ac:dyDescent="0.25">
      <c r="AB8635"/>
    </row>
    <row r="8636" spans="28:28" ht="18" customHeight="1" x14ac:dyDescent="0.25">
      <c r="AB8636"/>
    </row>
    <row r="8637" spans="28:28" ht="18" customHeight="1" x14ac:dyDescent="0.25">
      <c r="AB8637"/>
    </row>
    <row r="8638" spans="28:28" ht="18" customHeight="1" x14ac:dyDescent="0.25">
      <c r="AB8638"/>
    </row>
    <row r="8639" spans="28:28" ht="18" customHeight="1" x14ac:dyDescent="0.25">
      <c r="AB8639"/>
    </row>
    <row r="8640" spans="28:28" ht="18" customHeight="1" x14ac:dyDescent="0.25">
      <c r="AB8640"/>
    </row>
    <row r="8641" spans="28:28" ht="18" customHeight="1" x14ac:dyDescent="0.25">
      <c r="AB8641"/>
    </row>
    <row r="8642" spans="28:28" ht="18" customHeight="1" x14ac:dyDescent="0.25">
      <c r="AB8642"/>
    </row>
    <row r="8643" spans="28:28" ht="18" customHeight="1" x14ac:dyDescent="0.25">
      <c r="AB8643"/>
    </row>
    <row r="8644" spans="28:28" ht="18" customHeight="1" x14ac:dyDescent="0.25">
      <c r="AB8644"/>
    </row>
    <row r="8645" spans="28:28" ht="18" customHeight="1" x14ac:dyDescent="0.25">
      <c r="AB8645"/>
    </row>
    <row r="8646" spans="28:28" ht="18" customHeight="1" x14ac:dyDescent="0.25">
      <c r="AB8646"/>
    </row>
    <row r="8647" spans="28:28" ht="18" customHeight="1" x14ac:dyDescent="0.25">
      <c r="AB8647"/>
    </row>
    <row r="8648" spans="28:28" ht="18" customHeight="1" x14ac:dyDescent="0.25">
      <c r="AB8648"/>
    </row>
    <row r="8649" spans="28:28" ht="18" customHeight="1" x14ac:dyDescent="0.25">
      <c r="AB8649"/>
    </row>
    <row r="8650" spans="28:28" ht="18" customHeight="1" x14ac:dyDescent="0.25">
      <c r="AB8650"/>
    </row>
    <row r="8651" spans="28:28" ht="18" customHeight="1" x14ac:dyDescent="0.25">
      <c r="AB8651"/>
    </row>
    <row r="8652" spans="28:28" ht="18" customHeight="1" x14ac:dyDescent="0.25">
      <c r="AB8652"/>
    </row>
    <row r="8653" spans="28:28" ht="18" customHeight="1" x14ac:dyDescent="0.25">
      <c r="AB8653"/>
    </row>
    <row r="8654" spans="28:28" ht="18" customHeight="1" x14ac:dyDescent="0.25">
      <c r="AB8654"/>
    </row>
    <row r="8655" spans="28:28" ht="18" customHeight="1" x14ac:dyDescent="0.25">
      <c r="AB8655"/>
    </row>
    <row r="8656" spans="28:28" ht="18" customHeight="1" x14ac:dyDescent="0.25">
      <c r="AB8656"/>
    </row>
    <row r="8657" spans="28:28" ht="18" customHeight="1" x14ac:dyDescent="0.25">
      <c r="AB8657"/>
    </row>
    <row r="8658" spans="28:28" ht="18" customHeight="1" x14ac:dyDescent="0.25">
      <c r="AB8658"/>
    </row>
    <row r="8659" spans="28:28" ht="18" customHeight="1" x14ac:dyDescent="0.25">
      <c r="AB8659"/>
    </row>
    <row r="8660" spans="28:28" ht="18" customHeight="1" x14ac:dyDescent="0.25">
      <c r="AB8660"/>
    </row>
    <row r="8661" spans="28:28" ht="18" customHeight="1" x14ac:dyDescent="0.25">
      <c r="AB8661"/>
    </row>
    <row r="8662" spans="28:28" ht="18" customHeight="1" x14ac:dyDescent="0.25">
      <c r="AB8662"/>
    </row>
    <row r="8663" spans="28:28" ht="18" customHeight="1" x14ac:dyDescent="0.25">
      <c r="AB8663"/>
    </row>
    <row r="8664" spans="28:28" ht="18" customHeight="1" x14ac:dyDescent="0.25">
      <c r="AB8664"/>
    </row>
    <row r="8665" spans="28:28" ht="18" customHeight="1" x14ac:dyDescent="0.25">
      <c r="AB8665"/>
    </row>
    <row r="8666" spans="28:28" ht="18" customHeight="1" x14ac:dyDescent="0.25">
      <c r="AB8666"/>
    </row>
    <row r="8667" spans="28:28" ht="18" customHeight="1" x14ac:dyDescent="0.25">
      <c r="AB8667"/>
    </row>
    <row r="8668" spans="28:28" ht="18" customHeight="1" x14ac:dyDescent="0.25">
      <c r="AB8668"/>
    </row>
    <row r="8669" spans="28:28" ht="18" customHeight="1" x14ac:dyDescent="0.25">
      <c r="AB8669"/>
    </row>
    <row r="8670" spans="28:28" ht="18" customHeight="1" x14ac:dyDescent="0.25">
      <c r="AB8670"/>
    </row>
    <row r="8671" spans="28:28" ht="18" customHeight="1" x14ac:dyDescent="0.25">
      <c r="AB8671"/>
    </row>
    <row r="8672" spans="28:28" ht="18" customHeight="1" x14ac:dyDescent="0.25">
      <c r="AB8672"/>
    </row>
    <row r="8673" spans="28:28" ht="18" customHeight="1" x14ac:dyDescent="0.25">
      <c r="AB8673"/>
    </row>
    <row r="8674" spans="28:28" ht="18" customHeight="1" x14ac:dyDescent="0.25">
      <c r="AB8674"/>
    </row>
    <row r="8675" spans="28:28" ht="18" customHeight="1" x14ac:dyDescent="0.25">
      <c r="AB8675"/>
    </row>
    <row r="8676" spans="28:28" ht="18" customHeight="1" x14ac:dyDescent="0.25">
      <c r="AB8676"/>
    </row>
    <row r="8677" spans="28:28" ht="18" customHeight="1" x14ac:dyDescent="0.25">
      <c r="AB8677"/>
    </row>
    <row r="8678" spans="28:28" ht="18" customHeight="1" x14ac:dyDescent="0.25">
      <c r="AB8678"/>
    </row>
    <row r="8679" spans="28:28" ht="18" customHeight="1" x14ac:dyDescent="0.25">
      <c r="AB8679"/>
    </row>
    <row r="8680" spans="28:28" ht="18" customHeight="1" x14ac:dyDescent="0.25">
      <c r="AB8680"/>
    </row>
    <row r="8681" spans="28:28" ht="18" customHeight="1" x14ac:dyDescent="0.25">
      <c r="AB8681"/>
    </row>
    <row r="8682" spans="28:28" ht="18" customHeight="1" x14ac:dyDescent="0.25">
      <c r="AB8682"/>
    </row>
    <row r="8683" spans="28:28" ht="18" customHeight="1" x14ac:dyDescent="0.25">
      <c r="AB8683"/>
    </row>
    <row r="8684" spans="28:28" ht="18" customHeight="1" x14ac:dyDescent="0.25">
      <c r="AB8684"/>
    </row>
    <row r="8685" spans="28:28" ht="18" customHeight="1" x14ac:dyDescent="0.25">
      <c r="AB8685"/>
    </row>
    <row r="8686" spans="28:28" ht="18" customHeight="1" x14ac:dyDescent="0.25">
      <c r="AB8686"/>
    </row>
    <row r="8687" spans="28:28" ht="18" customHeight="1" x14ac:dyDescent="0.25">
      <c r="AB8687"/>
    </row>
    <row r="8688" spans="28:28" ht="18" customHeight="1" x14ac:dyDescent="0.25">
      <c r="AB8688"/>
    </row>
    <row r="8689" spans="28:28" ht="18" customHeight="1" x14ac:dyDescent="0.25">
      <c r="AB8689"/>
    </row>
    <row r="8690" spans="28:28" ht="18" customHeight="1" x14ac:dyDescent="0.25">
      <c r="AB8690"/>
    </row>
    <row r="8691" spans="28:28" ht="18" customHeight="1" x14ac:dyDescent="0.25">
      <c r="AB8691"/>
    </row>
    <row r="8692" spans="28:28" ht="18" customHeight="1" x14ac:dyDescent="0.25">
      <c r="AB8692"/>
    </row>
    <row r="8693" spans="28:28" ht="18" customHeight="1" x14ac:dyDescent="0.25">
      <c r="AB8693"/>
    </row>
    <row r="8694" spans="28:28" ht="18" customHeight="1" x14ac:dyDescent="0.25">
      <c r="AB8694"/>
    </row>
    <row r="8695" spans="28:28" ht="18" customHeight="1" x14ac:dyDescent="0.25">
      <c r="AB8695"/>
    </row>
    <row r="8696" spans="28:28" ht="18" customHeight="1" x14ac:dyDescent="0.25">
      <c r="AB8696"/>
    </row>
    <row r="8697" spans="28:28" ht="18" customHeight="1" x14ac:dyDescent="0.25">
      <c r="AB8697"/>
    </row>
    <row r="8698" spans="28:28" ht="18" customHeight="1" x14ac:dyDescent="0.25">
      <c r="AB8698"/>
    </row>
    <row r="8699" spans="28:28" ht="18" customHeight="1" x14ac:dyDescent="0.25">
      <c r="AB8699"/>
    </row>
    <row r="8700" spans="28:28" ht="18" customHeight="1" x14ac:dyDescent="0.25">
      <c r="AB8700"/>
    </row>
    <row r="8701" spans="28:28" ht="18" customHeight="1" x14ac:dyDescent="0.25">
      <c r="AB8701"/>
    </row>
    <row r="8702" spans="28:28" ht="18" customHeight="1" x14ac:dyDescent="0.25">
      <c r="AB8702"/>
    </row>
    <row r="8703" spans="28:28" ht="18" customHeight="1" x14ac:dyDescent="0.25">
      <c r="AB8703"/>
    </row>
    <row r="8704" spans="28:28" ht="18" customHeight="1" x14ac:dyDescent="0.25">
      <c r="AB8704"/>
    </row>
    <row r="8705" spans="28:28" ht="18" customHeight="1" x14ac:dyDescent="0.25">
      <c r="AB8705"/>
    </row>
    <row r="8706" spans="28:28" ht="18" customHeight="1" x14ac:dyDescent="0.25">
      <c r="AB8706"/>
    </row>
    <row r="8707" spans="28:28" ht="18" customHeight="1" x14ac:dyDescent="0.25">
      <c r="AB8707"/>
    </row>
    <row r="8708" spans="28:28" ht="18" customHeight="1" x14ac:dyDescent="0.25">
      <c r="AB8708"/>
    </row>
    <row r="8709" spans="28:28" ht="18" customHeight="1" x14ac:dyDescent="0.25">
      <c r="AB8709"/>
    </row>
    <row r="8710" spans="28:28" ht="18" customHeight="1" x14ac:dyDescent="0.25">
      <c r="AB8710"/>
    </row>
    <row r="8711" spans="28:28" ht="18" customHeight="1" x14ac:dyDescent="0.25">
      <c r="AB8711"/>
    </row>
    <row r="8712" spans="28:28" ht="18" customHeight="1" x14ac:dyDescent="0.25">
      <c r="AB8712"/>
    </row>
    <row r="8713" spans="28:28" ht="18" customHeight="1" x14ac:dyDescent="0.25">
      <c r="AB8713"/>
    </row>
    <row r="8714" spans="28:28" ht="18" customHeight="1" x14ac:dyDescent="0.25">
      <c r="AB8714"/>
    </row>
    <row r="8715" spans="28:28" ht="18" customHeight="1" x14ac:dyDescent="0.25">
      <c r="AB8715"/>
    </row>
    <row r="8716" spans="28:28" ht="18" customHeight="1" x14ac:dyDescent="0.25">
      <c r="AB8716"/>
    </row>
    <row r="8717" spans="28:28" ht="18" customHeight="1" x14ac:dyDescent="0.25">
      <c r="AB8717"/>
    </row>
    <row r="8718" spans="28:28" ht="18" customHeight="1" x14ac:dyDescent="0.25">
      <c r="AB8718"/>
    </row>
    <row r="8719" spans="28:28" ht="18" customHeight="1" x14ac:dyDescent="0.25">
      <c r="AB8719"/>
    </row>
    <row r="8720" spans="28:28" ht="18" customHeight="1" x14ac:dyDescent="0.25">
      <c r="AB8720"/>
    </row>
    <row r="8721" spans="28:28" ht="18" customHeight="1" x14ac:dyDescent="0.25">
      <c r="AB8721"/>
    </row>
    <row r="8722" spans="28:28" ht="18" customHeight="1" x14ac:dyDescent="0.25">
      <c r="AB8722"/>
    </row>
    <row r="8723" spans="28:28" ht="18" customHeight="1" x14ac:dyDescent="0.25">
      <c r="AB8723"/>
    </row>
    <row r="8724" spans="28:28" ht="18" customHeight="1" x14ac:dyDescent="0.25">
      <c r="AB8724"/>
    </row>
    <row r="8725" spans="28:28" ht="18" customHeight="1" x14ac:dyDescent="0.25">
      <c r="AB8725"/>
    </row>
    <row r="8726" spans="28:28" ht="18" customHeight="1" x14ac:dyDescent="0.25">
      <c r="AB8726"/>
    </row>
    <row r="8727" spans="28:28" ht="18" customHeight="1" x14ac:dyDescent="0.25">
      <c r="AB8727"/>
    </row>
    <row r="8728" spans="28:28" ht="18" customHeight="1" x14ac:dyDescent="0.25">
      <c r="AB8728"/>
    </row>
    <row r="8729" spans="28:28" ht="18" customHeight="1" x14ac:dyDescent="0.25">
      <c r="AB8729"/>
    </row>
    <row r="8730" spans="28:28" ht="18" customHeight="1" x14ac:dyDescent="0.25">
      <c r="AB8730"/>
    </row>
    <row r="8731" spans="28:28" ht="18" customHeight="1" x14ac:dyDescent="0.25">
      <c r="AB8731"/>
    </row>
    <row r="8732" spans="28:28" ht="18" customHeight="1" x14ac:dyDescent="0.25">
      <c r="AB8732"/>
    </row>
    <row r="8733" spans="28:28" ht="18" customHeight="1" x14ac:dyDescent="0.25">
      <c r="AB8733"/>
    </row>
    <row r="8734" spans="28:28" ht="18" customHeight="1" x14ac:dyDescent="0.25">
      <c r="AB8734"/>
    </row>
    <row r="8735" spans="28:28" ht="18" customHeight="1" x14ac:dyDescent="0.25">
      <c r="AB8735"/>
    </row>
    <row r="8736" spans="28:28" ht="18" customHeight="1" x14ac:dyDescent="0.25">
      <c r="AB8736"/>
    </row>
    <row r="8737" spans="28:28" ht="18" customHeight="1" x14ac:dyDescent="0.25">
      <c r="AB8737"/>
    </row>
    <row r="8738" spans="28:28" ht="18" customHeight="1" x14ac:dyDescent="0.25">
      <c r="AB8738"/>
    </row>
    <row r="8739" spans="28:28" ht="18" customHeight="1" x14ac:dyDescent="0.25">
      <c r="AB8739"/>
    </row>
    <row r="8740" spans="28:28" ht="18" customHeight="1" x14ac:dyDescent="0.25">
      <c r="AB8740"/>
    </row>
    <row r="8741" spans="28:28" ht="18" customHeight="1" x14ac:dyDescent="0.25">
      <c r="AB8741"/>
    </row>
    <row r="8742" spans="28:28" ht="18" customHeight="1" x14ac:dyDescent="0.25">
      <c r="AB8742"/>
    </row>
    <row r="8743" spans="28:28" ht="18" customHeight="1" x14ac:dyDescent="0.25">
      <c r="AB8743"/>
    </row>
    <row r="8744" spans="28:28" ht="18" customHeight="1" x14ac:dyDescent="0.25">
      <c r="AB8744"/>
    </row>
    <row r="8745" spans="28:28" ht="18" customHeight="1" x14ac:dyDescent="0.25">
      <c r="AB8745"/>
    </row>
    <row r="8746" spans="28:28" ht="18" customHeight="1" x14ac:dyDescent="0.25">
      <c r="AB8746"/>
    </row>
    <row r="8747" spans="28:28" ht="18" customHeight="1" x14ac:dyDescent="0.25">
      <c r="AB8747"/>
    </row>
    <row r="8748" spans="28:28" ht="18" customHeight="1" x14ac:dyDescent="0.25">
      <c r="AB8748"/>
    </row>
    <row r="8749" spans="28:28" ht="18" customHeight="1" x14ac:dyDescent="0.25">
      <c r="AB8749"/>
    </row>
    <row r="8750" spans="28:28" ht="18" customHeight="1" x14ac:dyDescent="0.25">
      <c r="AB8750"/>
    </row>
    <row r="8751" spans="28:28" ht="18" customHeight="1" x14ac:dyDescent="0.25">
      <c r="AB8751"/>
    </row>
    <row r="8752" spans="28:28" ht="18" customHeight="1" x14ac:dyDescent="0.25">
      <c r="AB8752"/>
    </row>
    <row r="8753" spans="28:28" ht="18" customHeight="1" x14ac:dyDescent="0.25">
      <c r="AB8753"/>
    </row>
    <row r="8754" spans="28:28" ht="18" customHeight="1" x14ac:dyDescent="0.25">
      <c r="AB8754"/>
    </row>
    <row r="8755" spans="28:28" ht="18" customHeight="1" x14ac:dyDescent="0.25">
      <c r="AB8755"/>
    </row>
    <row r="8756" spans="28:28" ht="18" customHeight="1" x14ac:dyDescent="0.25">
      <c r="AB8756"/>
    </row>
    <row r="8757" spans="28:28" ht="18" customHeight="1" x14ac:dyDescent="0.25">
      <c r="AB8757"/>
    </row>
    <row r="8758" spans="28:28" ht="18" customHeight="1" x14ac:dyDescent="0.25">
      <c r="AB8758"/>
    </row>
    <row r="8759" spans="28:28" ht="18" customHeight="1" x14ac:dyDescent="0.25">
      <c r="AB8759"/>
    </row>
    <row r="8760" spans="28:28" ht="18" customHeight="1" x14ac:dyDescent="0.25">
      <c r="AB8760"/>
    </row>
    <row r="8761" spans="28:28" ht="18" customHeight="1" x14ac:dyDescent="0.25">
      <c r="AB8761"/>
    </row>
    <row r="8762" spans="28:28" ht="18" customHeight="1" x14ac:dyDescent="0.25">
      <c r="AB8762"/>
    </row>
    <row r="8763" spans="28:28" ht="18" customHeight="1" x14ac:dyDescent="0.25">
      <c r="AB8763"/>
    </row>
    <row r="8764" spans="28:28" ht="18" customHeight="1" x14ac:dyDescent="0.25">
      <c r="AB8764"/>
    </row>
    <row r="8765" spans="28:28" ht="18" customHeight="1" x14ac:dyDescent="0.25">
      <c r="AB8765"/>
    </row>
    <row r="8766" spans="28:28" ht="18" customHeight="1" x14ac:dyDescent="0.25">
      <c r="AB8766"/>
    </row>
    <row r="8767" spans="28:28" ht="18" customHeight="1" x14ac:dyDescent="0.25">
      <c r="AB8767"/>
    </row>
    <row r="8768" spans="28:28" ht="18" customHeight="1" x14ac:dyDescent="0.25">
      <c r="AB8768"/>
    </row>
    <row r="8769" spans="28:28" ht="18" customHeight="1" x14ac:dyDescent="0.25">
      <c r="AB8769"/>
    </row>
    <row r="8770" spans="28:28" ht="18" customHeight="1" x14ac:dyDescent="0.25">
      <c r="AB8770"/>
    </row>
    <row r="8771" spans="28:28" ht="18" customHeight="1" x14ac:dyDescent="0.25">
      <c r="AB8771"/>
    </row>
    <row r="8772" spans="28:28" ht="18" customHeight="1" x14ac:dyDescent="0.25">
      <c r="AB8772"/>
    </row>
    <row r="8773" spans="28:28" ht="18" customHeight="1" x14ac:dyDescent="0.25">
      <c r="AB8773"/>
    </row>
    <row r="8774" spans="28:28" ht="18" customHeight="1" x14ac:dyDescent="0.25">
      <c r="AB8774"/>
    </row>
    <row r="8775" spans="28:28" ht="18" customHeight="1" x14ac:dyDescent="0.25">
      <c r="AB8775"/>
    </row>
    <row r="8776" spans="28:28" ht="18" customHeight="1" x14ac:dyDescent="0.25">
      <c r="AB8776"/>
    </row>
    <row r="8777" spans="28:28" ht="18" customHeight="1" x14ac:dyDescent="0.25">
      <c r="AB8777"/>
    </row>
    <row r="8778" spans="28:28" ht="18" customHeight="1" x14ac:dyDescent="0.25">
      <c r="AB8778"/>
    </row>
    <row r="8779" spans="28:28" ht="18" customHeight="1" x14ac:dyDescent="0.25">
      <c r="AB8779"/>
    </row>
    <row r="8780" spans="28:28" ht="18" customHeight="1" x14ac:dyDescent="0.25">
      <c r="AB8780"/>
    </row>
    <row r="8781" spans="28:28" ht="18" customHeight="1" x14ac:dyDescent="0.25">
      <c r="AB8781"/>
    </row>
    <row r="8782" spans="28:28" ht="18" customHeight="1" x14ac:dyDescent="0.25">
      <c r="AB8782"/>
    </row>
    <row r="8783" spans="28:28" ht="18" customHeight="1" x14ac:dyDescent="0.25">
      <c r="AB8783"/>
    </row>
    <row r="8784" spans="28:28" ht="18" customHeight="1" x14ac:dyDescent="0.25">
      <c r="AB8784"/>
    </row>
    <row r="8785" spans="28:28" ht="18" customHeight="1" x14ac:dyDescent="0.25">
      <c r="AB8785"/>
    </row>
    <row r="8786" spans="28:28" ht="18" customHeight="1" x14ac:dyDescent="0.25">
      <c r="AB8786"/>
    </row>
    <row r="8787" spans="28:28" ht="18" customHeight="1" x14ac:dyDescent="0.25">
      <c r="AB8787"/>
    </row>
    <row r="8788" spans="28:28" ht="18" customHeight="1" x14ac:dyDescent="0.25">
      <c r="AB8788"/>
    </row>
    <row r="8789" spans="28:28" ht="18" customHeight="1" x14ac:dyDescent="0.25">
      <c r="AB8789"/>
    </row>
    <row r="8790" spans="28:28" ht="18" customHeight="1" x14ac:dyDescent="0.25">
      <c r="AB8790"/>
    </row>
    <row r="8791" spans="28:28" ht="18" customHeight="1" x14ac:dyDescent="0.25">
      <c r="AB8791"/>
    </row>
    <row r="8792" spans="28:28" ht="18" customHeight="1" x14ac:dyDescent="0.25">
      <c r="AB8792"/>
    </row>
    <row r="8793" spans="28:28" ht="18" customHeight="1" x14ac:dyDescent="0.25">
      <c r="AB8793"/>
    </row>
    <row r="8794" spans="28:28" ht="18" customHeight="1" x14ac:dyDescent="0.25">
      <c r="AB8794"/>
    </row>
    <row r="8795" spans="28:28" ht="18" customHeight="1" x14ac:dyDescent="0.25">
      <c r="AB8795"/>
    </row>
    <row r="8796" spans="28:28" ht="18" customHeight="1" x14ac:dyDescent="0.25">
      <c r="AB8796"/>
    </row>
    <row r="8797" spans="28:28" ht="18" customHeight="1" x14ac:dyDescent="0.25">
      <c r="AB8797"/>
    </row>
    <row r="8798" spans="28:28" ht="18" customHeight="1" x14ac:dyDescent="0.25">
      <c r="AB8798"/>
    </row>
    <row r="8799" spans="28:28" ht="18" customHeight="1" x14ac:dyDescent="0.25">
      <c r="AB8799"/>
    </row>
    <row r="8800" spans="28:28" ht="18" customHeight="1" x14ac:dyDescent="0.25">
      <c r="AB8800"/>
    </row>
    <row r="8801" spans="28:28" ht="18" customHeight="1" x14ac:dyDescent="0.25">
      <c r="AB8801"/>
    </row>
    <row r="8802" spans="28:28" ht="18" customHeight="1" x14ac:dyDescent="0.25">
      <c r="AB8802"/>
    </row>
    <row r="8803" spans="28:28" ht="18" customHeight="1" x14ac:dyDescent="0.25">
      <c r="AB8803"/>
    </row>
    <row r="8804" spans="28:28" ht="18" customHeight="1" x14ac:dyDescent="0.25">
      <c r="AB8804"/>
    </row>
    <row r="8805" spans="28:28" ht="18" customHeight="1" x14ac:dyDescent="0.25">
      <c r="AB8805"/>
    </row>
    <row r="8806" spans="28:28" ht="18" customHeight="1" x14ac:dyDescent="0.25">
      <c r="AB8806"/>
    </row>
    <row r="8807" spans="28:28" ht="18" customHeight="1" x14ac:dyDescent="0.25">
      <c r="AB8807"/>
    </row>
    <row r="8808" spans="28:28" ht="18" customHeight="1" x14ac:dyDescent="0.25">
      <c r="AB8808"/>
    </row>
    <row r="8809" spans="28:28" ht="18" customHeight="1" x14ac:dyDescent="0.25">
      <c r="AB8809"/>
    </row>
    <row r="8810" spans="28:28" ht="18" customHeight="1" x14ac:dyDescent="0.25">
      <c r="AB8810"/>
    </row>
    <row r="8811" spans="28:28" ht="18" customHeight="1" x14ac:dyDescent="0.25">
      <c r="AB8811"/>
    </row>
    <row r="8812" spans="28:28" ht="18" customHeight="1" x14ac:dyDescent="0.25">
      <c r="AB8812"/>
    </row>
    <row r="8813" spans="28:28" ht="18" customHeight="1" x14ac:dyDescent="0.25">
      <c r="AB8813"/>
    </row>
    <row r="8814" spans="28:28" ht="18" customHeight="1" x14ac:dyDescent="0.25">
      <c r="AB8814"/>
    </row>
    <row r="8815" spans="28:28" ht="18" customHeight="1" x14ac:dyDescent="0.25">
      <c r="AB8815"/>
    </row>
    <row r="8816" spans="28:28" ht="18" customHeight="1" x14ac:dyDescent="0.25">
      <c r="AB8816"/>
    </row>
    <row r="8817" spans="28:28" ht="18" customHeight="1" x14ac:dyDescent="0.25">
      <c r="AB8817"/>
    </row>
    <row r="8818" spans="28:28" ht="18" customHeight="1" x14ac:dyDescent="0.25">
      <c r="AB8818"/>
    </row>
    <row r="8819" spans="28:28" ht="18" customHeight="1" x14ac:dyDescent="0.25">
      <c r="AB8819"/>
    </row>
    <row r="8820" spans="28:28" ht="18" customHeight="1" x14ac:dyDescent="0.25">
      <c r="AB8820"/>
    </row>
    <row r="8821" spans="28:28" ht="18" customHeight="1" x14ac:dyDescent="0.25">
      <c r="AB8821"/>
    </row>
    <row r="8822" spans="28:28" ht="18" customHeight="1" x14ac:dyDescent="0.25">
      <c r="AB8822"/>
    </row>
    <row r="8823" spans="28:28" ht="18" customHeight="1" x14ac:dyDescent="0.25">
      <c r="AB8823"/>
    </row>
    <row r="8824" spans="28:28" ht="18" customHeight="1" x14ac:dyDescent="0.25">
      <c r="AB8824"/>
    </row>
    <row r="8825" spans="28:28" ht="18" customHeight="1" x14ac:dyDescent="0.25">
      <c r="AB8825"/>
    </row>
    <row r="8826" spans="28:28" ht="18" customHeight="1" x14ac:dyDescent="0.25">
      <c r="AB8826"/>
    </row>
    <row r="8827" spans="28:28" ht="18" customHeight="1" x14ac:dyDescent="0.25">
      <c r="AB8827"/>
    </row>
    <row r="8828" spans="28:28" ht="18" customHeight="1" x14ac:dyDescent="0.25">
      <c r="AB8828"/>
    </row>
    <row r="8829" spans="28:28" ht="18" customHeight="1" x14ac:dyDescent="0.25">
      <c r="AB8829"/>
    </row>
    <row r="8830" spans="28:28" ht="18" customHeight="1" x14ac:dyDescent="0.25">
      <c r="AB8830"/>
    </row>
    <row r="8831" spans="28:28" ht="18" customHeight="1" x14ac:dyDescent="0.25">
      <c r="AB8831"/>
    </row>
    <row r="8832" spans="28:28" ht="18" customHeight="1" x14ac:dyDescent="0.25">
      <c r="AB8832"/>
    </row>
    <row r="8833" spans="28:28" ht="18" customHeight="1" x14ac:dyDescent="0.25">
      <c r="AB8833"/>
    </row>
    <row r="8834" spans="28:28" ht="18" customHeight="1" x14ac:dyDescent="0.25">
      <c r="AB8834"/>
    </row>
    <row r="8835" spans="28:28" ht="18" customHeight="1" x14ac:dyDescent="0.25">
      <c r="AB8835"/>
    </row>
    <row r="8836" spans="28:28" ht="18" customHeight="1" x14ac:dyDescent="0.25">
      <c r="AB8836"/>
    </row>
    <row r="8837" spans="28:28" ht="18" customHeight="1" x14ac:dyDescent="0.25">
      <c r="AB8837"/>
    </row>
    <row r="8838" spans="28:28" ht="18" customHeight="1" x14ac:dyDescent="0.25">
      <c r="AB8838"/>
    </row>
    <row r="8839" spans="28:28" ht="18" customHeight="1" x14ac:dyDescent="0.25">
      <c r="AB8839"/>
    </row>
    <row r="8840" spans="28:28" ht="18" customHeight="1" x14ac:dyDescent="0.25">
      <c r="AB8840"/>
    </row>
    <row r="8841" spans="28:28" ht="18" customHeight="1" x14ac:dyDescent="0.25">
      <c r="AB8841"/>
    </row>
    <row r="8842" spans="28:28" ht="18" customHeight="1" x14ac:dyDescent="0.25">
      <c r="AB8842"/>
    </row>
    <row r="8843" spans="28:28" ht="18" customHeight="1" x14ac:dyDescent="0.25">
      <c r="AB8843"/>
    </row>
    <row r="8844" spans="28:28" ht="18" customHeight="1" x14ac:dyDescent="0.25">
      <c r="AB8844"/>
    </row>
    <row r="8845" spans="28:28" ht="18" customHeight="1" x14ac:dyDescent="0.25">
      <c r="AB8845"/>
    </row>
    <row r="8846" spans="28:28" ht="18" customHeight="1" x14ac:dyDescent="0.25">
      <c r="AB8846"/>
    </row>
    <row r="8847" spans="28:28" ht="18" customHeight="1" x14ac:dyDescent="0.25">
      <c r="AB8847"/>
    </row>
    <row r="8848" spans="28:28" ht="18" customHeight="1" x14ac:dyDescent="0.25">
      <c r="AB8848"/>
    </row>
    <row r="8849" spans="28:28" ht="18" customHeight="1" x14ac:dyDescent="0.25">
      <c r="AB8849"/>
    </row>
    <row r="8850" spans="28:28" ht="18" customHeight="1" x14ac:dyDescent="0.25">
      <c r="AB8850"/>
    </row>
    <row r="8851" spans="28:28" ht="18" customHeight="1" x14ac:dyDescent="0.25">
      <c r="AB8851"/>
    </row>
    <row r="8852" spans="28:28" ht="18" customHeight="1" x14ac:dyDescent="0.25">
      <c r="AB8852"/>
    </row>
    <row r="8853" spans="28:28" ht="18" customHeight="1" x14ac:dyDescent="0.25">
      <c r="AB8853"/>
    </row>
    <row r="8854" spans="28:28" ht="18" customHeight="1" x14ac:dyDescent="0.25">
      <c r="AB8854"/>
    </row>
    <row r="8855" spans="28:28" ht="18" customHeight="1" x14ac:dyDescent="0.25">
      <c r="AB8855"/>
    </row>
    <row r="8856" spans="28:28" ht="18" customHeight="1" x14ac:dyDescent="0.25">
      <c r="AB8856"/>
    </row>
    <row r="8857" spans="28:28" ht="18" customHeight="1" x14ac:dyDescent="0.25">
      <c r="AB8857"/>
    </row>
    <row r="8858" spans="28:28" ht="18" customHeight="1" x14ac:dyDescent="0.25">
      <c r="AB8858"/>
    </row>
    <row r="8859" spans="28:28" ht="18" customHeight="1" x14ac:dyDescent="0.25">
      <c r="AB8859"/>
    </row>
    <row r="8860" spans="28:28" ht="18" customHeight="1" x14ac:dyDescent="0.25">
      <c r="AB8860"/>
    </row>
    <row r="8861" spans="28:28" ht="18" customHeight="1" x14ac:dyDescent="0.25">
      <c r="AB8861"/>
    </row>
    <row r="8862" spans="28:28" ht="18" customHeight="1" x14ac:dyDescent="0.25">
      <c r="AB8862"/>
    </row>
    <row r="8863" spans="28:28" ht="18" customHeight="1" x14ac:dyDescent="0.25">
      <c r="AB8863"/>
    </row>
    <row r="8864" spans="28:28" ht="18" customHeight="1" x14ac:dyDescent="0.25">
      <c r="AB8864"/>
    </row>
    <row r="8865" spans="28:28" ht="18" customHeight="1" x14ac:dyDescent="0.25">
      <c r="AB8865"/>
    </row>
    <row r="8866" spans="28:28" ht="18" customHeight="1" x14ac:dyDescent="0.25">
      <c r="AB8866"/>
    </row>
    <row r="8867" spans="28:28" ht="18" customHeight="1" x14ac:dyDescent="0.25">
      <c r="AB8867"/>
    </row>
    <row r="8868" spans="28:28" ht="18" customHeight="1" x14ac:dyDescent="0.25">
      <c r="AB8868"/>
    </row>
    <row r="8869" spans="28:28" ht="18" customHeight="1" x14ac:dyDescent="0.25">
      <c r="AB8869"/>
    </row>
    <row r="8870" spans="28:28" ht="18" customHeight="1" x14ac:dyDescent="0.25">
      <c r="AB8870"/>
    </row>
    <row r="8871" spans="28:28" ht="18" customHeight="1" x14ac:dyDescent="0.25">
      <c r="AB8871"/>
    </row>
    <row r="8872" spans="28:28" ht="18" customHeight="1" x14ac:dyDescent="0.25">
      <c r="AB8872"/>
    </row>
    <row r="8873" spans="28:28" ht="18" customHeight="1" x14ac:dyDescent="0.25">
      <c r="AB8873"/>
    </row>
    <row r="8874" spans="28:28" ht="18" customHeight="1" x14ac:dyDescent="0.25">
      <c r="AB8874"/>
    </row>
    <row r="8875" spans="28:28" ht="18" customHeight="1" x14ac:dyDescent="0.25">
      <c r="AB8875"/>
    </row>
    <row r="8876" spans="28:28" ht="18" customHeight="1" x14ac:dyDescent="0.25">
      <c r="AB8876"/>
    </row>
    <row r="8877" spans="28:28" ht="18" customHeight="1" x14ac:dyDescent="0.25">
      <c r="AB8877"/>
    </row>
    <row r="8878" spans="28:28" ht="18" customHeight="1" x14ac:dyDescent="0.25">
      <c r="AB8878"/>
    </row>
    <row r="8879" spans="28:28" ht="18" customHeight="1" x14ac:dyDescent="0.25">
      <c r="AB8879"/>
    </row>
    <row r="8880" spans="28:28" ht="18" customHeight="1" x14ac:dyDescent="0.25">
      <c r="AB8880"/>
    </row>
    <row r="8881" spans="28:28" ht="18" customHeight="1" x14ac:dyDescent="0.25">
      <c r="AB8881"/>
    </row>
    <row r="8882" spans="28:28" ht="18" customHeight="1" x14ac:dyDescent="0.25">
      <c r="AB8882"/>
    </row>
    <row r="8883" spans="28:28" ht="18" customHeight="1" x14ac:dyDescent="0.25">
      <c r="AB8883"/>
    </row>
    <row r="8884" spans="28:28" ht="18" customHeight="1" x14ac:dyDescent="0.25">
      <c r="AB8884"/>
    </row>
    <row r="8885" spans="28:28" ht="18" customHeight="1" x14ac:dyDescent="0.25">
      <c r="AB8885"/>
    </row>
    <row r="8886" spans="28:28" ht="18" customHeight="1" x14ac:dyDescent="0.25">
      <c r="AB8886"/>
    </row>
    <row r="8887" spans="28:28" ht="18" customHeight="1" x14ac:dyDescent="0.25">
      <c r="AB8887"/>
    </row>
    <row r="8888" spans="28:28" ht="18" customHeight="1" x14ac:dyDescent="0.25">
      <c r="AB8888"/>
    </row>
    <row r="8889" spans="28:28" ht="18" customHeight="1" x14ac:dyDescent="0.25">
      <c r="AB8889"/>
    </row>
    <row r="8890" spans="28:28" ht="18" customHeight="1" x14ac:dyDescent="0.25">
      <c r="AB8890"/>
    </row>
    <row r="8891" spans="28:28" ht="18" customHeight="1" x14ac:dyDescent="0.25">
      <c r="AB8891"/>
    </row>
    <row r="8892" spans="28:28" ht="18" customHeight="1" x14ac:dyDescent="0.25">
      <c r="AB8892"/>
    </row>
    <row r="8893" spans="28:28" ht="18" customHeight="1" x14ac:dyDescent="0.25">
      <c r="AB8893"/>
    </row>
    <row r="8894" spans="28:28" ht="18" customHeight="1" x14ac:dyDescent="0.25">
      <c r="AB8894"/>
    </row>
    <row r="8895" spans="28:28" ht="18" customHeight="1" x14ac:dyDescent="0.25">
      <c r="AB8895"/>
    </row>
    <row r="8896" spans="28:28" ht="18" customHeight="1" x14ac:dyDescent="0.25">
      <c r="AB8896"/>
    </row>
    <row r="8897" spans="28:28" ht="18" customHeight="1" x14ac:dyDescent="0.25">
      <c r="AB8897"/>
    </row>
    <row r="8898" spans="28:28" ht="18" customHeight="1" x14ac:dyDescent="0.25">
      <c r="AB8898"/>
    </row>
    <row r="8899" spans="28:28" ht="18" customHeight="1" x14ac:dyDescent="0.25">
      <c r="AB8899"/>
    </row>
    <row r="8900" spans="28:28" ht="18" customHeight="1" x14ac:dyDescent="0.25">
      <c r="AB8900"/>
    </row>
    <row r="8901" spans="28:28" ht="18" customHeight="1" x14ac:dyDescent="0.25">
      <c r="AB8901"/>
    </row>
    <row r="8902" spans="28:28" ht="18" customHeight="1" x14ac:dyDescent="0.25">
      <c r="AB8902"/>
    </row>
    <row r="8903" spans="28:28" ht="18" customHeight="1" x14ac:dyDescent="0.25">
      <c r="AB8903"/>
    </row>
    <row r="8904" spans="28:28" ht="18" customHeight="1" x14ac:dyDescent="0.25">
      <c r="AB8904"/>
    </row>
    <row r="8905" spans="28:28" ht="18" customHeight="1" x14ac:dyDescent="0.25">
      <c r="AB8905"/>
    </row>
    <row r="8906" spans="28:28" ht="18" customHeight="1" x14ac:dyDescent="0.25">
      <c r="AB8906"/>
    </row>
    <row r="8907" spans="28:28" ht="18" customHeight="1" x14ac:dyDescent="0.25">
      <c r="AB8907"/>
    </row>
    <row r="8908" spans="28:28" ht="18" customHeight="1" x14ac:dyDescent="0.25">
      <c r="AB8908"/>
    </row>
    <row r="8909" spans="28:28" ht="18" customHeight="1" x14ac:dyDescent="0.25">
      <c r="AB8909"/>
    </row>
    <row r="8910" spans="28:28" ht="18" customHeight="1" x14ac:dyDescent="0.25">
      <c r="AB8910"/>
    </row>
    <row r="8911" spans="28:28" ht="18" customHeight="1" x14ac:dyDescent="0.25">
      <c r="AB8911"/>
    </row>
    <row r="8912" spans="28:28" ht="18" customHeight="1" x14ac:dyDescent="0.25">
      <c r="AB8912"/>
    </row>
    <row r="8913" spans="28:28" ht="18" customHeight="1" x14ac:dyDescent="0.25">
      <c r="AB8913"/>
    </row>
    <row r="8914" spans="28:28" ht="18" customHeight="1" x14ac:dyDescent="0.25">
      <c r="AB8914"/>
    </row>
    <row r="8915" spans="28:28" ht="18" customHeight="1" x14ac:dyDescent="0.25">
      <c r="AB8915"/>
    </row>
    <row r="8916" spans="28:28" ht="18" customHeight="1" x14ac:dyDescent="0.25">
      <c r="AB8916"/>
    </row>
    <row r="8917" spans="28:28" ht="18" customHeight="1" x14ac:dyDescent="0.25">
      <c r="AB8917"/>
    </row>
    <row r="8918" spans="28:28" ht="18" customHeight="1" x14ac:dyDescent="0.25">
      <c r="AB8918"/>
    </row>
    <row r="8919" spans="28:28" ht="18" customHeight="1" x14ac:dyDescent="0.25">
      <c r="AB8919"/>
    </row>
    <row r="8920" spans="28:28" ht="18" customHeight="1" x14ac:dyDescent="0.25">
      <c r="AB8920"/>
    </row>
    <row r="8921" spans="28:28" ht="18" customHeight="1" x14ac:dyDescent="0.25">
      <c r="AB8921"/>
    </row>
    <row r="8922" spans="28:28" ht="18" customHeight="1" x14ac:dyDescent="0.25">
      <c r="AB8922"/>
    </row>
    <row r="8923" spans="28:28" ht="18" customHeight="1" x14ac:dyDescent="0.25">
      <c r="AB8923"/>
    </row>
    <row r="8924" spans="28:28" ht="18" customHeight="1" x14ac:dyDescent="0.25">
      <c r="AB8924"/>
    </row>
    <row r="8925" spans="28:28" ht="18" customHeight="1" x14ac:dyDescent="0.25">
      <c r="AB8925"/>
    </row>
    <row r="8926" spans="28:28" ht="18" customHeight="1" x14ac:dyDescent="0.25">
      <c r="AB8926"/>
    </row>
    <row r="8927" spans="28:28" ht="18" customHeight="1" x14ac:dyDescent="0.25">
      <c r="AB8927"/>
    </row>
    <row r="8928" spans="28:28" ht="18" customHeight="1" x14ac:dyDescent="0.25">
      <c r="AB8928"/>
    </row>
    <row r="8929" spans="28:28" ht="18" customHeight="1" x14ac:dyDescent="0.25">
      <c r="AB8929"/>
    </row>
    <row r="8930" spans="28:28" ht="18" customHeight="1" x14ac:dyDescent="0.25">
      <c r="AB8930"/>
    </row>
    <row r="8931" spans="28:28" ht="18" customHeight="1" x14ac:dyDescent="0.25">
      <c r="AB8931"/>
    </row>
    <row r="8932" spans="28:28" ht="18" customHeight="1" x14ac:dyDescent="0.25">
      <c r="AB8932"/>
    </row>
    <row r="8933" spans="28:28" ht="18" customHeight="1" x14ac:dyDescent="0.25">
      <c r="AB8933"/>
    </row>
    <row r="8934" spans="28:28" ht="18" customHeight="1" x14ac:dyDescent="0.25">
      <c r="AB8934"/>
    </row>
    <row r="8935" spans="28:28" ht="18" customHeight="1" x14ac:dyDescent="0.25">
      <c r="AB8935"/>
    </row>
    <row r="8936" spans="28:28" ht="18" customHeight="1" x14ac:dyDescent="0.25">
      <c r="AB8936"/>
    </row>
    <row r="8937" spans="28:28" ht="18" customHeight="1" x14ac:dyDescent="0.25">
      <c r="AB8937"/>
    </row>
    <row r="8938" spans="28:28" ht="18" customHeight="1" x14ac:dyDescent="0.25">
      <c r="AB8938"/>
    </row>
    <row r="8939" spans="28:28" ht="18" customHeight="1" x14ac:dyDescent="0.25">
      <c r="AB8939"/>
    </row>
    <row r="8940" spans="28:28" ht="18" customHeight="1" x14ac:dyDescent="0.25">
      <c r="AB8940"/>
    </row>
    <row r="8941" spans="28:28" ht="18" customHeight="1" x14ac:dyDescent="0.25">
      <c r="AB8941"/>
    </row>
    <row r="8942" spans="28:28" ht="18" customHeight="1" x14ac:dyDescent="0.25">
      <c r="AB8942"/>
    </row>
    <row r="8943" spans="28:28" ht="18" customHeight="1" x14ac:dyDescent="0.25">
      <c r="AB8943"/>
    </row>
    <row r="8944" spans="28:28" ht="18" customHeight="1" x14ac:dyDescent="0.25">
      <c r="AB8944"/>
    </row>
    <row r="8945" spans="28:28" ht="18" customHeight="1" x14ac:dyDescent="0.25">
      <c r="AB8945"/>
    </row>
    <row r="8946" spans="28:28" ht="18" customHeight="1" x14ac:dyDescent="0.25">
      <c r="AB8946"/>
    </row>
    <row r="8947" spans="28:28" ht="18" customHeight="1" x14ac:dyDescent="0.25">
      <c r="AB8947"/>
    </row>
    <row r="8948" spans="28:28" ht="18" customHeight="1" x14ac:dyDescent="0.25">
      <c r="AB8948"/>
    </row>
    <row r="8949" spans="28:28" ht="18" customHeight="1" x14ac:dyDescent="0.25">
      <c r="AB8949"/>
    </row>
    <row r="8950" spans="28:28" ht="18" customHeight="1" x14ac:dyDescent="0.25">
      <c r="AB8950"/>
    </row>
    <row r="8951" spans="28:28" ht="18" customHeight="1" x14ac:dyDescent="0.25">
      <c r="AB8951"/>
    </row>
    <row r="8952" spans="28:28" ht="18" customHeight="1" x14ac:dyDescent="0.25">
      <c r="AB8952"/>
    </row>
    <row r="8953" spans="28:28" ht="18" customHeight="1" x14ac:dyDescent="0.25">
      <c r="AB8953"/>
    </row>
    <row r="8954" spans="28:28" ht="18" customHeight="1" x14ac:dyDescent="0.25">
      <c r="AB8954"/>
    </row>
    <row r="8955" spans="28:28" ht="18" customHeight="1" x14ac:dyDescent="0.25">
      <c r="AB8955"/>
    </row>
    <row r="8956" spans="28:28" ht="18" customHeight="1" x14ac:dyDescent="0.25">
      <c r="AB8956"/>
    </row>
    <row r="8957" spans="28:28" ht="18" customHeight="1" x14ac:dyDescent="0.25">
      <c r="AB8957"/>
    </row>
    <row r="8958" spans="28:28" ht="18" customHeight="1" x14ac:dyDescent="0.25">
      <c r="AB8958"/>
    </row>
    <row r="8959" spans="28:28" ht="18" customHeight="1" x14ac:dyDescent="0.25">
      <c r="AB8959"/>
    </row>
    <row r="8960" spans="28:28" ht="18" customHeight="1" x14ac:dyDescent="0.25">
      <c r="AB8960"/>
    </row>
    <row r="8961" spans="28:28" ht="18" customHeight="1" x14ac:dyDescent="0.25">
      <c r="AB8961"/>
    </row>
    <row r="8962" spans="28:28" ht="18" customHeight="1" x14ac:dyDescent="0.25">
      <c r="AB8962"/>
    </row>
    <row r="8963" spans="28:28" ht="18" customHeight="1" x14ac:dyDescent="0.25">
      <c r="AB8963"/>
    </row>
    <row r="8964" spans="28:28" ht="18" customHeight="1" x14ac:dyDescent="0.25">
      <c r="AB8964"/>
    </row>
    <row r="8965" spans="28:28" ht="18" customHeight="1" x14ac:dyDescent="0.25">
      <c r="AB8965"/>
    </row>
    <row r="8966" spans="28:28" ht="18" customHeight="1" x14ac:dyDescent="0.25">
      <c r="AB8966"/>
    </row>
    <row r="8967" spans="28:28" ht="18" customHeight="1" x14ac:dyDescent="0.25">
      <c r="AB8967"/>
    </row>
    <row r="8968" spans="28:28" ht="18" customHeight="1" x14ac:dyDescent="0.25">
      <c r="AB8968"/>
    </row>
    <row r="8969" spans="28:28" ht="18" customHeight="1" x14ac:dyDescent="0.25">
      <c r="AB8969"/>
    </row>
    <row r="8970" spans="28:28" ht="18" customHeight="1" x14ac:dyDescent="0.25">
      <c r="AB8970"/>
    </row>
    <row r="8971" spans="28:28" ht="18" customHeight="1" x14ac:dyDescent="0.25">
      <c r="AB8971"/>
    </row>
    <row r="8972" spans="28:28" ht="18" customHeight="1" x14ac:dyDescent="0.25">
      <c r="AB8972"/>
    </row>
    <row r="8973" spans="28:28" ht="18" customHeight="1" x14ac:dyDescent="0.25">
      <c r="AB8973"/>
    </row>
    <row r="8974" spans="28:28" ht="18" customHeight="1" x14ac:dyDescent="0.25">
      <c r="AB8974"/>
    </row>
    <row r="8975" spans="28:28" ht="18" customHeight="1" x14ac:dyDescent="0.25">
      <c r="AB8975"/>
    </row>
    <row r="8976" spans="28:28" ht="18" customHeight="1" x14ac:dyDescent="0.25">
      <c r="AB8976"/>
    </row>
    <row r="8977" spans="28:28" ht="18" customHeight="1" x14ac:dyDescent="0.25">
      <c r="AB8977"/>
    </row>
    <row r="8978" spans="28:28" ht="18" customHeight="1" x14ac:dyDescent="0.25">
      <c r="AB8978"/>
    </row>
    <row r="8979" spans="28:28" ht="18" customHeight="1" x14ac:dyDescent="0.25">
      <c r="AB8979"/>
    </row>
    <row r="8980" spans="28:28" ht="18" customHeight="1" x14ac:dyDescent="0.25">
      <c r="AB8980"/>
    </row>
    <row r="8981" spans="28:28" ht="18" customHeight="1" x14ac:dyDescent="0.25">
      <c r="AB8981"/>
    </row>
    <row r="8982" spans="28:28" ht="18" customHeight="1" x14ac:dyDescent="0.25">
      <c r="AB8982"/>
    </row>
    <row r="8983" spans="28:28" ht="18" customHeight="1" x14ac:dyDescent="0.25">
      <c r="AB8983"/>
    </row>
    <row r="8984" spans="28:28" ht="18" customHeight="1" x14ac:dyDescent="0.25">
      <c r="AB8984"/>
    </row>
    <row r="8985" spans="28:28" ht="18" customHeight="1" x14ac:dyDescent="0.25">
      <c r="AB8985"/>
    </row>
    <row r="8986" spans="28:28" ht="18" customHeight="1" x14ac:dyDescent="0.25">
      <c r="AB8986"/>
    </row>
    <row r="8987" spans="28:28" ht="18" customHeight="1" x14ac:dyDescent="0.25">
      <c r="AB8987"/>
    </row>
    <row r="8988" spans="28:28" ht="18" customHeight="1" x14ac:dyDescent="0.25">
      <c r="AB8988"/>
    </row>
    <row r="8989" spans="28:28" ht="18" customHeight="1" x14ac:dyDescent="0.25">
      <c r="AB8989"/>
    </row>
    <row r="8990" spans="28:28" ht="18" customHeight="1" x14ac:dyDescent="0.25">
      <c r="AB8990"/>
    </row>
    <row r="8991" spans="28:28" ht="18" customHeight="1" x14ac:dyDescent="0.25">
      <c r="AB8991"/>
    </row>
    <row r="8992" spans="28:28" ht="18" customHeight="1" x14ac:dyDescent="0.25">
      <c r="AB8992"/>
    </row>
    <row r="8993" spans="28:28" ht="18" customHeight="1" x14ac:dyDescent="0.25">
      <c r="AB8993"/>
    </row>
    <row r="8994" spans="28:28" ht="18" customHeight="1" x14ac:dyDescent="0.25">
      <c r="AB8994"/>
    </row>
    <row r="8995" spans="28:28" ht="18" customHeight="1" x14ac:dyDescent="0.25">
      <c r="AB8995"/>
    </row>
    <row r="8996" spans="28:28" ht="18" customHeight="1" x14ac:dyDescent="0.25">
      <c r="AB8996"/>
    </row>
    <row r="8997" spans="28:28" ht="18" customHeight="1" x14ac:dyDescent="0.25">
      <c r="AB8997"/>
    </row>
    <row r="8998" spans="28:28" ht="18" customHeight="1" x14ac:dyDescent="0.25">
      <c r="AB8998"/>
    </row>
    <row r="8999" spans="28:28" ht="18" customHeight="1" x14ac:dyDescent="0.25">
      <c r="AB8999"/>
    </row>
    <row r="9000" spans="28:28" ht="18" customHeight="1" x14ac:dyDescent="0.25">
      <c r="AB9000"/>
    </row>
    <row r="9001" spans="28:28" ht="18" customHeight="1" x14ac:dyDescent="0.25">
      <c r="AB9001"/>
    </row>
    <row r="9002" spans="28:28" ht="18" customHeight="1" x14ac:dyDescent="0.25">
      <c r="AB9002"/>
    </row>
    <row r="9003" spans="28:28" ht="18" customHeight="1" x14ac:dyDescent="0.25">
      <c r="AB9003"/>
    </row>
    <row r="9004" spans="28:28" ht="18" customHeight="1" x14ac:dyDescent="0.25">
      <c r="AB9004"/>
    </row>
    <row r="9005" spans="28:28" ht="18" customHeight="1" x14ac:dyDescent="0.25">
      <c r="AB9005"/>
    </row>
    <row r="9006" spans="28:28" ht="18" customHeight="1" x14ac:dyDescent="0.25">
      <c r="AB9006"/>
    </row>
    <row r="9007" spans="28:28" ht="18" customHeight="1" x14ac:dyDescent="0.25">
      <c r="AB9007"/>
    </row>
    <row r="9008" spans="28:28" ht="18" customHeight="1" x14ac:dyDescent="0.25">
      <c r="AB9008"/>
    </row>
    <row r="9009" spans="28:28" ht="18" customHeight="1" x14ac:dyDescent="0.25">
      <c r="AB9009"/>
    </row>
    <row r="9010" spans="28:28" ht="18" customHeight="1" x14ac:dyDescent="0.25">
      <c r="AB9010"/>
    </row>
    <row r="9011" spans="28:28" ht="18" customHeight="1" x14ac:dyDescent="0.25">
      <c r="AB9011"/>
    </row>
    <row r="9012" spans="28:28" ht="18" customHeight="1" x14ac:dyDescent="0.25">
      <c r="AB9012"/>
    </row>
    <row r="9013" spans="28:28" ht="18" customHeight="1" x14ac:dyDescent="0.25">
      <c r="AB9013"/>
    </row>
    <row r="9014" spans="28:28" ht="18" customHeight="1" x14ac:dyDescent="0.25">
      <c r="AB9014"/>
    </row>
    <row r="9015" spans="28:28" ht="18" customHeight="1" x14ac:dyDescent="0.25">
      <c r="AB9015"/>
    </row>
    <row r="9016" spans="28:28" ht="18" customHeight="1" x14ac:dyDescent="0.25">
      <c r="AB9016"/>
    </row>
    <row r="9017" spans="28:28" ht="18" customHeight="1" x14ac:dyDescent="0.25">
      <c r="AB9017"/>
    </row>
    <row r="9018" spans="28:28" ht="18" customHeight="1" x14ac:dyDescent="0.25">
      <c r="AB9018"/>
    </row>
    <row r="9019" spans="28:28" ht="18" customHeight="1" x14ac:dyDescent="0.25">
      <c r="AB9019"/>
    </row>
    <row r="9020" spans="28:28" ht="18" customHeight="1" x14ac:dyDescent="0.25">
      <c r="AB9020"/>
    </row>
    <row r="9021" spans="28:28" ht="18" customHeight="1" x14ac:dyDescent="0.25">
      <c r="AB9021"/>
    </row>
    <row r="9022" spans="28:28" ht="18" customHeight="1" x14ac:dyDescent="0.25">
      <c r="AB9022"/>
    </row>
    <row r="9023" spans="28:28" ht="18" customHeight="1" x14ac:dyDescent="0.25">
      <c r="AB9023"/>
    </row>
    <row r="9024" spans="28:28" ht="18" customHeight="1" x14ac:dyDescent="0.25">
      <c r="AB9024"/>
    </row>
    <row r="9025" spans="28:28" ht="18" customHeight="1" x14ac:dyDescent="0.25">
      <c r="AB9025"/>
    </row>
    <row r="9026" spans="28:28" ht="18" customHeight="1" x14ac:dyDescent="0.25">
      <c r="AB9026"/>
    </row>
    <row r="9027" spans="28:28" ht="18" customHeight="1" x14ac:dyDescent="0.25">
      <c r="AB9027"/>
    </row>
    <row r="9028" spans="28:28" ht="18" customHeight="1" x14ac:dyDescent="0.25">
      <c r="AB9028"/>
    </row>
    <row r="9029" spans="28:28" ht="18" customHeight="1" x14ac:dyDescent="0.25">
      <c r="AB9029"/>
    </row>
    <row r="9030" spans="28:28" ht="18" customHeight="1" x14ac:dyDescent="0.25">
      <c r="AB9030"/>
    </row>
    <row r="9031" spans="28:28" ht="18" customHeight="1" x14ac:dyDescent="0.25">
      <c r="AB9031"/>
    </row>
    <row r="9032" spans="28:28" ht="18" customHeight="1" x14ac:dyDescent="0.25">
      <c r="AB9032"/>
    </row>
    <row r="9033" spans="28:28" ht="18" customHeight="1" x14ac:dyDescent="0.25">
      <c r="AB9033"/>
    </row>
    <row r="9034" spans="28:28" ht="18" customHeight="1" x14ac:dyDescent="0.25">
      <c r="AB9034"/>
    </row>
    <row r="9035" spans="28:28" ht="18" customHeight="1" x14ac:dyDescent="0.25">
      <c r="AB9035"/>
    </row>
    <row r="9036" spans="28:28" ht="18" customHeight="1" x14ac:dyDescent="0.25">
      <c r="AB9036"/>
    </row>
    <row r="9037" spans="28:28" ht="18" customHeight="1" x14ac:dyDescent="0.25">
      <c r="AB9037"/>
    </row>
    <row r="9038" spans="28:28" ht="18" customHeight="1" x14ac:dyDescent="0.25">
      <c r="AB9038"/>
    </row>
    <row r="9039" spans="28:28" ht="18" customHeight="1" x14ac:dyDescent="0.25">
      <c r="AB9039"/>
    </row>
    <row r="9040" spans="28:28" ht="18" customHeight="1" x14ac:dyDescent="0.25">
      <c r="AB9040"/>
    </row>
    <row r="9041" spans="28:28" ht="18" customHeight="1" x14ac:dyDescent="0.25">
      <c r="AB9041"/>
    </row>
    <row r="9042" spans="28:28" ht="18" customHeight="1" x14ac:dyDescent="0.25">
      <c r="AB9042"/>
    </row>
    <row r="9043" spans="28:28" ht="18" customHeight="1" x14ac:dyDescent="0.25">
      <c r="AB9043"/>
    </row>
    <row r="9044" spans="28:28" ht="18" customHeight="1" x14ac:dyDescent="0.25">
      <c r="AB9044"/>
    </row>
    <row r="9045" spans="28:28" ht="18" customHeight="1" x14ac:dyDescent="0.25">
      <c r="AB9045"/>
    </row>
    <row r="9046" spans="28:28" ht="18" customHeight="1" x14ac:dyDescent="0.25">
      <c r="AB9046"/>
    </row>
    <row r="9047" spans="28:28" ht="18" customHeight="1" x14ac:dyDescent="0.25">
      <c r="AB9047"/>
    </row>
    <row r="9048" spans="28:28" ht="18" customHeight="1" x14ac:dyDescent="0.25">
      <c r="AB9048"/>
    </row>
    <row r="9049" spans="28:28" ht="18" customHeight="1" x14ac:dyDescent="0.25">
      <c r="AB9049"/>
    </row>
    <row r="9050" spans="28:28" ht="18" customHeight="1" x14ac:dyDescent="0.25">
      <c r="AB9050"/>
    </row>
    <row r="9051" spans="28:28" ht="18" customHeight="1" x14ac:dyDescent="0.25">
      <c r="AB9051"/>
    </row>
    <row r="9052" spans="28:28" ht="18" customHeight="1" x14ac:dyDescent="0.25">
      <c r="AB9052"/>
    </row>
    <row r="9053" spans="28:28" ht="18" customHeight="1" x14ac:dyDescent="0.25">
      <c r="AB9053"/>
    </row>
    <row r="9054" spans="28:28" ht="18" customHeight="1" x14ac:dyDescent="0.25">
      <c r="AB9054"/>
    </row>
    <row r="9055" spans="28:28" ht="18" customHeight="1" x14ac:dyDescent="0.25">
      <c r="AB9055"/>
    </row>
    <row r="9056" spans="28:28" ht="18" customHeight="1" x14ac:dyDescent="0.25">
      <c r="AB9056"/>
    </row>
    <row r="9057" spans="28:28" ht="18" customHeight="1" x14ac:dyDescent="0.25">
      <c r="AB9057"/>
    </row>
    <row r="9058" spans="28:28" ht="18" customHeight="1" x14ac:dyDescent="0.25">
      <c r="AB9058"/>
    </row>
    <row r="9059" spans="28:28" ht="18" customHeight="1" x14ac:dyDescent="0.25">
      <c r="AB9059"/>
    </row>
    <row r="9060" spans="28:28" ht="18" customHeight="1" x14ac:dyDescent="0.25">
      <c r="AB9060"/>
    </row>
    <row r="9061" spans="28:28" ht="18" customHeight="1" x14ac:dyDescent="0.25">
      <c r="AB9061"/>
    </row>
    <row r="9062" spans="28:28" ht="18" customHeight="1" x14ac:dyDescent="0.25">
      <c r="AB9062"/>
    </row>
    <row r="9063" spans="28:28" ht="18" customHeight="1" x14ac:dyDescent="0.25">
      <c r="AB9063"/>
    </row>
    <row r="9064" spans="28:28" ht="18" customHeight="1" x14ac:dyDescent="0.25">
      <c r="AB9064"/>
    </row>
    <row r="9065" spans="28:28" ht="18" customHeight="1" x14ac:dyDescent="0.25">
      <c r="AB9065"/>
    </row>
    <row r="9066" spans="28:28" ht="18" customHeight="1" x14ac:dyDescent="0.25">
      <c r="AB9066"/>
    </row>
    <row r="9067" spans="28:28" ht="18" customHeight="1" x14ac:dyDescent="0.25">
      <c r="AB9067"/>
    </row>
    <row r="9068" spans="28:28" ht="18" customHeight="1" x14ac:dyDescent="0.25">
      <c r="AB9068"/>
    </row>
    <row r="9069" spans="28:28" ht="18" customHeight="1" x14ac:dyDescent="0.25">
      <c r="AB9069"/>
    </row>
    <row r="9070" spans="28:28" ht="18" customHeight="1" x14ac:dyDescent="0.25">
      <c r="AB9070"/>
    </row>
    <row r="9071" spans="28:28" ht="18" customHeight="1" x14ac:dyDescent="0.25">
      <c r="AB9071"/>
    </row>
    <row r="9072" spans="28:28" ht="18" customHeight="1" x14ac:dyDescent="0.25">
      <c r="AB9072"/>
    </row>
    <row r="9073" spans="28:28" ht="18" customHeight="1" x14ac:dyDescent="0.25">
      <c r="AB9073"/>
    </row>
    <row r="9074" spans="28:28" ht="18" customHeight="1" x14ac:dyDescent="0.25">
      <c r="AB9074"/>
    </row>
    <row r="9075" spans="28:28" ht="18" customHeight="1" x14ac:dyDescent="0.25">
      <c r="AB9075"/>
    </row>
    <row r="9076" spans="28:28" ht="18" customHeight="1" x14ac:dyDescent="0.25">
      <c r="AB9076"/>
    </row>
    <row r="9077" spans="28:28" ht="18" customHeight="1" x14ac:dyDescent="0.25">
      <c r="AB9077"/>
    </row>
    <row r="9078" spans="28:28" ht="18" customHeight="1" x14ac:dyDescent="0.25">
      <c r="AB9078"/>
    </row>
    <row r="9079" spans="28:28" ht="18" customHeight="1" x14ac:dyDescent="0.25">
      <c r="AB9079"/>
    </row>
    <row r="9080" spans="28:28" ht="18" customHeight="1" x14ac:dyDescent="0.25">
      <c r="AB9080"/>
    </row>
    <row r="9081" spans="28:28" ht="18" customHeight="1" x14ac:dyDescent="0.25">
      <c r="AB9081"/>
    </row>
    <row r="9082" spans="28:28" ht="18" customHeight="1" x14ac:dyDescent="0.25">
      <c r="AB9082"/>
    </row>
    <row r="9083" spans="28:28" ht="18" customHeight="1" x14ac:dyDescent="0.25">
      <c r="AB9083"/>
    </row>
    <row r="9084" spans="28:28" ht="18" customHeight="1" x14ac:dyDescent="0.25">
      <c r="AB9084"/>
    </row>
    <row r="9085" spans="28:28" ht="18" customHeight="1" x14ac:dyDescent="0.25">
      <c r="AB9085"/>
    </row>
    <row r="9086" spans="28:28" ht="18" customHeight="1" x14ac:dyDescent="0.25">
      <c r="AB9086"/>
    </row>
    <row r="9087" spans="28:28" ht="18" customHeight="1" x14ac:dyDescent="0.25">
      <c r="AB9087"/>
    </row>
    <row r="9088" spans="28:28" ht="18" customHeight="1" x14ac:dyDescent="0.25">
      <c r="AB9088"/>
    </row>
    <row r="9089" spans="28:28" ht="18" customHeight="1" x14ac:dyDescent="0.25">
      <c r="AB9089"/>
    </row>
    <row r="9090" spans="28:28" ht="18" customHeight="1" x14ac:dyDescent="0.25">
      <c r="AB9090"/>
    </row>
    <row r="9091" spans="28:28" ht="18" customHeight="1" x14ac:dyDescent="0.25">
      <c r="AB9091"/>
    </row>
    <row r="9092" spans="28:28" ht="18" customHeight="1" x14ac:dyDescent="0.25">
      <c r="AB9092"/>
    </row>
    <row r="9093" spans="28:28" ht="18" customHeight="1" x14ac:dyDescent="0.25">
      <c r="AB9093"/>
    </row>
    <row r="9094" spans="28:28" ht="18" customHeight="1" x14ac:dyDescent="0.25">
      <c r="AB9094"/>
    </row>
    <row r="9095" spans="28:28" ht="18" customHeight="1" x14ac:dyDescent="0.25">
      <c r="AB9095"/>
    </row>
    <row r="9096" spans="28:28" ht="18" customHeight="1" x14ac:dyDescent="0.25">
      <c r="AB9096"/>
    </row>
    <row r="9097" spans="28:28" ht="18" customHeight="1" x14ac:dyDescent="0.25">
      <c r="AB9097"/>
    </row>
    <row r="9098" spans="28:28" ht="18" customHeight="1" x14ac:dyDescent="0.25">
      <c r="AB9098"/>
    </row>
    <row r="9099" spans="28:28" ht="18" customHeight="1" x14ac:dyDescent="0.25">
      <c r="AB9099"/>
    </row>
    <row r="9100" spans="28:28" ht="18" customHeight="1" x14ac:dyDescent="0.25">
      <c r="AB9100"/>
    </row>
    <row r="9101" spans="28:28" ht="18" customHeight="1" x14ac:dyDescent="0.25">
      <c r="AB9101"/>
    </row>
    <row r="9102" spans="28:28" ht="18" customHeight="1" x14ac:dyDescent="0.25">
      <c r="AB9102"/>
    </row>
    <row r="9103" spans="28:28" ht="18" customHeight="1" x14ac:dyDescent="0.25">
      <c r="AB9103"/>
    </row>
    <row r="9104" spans="28:28" ht="18" customHeight="1" x14ac:dyDescent="0.25">
      <c r="AB9104"/>
    </row>
    <row r="9105" spans="28:28" ht="18" customHeight="1" x14ac:dyDescent="0.25">
      <c r="AB9105"/>
    </row>
    <row r="9106" spans="28:28" ht="18" customHeight="1" x14ac:dyDescent="0.25">
      <c r="AB9106"/>
    </row>
    <row r="9107" spans="28:28" ht="18" customHeight="1" x14ac:dyDescent="0.25">
      <c r="AB9107"/>
    </row>
    <row r="9108" spans="28:28" ht="18" customHeight="1" x14ac:dyDescent="0.25">
      <c r="AB9108"/>
    </row>
    <row r="9109" spans="28:28" ht="18" customHeight="1" x14ac:dyDescent="0.25">
      <c r="AB9109"/>
    </row>
    <row r="9110" spans="28:28" ht="18" customHeight="1" x14ac:dyDescent="0.25">
      <c r="AB9110"/>
    </row>
    <row r="9111" spans="28:28" ht="18" customHeight="1" x14ac:dyDescent="0.25">
      <c r="AB9111"/>
    </row>
    <row r="9112" spans="28:28" ht="18" customHeight="1" x14ac:dyDescent="0.25">
      <c r="AB9112"/>
    </row>
    <row r="9113" spans="28:28" ht="18" customHeight="1" x14ac:dyDescent="0.25">
      <c r="AB9113"/>
    </row>
    <row r="9114" spans="28:28" ht="18" customHeight="1" x14ac:dyDescent="0.25">
      <c r="AB9114"/>
    </row>
    <row r="9115" spans="28:28" ht="18" customHeight="1" x14ac:dyDescent="0.25">
      <c r="AB9115"/>
    </row>
    <row r="9116" spans="28:28" ht="18" customHeight="1" x14ac:dyDescent="0.25">
      <c r="AB9116"/>
    </row>
    <row r="9117" spans="28:28" ht="18" customHeight="1" x14ac:dyDescent="0.25">
      <c r="AB9117"/>
    </row>
    <row r="9118" spans="28:28" ht="18" customHeight="1" x14ac:dyDescent="0.25">
      <c r="AB9118"/>
    </row>
    <row r="9119" spans="28:28" ht="18" customHeight="1" x14ac:dyDescent="0.25">
      <c r="AB9119"/>
    </row>
    <row r="9120" spans="28:28" ht="18" customHeight="1" x14ac:dyDescent="0.25">
      <c r="AB9120"/>
    </row>
    <row r="9121" spans="28:28" ht="18" customHeight="1" x14ac:dyDescent="0.25">
      <c r="AB9121"/>
    </row>
    <row r="9122" spans="28:28" ht="18" customHeight="1" x14ac:dyDescent="0.25">
      <c r="AB9122"/>
    </row>
    <row r="9123" spans="28:28" ht="18" customHeight="1" x14ac:dyDescent="0.25">
      <c r="AB9123"/>
    </row>
    <row r="9124" spans="28:28" ht="18" customHeight="1" x14ac:dyDescent="0.25">
      <c r="AB9124"/>
    </row>
    <row r="9125" spans="28:28" ht="18" customHeight="1" x14ac:dyDescent="0.25">
      <c r="AB9125"/>
    </row>
    <row r="9126" spans="28:28" ht="18" customHeight="1" x14ac:dyDescent="0.25">
      <c r="AB9126"/>
    </row>
    <row r="9127" spans="28:28" ht="18" customHeight="1" x14ac:dyDescent="0.25">
      <c r="AB9127"/>
    </row>
    <row r="9128" spans="28:28" ht="18" customHeight="1" x14ac:dyDescent="0.25">
      <c r="AB9128"/>
    </row>
    <row r="9129" spans="28:28" ht="18" customHeight="1" x14ac:dyDescent="0.25">
      <c r="AB9129"/>
    </row>
    <row r="9130" spans="28:28" ht="18" customHeight="1" x14ac:dyDescent="0.25">
      <c r="AB9130"/>
    </row>
    <row r="9131" spans="28:28" ht="18" customHeight="1" x14ac:dyDescent="0.25">
      <c r="AB9131"/>
    </row>
    <row r="9132" spans="28:28" ht="18" customHeight="1" x14ac:dyDescent="0.25">
      <c r="AB9132"/>
    </row>
    <row r="9133" spans="28:28" ht="18" customHeight="1" x14ac:dyDescent="0.25">
      <c r="AB9133"/>
    </row>
    <row r="9134" spans="28:28" ht="18" customHeight="1" x14ac:dyDescent="0.25">
      <c r="AB9134"/>
    </row>
    <row r="9135" spans="28:28" ht="18" customHeight="1" x14ac:dyDescent="0.25">
      <c r="AB9135"/>
    </row>
    <row r="9136" spans="28:28" ht="18" customHeight="1" x14ac:dyDescent="0.25">
      <c r="AB9136"/>
    </row>
    <row r="9137" spans="28:28" ht="18" customHeight="1" x14ac:dyDescent="0.25">
      <c r="AB9137"/>
    </row>
    <row r="9138" spans="28:28" ht="18" customHeight="1" x14ac:dyDescent="0.25">
      <c r="AB9138"/>
    </row>
    <row r="9139" spans="28:28" ht="18" customHeight="1" x14ac:dyDescent="0.25">
      <c r="AB9139"/>
    </row>
    <row r="9140" spans="28:28" ht="18" customHeight="1" x14ac:dyDescent="0.25">
      <c r="AB9140"/>
    </row>
    <row r="9141" spans="28:28" ht="18" customHeight="1" x14ac:dyDescent="0.25">
      <c r="AB9141"/>
    </row>
    <row r="9142" spans="28:28" ht="18" customHeight="1" x14ac:dyDescent="0.25">
      <c r="AB9142"/>
    </row>
    <row r="9143" spans="28:28" ht="18" customHeight="1" x14ac:dyDescent="0.25">
      <c r="AB9143"/>
    </row>
    <row r="9144" spans="28:28" ht="18" customHeight="1" x14ac:dyDescent="0.25">
      <c r="AB9144"/>
    </row>
    <row r="9145" spans="28:28" ht="18" customHeight="1" x14ac:dyDescent="0.25">
      <c r="AB9145"/>
    </row>
    <row r="9146" spans="28:28" ht="18" customHeight="1" x14ac:dyDescent="0.25">
      <c r="AB9146"/>
    </row>
    <row r="9147" spans="28:28" ht="18" customHeight="1" x14ac:dyDescent="0.25">
      <c r="AB9147"/>
    </row>
    <row r="9148" spans="28:28" ht="18" customHeight="1" x14ac:dyDescent="0.25">
      <c r="AB9148"/>
    </row>
    <row r="9149" spans="28:28" ht="18" customHeight="1" x14ac:dyDescent="0.25">
      <c r="AB9149"/>
    </row>
    <row r="9150" spans="28:28" ht="18" customHeight="1" x14ac:dyDescent="0.25">
      <c r="AB9150"/>
    </row>
    <row r="9151" spans="28:28" ht="18" customHeight="1" x14ac:dyDescent="0.25">
      <c r="AB9151"/>
    </row>
    <row r="9152" spans="28:28" ht="18" customHeight="1" x14ac:dyDescent="0.25">
      <c r="AB9152"/>
    </row>
    <row r="9153" spans="28:28" ht="18" customHeight="1" x14ac:dyDescent="0.25">
      <c r="AB9153"/>
    </row>
    <row r="9154" spans="28:28" ht="18" customHeight="1" x14ac:dyDescent="0.25">
      <c r="AB9154"/>
    </row>
    <row r="9155" spans="28:28" ht="18" customHeight="1" x14ac:dyDescent="0.25">
      <c r="AB9155"/>
    </row>
    <row r="9156" spans="28:28" ht="18" customHeight="1" x14ac:dyDescent="0.25">
      <c r="AB9156"/>
    </row>
    <row r="9157" spans="28:28" ht="18" customHeight="1" x14ac:dyDescent="0.25">
      <c r="AB9157"/>
    </row>
    <row r="9158" spans="28:28" ht="18" customHeight="1" x14ac:dyDescent="0.25">
      <c r="AB9158"/>
    </row>
    <row r="9159" spans="28:28" ht="18" customHeight="1" x14ac:dyDescent="0.25">
      <c r="AB9159"/>
    </row>
    <row r="9160" spans="28:28" ht="18" customHeight="1" x14ac:dyDescent="0.25">
      <c r="AB9160"/>
    </row>
    <row r="9161" spans="28:28" ht="18" customHeight="1" x14ac:dyDescent="0.25">
      <c r="AB9161"/>
    </row>
    <row r="9162" spans="28:28" ht="18" customHeight="1" x14ac:dyDescent="0.25">
      <c r="AB9162"/>
    </row>
    <row r="9163" spans="28:28" ht="18" customHeight="1" x14ac:dyDescent="0.25">
      <c r="AB9163"/>
    </row>
    <row r="9164" spans="28:28" ht="18" customHeight="1" x14ac:dyDescent="0.25">
      <c r="AB9164"/>
    </row>
    <row r="9165" spans="28:28" ht="18" customHeight="1" x14ac:dyDescent="0.25">
      <c r="AB9165"/>
    </row>
    <row r="9166" spans="28:28" ht="18" customHeight="1" x14ac:dyDescent="0.25">
      <c r="AB9166"/>
    </row>
    <row r="9167" spans="28:28" ht="18" customHeight="1" x14ac:dyDescent="0.25">
      <c r="AB9167"/>
    </row>
    <row r="9168" spans="28:28" ht="18" customHeight="1" x14ac:dyDescent="0.25">
      <c r="AB9168"/>
    </row>
    <row r="9169" spans="28:28" ht="18" customHeight="1" x14ac:dyDescent="0.25">
      <c r="AB9169"/>
    </row>
    <row r="9170" spans="28:28" ht="18" customHeight="1" x14ac:dyDescent="0.25">
      <c r="AB9170"/>
    </row>
    <row r="9171" spans="28:28" ht="18" customHeight="1" x14ac:dyDescent="0.25">
      <c r="AB9171"/>
    </row>
    <row r="9172" spans="28:28" ht="18" customHeight="1" x14ac:dyDescent="0.25">
      <c r="AB9172"/>
    </row>
    <row r="9173" spans="28:28" ht="18" customHeight="1" x14ac:dyDescent="0.25">
      <c r="AB9173"/>
    </row>
    <row r="9174" spans="28:28" ht="18" customHeight="1" x14ac:dyDescent="0.25">
      <c r="AB9174"/>
    </row>
    <row r="9175" spans="28:28" ht="18" customHeight="1" x14ac:dyDescent="0.25">
      <c r="AB9175"/>
    </row>
    <row r="9176" spans="28:28" ht="18" customHeight="1" x14ac:dyDescent="0.25">
      <c r="AB9176"/>
    </row>
    <row r="9177" spans="28:28" ht="18" customHeight="1" x14ac:dyDescent="0.25">
      <c r="AB9177"/>
    </row>
    <row r="9178" spans="28:28" ht="18" customHeight="1" x14ac:dyDescent="0.25">
      <c r="AB9178"/>
    </row>
    <row r="9179" spans="28:28" ht="18" customHeight="1" x14ac:dyDescent="0.25">
      <c r="AB9179"/>
    </row>
    <row r="9180" spans="28:28" ht="18" customHeight="1" x14ac:dyDescent="0.25">
      <c r="AB9180"/>
    </row>
    <row r="9181" spans="28:28" ht="18" customHeight="1" x14ac:dyDescent="0.25">
      <c r="AB9181"/>
    </row>
    <row r="9182" spans="28:28" ht="18" customHeight="1" x14ac:dyDescent="0.25">
      <c r="AB9182"/>
    </row>
    <row r="9183" spans="28:28" ht="18" customHeight="1" x14ac:dyDescent="0.25">
      <c r="AB9183"/>
    </row>
    <row r="9184" spans="28:28" ht="18" customHeight="1" x14ac:dyDescent="0.25">
      <c r="AB9184"/>
    </row>
    <row r="9185" spans="28:28" ht="18" customHeight="1" x14ac:dyDescent="0.25">
      <c r="AB9185"/>
    </row>
    <row r="9186" spans="28:28" ht="18" customHeight="1" x14ac:dyDescent="0.25">
      <c r="AB9186"/>
    </row>
    <row r="9187" spans="28:28" ht="18" customHeight="1" x14ac:dyDescent="0.25">
      <c r="AB9187"/>
    </row>
    <row r="9188" spans="28:28" ht="18" customHeight="1" x14ac:dyDescent="0.25">
      <c r="AB9188"/>
    </row>
    <row r="9189" spans="28:28" ht="18" customHeight="1" x14ac:dyDescent="0.25">
      <c r="AB9189"/>
    </row>
    <row r="9190" spans="28:28" ht="18" customHeight="1" x14ac:dyDescent="0.25">
      <c r="AB9190"/>
    </row>
    <row r="9191" spans="28:28" ht="18" customHeight="1" x14ac:dyDescent="0.25">
      <c r="AB9191"/>
    </row>
    <row r="9192" spans="28:28" ht="18" customHeight="1" x14ac:dyDescent="0.25">
      <c r="AB9192"/>
    </row>
    <row r="9193" spans="28:28" ht="18" customHeight="1" x14ac:dyDescent="0.25">
      <c r="AB9193"/>
    </row>
    <row r="9194" spans="28:28" ht="18" customHeight="1" x14ac:dyDescent="0.25">
      <c r="AB9194"/>
    </row>
    <row r="9195" spans="28:28" ht="18" customHeight="1" x14ac:dyDescent="0.25">
      <c r="AB9195"/>
    </row>
    <row r="9196" spans="28:28" ht="18" customHeight="1" x14ac:dyDescent="0.25">
      <c r="AB9196"/>
    </row>
    <row r="9197" spans="28:28" ht="18" customHeight="1" x14ac:dyDescent="0.25">
      <c r="AB9197"/>
    </row>
    <row r="9198" spans="28:28" ht="18" customHeight="1" x14ac:dyDescent="0.25">
      <c r="AB9198"/>
    </row>
    <row r="9199" spans="28:28" ht="18" customHeight="1" x14ac:dyDescent="0.25">
      <c r="AB9199"/>
    </row>
    <row r="9200" spans="28:28" ht="18" customHeight="1" x14ac:dyDescent="0.25">
      <c r="AB9200"/>
    </row>
    <row r="9201" spans="28:28" ht="18" customHeight="1" x14ac:dyDescent="0.25">
      <c r="AB9201"/>
    </row>
    <row r="9202" spans="28:28" ht="18" customHeight="1" x14ac:dyDescent="0.25">
      <c r="AB9202"/>
    </row>
    <row r="9203" spans="28:28" ht="18" customHeight="1" x14ac:dyDescent="0.25">
      <c r="AB9203"/>
    </row>
    <row r="9204" spans="28:28" ht="18" customHeight="1" x14ac:dyDescent="0.25">
      <c r="AB9204"/>
    </row>
    <row r="9205" spans="28:28" ht="18" customHeight="1" x14ac:dyDescent="0.25">
      <c r="AB9205"/>
    </row>
    <row r="9206" spans="28:28" ht="18" customHeight="1" x14ac:dyDescent="0.25">
      <c r="AB9206"/>
    </row>
    <row r="9207" spans="28:28" ht="18" customHeight="1" x14ac:dyDescent="0.25">
      <c r="AB9207"/>
    </row>
    <row r="9208" spans="28:28" ht="18" customHeight="1" x14ac:dyDescent="0.25">
      <c r="AB9208"/>
    </row>
    <row r="9209" spans="28:28" ht="18" customHeight="1" x14ac:dyDescent="0.25">
      <c r="AB9209"/>
    </row>
    <row r="9210" spans="28:28" ht="18" customHeight="1" x14ac:dyDescent="0.25">
      <c r="AB9210"/>
    </row>
    <row r="9211" spans="28:28" ht="18" customHeight="1" x14ac:dyDescent="0.25">
      <c r="AB9211"/>
    </row>
    <row r="9212" spans="28:28" ht="18" customHeight="1" x14ac:dyDescent="0.25">
      <c r="AB9212"/>
    </row>
    <row r="9213" spans="28:28" ht="18" customHeight="1" x14ac:dyDescent="0.25">
      <c r="AB9213"/>
    </row>
    <row r="9214" spans="28:28" ht="18" customHeight="1" x14ac:dyDescent="0.25">
      <c r="AB9214"/>
    </row>
    <row r="9215" spans="28:28" ht="18" customHeight="1" x14ac:dyDescent="0.25">
      <c r="AB9215"/>
    </row>
    <row r="9216" spans="28:28" ht="18" customHeight="1" x14ac:dyDescent="0.25">
      <c r="AB9216"/>
    </row>
    <row r="9217" spans="28:28" ht="18" customHeight="1" x14ac:dyDescent="0.25">
      <c r="AB9217"/>
    </row>
    <row r="9218" spans="28:28" ht="18" customHeight="1" x14ac:dyDescent="0.25">
      <c r="AB9218"/>
    </row>
    <row r="9219" spans="28:28" ht="18" customHeight="1" x14ac:dyDescent="0.25">
      <c r="AB9219"/>
    </row>
    <row r="9220" spans="28:28" ht="18" customHeight="1" x14ac:dyDescent="0.25">
      <c r="AB9220"/>
    </row>
    <row r="9221" spans="28:28" ht="18" customHeight="1" x14ac:dyDescent="0.25">
      <c r="AB9221"/>
    </row>
    <row r="9222" spans="28:28" ht="18" customHeight="1" x14ac:dyDescent="0.25">
      <c r="AB9222"/>
    </row>
    <row r="9223" spans="28:28" ht="18" customHeight="1" x14ac:dyDescent="0.25">
      <c r="AB9223"/>
    </row>
    <row r="9224" spans="28:28" ht="18" customHeight="1" x14ac:dyDescent="0.25">
      <c r="AB9224"/>
    </row>
    <row r="9225" spans="28:28" ht="18" customHeight="1" x14ac:dyDescent="0.25">
      <c r="AB9225"/>
    </row>
    <row r="9226" spans="28:28" ht="18" customHeight="1" x14ac:dyDescent="0.25">
      <c r="AB9226"/>
    </row>
    <row r="9227" spans="28:28" ht="18" customHeight="1" x14ac:dyDescent="0.25">
      <c r="AB9227"/>
    </row>
    <row r="9228" spans="28:28" ht="18" customHeight="1" x14ac:dyDescent="0.25">
      <c r="AB9228"/>
    </row>
    <row r="9229" spans="28:28" ht="18" customHeight="1" x14ac:dyDescent="0.25">
      <c r="AB9229"/>
    </row>
    <row r="9230" spans="28:28" ht="18" customHeight="1" x14ac:dyDescent="0.25">
      <c r="AB9230"/>
    </row>
    <row r="9231" spans="28:28" ht="18" customHeight="1" x14ac:dyDescent="0.25">
      <c r="AB9231"/>
    </row>
    <row r="9232" spans="28:28" ht="18" customHeight="1" x14ac:dyDescent="0.25">
      <c r="AB9232"/>
    </row>
    <row r="9233" spans="28:28" ht="18" customHeight="1" x14ac:dyDescent="0.25">
      <c r="AB9233"/>
    </row>
    <row r="9234" spans="28:28" ht="18" customHeight="1" x14ac:dyDescent="0.25">
      <c r="AB9234"/>
    </row>
    <row r="9235" spans="28:28" ht="18" customHeight="1" x14ac:dyDescent="0.25">
      <c r="AB9235"/>
    </row>
    <row r="9236" spans="28:28" ht="18" customHeight="1" x14ac:dyDescent="0.25">
      <c r="AB9236"/>
    </row>
    <row r="9237" spans="28:28" ht="18" customHeight="1" x14ac:dyDescent="0.25">
      <c r="AB9237"/>
    </row>
    <row r="9238" spans="28:28" ht="18" customHeight="1" x14ac:dyDescent="0.25">
      <c r="AB9238"/>
    </row>
    <row r="9239" spans="28:28" ht="18" customHeight="1" x14ac:dyDescent="0.25">
      <c r="AB9239"/>
    </row>
    <row r="9240" spans="28:28" ht="18" customHeight="1" x14ac:dyDescent="0.25">
      <c r="AB9240"/>
    </row>
    <row r="9241" spans="28:28" ht="18" customHeight="1" x14ac:dyDescent="0.25">
      <c r="AB9241"/>
    </row>
    <row r="9242" spans="28:28" ht="18" customHeight="1" x14ac:dyDescent="0.25">
      <c r="AB9242"/>
    </row>
    <row r="9243" spans="28:28" ht="18" customHeight="1" x14ac:dyDescent="0.25">
      <c r="AB9243"/>
    </row>
    <row r="9244" spans="28:28" ht="18" customHeight="1" x14ac:dyDescent="0.25">
      <c r="AB9244"/>
    </row>
    <row r="9245" spans="28:28" ht="18" customHeight="1" x14ac:dyDescent="0.25">
      <c r="AB9245"/>
    </row>
    <row r="9246" spans="28:28" ht="18" customHeight="1" x14ac:dyDescent="0.25">
      <c r="AB9246"/>
    </row>
    <row r="9247" spans="28:28" ht="18" customHeight="1" x14ac:dyDescent="0.25">
      <c r="AB9247"/>
    </row>
    <row r="9248" spans="28:28" ht="18" customHeight="1" x14ac:dyDescent="0.25">
      <c r="AB9248"/>
    </row>
    <row r="9249" spans="28:28" ht="18" customHeight="1" x14ac:dyDescent="0.25">
      <c r="AB9249"/>
    </row>
    <row r="9250" spans="28:28" ht="18" customHeight="1" x14ac:dyDescent="0.25">
      <c r="AB9250"/>
    </row>
    <row r="9251" spans="28:28" ht="18" customHeight="1" x14ac:dyDescent="0.25">
      <c r="AB9251"/>
    </row>
    <row r="9252" spans="28:28" ht="18" customHeight="1" x14ac:dyDescent="0.25">
      <c r="AB9252"/>
    </row>
    <row r="9253" spans="28:28" ht="18" customHeight="1" x14ac:dyDescent="0.25">
      <c r="AB9253"/>
    </row>
    <row r="9254" spans="28:28" ht="18" customHeight="1" x14ac:dyDescent="0.25">
      <c r="AB9254"/>
    </row>
    <row r="9255" spans="28:28" ht="18" customHeight="1" x14ac:dyDescent="0.25">
      <c r="AB9255"/>
    </row>
    <row r="9256" spans="28:28" ht="18" customHeight="1" x14ac:dyDescent="0.25">
      <c r="AB9256"/>
    </row>
    <row r="9257" spans="28:28" ht="18" customHeight="1" x14ac:dyDescent="0.25">
      <c r="AB9257"/>
    </row>
    <row r="9258" spans="28:28" ht="18" customHeight="1" x14ac:dyDescent="0.25">
      <c r="AB9258"/>
    </row>
    <row r="9259" spans="28:28" ht="18" customHeight="1" x14ac:dyDescent="0.25">
      <c r="AB9259"/>
    </row>
    <row r="9260" spans="28:28" ht="18" customHeight="1" x14ac:dyDescent="0.25">
      <c r="AB9260"/>
    </row>
    <row r="9261" spans="28:28" ht="18" customHeight="1" x14ac:dyDescent="0.25">
      <c r="AB9261"/>
    </row>
    <row r="9262" spans="28:28" ht="18" customHeight="1" x14ac:dyDescent="0.25">
      <c r="AB9262"/>
    </row>
    <row r="9263" spans="28:28" ht="18" customHeight="1" x14ac:dyDescent="0.25">
      <c r="AB9263"/>
    </row>
    <row r="9264" spans="28:28" ht="18" customHeight="1" x14ac:dyDescent="0.25">
      <c r="AB9264"/>
    </row>
    <row r="9265" spans="28:28" ht="18" customHeight="1" x14ac:dyDescent="0.25">
      <c r="AB9265"/>
    </row>
    <row r="9266" spans="28:28" ht="18" customHeight="1" x14ac:dyDescent="0.25">
      <c r="AB9266"/>
    </row>
    <row r="9267" spans="28:28" ht="18" customHeight="1" x14ac:dyDescent="0.25">
      <c r="AB9267"/>
    </row>
    <row r="9268" spans="28:28" ht="18" customHeight="1" x14ac:dyDescent="0.25">
      <c r="AB9268"/>
    </row>
    <row r="9269" spans="28:28" ht="18" customHeight="1" x14ac:dyDescent="0.25">
      <c r="AB9269"/>
    </row>
    <row r="9270" spans="28:28" ht="18" customHeight="1" x14ac:dyDescent="0.25">
      <c r="AB9270"/>
    </row>
    <row r="9271" spans="28:28" ht="18" customHeight="1" x14ac:dyDescent="0.25">
      <c r="AB9271"/>
    </row>
    <row r="9272" spans="28:28" ht="18" customHeight="1" x14ac:dyDescent="0.25">
      <c r="AB9272"/>
    </row>
    <row r="9273" spans="28:28" ht="18" customHeight="1" x14ac:dyDescent="0.25">
      <c r="AB9273"/>
    </row>
    <row r="9274" spans="28:28" ht="18" customHeight="1" x14ac:dyDescent="0.25">
      <c r="AB9274"/>
    </row>
    <row r="9275" spans="28:28" ht="18" customHeight="1" x14ac:dyDescent="0.25">
      <c r="AB9275"/>
    </row>
    <row r="9276" spans="28:28" ht="18" customHeight="1" x14ac:dyDescent="0.25">
      <c r="AB9276"/>
    </row>
    <row r="9277" spans="28:28" ht="18" customHeight="1" x14ac:dyDescent="0.25">
      <c r="AB9277"/>
    </row>
    <row r="9278" spans="28:28" ht="18" customHeight="1" x14ac:dyDescent="0.25">
      <c r="AB9278"/>
    </row>
    <row r="9279" spans="28:28" ht="18" customHeight="1" x14ac:dyDescent="0.25">
      <c r="AB9279"/>
    </row>
    <row r="9280" spans="28:28" ht="18" customHeight="1" x14ac:dyDescent="0.25">
      <c r="AB9280"/>
    </row>
    <row r="9281" spans="28:28" ht="18" customHeight="1" x14ac:dyDescent="0.25">
      <c r="AB9281"/>
    </row>
    <row r="9282" spans="28:28" ht="18" customHeight="1" x14ac:dyDescent="0.25">
      <c r="AB9282"/>
    </row>
    <row r="9283" spans="28:28" ht="18" customHeight="1" x14ac:dyDescent="0.25">
      <c r="AB9283"/>
    </row>
    <row r="9284" spans="28:28" ht="18" customHeight="1" x14ac:dyDescent="0.25">
      <c r="AB9284"/>
    </row>
    <row r="9285" spans="28:28" ht="18" customHeight="1" x14ac:dyDescent="0.25">
      <c r="AB9285"/>
    </row>
    <row r="9286" spans="28:28" ht="18" customHeight="1" x14ac:dyDescent="0.25">
      <c r="AB9286"/>
    </row>
    <row r="9287" spans="28:28" ht="18" customHeight="1" x14ac:dyDescent="0.25">
      <c r="AB9287"/>
    </row>
    <row r="9288" spans="28:28" ht="18" customHeight="1" x14ac:dyDescent="0.25">
      <c r="AB9288"/>
    </row>
    <row r="9289" spans="28:28" ht="18" customHeight="1" x14ac:dyDescent="0.25">
      <c r="AB9289"/>
    </row>
    <row r="9290" spans="28:28" ht="18" customHeight="1" x14ac:dyDescent="0.25">
      <c r="AB9290"/>
    </row>
    <row r="9291" spans="28:28" ht="18" customHeight="1" x14ac:dyDescent="0.25">
      <c r="AB9291"/>
    </row>
    <row r="9292" spans="28:28" ht="18" customHeight="1" x14ac:dyDescent="0.25">
      <c r="AB9292"/>
    </row>
    <row r="9293" spans="28:28" ht="18" customHeight="1" x14ac:dyDescent="0.25">
      <c r="AB9293"/>
    </row>
    <row r="9294" spans="28:28" ht="18" customHeight="1" x14ac:dyDescent="0.25">
      <c r="AB9294"/>
    </row>
    <row r="9295" spans="28:28" ht="18" customHeight="1" x14ac:dyDescent="0.25">
      <c r="AB9295"/>
    </row>
    <row r="9296" spans="28:28" ht="18" customHeight="1" x14ac:dyDescent="0.25">
      <c r="AB9296"/>
    </row>
    <row r="9297" spans="28:28" ht="18" customHeight="1" x14ac:dyDescent="0.25">
      <c r="AB9297"/>
    </row>
    <row r="9298" spans="28:28" ht="18" customHeight="1" x14ac:dyDescent="0.25">
      <c r="AB9298"/>
    </row>
    <row r="9299" spans="28:28" ht="18" customHeight="1" x14ac:dyDescent="0.25">
      <c r="AB9299"/>
    </row>
    <row r="9300" spans="28:28" ht="18" customHeight="1" x14ac:dyDescent="0.25">
      <c r="AB9300"/>
    </row>
    <row r="9301" spans="28:28" ht="18" customHeight="1" x14ac:dyDescent="0.25">
      <c r="AB9301"/>
    </row>
    <row r="9302" spans="28:28" ht="18" customHeight="1" x14ac:dyDescent="0.25">
      <c r="AB9302"/>
    </row>
    <row r="9303" spans="28:28" ht="18" customHeight="1" x14ac:dyDescent="0.25">
      <c r="AB9303"/>
    </row>
    <row r="9304" spans="28:28" ht="18" customHeight="1" x14ac:dyDescent="0.25">
      <c r="AB9304"/>
    </row>
    <row r="9305" spans="28:28" ht="18" customHeight="1" x14ac:dyDescent="0.25">
      <c r="AB9305"/>
    </row>
    <row r="9306" spans="28:28" ht="18" customHeight="1" x14ac:dyDescent="0.25">
      <c r="AB9306"/>
    </row>
    <row r="9307" spans="28:28" ht="18" customHeight="1" x14ac:dyDescent="0.25">
      <c r="AB9307"/>
    </row>
    <row r="9308" spans="28:28" ht="18" customHeight="1" x14ac:dyDescent="0.25">
      <c r="AB9308"/>
    </row>
    <row r="9309" spans="28:28" ht="18" customHeight="1" x14ac:dyDescent="0.25">
      <c r="AB9309"/>
    </row>
    <row r="9310" spans="28:28" ht="18" customHeight="1" x14ac:dyDescent="0.25">
      <c r="AB9310"/>
    </row>
    <row r="9311" spans="28:28" ht="18" customHeight="1" x14ac:dyDescent="0.25">
      <c r="AB9311"/>
    </row>
    <row r="9312" spans="28:28" ht="18" customHeight="1" x14ac:dyDescent="0.25">
      <c r="AB9312"/>
    </row>
    <row r="9313" spans="28:28" ht="18" customHeight="1" x14ac:dyDescent="0.25">
      <c r="AB9313"/>
    </row>
    <row r="9314" spans="28:28" ht="18" customHeight="1" x14ac:dyDescent="0.25">
      <c r="AB9314"/>
    </row>
    <row r="9315" spans="28:28" ht="18" customHeight="1" x14ac:dyDescent="0.25">
      <c r="AB9315"/>
    </row>
    <row r="9316" spans="28:28" ht="18" customHeight="1" x14ac:dyDescent="0.25">
      <c r="AB9316"/>
    </row>
    <row r="9317" spans="28:28" ht="18" customHeight="1" x14ac:dyDescent="0.25">
      <c r="AB9317"/>
    </row>
    <row r="9318" spans="28:28" ht="18" customHeight="1" x14ac:dyDescent="0.25">
      <c r="AB9318"/>
    </row>
    <row r="9319" spans="28:28" ht="18" customHeight="1" x14ac:dyDescent="0.25">
      <c r="AB9319"/>
    </row>
    <row r="9320" spans="28:28" ht="18" customHeight="1" x14ac:dyDescent="0.25">
      <c r="AB9320"/>
    </row>
    <row r="9321" spans="28:28" ht="18" customHeight="1" x14ac:dyDescent="0.25">
      <c r="AB9321"/>
    </row>
    <row r="9322" spans="28:28" ht="18" customHeight="1" x14ac:dyDescent="0.25">
      <c r="AB9322"/>
    </row>
    <row r="9323" spans="28:28" ht="18" customHeight="1" x14ac:dyDescent="0.25">
      <c r="AB9323"/>
    </row>
    <row r="9324" spans="28:28" ht="18" customHeight="1" x14ac:dyDescent="0.25">
      <c r="AB9324"/>
    </row>
    <row r="9325" spans="28:28" ht="18" customHeight="1" x14ac:dyDescent="0.25">
      <c r="AB9325"/>
    </row>
    <row r="9326" spans="28:28" ht="18" customHeight="1" x14ac:dyDescent="0.25">
      <c r="AB9326"/>
    </row>
    <row r="9327" spans="28:28" ht="18" customHeight="1" x14ac:dyDescent="0.25">
      <c r="AB9327"/>
    </row>
    <row r="9328" spans="28:28" ht="18" customHeight="1" x14ac:dyDescent="0.25">
      <c r="AB9328"/>
    </row>
    <row r="9329" spans="28:28" ht="18" customHeight="1" x14ac:dyDescent="0.25">
      <c r="AB9329"/>
    </row>
    <row r="9330" spans="28:28" ht="18" customHeight="1" x14ac:dyDescent="0.25">
      <c r="AB9330"/>
    </row>
    <row r="9331" spans="28:28" ht="18" customHeight="1" x14ac:dyDescent="0.25">
      <c r="AB9331"/>
    </row>
    <row r="9332" spans="28:28" ht="18" customHeight="1" x14ac:dyDescent="0.25">
      <c r="AB9332"/>
    </row>
    <row r="9333" spans="28:28" ht="18" customHeight="1" x14ac:dyDescent="0.25">
      <c r="AB9333"/>
    </row>
    <row r="9334" spans="28:28" ht="18" customHeight="1" x14ac:dyDescent="0.25">
      <c r="AB9334"/>
    </row>
    <row r="9335" spans="28:28" ht="18" customHeight="1" x14ac:dyDescent="0.25">
      <c r="AB9335"/>
    </row>
    <row r="9336" spans="28:28" ht="18" customHeight="1" x14ac:dyDescent="0.25">
      <c r="AB9336"/>
    </row>
    <row r="9337" spans="28:28" ht="18" customHeight="1" x14ac:dyDescent="0.25">
      <c r="AB9337"/>
    </row>
    <row r="9338" spans="28:28" ht="18" customHeight="1" x14ac:dyDescent="0.25">
      <c r="AB9338"/>
    </row>
    <row r="9339" spans="28:28" ht="18" customHeight="1" x14ac:dyDescent="0.25">
      <c r="AB9339"/>
    </row>
    <row r="9340" spans="28:28" ht="18" customHeight="1" x14ac:dyDescent="0.25">
      <c r="AB9340"/>
    </row>
    <row r="9341" spans="28:28" ht="18" customHeight="1" x14ac:dyDescent="0.25">
      <c r="AB9341"/>
    </row>
    <row r="9342" spans="28:28" ht="18" customHeight="1" x14ac:dyDescent="0.25">
      <c r="AB9342"/>
    </row>
    <row r="9343" spans="28:28" ht="18" customHeight="1" x14ac:dyDescent="0.25">
      <c r="AB9343"/>
    </row>
    <row r="9344" spans="28:28" ht="18" customHeight="1" x14ac:dyDescent="0.25">
      <c r="AB9344"/>
    </row>
    <row r="9345" spans="28:28" ht="18" customHeight="1" x14ac:dyDescent="0.25">
      <c r="AB9345"/>
    </row>
    <row r="9346" spans="28:28" ht="18" customHeight="1" x14ac:dyDescent="0.25">
      <c r="AB9346"/>
    </row>
    <row r="9347" spans="28:28" ht="18" customHeight="1" x14ac:dyDescent="0.25">
      <c r="AB9347"/>
    </row>
    <row r="9348" spans="28:28" ht="18" customHeight="1" x14ac:dyDescent="0.25">
      <c r="AB9348"/>
    </row>
    <row r="9349" spans="28:28" ht="18" customHeight="1" x14ac:dyDescent="0.25">
      <c r="AB9349"/>
    </row>
    <row r="9350" spans="28:28" ht="18" customHeight="1" x14ac:dyDescent="0.25">
      <c r="AB9350"/>
    </row>
    <row r="9351" spans="28:28" ht="18" customHeight="1" x14ac:dyDescent="0.25">
      <c r="AB9351"/>
    </row>
    <row r="9352" spans="28:28" ht="18" customHeight="1" x14ac:dyDescent="0.25">
      <c r="AB9352"/>
    </row>
    <row r="9353" spans="28:28" ht="18" customHeight="1" x14ac:dyDescent="0.25">
      <c r="AB9353"/>
    </row>
    <row r="9354" spans="28:28" ht="18" customHeight="1" x14ac:dyDescent="0.25">
      <c r="AB9354"/>
    </row>
    <row r="9355" spans="28:28" ht="18" customHeight="1" x14ac:dyDescent="0.25">
      <c r="AB9355"/>
    </row>
    <row r="9356" spans="28:28" ht="18" customHeight="1" x14ac:dyDescent="0.25">
      <c r="AB9356"/>
    </row>
    <row r="9357" spans="28:28" ht="18" customHeight="1" x14ac:dyDescent="0.25">
      <c r="AB9357"/>
    </row>
    <row r="9358" spans="28:28" ht="18" customHeight="1" x14ac:dyDescent="0.25">
      <c r="AB9358"/>
    </row>
    <row r="9359" spans="28:28" ht="18" customHeight="1" x14ac:dyDescent="0.25">
      <c r="AB9359"/>
    </row>
    <row r="9360" spans="28:28" ht="18" customHeight="1" x14ac:dyDescent="0.25">
      <c r="AB9360"/>
    </row>
    <row r="9361" spans="28:28" ht="18" customHeight="1" x14ac:dyDescent="0.25">
      <c r="AB9361"/>
    </row>
    <row r="9362" spans="28:28" ht="18" customHeight="1" x14ac:dyDescent="0.25">
      <c r="AB9362"/>
    </row>
    <row r="9363" spans="28:28" ht="18" customHeight="1" x14ac:dyDescent="0.25">
      <c r="AB9363"/>
    </row>
    <row r="9364" spans="28:28" ht="18" customHeight="1" x14ac:dyDescent="0.25">
      <c r="AB9364"/>
    </row>
    <row r="9365" spans="28:28" ht="18" customHeight="1" x14ac:dyDescent="0.25">
      <c r="AB9365"/>
    </row>
    <row r="9366" spans="28:28" ht="18" customHeight="1" x14ac:dyDescent="0.25">
      <c r="AB9366"/>
    </row>
    <row r="9367" spans="28:28" ht="18" customHeight="1" x14ac:dyDescent="0.25">
      <c r="AB9367"/>
    </row>
    <row r="9368" spans="28:28" ht="18" customHeight="1" x14ac:dyDescent="0.25">
      <c r="AB9368"/>
    </row>
    <row r="9369" spans="28:28" ht="18" customHeight="1" x14ac:dyDescent="0.25">
      <c r="AB9369"/>
    </row>
    <row r="9370" spans="28:28" ht="18" customHeight="1" x14ac:dyDescent="0.25">
      <c r="AB9370"/>
    </row>
    <row r="9371" spans="28:28" ht="18" customHeight="1" x14ac:dyDescent="0.25">
      <c r="AB9371"/>
    </row>
    <row r="9372" spans="28:28" ht="18" customHeight="1" x14ac:dyDescent="0.25">
      <c r="AB9372"/>
    </row>
    <row r="9373" spans="28:28" ht="18" customHeight="1" x14ac:dyDescent="0.25">
      <c r="AB9373"/>
    </row>
    <row r="9374" spans="28:28" ht="18" customHeight="1" x14ac:dyDescent="0.25">
      <c r="AB9374"/>
    </row>
    <row r="9375" spans="28:28" ht="18" customHeight="1" x14ac:dyDescent="0.25">
      <c r="AB9375"/>
    </row>
    <row r="9376" spans="28:28" ht="18" customHeight="1" x14ac:dyDescent="0.25">
      <c r="AB9376"/>
    </row>
    <row r="9377" spans="28:28" ht="18" customHeight="1" x14ac:dyDescent="0.25">
      <c r="AB9377"/>
    </row>
    <row r="9378" spans="28:28" ht="18" customHeight="1" x14ac:dyDescent="0.25">
      <c r="AB9378"/>
    </row>
    <row r="9379" spans="28:28" ht="18" customHeight="1" x14ac:dyDescent="0.25">
      <c r="AB9379"/>
    </row>
    <row r="9380" spans="28:28" ht="18" customHeight="1" x14ac:dyDescent="0.25">
      <c r="AB9380"/>
    </row>
    <row r="9381" spans="28:28" ht="18" customHeight="1" x14ac:dyDescent="0.25">
      <c r="AB9381"/>
    </row>
    <row r="9382" spans="28:28" ht="18" customHeight="1" x14ac:dyDescent="0.25">
      <c r="AB9382"/>
    </row>
    <row r="9383" spans="28:28" ht="18" customHeight="1" x14ac:dyDescent="0.25">
      <c r="AB9383"/>
    </row>
    <row r="9384" spans="28:28" ht="18" customHeight="1" x14ac:dyDescent="0.25">
      <c r="AB9384"/>
    </row>
    <row r="9385" spans="28:28" ht="18" customHeight="1" x14ac:dyDescent="0.25">
      <c r="AB9385"/>
    </row>
    <row r="9386" spans="28:28" ht="18" customHeight="1" x14ac:dyDescent="0.25">
      <c r="AB9386"/>
    </row>
    <row r="9387" spans="28:28" ht="18" customHeight="1" x14ac:dyDescent="0.25">
      <c r="AB9387"/>
    </row>
    <row r="9388" spans="28:28" ht="18" customHeight="1" x14ac:dyDescent="0.25">
      <c r="AB9388"/>
    </row>
    <row r="9389" spans="28:28" ht="18" customHeight="1" x14ac:dyDescent="0.25">
      <c r="AB9389"/>
    </row>
    <row r="9390" spans="28:28" ht="18" customHeight="1" x14ac:dyDescent="0.25">
      <c r="AB9390"/>
    </row>
    <row r="9391" spans="28:28" ht="18" customHeight="1" x14ac:dyDescent="0.25">
      <c r="AB9391"/>
    </row>
    <row r="9392" spans="28:28" ht="18" customHeight="1" x14ac:dyDescent="0.25">
      <c r="AB9392"/>
    </row>
    <row r="9393" spans="28:28" ht="18" customHeight="1" x14ac:dyDescent="0.25">
      <c r="AB9393"/>
    </row>
    <row r="9394" spans="28:28" ht="18" customHeight="1" x14ac:dyDescent="0.25">
      <c r="AB9394"/>
    </row>
    <row r="9395" spans="28:28" ht="18" customHeight="1" x14ac:dyDescent="0.25">
      <c r="AB9395"/>
    </row>
    <row r="9396" spans="28:28" ht="18" customHeight="1" x14ac:dyDescent="0.25">
      <c r="AB9396"/>
    </row>
    <row r="9397" spans="28:28" ht="18" customHeight="1" x14ac:dyDescent="0.25">
      <c r="AB9397"/>
    </row>
    <row r="9398" spans="28:28" ht="18" customHeight="1" x14ac:dyDescent="0.25">
      <c r="AB9398"/>
    </row>
    <row r="9399" spans="28:28" ht="18" customHeight="1" x14ac:dyDescent="0.25">
      <c r="AB9399"/>
    </row>
    <row r="9400" spans="28:28" ht="18" customHeight="1" x14ac:dyDescent="0.25">
      <c r="AB9400"/>
    </row>
    <row r="9401" spans="28:28" ht="18" customHeight="1" x14ac:dyDescent="0.25">
      <c r="AB9401"/>
    </row>
    <row r="9402" spans="28:28" ht="18" customHeight="1" x14ac:dyDescent="0.25">
      <c r="AB9402"/>
    </row>
    <row r="9403" spans="28:28" ht="18" customHeight="1" x14ac:dyDescent="0.25">
      <c r="AB9403"/>
    </row>
    <row r="9404" spans="28:28" ht="18" customHeight="1" x14ac:dyDescent="0.25">
      <c r="AB9404"/>
    </row>
    <row r="9405" spans="28:28" ht="18" customHeight="1" x14ac:dyDescent="0.25">
      <c r="AB9405"/>
    </row>
    <row r="9406" spans="28:28" ht="18" customHeight="1" x14ac:dyDescent="0.25">
      <c r="AB9406"/>
    </row>
    <row r="9407" spans="28:28" ht="18" customHeight="1" x14ac:dyDescent="0.25">
      <c r="AB9407"/>
    </row>
    <row r="9408" spans="28:28" ht="18" customHeight="1" x14ac:dyDescent="0.25">
      <c r="AB9408"/>
    </row>
    <row r="9409" spans="28:28" ht="18" customHeight="1" x14ac:dyDescent="0.25">
      <c r="AB9409"/>
    </row>
    <row r="9410" spans="28:28" ht="18" customHeight="1" x14ac:dyDescent="0.25">
      <c r="AB9410"/>
    </row>
    <row r="9411" spans="28:28" ht="18" customHeight="1" x14ac:dyDescent="0.25">
      <c r="AB9411"/>
    </row>
    <row r="9412" spans="28:28" ht="18" customHeight="1" x14ac:dyDescent="0.25">
      <c r="AB9412"/>
    </row>
    <row r="9413" spans="28:28" ht="18" customHeight="1" x14ac:dyDescent="0.25">
      <c r="AB9413"/>
    </row>
    <row r="9414" spans="28:28" ht="18" customHeight="1" x14ac:dyDescent="0.25">
      <c r="AB9414"/>
    </row>
    <row r="9415" spans="28:28" ht="18" customHeight="1" x14ac:dyDescent="0.25">
      <c r="AB9415"/>
    </row>
    <row r="9416" spans="28:28" ht="18" customHeight="1" x14ac:dyDescent="0.25">
      <c r="AB9416"/>
    </row>
    <row r="9417" spans="28:28" ht="18" customHeight="1" x14ac:dyDescent="0.25">
      <c r="AB9417"/>
    </row>
    <row r="9418" spans="28:28" ht="18" customHeight="1" x14ac:dyDescent="0.25">
      <c r="AB9418"/>
    </row>
    <row r="9419" spans="28:28" ht="18" customHeight="1" x14ac:dyDescent="0.25">
      <c r="AB9419"/>
    </row>
    <row r="9420" spans="28:28" ht="18" customHeight="1" x14ac:dyDescent="0.25">
      <c r="AB9420"/>
    </row>
    <row r="9421" spans="28:28" ht="18" customHeight="1" x14ac:dyDescent="0.25">
      <c r="AB9421"/>
    </row>
    <row r="9422" spans="28:28" ht="18" customHeight="1" x14ac:dyDescent="0.25">
      <c r="AB9422"/>
    </row>
    <row r="9423" spans="28:28" ht="18" customHeight="1" x14ac:dyDescent="0.25">
      <c r="AB9423"/>
    </row>
    <row r="9424" spans="28:28" ht="18" customHeight="1" x14ac:dyDescent="0.25">
      <c r="AB9424"/>
    </row>
    <row r="9425" spans="28:28" ht="18" customHeight="1" x14ac:dyDescent="0.25">
      <c r="AB9425"/>
    </row>
    <row r="9426" spans="28:28" ht="18" customHeight="1" x14ac:dyDescent="0.25">
      <c r="AB9426"/>
    </row>
    <row r="9427" spans="28:28" ht="18" customHeight="1" x14ac:dyDescent="0.25">
      <c r="AB9427"/>
    </row>
    <row r="9428" spans="28:28" ht="18" customHeight="1" x14ac:dyDescent="0.25">
      <c r="AB9428"/>
    </row>
    <row r="9429" spans="28:28" ht="18" customHeight="1" x14ac:dyDescent="0.25">
      <c r="AB9429"/>
    </row>
    <row r="9430" spans="28:28" ht="18" customHeight="1" x14ac:dyDescent="0.25">
      <c r="AB9430"/>
    </row>
    <row r="9431" spans="28:28" ht="18" customHeight="1" x14ac:dyDescent="0.25">
      <c r="AB9431"/>
    </row>
    <row r="9432" spans="28:28" ht="18" customHeight="1" x14ac:dyDescent="0.25">
      <c r="AB9432"/>
    </row>
    <row r="9433" spans="28:28" ht="18" customHeight="1" x14ac:dyDescent="0.25">
      <c r="AB9433"/>
    </row>
    <row r="9434" spans="28:28" ht="18" customHeight="1" x14ac:dyDescent="0.25">
      <c r="AB9434"/>
    </row>
    <row r="9435" spans="28:28" ht="18" customHeight="1" x14ac:dyDescent="0.25">
      <c r="AB9435"/>
    </row>
    <row r="9436" spans="28:28" ht="18" customHeight="1" x14ac:dyDescent="0.25">
      <c r="AB9436"/>
    </row>
    <row r="9437" spans="28:28" ht="18" customHeight="1" x14ac:dyDescent="0.25">
      <c r="AB9437"/>
    </row>
    <row r="9438" spans="28:28" ht="18" customHeight="1" x14ac:dyDescent="0.25">
      <c r="AB9438"/>
    </row>
    <row r="9439" spans="28:28" ht="18" customHeight="1" x14ac:dyDescent="0.25">
      <c r="AB9439"/>
    </row>
    <row r="9440" spans="28:28" ht="18" customHeight="1" x14ac:dyDescent="0.25">
      <c r="AB9440"/>
    </row>
    <row r="9441" spans="28:28" ht="18" customHeight="1" x14ac:dyDescent="0.25">
      <c r="AB9441"/>
    </row>
    <row r="9442" spans="28:28" ht="18" customHeight="1" x14ac:dyDescent="0.25">
      <c r="AB9442"/>
    </row>
    <row r="9443" spans="28:28" ht="18" customHeight="1" x14ac:dyDescent="0.25">
      <c r="AB9443"/>
    </row>
    <row r="9444" spans="28:28" ht="18" customHeight="1" x14ac:dyDescent="0.25">
      <c r="AB9444"/>
    </row>
    <row r="9445" spans="28:28" ht="18" customHeight="1" x14ac:dyDescent="0.25">
      <c r="AB9445"/>
    </row>
    <row r="9446" spans="28:28" ht="18" customHeight="1" x14ac:dyDescent="0.25">
      <c r="AB9446"/>
    </row>
    <row r="9447" spans="28:28" ht="18" customHeight="1" x14ac:dyDescent="0.25">
      <c r="AB9447"/>
    </row>
    <row r="9448" spans="28:28" ht="18" customHeight="1" x14ac:dyDescent="0.25">
      <c r="AB9448"/>
    </row>
    <row r="9449" spans="28:28" ht="18" customHeight="1" x14ac:dyDescent="0.25">
      <c r="AB9449"/>
    </row>
    <row r="9450" spans="28:28" ht="18" customHeight="1" x14ac:dyDescent="0.25">
      <c r="AB9450"/>
    </row>
    <row r="9451" spans="28:28" ht="18" customHeight="1" x14ac:dyDescent="0.25">
      <c r="AB9451"/>
    </row>
    <row r="9452" spans="28:28" ht="18" customHeight="1" x14ac:dyDescent="0.25">
      <c r="AB9452"/>
    </row>
    <row r="9453" spans="28:28" ht="18" customHeight="1" x14ac:dyDescent="0.25">
      <c r="AB9453"/>
    </row>
    <row r="9454" spans="28:28" ht="18" customHeight="1" x14ac:dyDescent="0.25">
      <c r="AB9454"/>
    </row>
    <row r="9455" spans="28:28" ht="18" customHeight="1" x14ac:dyDescent="0.25">
      <c r="AB9455"/>
    </row>
    <row r="9456" spans="28:28" ht="18" customHeight="1" x14ac:dyDescent="0.25">
      <c r="AB9456"/>
    </row>
    <row r="9457" spans="28:28" ht="18" customHeight="1" x14ac:dyDescent="0.25">
      <c r="AB9457"/>
    </row>
    <row r="9458" spans="28:28" ht="18" customHeight="1" x14ac:dyDescent="0.25">
      <c r="AB9458"/>
    </row>
    <row r="9459" spans="28:28" ht="18" customHeight="1" x14ac:dyDescent="0.25">
      <c r="AB9459"/>
    </row>
    <row r="9460" spans="28:28" ht="18" customHeight="1" x14ac:dyDescent="0.25">
      <c r="AB9460"/>
    </row>
    <row r="9461" spans="28:28" ht="18" customHeight="1" x14ac:dyDescent="0.25">
      <c r="AB9461"/>
    </row>
    <row r="9462" spans="28:28" ht="18" customHeight="1" x14ac:dyDescent="0.25">
      <c r="AB9462"/>
    </row>
    <row r="9463" spans="28:28" ht="18" customHeight="1" x14ac:dyDescent="0.25">
      <c r="AB9463"/>
    </row>
    <row r="9464" spans="28:28" ht="18" customHeight="1" x14ac:dyDescent="0.25">
      <c r="AB9464"/>
    </row>
    <row r="9465" spans="28:28" ht="18" customHeight="1" x14ac:dyDescent="0.25">
      <c r="AB9465"/>
    </row>
    <row r="9466" spans="28:28" ht="18" customHeight="1" x14ac:dyDescent="0.25">
      <c r="AB9466"/>
    </row>
    <row r="9467" spans="28:28" ht="18" customHeight="1" x14ac:dyDescent="0.25">
      <c r="AB9467"/>
    </row>
    <row r="9468" spans="28:28" ht="18" customHeight="1" x14ac:dyDescent="0.25">
      <c r="AB9468"/>
    </row>
    <row r="9469" spans="28:28" ht="18" customHeight="1" x14ac:dyDescent="0.25">
      <c r="AB9469"/>
    </row>
    <row r="9470" spans="28:28" ht="18" customHeight="1" x14ac:dyDescent="0.25">
      <c r="AB9470"/>
    </row>
    <row r="9471" spans="28:28" ht="18" customHeight="1" x14ac:dyDescent="0.25">
      <c r="AB9471"/>
    </row>
    <row r="9472" spans="28:28" ht="18" customHeight="1" x14ac:dyDescent="0.25">
      <c r="AB9472"/>
    </row>
    <row r="9473" spans="28:28" ht="18" customHeight="1" x14ac:dyDescent="0.25">
      <c r="AB9473"/>
    </row>
    <row r="9474" spans="28:28" ht="18" customHeight="1" x14ac:dyDescent="0.25">
      <c r="AB9474"/>
    </row>
    <row r="9475" spans="28:28" ht="18" customHeight="1" x14ac:dyDescent="0.25">
      <c r="AB9475"/>
    </row>
    <row r="9476" spans="28:28" ht="18" customHeight="1" x14ac:dyDescent="0.25">
      <c r="AB9476"/>
    </row>
    <row r="9477" spans="28:28" ht="18" customHeight="1" x14ac:dyDescent="0.25">
      <c r="AB9477"/>
    </row>
    <row r="9478" spans="28:28" ht="18" customHeight="1" x14ac:dyDescent="0.25">
      <c r="AB9478"/>
    </row>
    <row r="9479" spans="28:28" ht="18" customHeight="1" x14ac:dyDescent="0.25">
      <c r="AB9479"/>
    </row>
    <row r="9480" spans="28:28" ht="18" customHeight="1" x14ac:dyDescent="0.25">
      <c r="AB9480"/>
    </row>
    <row r="9481" spans="28:28" ht="18" customHeight="1" x14ac:dyDescent="0.25">
      <c r="AB9481"/>
    </row>
    <row r="9482" spans="28:28" ht="18" customHeight="1" x14ac:dyDescent="0.25">
      <c r="AB9482"/>
    </row>
    <row r="9483" spans="28:28" ht="18" customHeight="1" x14ac:dyDescent="0.25">
      <c r="AB9483"/>
    </row>
    <row r="9484" spans="28:28" ht="18" customHeight="1" x14ac:dyDescent="0.25">
      <c r="AB9484"/>
    </row>
    <row r="9485" spans="28:28" ht="18" customHeight="1" x14ac:dyDescent="0.25">
      <c r="AB9485"/>
    </row>
    <row r="9486" spans="28:28" ht="18" customHeight="1" x14ac:dyDescent="0.25">
      <c r="AB9486"/>
    </row>
    <row r="9487" spans="28:28" ht="18" customHeight="1" x14ac:dyDescent="0.25">
      <c r="AB9487"/>
    </row>
    <row r="9488" spans="28:28" ht="18" customHeight="1" x14ac:dyDescent="0.25">
      <c r="AB9488"/>
    </row>
    <row r="9489" spans="28:28" ht="18" customHeight="1" x14ac:dyDescent="0.25">
      <c r="AB9489"/>
    </row>
    <row r="9490" spans="28:28" ht="18" customHeight="1" x14ac:dyDescent="0.25">
      <c r="AB9490"/>
    </row>
    <row r="9491" spans="28:28" ht="18" customHeight="1" x14ac:dyDescent="0.25">
      <c r="AB9491"/>
    </row>
    <row r="9492" spans="28:28" ht="18" customHeight="1" x14ac:dyDescent="0.25">
      <c r="AB9492"/>
    </row>
    <row r="9493" spans="28:28" ht="18" customHeight="1" x14ac:dyDescent="0.25">
      <c r="AB9493"/>
    </row>
    <row r="9494" spans="28:28" ht="18" customHeight="1" x14ac:dyDescent="0.25">
      <c r="AB9494"/>
    </row>
    <row r="9495" spans="28:28" ht="18" customHeight="1" x14ac:dyDescent="0.25">
      <c r="AB9495"/>
    </row>
    <row r="9496" spans="28:28" ht="18" customHeight="1" x14ac:dyDescent="0.25">
      <c r="AB9496"/>
    </row>
    <row r="9497" spans="28:28" ht="18" customHeight="1" x14ac:dyDescent="0.25">
      <c r="AB9497"/>
    </row>
    <row r="9498" spans="28:28" ht="18" customHeight="1" x14ac:dyDescent="0.25">
      <c r="AB9498"/>
    </row>
    <row r="9499" spans="28:28" ht="18" customHeight="1" x14ac:dyDescent="0.25">
      <c r="AB9499"/>
    </row>
    <row r="9500" spans="28:28" ht="18" customHeight="1" x14ac:dyDescent="0.25">
      <c r="AB9500"/>
    </row>
    <row r="9501" spans="28:28" ht="18" customHeight="1" x14ac:dyDescent="0.25">
      <c r="AB9501"/>
    </row>
    <row r="9502" spans="28:28" ht="18" customHeight="1" x14ac:dyDescent="0.25">
      <c r="AB9502"/>
    </row>
    <row r="9503" spans="28:28" ht="18" customHeight="1" x14ac:dyDescent="0.25">
      <c r="AB9503"/>
    </row>
    <row r="9504" spans="28:28" ht="18" customHeight="1" x14ac:dyDescent="0.25">
      <c r="AB9504"/>
    </row>
    <row r="9505" spans="28:28" ht="18" customHeight="1" x14ac:dyDescent="0.25">
      <c r="AB9505"/>
    </row>
    <row r="9506" spans="28:28" ht="18" customHeight="1" x14ac:dyDescent="0.25">
      <c r="AB9506"/>
    </row>
    <row r="9507" spans="28:28" ht="18" customHeight="1" x14ac:dyDescent="0.25">
      <c r="AB9507"/>
    </row>
    <row r="9508" spans="28:28" ht="18" customHeight="1" x14ac:dyDescent="0.25">
      <c r="AB9508"/>
    </row>
    <row r="9509" spans="28:28" ht="18" customHeight="1" x14ac:dyDescent="0.25">
      <c r="AB9509"/>
    </row>
    <row r="9510" spans="28:28" ht="18" customHeight="1" x14ac:dyDescent="0.25">
      <c r="AB9510"/>
    </row>
    <row r="9511" spans="28:28" ht="18" customHeight="1" x14ac:dyDescent="0.25">
      <c r="AB9511"/>
    </row>
    <row r="9512" spans="28:28" ht="18" customHeight="1" x14ac:dyDescent="0.25">
      <c r="AB9512"/>
    </row>
    <row r="9513" spans="28:28" ht="18" customHeight="1" x14ac:dyDescent="0.25">
      <c r="AB9513"/>
    </row>
    <row r="9514" spans="28:28" ht="18" customHeight="1" x14ac:dyDescent="0.25">
      <c r="AB9514"/>
    </row>
    <row r="9515" spans="28:28" ht="18" customHeight="1" x14ac:dyDescent="0.25">
      <c r="AB9515"/>
    </row>
    <row r="9516" spans="28:28" ht="18" customHeight="1" x14ac:dyDescent="0.25">
      <c r="AB9516"/>
    </row>
    <row r="9517" spans="28:28" ht="18" customHeight="1" x14ac:dyDescent="0.25">
      <c r="AB9517"/>
    </row>
    <row r="9518" spans="28:28" ht="18" customHeight="1" x14ac:dyDescent="0.25">
      <c r="AB9518"/>
    </row>
    <row r="9519" spans="28:28" ht="18" customHeight="1" x14ac:dyDescent="0.25">
      <c r="AB9519"/>
    </row>
    <row r="9520" spans="28:28" ht="18" customHeight="1" x14ac:dyDescent="0.25">
      <c r="AB9520"/>
    </row>
    <row r="9521" spans="28:28" ht="18" customHeight="1" x14ac:dyDescent="0.25">
      <c r="AB9521"/>
    </row>
    <row r="9522" spans="28:28" ht="18" customHeight="1" x14ac:dyDescent="0.25">
      <c r="AB9522"/>
    </row>
    <row r="9523" spans="28:28" ht="18" customHeight="1" x14ac:dyDescent="0.25">
      <c r="AB9523"/>
    </row>
    <row r="9524" spans="28:28" ht="18" customHeight="1" x14ac:dyDescent="0.25">
      <c r="AB9524"/>
    </row>
    <row r="9525" spans="28:28" ht="18" customHeight="1" x14ac:dyDescent="0.25">
      <c r="AB9525"/>
    </row>
    <row r="9526" spans="28:28" ht="18" customHeight="1" x14ac:dyDescent="0.25">
      <c r="AB9526"/>
    </row>
    <row r="9527" spans="28:28" ht="18" customHeight="1" x14ac:dyDescent="0.25">
      <c r="AB9527"/>
    </row>
    <row r="9528" spans="28:28" ht="18" customHeight="1" x14ac:dyDescent="0.25">
      <c r="AB9528"/>
    </row>
    <row r="9529" spans="28:28" ht="18" customHeight="1" x14ac:dyDescent="0.25">
      <c r="AB9529"/>
    </row>
    <row r="9530" spans="28:28" ht="18" customHeight="1" x14ac:dyDescent="0.25">
      <c r="AB9530"/>
    </row>
    <row r="9531" spans="28:28" ht="18" customHeight="1" x14ac:dyDescent="0.25">
      <c r="AB9531"/>
    </row>
    <row r="9532" spans="28:28" ht="18" customHeight="1" x14ac:dyDescent="0.25">
      <c r="AB9532"/>
    </row>
    <row r="9533" spans="28:28" ht="18" customHeight="1" x14ac:dyDescent="0.25">
      <c r="AB9533"/>
    </row>
    <row r="9534" spans="28:28" ht="18" customHeight="1" x14ac:dyDescent="0.25">
      <c r="AB9534"/>
    </row>
    <row r="9535" spans="28:28" ht="18" customHeight="1" x14ac:dyDescent="0.25">
      <c r="AB9535"/>
    </row>
    <row r="9536" spans="28:28" ht="18" customHeight="1" x14ac:dyDescent="0.25">
      <c r="AB9536"/>
    </row>
    <row r="9537" spans="28:28" ht="18" customHeight="1" x14ac:dyDescent="0.25">
      <c r="AB9537"/>
    </row>
    <row r="9538" spans="28:28" ht="18" customHeight="1" x14ac:dyDescent="0.25">
      <c r="AB9538"/>
    </row>
    <row r="9539" spans="28:28" ht="18" customHeight="1" x14ac:dyDescent="0.25">
      <c r="AB9539"/>
    </row>
    <row r="9540" spans="28:28" ht="18" customHeight="1" x14ac:dyDescent="0.25">
      <c r="AB9540"/>
    </row>
    <row r="9541" spans="28:28" ht="18" customHeight="1" x14ac:dyDescent="0.25">
      <c r="AB9541"/>
    </row>
    <row r="9542" spans="28:28" ht="18" customHeight="1" x14ac:dyDescent="0.25">
      <c r="AB9542"/>
    </row>
    <row r="9543" spans="28:28" ht="18" customHeight="1" x14ac:dyDescent="0.25">
      <c r="AB9543"/>
    </row>
    <row r="9544" spans="28:28" ht="18" customHeight="1" x14ac:dyDescent="0.25">
      <c r="AB9544"/>
    </row>
    <row r="9545" spans="28:28" ht="18" customHeight="1" x14ac:dyDescent="0.25">
      <c r="AB9545"/>
    </row>
    <row r="9546" spans="28:28" ht="18" customHeight="1" x14ac:dyDescent="0.25">
      <c r="AB9546"/>
    </row>
    <row r="9547" spans="28:28" ht="18" customHeight="1" x14ac:dyDescent="0.25">
      <c r="AB9547"/>
    </row>
    <row r="9548" spans="28:28" ht="18" customHeight="1" x14ac:dyDescent="0.25">
      <c r="AB9548"/>
    </row>
    <row r="9549" spans="28:28" ht="18" customHeight="1" x14ac:dyDescent="0.25">
      <c r="AB9549"/>
    </row>
    <row r="9550" spans="28:28" ht="18" customHeight="1" x14ac:dyDescent="0.25">
      <c r="AB9550"/>
    </row>
    <row r="9551" spans="28:28" ht="18" customHeight="1" x14ac:dyDescent="0.25">
      <c r="AB9551"/>
    </row>
    <row r="9552" spans="28:28" ht="18" customHeight="1" x14ac:dyDescent="0.25">
      <c r="AB9552"/>
    </row>
    <row r="9553" spans="28:28" ht="18" customHeight="1" x14ac:dyDescent="0.25">
      <c r="AB9553"/>
    </row>
    <row r="9554" spans="28:28" ht="18" customHeight="1" x14ac:dyDescent="0.25">
      <c r="AB9554"/>
    </row>
    <row r="9555" spans="28:28" ht="18" customHeight="1" x14ac:dyDescent="0.25">
      <c r="AB9555"/>
    </row>
    <row r="9556" spans="28:28" ht="18" customHeight="1" x14ac:dyDescent="0.25">
      <c r="AB9556"/>
    </row>
    <row r="9557" spans="28:28" ht="18" customHeight="1" x14ac:dyDescent="0.25">
      <c r="AB9557"/>
    </row>
    <row r="9558" spans="28:28" ht="18" customHeight="1" x14ac:dyDescent="0.25">
      <c r="AB9558"/>
    </row>
    <row r="9559" spans="28:28" ht="18" customHeight="1" x14ac:dyDescent="0.25">
      <c r="AB9559"/>
    </row>
    <row r="9560" spans="28:28" ht="18" customHeight="1" x14ac:dyDescent="0.25">
      <c r="AB9560"/>
    </row>
    <row r="9561" spans="28:28" ht="18" customHeight="1" x14ac:dyDescent="0.25">
      <c r="AB9561"/>
    </row>
    <row r="9562" spans="28:28" ht="18" customHeight="1" x14ac:dyDescent="0.25">
      <c r="AB9562"/>
    </row>
    <row r="9563" spans="28:28" ht="18" customHeight="1" x14ac:dyDescent="0.25">
      <c r="AB9563"/>
    </row>
    <row r="9564" spans="28:28" ht="18" customHeight="1" x14ac:dyDescent="0.25">
      <c r="AB9564"/>
    </row>
    <row r="9565" spans="28:28" ht="18" customHeight="1" x14ac:dyDescent="0.25">
      <c r="AB9565"/>
    </row>
    <row r="9566" spans="28:28" ht="18" customHeight="1" x14ac:dyDescent="0.25">
      <c r="AB9566"/>
    </row>
    <row r="9567" spans="28:28" ht="18" customHeight="1" x14ac:dyDescent="0.25">
      <c r="AB9567"/>
    </row>
    <row r="9568" spans="28:28" ht="18" customHeight="1" x14ac:dyDescent="0.25">
      <c r="AB9568"/>
    </row>
    <row r="9569" spans="28:28" ht="18" customHeight="1" x14ac:dyDescent="0.25">
      <c r="AB9569"/>
    </row>
    <row r="9570" spans="28:28" ht="18" customHeight="1" x14ac:dyDescent="0.25">
      <c r="AB9570"/>
    </row>
    <row r="9571" spans="28:28" ht="18" customHeight="1" x14ac:dyDescent="0.25">
      <c r="AB9571"/>
    </row>
    <row r="9572" spans="28:28" ht="18" customHeight="1" x14ac:dyDescent="0.25">
      <c r="AB9572"/>
    </row>
    <row r="9573" spans="28:28" ht="18" customHeight="1" x14ac:dyDescent="0.25">
      <c r="AB9573"/>
    </row>
    <row r="9574" spans="28:28" ht="18" customHeight="1" x14ac:dyDescent="0.25">
      <c r="AB9574"/>
    </row>
    <row r="9575" spans="28:28" ht="18" customHeight="1" x14ac:dyDescent="0.25">
      <c r="AB9575"/>
    </row>
    <row r="9576" spans="28:28" ht="18" customHeight="1" x14ac:dyDescent="0.25">
      <c r="AB9576"/>
    </row>
    <row r="9577" spans="28:28" ht="18" customHeight="1" x14ac:dyDescent="0.25">
      <c r="AB9577"/>
    </row>
    <row r="9578" spans="28:28" ht="18" customHeight="1" x14ac:dyDescent="0.25">
      <c r="AB9578"/>
    </row>
    <row r="9579" spans="28:28" ht="18" customHeight="1" x14ac:dyDescent="0.25">
      <c r="AB9579"/>
    </row>
    <row r="9580" spans="28:28" ht="18" customHeight="1" x14ac:dyDescent="0.25">
      <c r="AB9580"/>
    </row>
    <row r="9581" spans="28:28" ht="18" customHeight="1" x14ac:dyDescent="0.25">
      <c r="AB9581"/>
    </row>
    <row r="9582" spans="28:28" ht="18" customHeight="1" x14ac:dyDescent="0.25">
      <c r="AB9582"/>
    </row>
    <row r="9583" spans="28:28" ht="18" customHeight="1" x14ac:dyDescent="0.25">
      <c r="AB9583"/>
    </row>
    <row r="9584" spans="28:28" ht="18" customHeight="1" x14ac:dyDescent="0.25">
      <c r="AB9584"/>
    </row>
    <row r="9585" spans="28:28" ht="18" customHeight="1" x14ac:dyDescent="0.25">
      <c r="AB9585"/>
    </row>
    <row r="9586" spans="28:28" ht="18" customHeight="1" x14ac:dyDescent="0.25">
      <c r="AB9586"/>
    </row>
    <row r="9587" spans="28:28" ht="18" customHeight="1" x14ac:dyDescent="0.25">
      <c r="AB9587"/>
    </row>
    <row r="9588" spans="28:28" ht="18" customHeight="1" x14ac:dyDescent="0.25">
      <c r="AB9588"/>
    </row>
    <row r="9589" spans="28:28" ht="18" customHeight="1" x14ac:dyDescent="0.25">
      <c r="AB9589"/>
    </row>
    <row r="9590" spans="28:28" ht="18" customHeight="1" x14ac:dyDescent="0.25">
      <c r="AB9590"/>
    </row>
    <row r="9591" spans="28:28" ht="18" customHeight="1" x14ac:dyDescent="0.25">
      <c r="AB9591"/>
    </row>
    <row r="9592" spans="28:28" ht="18" customHeight="1" x14ac:dyDescent="0.25">
      <c r="AB9592"/>
    </row>
    <row r="9593" spans="28:28" ht="18" customHeight="1" x14ac:dyDescent="0.25">
      <c r="AB9593"/>
    </row>
    <row r="9594" spans="28:28" ht="18" customHeight="1" x14ac:dyDescent="0.25">
      <c r="AB9594"/>
    </row>
    <row r="9595" spans="28:28" ht="18" customHeight="1" x14ac:dyDescent="0.25">
      <c r="AB9595"/>
    </row>
    <row r="9596" spans="28:28" ht="18" customHeight="1" x14ac:dyDescent="0.25">
      <c r="AB9596"/>
    </row>
    <row r="9597" spans="28:28" ht="18" customHeight="1" x14ac:dyDescent="0.25">
      <c r="AB9597"/>
    </row>
    <row r="9598" spans="28:28" ht="18" customHeight="1" x14ac:dyDescent="0.25">
      <c r="AB9598"/>
    </row>
    <row r="9599" spans="28:28" ht="18" customHeight="1" x14ac:dyDescent="0.25">
      <c r="AB9599"/>
    </row>
    <row r="9600" spans="28:28" ht="18" customHeight="1" x14ac:dyDescent="0.25">
      <c r="AB9600"/>
    </row>
    <row r="9601" spans="28:28" ht="18" customHeight="1" x14ac:dyDescent="0.25">
      <c r="AB9601"/>
    </row>
    <row r="9602" spans="28:28" ht="18" customHeight="1" x14ac:dyDescent="0.25">
      <c r="AB9602"/>
    </row>
    <row r="9603" spans="28:28" ht="18" customHeight="1" x14ac:dyDescent="0.25">
      <c r="AB9603"/>
    </row>
    <row r="9604" spans="28:28" ht="18" customHeight="1" x14ac:dyDescent="0.25">
      <c r="AB9604"/>
    </row>
    <row r="9605" spans="28:28" ht="18" customHeight="1" x14ac:dyDescent="0.25">
      <c r="AB9605"/>
    </row>
    <row r="9606" spans="28:28" ht="18" customHeight="1" x14ac:dyDescent="0.25">
      <c r="AB9606"/>
    </row>
    <row r="9607" spans="28:28" ht="18" customHeight="1" x14ac:dyDescent="0.25">
      <c r="AB9607"/>
    </row>
    <row r="9608" spans="28:28" ht="18" customHeight="1" x14ac:dyDescent="0.25">
      <c r="AB9608"/>
    </row>
    <row r="9609" spans="28:28" ht="18" customHeight="1" x14ac:dyDescent="0.25">
      <c r="AB9609"/>
    </row>
    <row r="9610" spans="28:28" ht="18" customHeight="1" x14ac:dyDescent="0.25">
      <c r="AB9610"/>
    </row>
    <row r="9611" spans="28:28" ht="18" customHeight="1" x14ac:dyDescent="0.25">
      <c r="AB9611"/>
    </row>
    <row r="9612" spans="28:28" ht="18" customHeight="1" x14ac:dyDescent="0.25">
      <c r="AB9612"/>
    </row>
    <row r="9613" spans="28:28" ht="18" customHeight="1" x14ac:dyDescent="0.25">
      <c r="AB9613"/>
    </row>
    <row r="9614" spans="28:28" ht="18" customHeight="1" x14ac:dyDescent="0.25">
      <c r="AB9614"/>
    </row>
    <row r="9615" spans="28:28" ht="18" customHeight="1" x14ac:dyDescent="0.25">
      <c r="AB9615"/>
    </row>
    <row r="9616" spans="28:28" ht="18" customHeight="1" x14ac:dyDescent="0.25">
      <c r="AB9616"/>
    </row>
    <row r="9617" spans="28:28" ht="18" customHeight="1" x14ac:dyDescent="0.25">
      <c r="AB9617"/>
    </row>
    <row r="9618" spans="28:28" ht="18" customHeight="1" x14ac:dyDescent="0.25">
      <c r="AB9618"/>
    </row>
    <row r="9619" spans="28:28" ht="18" customHeight="1" x14ac:dyDescent="0.25">
      <c r="AB9619"/>
    </row>
    <row r="9620" spans="28:28" ht="18" customHeight="1" x14ac:dyDescent="0.25">
      <c r="AB9620"/>
    </row>
    <row r="9621" spans="28:28" ht="18" customHeight="1" x14ac:dyDescent="0.25">
      <c r="AB9621"/>
    </row>
    <row r="9622" spans="28:28" ht="18" customHeight="1" x14ac:dyDescent="0.25">
      <c r="AB9622"/>
    </row>
    <row r="9623" spans="28:28" ht="18" customHeight="1" x14ac:dyDescent="0.25">
      <c r="AB9623"/>
    </row>
    <row r="9624" spans="28:28" ht="18" customHeight="1" x14ac:dyDescent="0.25">
      <c r="AB9624"/>
    </row>
    <row r="9625" spans="28:28" ht="18" customHeight="1" x14ac:dyDescent="0.25">
      <c r="AB9625"/>
    </row>
    <row r="9626" spans="28:28" ht="18" customHeight="1" x14ac:dyDescent="0.25">
      <c r="AB9626"/>
    </row>
    <row r="9627" spans="28:28" ht="18" customHeight="1" x14ac:dyDescent="0.25">
      <c r="AB9627"/>
    </row>
    <row r="9628" spans="28:28" ht="18" customHeight="1" x14ac:dyDescent="0.25">
      <c r="AB9628"/>
    </row>
    <row r="9629" spans="28:28" ht="18" customHeight="1" x14ac:dyDescent="0.25">
      <c r="AB9629"/>
    </row>
    <row r="9630" spans="28:28" ht="18" customHeight="1" x14ac:dyDescent="0.25">
      <c r="AB9630"/>
    </row>
    <row r="9631" spans="28:28" ht="18" customHeight="1" x14ac:dyDescent="0.25">
      <c r="AB9631"/>
    </row>
    <row r="9632" spans="28:28" ht="18" customHeight="1" x14ac:dyDescent="0.25">
      <c r="AB9632"/>
    </row>
    <row r="9633" spans="28:28" ht="18" customHeight="1" x14ac:dyDescent="0.25">
      <c r="AB9633"/>
    </row>
    <row r="9634" spans="28:28" ht="18" customHeight="1" x14ac:dyDescent="0.25">
      <c r="AB9634"/>
    </row>
    <row r="9635" spans="28:28" ht="18" customHeight="1" x14ac:dyDescent="0.25">
      <c r="AB9635"/>
    </row>
    <row r="9636" spans="28:28" ht="18" customHeight="1" x14ac:dyDescent="0.25">
      <c r="AB9636"/>
    </row>
    <row r="9637" spans="28:28" ht="18" customHeight="1" x14ac:dyDescent="0.25">
      <c r="AB9637"/>
    </row>
    <row r="9638" spans="28:28" ht="18" customHeight="1" x14ac:dyDescent="0.25">
      <c r="AB9638"/>
    </row>
    <row r="9639" spans="28:28" ht="18" customHeight="1" x14ac:dyDescent="0.25">
      <c r="AB9639"/>
    </row>
    <row r="9640" spans="28:28" ht="18" customHeight="1" x14ac:dyDescent="0.25">
      <c r="AB9640"/>
    </row>
    <row r="9641" spans="28:28" ht="18" customHeight="1" x14ac:dyDescent="0.25">
      <c r="AB9641"/>
    </row>
    <row r="9642" spans="28:28" ht="18" customHeight="1" x14ac:dyDescent="0.25">
      <c r="AB9642"/>
    </row>
    <row r="9643" spans="28:28" ht="18" customHeight="1" x14ac:dyDescent="0.25">
      <c r="AB9643"/>
    </row>
    <row r="9644" spans="28:28" ht="18" customHeight="1" x14ac:dyDescent="0.25">
      <c r="AB9644"/>
    </row>
    <row r="9645" spans="28:28" ht="18" customHeight="1" x14ac:dyDescent="0.25">
      <c r="AB9645"/>
    </row>
    <row r="9646" spans="28:28" ht="18" customHeight="1" x14ac:dyDescent="0.25">
      <c r="AB9646"/>
    </row>
    <row r="9647" spans="28:28" ht="18" customHeight="1" x14ac:dyDescent="0.25">
      <c r="AB9647"/>
    </row>
    <row r="9648" spans="28:28" ht="18" customHeight="1" x14ac:dyDescent="0.25">
      <c r="AB9648"/>
    </row>
    <row r="9649" spans="28:28" ht="18" customHeight="1" x14ac:dyDescent="0.25">
      <c r="AB9649"/>
    </row>
    <row r="9650" spans="28:28" ht="18" customHeight="1" x14ac:dyDescent="0.25">
      <c r="AB9650"/>
    </row>
    <row r="9651" spans="28:28" ht="18" customHeight="1" x14ac:dyDescent="0.25">
      <c r="AB9651"/>
    </row>
    <row r="9652" spans="28:28" ht="18" customHeight="1" x14ac:dyDescent="0.25">
      <c r="AB9652"/>
    </row>
    <row r="9653" spans="28:28" ht="18" customHeight="1" x14ac:dyDescent="0.25">
      <c r="AB9653"/>
    </row>
    <row r="9654" spans="28:28" ht="18" customHeight="1" x14ac:dyDescent="0.25">
      <c r="AB9654"/>
    </row>
    <row r="9655" spans="28:28" ht="18" customHeight="1" x14ac:dyDescent="0.25">
      <c r="AB9655"/>
    </row>
    <row r="9656" spans="28:28" ht="18" customHeight="1" x14ac:dyDescent="0.25">
      <c r="AB9656"/>
    </row>
    <row r="9657" spans="28:28" ht="18" customHeight="1" x14ac:dyDescent="0.25">
      <c r="AB9657"/>
    </row>
    <row r="9658" spans="28:28" ht="18" customHeight="1" x14ac:dyDescent="0.25">
      <c r="AB9658"/>
    </row>
    <row r="9659" spans="28:28" ht="18" customHeight="1" x14ac:dyDescent="0.25">
      <c r="AB9659"/>
    </row>
    <row r="9660" spans="28:28" ht="18" customHeight="1" x14ac:dyDescent="0.25">
      <c r="AB9660"/>
    </row>
    <row r="9661" spans="28:28" ht="18" customHeight="1" x14ac:dyDescent="0.25">
      <c r="AB9661"/>
    </row>
    <row r="9662" spans="28:28" ht="18" customHeight="1" x14ac:dyDescent="0.25">
      <c r="AB9662"/>
    </row>
    <row r="9663" spans="28:28" ht="18" customHeight="1" x14ac:dyDescent="0.25">
      <c r="AB9663"/>
    </row>
    <row r="9664" spans="28:28" ht="18" customHeight="1" x14ac:dyDescent="0.25">
      <c r="AB9664"/>
    </row>
    <row r="9665" spans="28:28" ht="18" customHeight="1" x14ac:dyDescent="0.25">
      <c r="AB9665"/>
    </row>
    <row r="9666" spans="28:28" ht="18" customHeight="1" x14ac:dyDescent="0.25">
      <c r="AB9666"/>
    </row>
    <row r="9667" spans="28:28" ht="18" customHeight="1" x14ac:dyDescent="0.25">
      <c r="AB9667"/>
    </row>
    <row r="9668" spans="28:28" ht="18" customHeight="1" x14ac:dyDescent="0.25">
      <c r="AB9668"/>
    </row>
    <row r="9669" spans="28:28" ht="18" customHeight="1" x14ac:dyDescent="0.25">
      <c r="AB9669"/>
    </row>
    <row r="9670" spans="28:28" ht="18" customHeight="1" x14ac:dyDescent="0.25">
      <c r="AB9670"/>
    </row>
    <row r="9671" spans="28:28" ht="18" customHeight="1" x14ac:dyDescent="0.25">
      <c r="AB9671"/>
    </row>
    <row r="9672" spans="28:28" ht="18" customHeight="1" x14ac:dyDescent="0.25">
      <c r="AB9672"/>
    </row>
    <row r="9673" spans="28:28" ht="18" customHeight="1" x14ac:dyDescent="0.25">
      <c r="AB9673"/>
    </row>
    <row r="9674" spans="28:28" ht="18" customHeight="1" x14ac:dyDescent="0.25">
      <c r="AB9674"/>
    </row>
    <row r="9675" spans="28:28" ht="18" customHeight="1" x14ac:dyDescent="0.25">
      <c r="AB9675"/>
    </row>
    <row r="9676" spans="28:28" ht="18" customHeight="1" x14ac:dyDescent="0.25">
      <c r="AB9676"/>
    </row>
    <row r="9677" spans="28:28" ht="18" customHeight="1" x14ac:dyDescent="0.25">
      <c r="AB9677"/>
    </row>
    <row r="9678" spans="28:28" ht="18" customHeight="1" x14ac:dyDescent="0.25">
      <c r="AB9678"/>
    </row>
    <row r="9679" spans="28:28" ht="18" customHeight="1" x14ac:dyDescent="0.25">
      <c r="AB9679"/>
    </row>
    <row r="9680" spans="28:28" ht="18" customHeight="1" x14ac:dyDescent="0.25">
      <c r="AB9680"/>
    </row>
    <row r="9681" spans="28:28" ht="18" customHeight="1" x14ac:dyDescent="0.25">
      <c r="AB9681"/>
    </row>
    <row r="9682" spans="28:28" ht="18" customHeight="1" x14ac:dyDescent="0.25">
      <c r="AB9682"/>
    </row>
    <row r="9683" spans="28:28" ht="18" customHeight="1" x14ac:dyDescent="0.25">
      <c r="AB9683"/>
    </row>
    <row r="9684" spans="28:28" ht="18" customHeight="1" x14ac:dyDescent="0.25">
      <c r="AB9684"/>
    </row>
    <row r="9685" spans="28:28" ht="18" customHeight="1" x14ac:dyDescent="0.25">
      <c r="AB9685"/>
    </row>
    <row r="9686" spans="28:28" ht="18" customHeight="1" x14ac:dyDescent="0.25">
      <c r="AB9686"/>
    </row>
    <row r="9687" spans="28:28" ht="18" customHeight="1" x14ac:dyDescent="0.25">
      <c r="AB9687"/>
    </row>
    <row r="9688" spans="28:28" ht="18" customHeight="1" x14ac:dyDescent="0.25">
      <c r="AB9688"/>
    </row>
    <row r="9689" spans="28:28" ht="18" customHeight="1" x14ac:dyDescent="0.25">
      <c r="AB9689"/>
    </row>
    <row r="9690" spans="28:28" ht="18" customHeight="1" x14ac:dyDescent="0.25">
      <c r="AB9690"/>
    </row>
    <row r="9691" spans="28:28" ht="18" customHeight="1" x14ac:dyDescent="0.25">
      <c r="AB9691"/>
    </row>
    <row r="9692" spans="28:28" ht="18" customHeight="1" x14ac:dyDescent="0.25">
      <c r="AB9692"/>
    </row>
    <row r="9693" spans="28:28" ht="18" customHeight="1" x14ac:dyDescent="0.25">
      <c r="AB9693"/>
    </row>
    <row r="9694" spans="28:28" ht="18" customHeight="1" x14ac:dyDescent="0.25">
      <c r="AB9694"/>
    </row>
    <row r="9695" spans="28:28" ht="18" customHeight="1" x14ac:dyDescent="0.25">
      <c r="AB9695"/>
    </row>
    <row r="9696" spans="28:28" ht="18" customHeight="1" x14ac:dyDescent="0.25">
      <c r="AB9696"/>
    </row>
    <row r="9697" spans="28:28" ht="18" customHeight="1" x14ac:dyDescent="0.25">
      <c r="AB9697"/>
    </row>
    <row r="9698" spans="28:28" ht="18" customHeight="1" x14ac:dyDescent="0.25">
      <c r="AB9698"/>
    </row>
    <row r="9699" spans="28:28" ht="18" customHeight="1" x14ac:dyDescent="0.25">
      <c r="AB9699"/>
    </row>
    <row r="9700" spans="28:28" ht="18" customHeight="1" x14ac:dyDescent="0.25">
      <c r="AB9700"/>
    </row>
    <row r="9701" spans="28:28" ht="18" customHeight="1" x14ac:dyDescent="0.25">
      <c r="AB9701"/>
    </row>
    <row r="9702" spans="28:28" ht="18" customHeight="1" x14ac:dyDescent="0.25">
      <c r="AB9702"/>
    </row>
    <row r="9703" spans="28:28" ht="18" customHeight="1" x14ac:dyDescent="0.25">
      <c r="AB9703"/>
    </row>
    <row r="9704" spans="28:28" ht="18" customHeight="1" x14ac:dyDescent="0.25">
      <c r="AB9704"/>
    </row>
    <row r="9705" spans="28:28" ht="18" customHeight="1" x14ac:dyDescent="0.25">
      <c r="AB9705"/>
    </row>
    <row r="9706" spans="28:28" ht="18" customHeight="1" x14ac:dyDescent="0.25">
      <c r="AB9706"/>
    </row>
    <row r="9707" spans="28:28" ht="18" customHeight="1" x14ac:dyDescent="0.25">
      <c r="AB9707"/>
    </row>
    <row r="9708" spans="28:28" ht="18" customHeight="1" x14ac:dyDescent="0.25">
      <c r="AB9708"/>
    </row>
    <row r="9709" spans="28:28" ht="18" customHeight="1" x14ac:dyDescent="0.25">
      <c r="AB9709"/>
    </row>
    <row r="9710" spans="28:28" ht="18" customHeight="1" x14ac:dyDescent="0.25">
      <c r="AB9710"/>
    </row>
    <row r="9711" spans="28:28" ht="18" customHeight="1" x14ac:dyDescent="0.25">
      <c r="AB9711"/>
    </row>
    <row r="9712" spans="28:28" ht="18" customHeight="1" x14ac:dyDescent="0.25">
      <c r="AB9712"/>
    </row>
    <row r="9713" spans="28:28" ht="18" customHeight="1" x14ac:dyDescent="0.25">
      <c r="AB9713"/>
    </row>
    <row r="9714" spans="28:28" ht="18" customHeight="1" x14ac:dyDescent="0.25">
      <c r="AB9714"/>
    </row>
    <row r="9715" spans="28:28" ht="18" customHeight="1" x14ac:dyDescent="0.25">
      <c r="AB9715"/>
    </row>
    <row r="9716" spans="28:28" ht="18" customHeight="1" x14ac:dyDescent="0.25">
      <c r="AB9716"/>
    </row>
    <row r="9717" spans="28:28" ht="18" customHeight="1" x14ac:dyDescent="0.25">
      <c r="AB9717"/>
    </row>
    <row r="9718" spans="28:28" ht="18" customHeight="1" x14ac:dyDescent="0.25">
      <c r="AB9718"/>
    </row>
    <row r="9719" spans="28:28" ht="18" customHeight="1" x14ac:dyDescent="0.25">
      <c r="AB9719"/>
    </row>
    <row r="9720" spans="28:28" ht="18" customHeight="1" x14ac:dyDescent="0.25">
      <c r="AB9720"/>
    </row>
    <row r="9721" spans="28:28" ht="18" customHeight="1" x14ac:dyDescent="0.25">
      <c r="AB9721"/>
    </row>
    <row r="9722" spans="28:28" ht="18" customHeight="1" x14ac:dyDescent="0.25">
      <c r="AB9722"/>
    </row>
    <row r="9723" spans="28:28" ht="18" customHeight="1" x14ac:dyDescent="0.25">
      <c r="AB9723"/>
    </row>
    <row r="9724" spans="28:28" ht="18" customHeight="1" x14ac:dyDescent="0.25">
      <c r="AB9724"/>
    </row>
    <row r="9725" spans="28:28" ht="18" customHeight="1" x14ac:dyDescent="0.25">
      <c r="AB9725"/>
    </row>
    <row r="9726" spans="28:28" ht="18" customHeight="1" x14ac:dyDescent="0.25">
      <c r="AB9726"/>
    </row>
    <row r="9727" spans="28:28" ht="18" customHeight="1" x14ac:dyDescent="0.25">
      <c r="AB9727"/>
    </row>
    <row r="9728" spans="28:28" ht="18" customHeight="1" x14ac:dyDescent="0.25">
      <c r="AB9728"/>
    </row>
    <row r="9729" spans="28:28" ht="18" customHeight="1" x14ac:dyDescent="0.25">
      <c r="AB9729"/>
    </row>
    <row r="9730" spans="28:28" ht="18" customHeight="1" x14ac:dyDescent="0.25">
      <c r="AB9730"/>
    </row>
    <row r="9731" spans="28:28" ht="18" customHeight="1" x14ac:dyDescent="0.25">
      <c r="AB9731"/>
    </row>
    <row r="9732" spans="28:28" ht="18" customHeight="1" x14ac:dyDescent="0.25">
      <c r="AB9732"/>
    </row>
    <row r="9733" spans="28:28" ht="18" customHeight="1" x14ac:dyDescent="0.25">
      <c r="AB9733"/>
    </row>
    <row r="9734" spans="28:28" ht="18" customHeight="1" x14ac:dyDescent="0.25">
      <c r="AB9734"/>
    </row>
    <row r="9735" spans="28:28" ht="18" customHeight="1" x14ac:dyDescent="0.25">
      <c r="AB9735"/>
    </row>
    <row r="9736" spans="28:28" ht="18" customHeight="1" x14ac:dyDescent="0.25">
      <c r="AB9736"/>
    </row>
    <row r="9737" spans="28:28" ht="18" customHeight="1" x14ac:dyDescent="0.25">
      <c r="AB9737"/>
    </row>
    <row r="9738" spans="28:28" ht="18" customHeight="1" x14ac:dyDescent="0.25">
      <c r="AB9738"/>
    </row>
    <row r="9739" spans="28:28" ht="18" customHeight="1" x14ac:dyDescent="0.25">
      <c r="AB9739"/>
    </row>
    <row r="9740" spans="28:28" ht="18" customHeight="1" x14ac:dyDescent="0.25">
      <c r="AB9740"/>
    </row>
    <row r="9741" spans="28:28" ht="18" customHeight="1" x14ac:dyDescent="0.25">
      <c r="AB9741"/>
    </row>
    <row r="9742" spans="28:28" ht="18" customHeight="1" x14ac:dyDescent="0.25">
      <c r="AB9742"/>
    </row>
    <row r="9743" spans="28:28" ht="18" customHeight="1" x14ac:dyDescent="0.25">
      <c r="AB9743"/>
    </row>
    <row r="9744" spans="28:28" ht="18" customHeight="1" x14ac:dyDescent="0.25">
      <c r="AB9744"/>
    </row>
    <row r="9745" spans="28:28" ht="18" customHeight="1" x14ac:dyDescent="0.25">
      <c r="AB9745"/>
    </row>
    <row r="9746" spans="28:28" ht="18" customHeight="1" x14ac:dyDescent="0.25">
      <c r="AB9746"/>
    </row>
    <row r="9747" spans="28:28" ht="18" customHeight="1" x14ac:dyDescent="0.25">
      <c r="AB9747"/>
    </row>
    <row r="9748" spans="28:28" ht="18" customHeight="1" x14ac:dyDescent="0.25">
      <c r="AB9748"/>
    </row>
    <row r="9749" spans="28:28" ht="18" customHeight="1" x14ac:dyDescent="0.25">
      <c r="AB9749"/>
    </row>
    <row r="9750" spans="28:28" ht="18" customHeight="1" x14ac:dyDescent="0.25">
      <c r="AB9750"/>
    </row>
    <row r="9751" spans="28:28" ht="18" customHeight="1" x14ac:dyDescent="0.25">
      <c r="AB9751"/>
    </row>
    <row r="9752" spans="28:28" ht="18" customHeight="1" x14ac:dyDescent="0.25">
      <c r="AB9752"/>
    </row>
    <row r="9753" spans="28:28" ht="18" customHeight="1" x14ac:dyDescent="0.25">
      <c r="AB9753"/>
    </row>
    <row r="9754" spans="28:28" ht="18" customHeight="1" x14ac:dyDescent="0.25">
      <c r="AB9754"/>
    </row>
    <row r="9755" spans="28:28" ht="18" customHeight="1" x14ac:dyDescent="0.25">
      <c r="AB9755"/>
    </row>
    <row r="9756" spans="28:28" ht="18" customHeight="1" x14ac:dyDescent="0.25">
      <c r="AB9756"/>
    </row>
    <row r="9757" spans="28:28" ht="18" customHeight="1" x14ac:dyDescent="0.25">
      <c r="AB9757"/>
    </row>
    <row r="9758" spans="28:28" ht="18" customHeight="1" x14ac:dyDescent="0.25">
      <c r="AB9758"/>
    </row>
    <row r="9759" spans="28:28" ht="18" customHeight="1" x14ac:dyDescent="0.25">
      <c r="AB9759"/>
    </row>
    <row r="9760" spans="28:28" ht="18" customHeight="1" x14ac:dyDescent="0.25">
      <c r="AB9760"/>
    </row>
    <row r="9761" spans="28:28" ht="18" customHeight="1" x14ac:dyDescent="0.25">
      <c r="AB9761"/>
    </row>
    <row r="9762" spans="28:28" ht="18" customHeight="1" x14ac:dyDescent="0.25">
      <c r="AB9762"/>
    </row>
    <row r="9763" spans="28:28" ht="18" customHeight="1" x14ac:dyDescent="0.25">
      <c r="AB9763"/>
    </row>
    <row r="9764" spans="28:28" ht="18" customHeight="1" x14ac:dyDescent="0.25">
      <c r="AB9764"/>
    </row>
    <row r="9765" spans="28:28" ht="18" customHeight="1" x14ac:dyDescent="0.25">
      <c r="AB9765"/>
    </row>
    <row r="9766" spans="28:28" ht="18" customHeight="1" x14ac:dyDescent="0.25">
      <c r="AB9766"/>
    </row>
    <row r="9767" spans="28:28" ht="18" customHeight="1" x14ac:dyDescent="0.25">
      <c r="AB9767"/>
    </row>
    <row r="9768" spans="28:28" ht="18" customHeight="1" x14ac:dyDescent="0.25">
      <c r="AB9768"/>
    </row>
    <row r="9769" spans="28:28" ht="18" customHeight="1" x14ac:dyDescent="0.25">
      <c r="AB9769"/>
    </row>
    <row r="9770" spans="28:28" ht="18" customHeight="1" x14ac:dyDescent="0.25">
      <c r="AB9770"/>
    </row>
    <row r="9771" spans="28:28" ht="18" customHeight="1" x14ac:dyDescent="0.25">
      <c r="AB9771"/>
    </row>
    <row r="9772" spans="28:28" ht="18" customHeight="1" x14ac:dyDescent="0.25">
      <c r="AB9772"/>
    </row>
    <row r="9773" spans="28:28" ht="18" customHeight="1" x14ac:dyDescent="0.25">
      <c r="AB9773"/>
    </row>
    <row r="9774" spans="28:28" ht="18" customHeight="1" x14ac:dyDescent="0.25">
      <c r="AB9774"/>
    </row>
    <row r="9775" spans="28:28" ht="18" customHeight="1" x14ac:dyDescent="0.25">
      <c r="AB9775"/>
    </row>
    <row r="9776" spans="28:28" ht="18" customHeight="1" x14ac:dyDescent="0.25">
      <c r="AB9776"/>
    </row>
    <row r="9777" spans="28:28" ht="18" customHeight="1" x14ac:dyDescent="0.25">
      <c r="AB9777"/>
    </row>
    <row r="9778" spans="28:28" ht="18" customHeight="1" x14ac:dyDescent="0.25">
      <c r="AB9778"/>
    </row>
    <row r="9779" spans="28:28" ht="18" customHeight="1" x14ac:dyDescent="0.25">
      <c r="AB9779"/>
    </row>
    <row r="9780" spans="28:28" ht="18" customHeight="1" x14ac:dyDescent="0.25">
      <c r="AB9780"/>
    </row>
    <row r="9781" spans="28:28" ht="18" customHeight="1" x14ac:dyDescent="0.25">
      <c r="AB9781"/>
    </row>
    <row r="9782" spans="28:28" ht="18" customHeight="1" x14ac:dyDescent="0.25">
      <c r="AB9782"/>
    </row>
    <row r="9783" spans="28:28" ht="18" customHeight="1" x14ac:dyDescent="0.25">
      <c r="AB9783"/>
    </row>
    <row r="9784" spans="28:28" ht="18" customHeight="1" x14ac:dyDescent="0.25">
      <c r="AB9784"/>
    </row>
    <row r="9785" spans="28:28" ht="18" customHeight="1" x14ac:dyDescent="0.25">
      <c r="AB9785"/>
    </row>
    <row r="9786" spans="28:28" ht="18" customHeight="1" x14ac:dyDescent="0.25">
      <c r="AB9786"/>
    </row>
    <row r="9787" spans="28:28" ht="18" customHeight="1" x14ac:dyDescent="0.25">
      <c r="AB9787"/>
    </row>
    <row r="9788" spans="28:28" ht="18" customHeight="1" x14ac:dyDescent="0.25">
      <c r="AB9788"/>
    </row>
    <row r="9789" spans="28:28" ht="18" customHeight="1" x14ac:dyDescent="0.25">
      <c r="AB9789"/>
    </row>
    <row r="9790" spans="28:28" ht="18" customHeight="1" x14ac:dyDescent="0.25">
      <c r="AB9790"/>
    </row>
    <row r="9791" spans="28:28" ht="18" customHeight="1" x14ac:dyDescent="0.25">
      <c r="AB9791"/>
    </row>
    <row r="9792" spans="28:28" ht="18" customHeight="1" x14ac:dyDescent="0.25">
      <c r="AB9792"/>
    </row>
    <row r="9793" spans="28:28" ht="18" customHeight="1" x14ac:dyDescent="0.25">
      <c r="AB9793"/>
    </row>
    <row r="9794" spans="28:28" ht="18" customHeight="1" x14ac:dyDescent="0.25">
      <c r="AB9794"/>
    </row>
    <row r="9795" spans="28:28" ht="18" customHeight="1" x14ac:dyDescent="0.25">
      <c r="AB9795"/>
    </row>
    <row r="9796" spans="28:28" ht="18" customHeight="1" x14ac:dyDescent="0.25">
      <c r="AB9796"/>
    </row>
    <row r="9797" spans="28:28" ht="18" customHeight="1" x14ac:dyDescent="0.25">
      <c r="AB9797"/>
    </row>
    <row r="9798" spans="28:28" ht="18" customHeight="1" x14ac:dyDescent="0.25">
      <c r="AB9798"/>
    </row>
    <row r="9799" spans="28:28" ht="18" customHeight="1" x14ac:dyDescent="0.25">
      <c r="AB9799"/>
    </row>
    <row r="9800" spans="28:28" ht="18" customHeight="1" x14ac:dyDescent="0.25">
      <c r="AB9800"/>
    </row>
    <row r="9801" spans="28:28" ht="18" customHeight="1" x14ac:dyDescent="0.25">
      <c r="AB9801"/>
    </row>
    <row r="9802" spans="28:28" ht="18" customHeight="1" x14ac:dyDescent="0.25">
      <c r="AB9802"/>
    </row>
    <row r="9803" spans="28:28" ht="18" customHeight="1" x14ac:dyDescent="0.25">
      <c r="AB9803"/>
    </row>
    <row r="9804" spans="28:28" ht="18" customHeight="1" x14ac:dyDescent="0.25">
      <c r="AB9804"/>
    </row>
    <row r="9805" spans="28:28" ht="18" customHeight="1" x14ac:dyDescent="0.25">
      <c r="AB9805"/>
    </row>
    <row r="9806" spans="28:28" ht="18" customHeight="1" x14ac:dyDescent="0.25">
      <c r="AB9806"/>
    </row>
    <row r="9807" spans="28:28" ht="18" customHeight="1" x14ac:dyDescent="0.25">
      <c r="AB9807"/>
    </row>
    <row r="9808" spans="28:28" ht="18" customHeight="1" x14ac:dyDescent="0.25">
      <c r="AB9808"/>
    </row>
    <row r="9809" spans="28:28" ht="18" customHeight="1" x14ac:dyDescent="0.25">
      <c r="AB9809"/>
    </row>
    <row r="9810" spans="28:28" ht="18" customHeight="1" x14ac:dyDescent="0.25">
      <c r="AB9810"/>
    </row>
    <row r="9811" spans="28:28" ht="18" customHeight="1" x14ac:dyDescent="0.25">
      <c r="AB9811"/>
    </row>
    <row r="9812" spans="28:28" ht="18" customHeight="1" x14ac:dyDescent="0.25">
      <c r="AB9812"/>
    </row>
    <row r="9813" spans="28:28" ht="18" customHeight="1" x14ac:dyDescent="0.25">
      <c r="AB9813"/>
    </row>
    <row r="9814" spans="28:28" ht="18" customHeight="1" x14ac:dyDescent="0.25">
      <c r="AB9814"/>
    </row>
    <row r="9815" spans="28:28" ht="18" customHeight="1" x14ac:dyDescent="0.25">
      <c r="AB9815"/>
    </row>
    <row r="9816" spans="28:28" ht="18" customHeight="1" x14ac:dyDescent="0.25">
      <c r="AB9816"/>
    </row>
    <row r="9817" spans="28:28" ht="18" customHeight="1" x14ac:dyDescent="0.25">
      <c r="AB9817"/>
    </row>
    <row r="9818" spans="28:28" ht="18" customHeight="1" x14ac:dyDescent="0.25">
      <c r="AB9818"/>
    </row>
    <row r="9819" spans="28:28" ht="18" customHeight="1" x14ac:dyDescent="0.25">
      <c r="AB9819"/>
    </row>
    <row r="9820" spans="28:28" ht="18" customHeight="1" x14ac:dyDescent="0.25">
      <c r="AB9820"/>
    </row>
    <row r="9821" spans="28:28" ht="18" customHeight="1" x14ac:dyDescent="0.25">
      <c r="AB9821"/>
    </row>
    <row r="9822" spans="28:28" ht="18" customHeight="1" x14ac:dyDescent="0.25">
      <c r="AB9822"/>
    </row>
    <row r="9823" spans="28:28" ht="18" customHeight="1" x14ac:dyDescent="0.25">
      <c r="AB9823"/>
    </row>
    <row r="9824" spans="28:28" ht="18" customHeight="1" x14ac:dyDescent="0.25">
      <c r="AB9824"/>
    </row>
    <row r="9825" spans="28:28" ht="18" customHeight="1" x14ac:dyDescent="0.25">
      <c r="AB9825"/>
    </row>
    <row r="9826" spans="28:28" ht="18" customHeight="1" x14ac:dyDescent="0.25">
      <c r="AB9826"/>
    </row>
    <row r="9827" spans="28:28" ht="18" customHeight="1" x14ac:dyDescent="0.25">
      <c r="AB9827"/>
    </row>
    <row r="9828" spans="28:28" ht="18" customHeight="1" x14ac:dyDescent="0.25">
      <c r="AB9828"/>
    </row>
    <row r="9829" spans="28:28" ht="18" customHeight="1" x14ac:dyDescent="0.25">
      <c r="AB9829"/>
    </row>
    <row r="9830" spans="28:28" ht="18" customHeight="1" x14ac:dyDescent="0.25">
      <c r="AB9830"/>
    </row>
    <row r="9831" spans="28:28" ht="18" customHeight="1" x14ac:dyDescent="0.25">
      <c r="AB9831"/>
    </row>
    <row r="9832" spans="28:28" ht="18" customHeight="1" x14ac:dyDescent="0.25">
      <c r="AB9832"/>
    </row>
    <row r="9833" spans="28:28" ht="18" customHeight="1" x14ac:dyDescent="0.25">
      <c r="AB9833"/>
    </row>
    <row r="9834" spans="28:28" ht="18" customHeight="1" x14ac:dyDescent="0.25">
      <c r="AB9834"/>
    </row>
    <row r="9835" spans="28:28" ht="18" customHeight="1" x14ac:dyDescent="0.25">
      <c r="AB9835"/>
    </row>
    <row r="9836" spans="28:28" ht="18" customHeight="1" x14ac:dyDescent="0.25">
      <c r="AB9836"/>
    </row>
    <row r="9837" spans="28:28" ht="18" customHeight="1" x14ac:dyDescent="0.25">
      <c r="AB9837"/>
    </row>
    <row r="9838" spans="28:28" ht="18" customHeight="1" x14ac:dyDescent="0.25">
      <c r="AB9838"/>
    </row>
    <row r="9839" spans="28:28" ht="18" customHeight="1" x14ac:dyDescent="0.25">
      <c r="AB9839"/>
    </row>
    <row r="9840" spans="28:28" ht="18" customHeight="1" x14ac:dyDescent="0.25">
      <c r="AB9840"/>
    </row>
    <row r="9841" spans="28:28" ht="18" customHeight="1" x14ac:dyDescent="0.25">
      <c r="AB9841"/>
    </row>
    <row r="9842" spans="28:28" ht="18" customHeight="1" x14ac:dyDescent="0.25">
      <c r="AB9842"/>
    </row>
    <row r="9843" spans="28:28" ht="18" customHeight="1" x14ac:dyDescent="0.25">
      <c r="AB9843"/>
    </row>
    <row r="9844" spans="28:28" ht="18" customHeight="1" x14ac:dyDescent="0.25">
      <c r="AB9844"/>
    </row>
    <row r="9845" spans="28:28" ht="18" customHeight="1" x14ac:dyDescent="0.25">
      <c r="AB9845"/>
    </row>
    <row r="9846" spans="28:28" ht="18" customHeight="1" x14ac:dyDescent="0.25">
      <c r="AB9846"/>
    </row>
    <row r="9847" spans="28:28" ht="18" customHeight="1" x14ac:dyDescent="0.25">
      <c r="AB9847"/>
    </row>
    <row r="9848" spans="28:28" ht="18" customHeight="1" x14ac:dyDescent="0.25">
      <c r="AB9848"/>
    </row>
    <row r="9849" spans="28:28" ht="18" customHeight="1" x14ac:dyDescent="0.25">
      <c r="AB9849"/>
    </row>
    <row r="9850" spans="28:28" ht="18" customHeight="1" x14ac:dyDescent="0.25">
      <c r="AB9850"/>
    </row>
    <row r="9851" spans="28:28" ht="18" customHeight="1" x14ac:dyDescent="0.25">
      <c r="AB9851"/>
    </row>
    <row r="9852" spans="28:28" ht="18" customHeight="1" x14ac:dyDescent="0.25">
      <c r="AB9852"/>
    </row>
    <row r="9853" spans="28:28" ht="18" customHeight="1" x14ac:dyDescent="0.25">
      <c r="AB9853"/>
    </row>
    <row r="9854" spans="28:28" ht="18" customHeight="1" x14ac:dyDescent="0.25">
      <c r="AB9854"/>
    </row>
    <row r="9855" spans="28:28" ht="18" customHeight="1" x14ac:dyDescent="0.25">
      <c r="AB9855"/>
    </row>
    <row r="9856" spans="28:28" ht="18" customHeight="1" x14ac:dyDescent="0.25">
      <c r="AB9856"/>
    </row>
    <row r="9857" spans="28:28" ht="18" customHeight="1" x14ac:dyDescent="0.25">
      <c r="AB9857"/>
    </row>
    <row r="9858" spans="28:28" ht="18" customHeight="1" x14ac:dyDescent="0.25">
      <c r="AB9858"/>
    </row>
    <row r="9859" spans="28:28" ht="18" customHeight="1" x14ac:dyDescent="0.25">
      <c r="AB9859"/>
    </row>
    <row r="9860" spans="28:28" ht="18" customHeight="1" x14ac:dyDescent="0.25">
      <c r="AB9860"/>
    </row>
    <row r="9861" spans="28:28" ht="18" customHeight="1" x14ac:dyDescent="0.25">
      <c r="AB9861"/>
    </row>
    <row r="9862" spans="28:28" ht="18" customHeight="1" x14ac:dyDescent="0.25">
      <c r="AB9862"/>
    </row>
    <row r="9863" spans="28:28" ht="18" customHeight="1" x14ac:dyDescent="0.25">
      <c r="AB9863"/>
    </row>
    <row r="9864" spans="28:28" ht="18" customHeight="1" x14ac:dyDescent="0.25">
      <c r="AB9864"/>
    </row>
    <row r="9865" spans="28:28" ht="18" customHeight="1" x14ac:dyDescent="0.25">
      <c r="AB9865"/>
    </row>
    <row r="9866" spans="28:28" ht="18" customHeight="1" x14ac:dyDescent="0.25">
      <c r="AB9866"/>
    </row>
    <row r="9867" spans="28:28" ht="18" customHeight="1" x14ac:dyDescent="0.25">
      <c r="AB9867"/>
    </row>
    <row r="9868" spans="28:28" ht="18" customHeight="1" x14ac:dyDescent="0.25">
      <c r="AB9868"/>
    </row>
    <row r="9869" spans="28:28" ht="18" customHeight="1" x14ac:dyDescent="0.25">
      <c r="AB9869"/>
    </row>
    <row r="9870" spans="28:28" ht="18" customHeight="1" x14ac:dyDescent="0.25">
      <c r="AB9870"/>
    </row>
    <row r="9871" spans="28:28" ht="18" customHeight="1" x14ac:dyDescent="0.25">
      <c r="AB9871"/>
    </row>
    <row r="9872" spans="28:28" ht="18" customHeight="1" x14ac:dyDescent="0.25">
      <c r="AB9872"/>
    </row>
    <row r="9873" spans="28:28" ht="18" customHeight="1" x14ac:dyDescent="0.25">
      <c r="AB9873"/>
    </row>
    <row r="9874" spans="28:28" ht="18" customHeight="1" x14ac:dyDescent="0.25">
      <c r="AB9874"/>
    </row>
    <row r="9875" spans="28:28" ht="18" customHeight="1" x14ac:dyDescent="0.25">
      <c r="AB9875"/>
    </row>
    <row r="9876" spans="28:28" ht="18" customHeight="1" x14ac:dyDescent="0.25">
      <c r="AB9876"/>
    </row>
    <row r="9877" spans="28:28" ht="18" customHeight="1" x14ac:dyDescent="0.25">
      <c r="AB9877"/>
    </row>
    <row r="9878" spans="28:28" ht="18" customHeight="1" x14ac:dyDescent="0.25">
      <c r="AB9878"/>
    </row>
    <row r="9879" spans="28:28" ht="18" customHeight="1" x14ac:dyDescent="0.25">
      <c r="AB9879"/>
    </row>
    <row r="9880" spans="28:28" ht="18" customHeight="1" x14ac:dyDescent="0.25">
      <c r="AB9880"/>
    </row>
    <row r="9881" spans="28:28" ht="18" customHeight="1" x14ac:dyDescent="0.25">
      <c r="AB9881"/>
    </row>
    <row r="9882" spans="28:28" ht="18" customHeight="1" x14ac:dyDescent="0.25">
      <c r="AB9882"/>
    </row>
    <row r="9883" spans="28:28" ht="18" customHeight="1" x14ac:dyDescent="0.25">
      <c r="AB9883"/>
    </row>
    <row r="9884" spans="28:28" ht="18" customHeight="1" x14ac:dyDescent="0.25">
      <c r="AB9884"/>
    </row>
    <row r="9885" spans="28:28" ht="18" customHeight="1" x14ac:dyDescent="0.25">
      <c r="AB9885"/>
    </row>
    <row r="9886" spans="28:28" ht="18" customHeight="1" x14ac:dyDescent="0.25">
      <c r="AB9886"/>
    </row>
    <row r="9887" spans="28:28" ht="18" customHeight="1" x14ac:dyDescent="0.25">
      <c r="AB9887"/>
    </row>
    <row r="9888" spans="28:28" ht="18" customHeight="1" x14ac:dyDescent="0.25">
      <c r="AB9888"/>
    </row>
    <row r="9889" spans="28:28" ht="18" customHeight="1" x14ac:dyDescent="0.25">
      <c r="AB9889"/>
    </row>
    <row r="9890" spans="28:28" ht="18" customHeight="1" x14ac:dyDescent="0.25">
      <c r="AB9890"/>
    </row>
    <row r="9891" spans="28:28" ht="18" customHeight="1" x14ac:dyDescent="0.25">
      <c r="AB9891"/>
    </row>
    <row r="9892" spans="28:28" ht="18" customHeight="1" x14ac:dyDescent="0.25">
      <c r="AB9892"/>
    </row>
    <row r="9893" spans="28:28" ht="18" customHeight="1" x14ac:dyDescent="0.25">
      <c r="AB9893"/>
    </row>
    <row r="9894" spans="28:28" ht="18" customHeight="1" x14ac:dyDescent="0.25">
      <c r="AB9894"/>
    </row>
    <row r="9895" spans="28:28" ht="18" customHeight="1" x14ac:dyDescent="0.25">
      <c r="AB9895"/>
    </row>
    <row r="9896" spans="28:28" ht="18" customHeight="1" x14ac:dyDescent="0.25">
      <c r="AB9896"/>
    </row>
    <row r="9897" spans="28:28" ht="18" customHeight="1" x14ac:dyDescent="0.25">
      <c r="AB9897"/>
    </row>
    <row r="9898" spans="28:28" ht="18" customHeight="1" x14ac:dyDescent="0.25">
      <c r="AB9898"/>
    </row>
    <row r="9899" spans="28:28" ht="18" customHeight="1" x14ac:dyDescent="0.25">
      <c r="AB9899"/>
    </row>
    <row r="9900" spans="28:28" ht="18" customHeight="1" x14ac:dyDescent="0.25">
      <c r="AB9900"/>
    </row>
    <row r="9901" spans="28:28" ht="18" customHeight="1" x14ac:dyDescent="0.25">
      <c r="AB9901"/>
    </row>
    <row r="9902" spans="28:28" ht="18" customHeight="1" x14ac:dyDescent="0.25">
      <c r="AB9902"/>
    </row>
    <row r="9903" spans="28:28" ht="18" customHeight="1" x14ac:dyDescent="0.25">
      <c r="AB9903"/>
    </row>
    <row r="9904" spans="28:28" ht="18" customHeight="1" x14ac:dyDescent="0.25">
      <c r="AB9904"/>
    </row>
    <row r="9905" spans="28:28" ht="18" customHeight="1" x14ac:dyDescent="0.25">
      <c r="AB9905"/>
    </row>
    <row r="9906" spans="28:28" ht="18" customHeight="1" x14ac:dyDescent="0.25">
      <c r="AB9906"/>
    </row>
    <row r="9907" spans="28:28" ht="18" customHeight="1" x14ac:dyDescent="0.25">
      <c r="AB9907"/>
    </row>
    <row r="9908" spans="28:28" ht="18" customHeight="1" x14ac:dyDescent="0.25">
      <c r="AB9908"/>
    </row>
    <row r="9909" spans="28:28" ht="18" customHeight="1" x14ac:dyDescent="0.25">
      <c r="AB9909"/>
    </row>
    <row r="9910" spans="28:28" ht="18" customHeight="1" x14ac:dyDescent="0.25">
      <c r="AB9910"/>
    </row>
    <row r="9911" spans="28:28" ht="18" customHeight="1" x14ac:dyDescent="0.25">
      <c r="AB9911"/>
    </row>
    <row r="9912" spans="28:28" ht="18" customHeight="1" x14ac:dyDescent="0.25">
      <c r="AB9912"/>
    </row>
    <row r="9913" spans="28:28" ht="18" customHeight="1" x14ac:dyDescent="0.25">
      <c r="AB9913"/>
    </row>
    <row r="9914" spans="28:28" ht="18" customHeight="1" x14ac:dyDescent="0.25">
      <c r="AB9914"/>
    </row>
    <row r="9915" spans="28:28" ht="18" customHeight="1" x14ac:dyDescent="0.25">
      <c r="AB9915"/>
    </row>
    <row r="9916" spans="28:28" ht="18" customHeight="1" x14ac:dyDescent="0.25">
      <c r="AB9916"/>
    </row>
    <row r="9917" spans="28:28" ht="18" customHeight="1" x14ac:dyDescent="0.25">
      <c r="AB9917"/>
    </row>
    <row r="9918" spans="28:28" ht="18" customHeight="1" x14ac:dyDescent="0.25">
      <c r="AB9918"/>
    </row>
    <row r="9919" spans="28:28" ht="18" customHeight="1" x14ac:dyDescent="0.25">
      <c r="AB9919"/>
    </row>
    <row r="9920" spans="28:28" ht="18" customHeight="1" x14ac:dyDescent="0.25">
      <c r="AB9920"/>
    </row>
    <row r="9921" spans="28:28" ht="18" customHeight="1" x14ac:dyDescent="0.25">
      <c r="AB9921"/>
    </row>
    <row r="9922" spans="28:28" ht="18" customHeight="1" x14ac:dyDescent="0.25">
      <c r="AB9922"/>
    </row>
    <row r="9923" spans="28:28" ht="18" customHeight="1" x14ac:dyDescent="0.25">
      <c r="AB9923"/>
    </row>
    <row r="9924" spans="28:28" ht="18" customHeight="1" x14ac:dyDescent="0.25">
      <c r="AB9924"/>
    </row>
    <row r="9925" spans="28:28" ht="18" customHeight="1" x14ac:dyDescent="0.25">
      <c r="AB9925"/>
    </row>
    <row r="9926" spans="28:28" ht="18" customHeight="1" x14ac:dyDescent="0.25">
      <c r="AB9926"/>
    </row>
    <row r="9927" spans="28:28" ht="18" customHeight="1" x14ac:dyDescent="0.25">
      <c r="AB9927"/>
    </row>
    <row r="9928" spans="28:28" ht="18" customHeight="1" x14ac:dyDescent="0.25">
      <c r="AB9928"/>
    </row>
    <row r="9929" spans="28:28" ht="18" customHeight="1" x14ac:dyDescent="0.25">
      <c r="AB9929"/>
    </row>
    <row r="9930" spans="28:28" ht="18" customHeight="1" x14ac:dyDescent="0.25">
      <c r="AB9930"/>
    </row>
    <row r="9931" spans="28:28" ht="18" customHeight="1" x14ac:dyDescent="0.25">
      <c r="AB9931"/>
    </row>
    <row r="9932" spans="28:28" ht="18" customHeight="1" x14ac:dyDescent="0.25">
      <c r="AB9932"/>
    </row>
    <row r="9933" spans="28:28" ht="18" customHeight="1" x14ac:dyDescent="0.25">
      <c r="AB9933"/>
    </row>
    <row r="9934" spans="28:28" ht="18" customHeight="1" x14ac:dyDescent="0.25">
      <c r="AB9934"/>
    </row>
    <row r="9935" spans="28:28" ht="18" customHeight="1" x14ac:dyDescent="0.25">
      <c r="AB9935"/>
    </row>
    <row r="9936" spans="28:28" ht="18" customHeight="1" x14ac:dyDescent="0.25">
      <c r="AB9936"/>
    </row>
    <row r="9937" spans="28:28" ht="18" customHeight="1" x14ac:dyDescent="0.25">
      <c r="AB9937"/>
    </row>
    <row r="9938" spans="28:28" ht="18" customHeight="1" x14ac:dyDescent="0.25">
      <c r="AB9938"/>
    </row>
    <row r="9939" spans="28:28" ht="18" customHeight="1" x14ac:dyDescent="0.25">
      <c r="AB9939"/>
    </row>
    <row r="9940" spans="28:28" ht="18" customHeight="1" x14ac:dyDescent="0.25">
      <c r="AB9940"/>
    </row>
    <row r="9941" spans="28:28" ht="18" customHeight="1" x14ac:dyDescent="0.25">
      <c r="AB9941"/>
    </row>
    <row r="9942" spans="28:28" ht="18" customHeight="1" x14ac:dyDescent="0.25">
      <c r="AB9942"/>
    </row>
    <row r="9943" spans="28:28" ht="18" customHeight="1" x14ac:dyDescent="0.25">
      <c r="AB9943"/>
    </row>
    <row r="9944" spans="28:28" ht="18" customHeight="1" x14ac:dyDescent="0.25">
      <c r="AB9944"/>
    </row>
    <row r="9945" spans="28:28" ht="18" customHeight="1" x14ac:dyDescent="0.25">
      <c r="AB9945"/>
    </row>
    <row r="9946" spans="28:28" ht="18" customHeight="1" x14ac:dyDescent="0.25">
      <c r="AB9946"/>
    </row>
    <row r="9947" spans="28:28" ht="18" customHeight="1" x14ac:dyDescent="0.25">
      <c r="AB9947"/>
    </row>
    <row r="9948" spans="28:28" ht="18" customHeight="1" x14ac:dyDescent="0.25">
      <c r="AB9948"/>
    </row>
    <row r="9949" spans="28:28" ht="18" customHeight="1" x14ac:dyDescent="0.25">
      <c r="AB9949"/>
    </row>
    <row r="9950" spans="28:28" ht="18" customHeight="1" x14ac:dyDescent="0.25">
      <c r="AB9950"/>
    </row>
    <row r="9951" spans="28:28" ht="18" customHeight="1" x14ac:dyDescent="0.25">
      <c r="AB9951"/>
    </row>
    <row r="9952" spans="28:28" ht="18" customHeight="1" x14ac:dyDescent="0.25">
      <c r="AB9952"/>
    </row>
    <row r="9953" spans="28:28" ht="18" customHeight="1" x14ac:dyDescent="0.25">
      <c r="AB9953"/>
    </row>
    <row r="9954" spans="28:28" ht="18" customHeight="1" x14ac:dyDescent="0.25">
      <c r="AB9954"/>
    </row>
    <row r="9955" spans="28:28" ht="18" customHeight="1" x14ac:dyDescent="0.25">
      <c r="AB9955"/>
    </row>
    <row r="9956" spans="28:28" ht="18" customHeight="1" x14ac:dyDescent="0.25">
      <c r="AB9956"/>
    </row>
    <row r="9957" spans="28:28" ht="18" customHeight="1" x14ac:dyDescent="0.25">
      <c r="AB9957"/>
    </row>
    <row r="9958" spans="28:28" ht="18" customHeight="1" x14ac:dyDescent="0.25">
      <c r="AB9958"/>
    </row>
    <row r="9959" spans="28:28" ht="18" customHeight="1" x14ac:dyDescent="0.25">
      <c r="AB9959"/>
    </row>
    <row r="9960" spans="28:28" ht="18" customHeight="1" x14ac:dyDescent="0.25">
      <c r="AB9960"/>
    </row>
    <row r="9961" spans="28:28" ht="18" customHeight="1" x14ac:dyDescent="0.25">
      <c r="AB9961"/>
    </row>
    <row r="9962" spans="28:28" ht="18" customHeight="1" x14ac:dyDescent="0.25">
      <c r="AB9962"/>
    </row>
    <row r="9963" spans="28:28" ht="18" customHeight="1" x14ac:dyDescent="0.25">
      <c r="AB9963"/>
    </row>
    <row r="9964" spans="28:28" ht="18" customHeight="1" x14ac:dyDescent="0.25">
      <c r="AB9964"/>
    </row>
    <row r="9965" spans="28:28" ht="18" customHeight="1" x14ac:dyDescent="0.25">
      <c r="AB9965"/>
    </row>
    <row r="9966" spans="28:28" ht="18" customHeight="1" x14ac:dyDescent="0.25">
      <c r="AB9966"/>
    </row>
    <row r="9967" spans="28:28" ht="18" customHeight="1" x14ac:dyDescent="0.25">
      <c r="AB9967"/>
    </row>
    <row r="9968" spans="28:28" ht="18" customHeight="1" x14ac:dyDescent="0.25">
      <c r="AB9968"/>
    </row>
    <row r="9969" spans="28:28" ht="18" customHeight="1" x14ac:dyDescent="0.25">
      <c r="AB9969"/>
    </row>
    <row r="9970" spans="28:28" ht="18" customHeight="1" x14ac:dyDescent="0.25">
      <c r="AB9970"/>
    </row>
    <row r="9971" spans="28:28" ht="18" customHeight="1" x14ac:dyDescent="0.25">
      <c r="AB9971"/>
    </row>
    <row r="9972" spans="28:28" ht="18" customHeight="1" x14ac:dyDescent="0.25">
      <c r="AB9972"/>
    </row>
    <row r="9973" spans="28:28" ht="18" customHeight="1" x14ac:dyDescent="0.25">
      <c r="AB9973"/>
    </row>
    <row r="9974" spans="28:28" ht="18" customHeight="1" x14ac:dyDescent="0.25">
      <c r="AB9974"/>
    </row>
    <row r="9975" spans="28:28" ht="18" customHeight="1" x14ac:dyDescent="0.25">
      <c r="AB9975"/>
    </row>
    <row r="9976" spans="28:28" ht="18" customHeight="1" x14ac:dyDescent="0.25">
      <c r="AB9976"/>
    </row>
    <row r="9977" spans="28:28" ht="18" customHeight="1" x14ac:dyDescent="0.25">
      <c r="AB9977"/>
    </row>
    <row r="9978" spans="28:28" ht="18" customHeight="1" x14ac:dyDescent="0.25">
      <c r="AB9978"/>
    </row>
    <row r="9979" spans="28:28" ht="18" customHeight="1" x14ac:dyDescent="0.25">
      <c r="AB9979"/>
    </row>
    <row r="9980" spans="28:28" ht="18" customHeight="1" x14ac:dyDescent="0.25">
      <c r="AB9980"/>
    </row>
    <row r="9981" spans="28:28" ht="18" customHeight="1" x14ac:dyDescent="0.25">
      <c r="AB9981"/>
    </row>
    <row r="9982" spans="28:28" ht="18" customHeight="1" x14ac:dyDescent="0.25">
      <c r="AB9982"/>
    </row>
    <row r="9983" spans="28:28" ht="18" customHeight="1" x14ac:dyDescent="0.25">
      <c r="AB9983"/>
    </row>
    <row r="9984" spans="28:28" ht="18" customHeight="1" x14ac:dyDescent="0.25">
      <c r="AB9984"/>
    </row>
    <row r="9985" spans="28:28" ht="18" customHeight="1" x14ac:dyDescent="0.25">
      <c r="AB9985"/>
    </row>
    <row r="9986" spans="28:28" ht="18" customHeight="1" x14ac:dyDescent="0.25">
      <c r="AB9986"/>
    </row>
    <row r="9987" spans="28:28" ht="18" customHeight="1" x14ac:dyDescent="0.25">
      <c r="AB9987"/>
    </row>
    <row r="9988" spans="28:28" ht="18" customHeight="1" x14ac:dyDescent="0.25">
      <c r="AB9988"/>
    </row>
    <row r="9989" spans="28:28" ht="18" customHeight="1" x14ac:dyDescent="0.25">
      <c r="AB9989"/>
    </row>
    <row r="9990" spans="28:28" ht="18" customHeight="1" x14ac:dyDescent="0.25">
      <c r="AB9990"/>
    </row>
    <row r="9991" spans="28:28" ht="18" customHeight="1" x14ac:dyDescent="0.25">
      <c r="AB9991"/>
    </row>
    <row r="9992" spans="28:28" ht="18" customHeight="1" x14ac:dyDescent="0.25">
      <c r="AB9992"/>
    </row>
    <row r="9993" spans="28:28" ht="18" customHeight="1" x14ac:dyDescent="0.25">
      <c r="AB9993"/>
    </row>
    <row r="9994" spans="28:28" ht="18" customHeight="1" x14ac:dyDescent="0.25">
      <c r="AB9994"/>
    </row>
    <row r="9995" spans="28:28" ht="18" customHeight="1" x14ac:dyDescent="0.25">
      <c r="AB9995"/>
    </row>
    <row r="9996" spans="28:28" ht="18" customHeight="1" x14ac:dyDescent="0.25">
      <c r="AB9996"/>
    </row>
    <row r="9997" spans="28:28" ht="18" customHeight="1" x14ac:dyDescent="0.25">
      <c r="AB9997"/>
    </row>
    <row r="9998" spans="28:28" ht="18" customHeight="1" x14ac:dyDescent="0.25">
      <c r="AB9998"/>
    </row>
    <row r="9999" spans="28:28" ht="18" customHeight="1" x14ac:dyDescent="0.25">
      <c r="AB9999"/>
    </row>
    <row r="10000" spans="28:28" ht="18" customHeight="1" x14ac:dyDescent="0.25">
      <c r="AB10000"/>
    </row>
    <row r="10001" spans="28:28" ht="18" customHeight="1" x14ac:dyDescent="0.25">
      <c r="AB10001"/>
    </row>
    <row r="10002" spans="28:28" ht="18" customHeight="1" x14ac:dyDescent="0.25">
      <c r="AB10002"/>
    </row>
    <row r="10003" spans="28:28" ht="18" customHeight="1" x14ac:dyDescent="0.25">
      <c r="AB10003"/>
    </row>
    <row r="10004" spans="28:28" ht="18" customHeight="1" x14ac:dyDescent="0.25">
      <c r="AB10004"/>
    </row>
    <row r="10005" spans="28:28" ht="18" customHeight="1" x14ac:dyDescent="0.25">
      <c r="AB10005"/>
    </row>
    <row r="10006" spans="28:28" ht="18" customHeight="1" x14ac:dyDescent="0.25">
      <c r="AB10006"/>
    </row>
    <row r="10007" spans="28:28" ht="18" customHeight="1" x14ac:dyDescent="0.25">
      <c r="AB10007"/>
    </row>
    <row r="10008" spans="28:28" ht="18" customHeight="1" x14ac:dyDescent="0.25">
      <c r="AB10008"/>
    </row>
    <row r="10009" spans="28:28" ht="18" customHeight="1" x14ac:dyDescent="0.25">
      <c r="AB10009"/>
    </row>
    <row r="10010" spans="28:28" ht="18" customHeight="1" x14ac:dyDescent="0.25">
      <c r="AB10010"/>
    </row>
    <row r="10011" spans="28:28" ht="18" customHeight="1" x14ac:dyDescent="0.25">
      <c r="AB10011"/>
    </row>
    <row r="10012" spans="28:28" ht="18" customHeight="1" x14ac:dyDescent="0.25">
      <c r="AB10012"/>
    </row>
    <row r="10013" spans="28:28" ht="18" customHeight="1" x14ac:dyDescent="0.25">
      <c r="AB10013"/>
    </row>
    <row r="10014" spans="28:28" ht="18" customHeight="1" x14ac:dyDescent="0.25">
      <c r="AB10014"/>
    </row>
    <row r="10015" spans="28:28" ht="18" customHeight="1" x14ac:dyDescent="0.25">
      <c r="AB10015"/>
    </row>
    <row r="10016" spans="28:28" ht="18" customHeight="1" x14ac:dyDescent="0.25">
      <c r="AB10016"/>
    </row>
    <row r="10017" spans="28:28" ht="18" customHeight="1" x14ac:dyDescent="0.25">
      <c r="AB10017"/>
    </row>
    <row r="10018" spans="28:28" ht="18" customHeight="1" x14ac:dyDescent="0.25">
      <c r="AB10018"/>
    </row>
    <row r="10019" spans="28:28" ht="18" customHeight="1" x14ac:dyDescent="0.25">
      <c r="AB10019"/>
    </row>
    <row r="10020" spans="28:28" ht="18" customHeight="1" x14ac:dyDescent="0.25">
      <c r="AB10020"/>
    </row>
    <row r="10021" spans="28:28" ht="18" customHeight="1" x14ac:dyDescent="0.25">
      <c r="AB10021"/>
    </row>
    <row r="10022" spans="28:28" ht="18" customHeight="1" x14ac:dyDescent="0.25">
      <c r="AB10022"/>
    </row>
    <row r="10023" spans="28:28" ht="18" customHeight="1" x14ac:dyDescent="0.25">
      <c r="AB10023"/>
    </row>
    <row r="10024" spans="28:28" ht="18" customHeight="1" x14ac:dyDescent="0.25">
      <c r="AB10024"/>
    </row>
    <row r="10025" spans="28:28" ht="18" customHeight="1" x14ac:dyDescent="0.25">
      <c r="AB10025"/>
    </row>
    <row r="10026" spans="28:28" ht="18" customHeight="1" x14ac:dyDescent="0.25">
      <c r="AB10026"/>
    </row>
    <row r="10027" spans="28:28" ht="18" customHeight="1" x14ac:dyDescent="0.25">
      <c r="AB10027"/>
    </row>
    <row r="10028" spans="28:28" ht="18" customHeight="1" x14ac:dyDescent="0.25">
      <c r="AB10028"/>
    </row>
    <row r="10029" spans="28:28" ht="18" customHeight="1" x14ac:dyDescent="0.25">
      <c r="AB10029"/>
    </row>
    <row r="10030" spans="28:28" ht="18" customHeight="1" x14ac:dyDescent="0.25">
      <c r="AB10030"/>
    </row>
    <row r="10031" spans="28:28" ht="18" customHeight="1" x14ac:dyDescent="0.25">
      <c r="AB10031"/>
    </row>
    <row r="10032" spans="28:28" ht="18" customHeight="1" x14ac:dyDescent="0.25">
      <c r="AB10032"/>
    </row>
    <row r="10033" spans="28:28" ht="18" customHeight="1" x14ac:dyDescent="0.25">
      <c r="AB10033"/>
    </row>
    <row r="10034" spans="28:28" ht="18" customHeight="1" x14ac:dyDescent="0.25">
      <c r="AB10034"/>
    </row>
    <row r="10035" spans="28:28" ht="18" customHeight="1" x14ac:dyDescent="0.25">
      <c r="AB10035"/>
    </row>
    <row r="10036" spans="28:28" ht="18" customHeight="1" x14ac:dyDescent="0.25">
      <c r="AB10036"/>
    </row>
    <row r="10037" spans="28:28" ht="18" customHeight="1" x14ac:dyDescent="0.25">
      <c r="AB10037"/>
    </row>
    <row r="10038" spans="28:28" ht="18" customHeight="1" x14ac:dyDescent="0.25">
      <c r="AB10038"/>
    </row>
    <row r="10039" spans="28:28" ht="18" customHeight="1" x14ac:dyDescent="0.25">
      <c r="AB10039"/>
    </row>
    <row r="10040" spans="28:28" ht="18" customHeight="1" x14ac:dyDescent="0.25">
      <c r="AB10040"/>
    </row>
    <row r="10041" spans="28:28" ht="18" customHeight="1" x14ac:dyDescent="0.25">
      <c r="AB10041"/>
    </row>
    <row r="10042" spans="28:28" ht="18" customHeight="1" x14ac:dyDescent="0.25">
      <c r="AB10042"/>
    </row>
    <row r="10043" spans="28:28" ht="18" customHeight="1" x14ac:dyDescent="0.25">
      <c r="AB10043"/>
    </row>
    <row r="10044" spans="28:28" ht="18" customHeight="1" x14ac:dyDescent="0.25">
      <c r="AB10044"/>
    </row>
    <row r="10045" spans="28:28" ht="18" customHeight="1" x14ac:dyDescent="0.25">
      <c r="AB10045"/>
    </row>
    <row r="10046" spans="28:28" ht="18" customHeight="1" x14ac:dyDescent="0.25">
      <c r="AB10046"/>
    </row>
    <row r="10047" spans="28:28" ht="18" customHeight="1" x14ac:dyDescent="0.25">
      <c r="AB10047"/>
    </row>
    <row r="10048" spans="28:28" ht="18" customHeight="1" x14ac:dyDescent="0.25">
      <c r="AB10048"/>
    </row>
    <row r="10049" spans="28:28" ht="18" customHeight="1" x14ac:dyDescent="0.25">
      <c r="AB10049"/>
    </row>
    <row r="10050" spans="28:28" ht="18" customHeight="1" x14ac:dyDescent="0.25">
      <c r="AB10050"/>
    </row>
    <row r="10051" spans="28:28" ht="18" customHeight="1" x14ac:dyDescent="0.25">
      <c r="AB10051"/>
    </row>
    <row r="10052" spans="28:28" ht="18" customHeight="1" x14ac:dyDescent="0.25">
      <c r="AB10052"/>
    </row>
    <row r="10053" spans="28:28" ht="18" customHeight="1" x14ac:dyDescent="0.25">
      <c r="AB10053"/>
    </row>
    <row r="10054" spans="28:28" ht="18" customHeight="1" x14ac:dyDescent="0.25">
      <c r="AB10054"/>
    </row>
    <row r="10055" spans="28:28" ht="18" customHeight="1" x14ac:dyDescent="0.25">
      <c r="AB10055"/>
    </row>
    <row r="10056" spans="28:28" ht="18" customHeight="1" x14ac:dyDescent="0.25">
      <c r="AB10056"/>
    </row>
    <row r="10057" spans="28:28" ht="18" customHeight="1" x14ac:dyDescent="0.25">
      <c r="AB10057"/>
    </row>
    <row r="10058" spans="28:28" ht="18" customHeight="1" x14ac:dyDescent="0.25">
      <c r="AB10058"/>
    </row>
    <row r="10059" spans="28:28" ht="18" customHeight="1" x14ac:dyDescent="0.25">
      <c r="AB10059"/>
    </row>
    <row r="10060" spans="28:28" ht="18" customHeight="1" x14ac:dyDescent="0.25">
      <c r="AB10060"/>
    </row>
    <row r="10061" spans="28:28" ht="18" customHeight="1" x14ac:dyDescent="0.25">
      <c r="AB10061"/>
    </row>
    <row r="10062" spans="28:28" ht="18" customHeight="1" x14ac:dyDescent="0.25">
      <c r="AB10062"/>
    </row>
    <row r="10063" spans="28:28" ht="18" customHeight="1" x14ac:dyDescent="0.25">
      <c r="AB10063"/>
    </row>
    <row r="10064" spans="28:28" ht="18" customHeight="1" x14ac:dyDescent="0.25">
      <c r="AB10064"/>
    </row>
    <row r="10065" spans="28:28" ht="18" customHeight="1" x14ac:dyDescent="0.25">
      <c r="AB10065"/>
    </row>
    <row r="10066" spans="28:28" ht="18" customHeight="1" x14ac:dyDescent="0.25">
      <c r="AB10066"/>
    </row>
    <row r="10067" spans="28:28" ht="18" customHeight="1" x14ac:dyDescent="0.25">
      <c r="AB10067"/>
    </row>
    <row r="10068" spans="28:28" ht="18" customHeight="1" x14ac:dyDescent="0.25">
      <c r="AB10068"/>
    </row>
    <row r="10069" spans="28:28" ht="18" customHeight="1" x14ac:dyDescent="0.25">
      <c r="AB10069"/>
    </row>
    <row r="10070" spans="28:28" ht="18" customHeight="1" x14ac:dyDescent="0.25">
      <c r="AB10070"/>
    </row>
    <row r="10071" spans="28:28" ht="18" customHeight="1" x14ac:dyDescent="0.25">
      <c r="AB10071"/>
    </row>
    <row r="10072" spans="28:28" ht="18" customHeight="1" x14ac:dyDescent="0.25">
      <c r="AB10072"/>
    </row>
    <row r="10073" spans="28:28" ht="18" customHeight="1" x14ac:dyDescent="0.25">
      <c r="AB10073"/>
    </row>
    <row r="10074" spans="28:28" ht="18" customHeight="1" x14ac:dyDescent="0.25">
      <c r="AB10074"/>
    </row>
    <row r="10075" spans="28:28" ht="18" customHeight="1" x14ac:dyDescent="0.25">
      <c r="AB10075"/>
    </row>
    <row r="10076" spans="28:28" ht="18" customHeight="1" x14ac:dyDescent="0.25">
      <c r="AB10076"/>
    </row>
    <row r="10077" spans="28:28" ht="18" customHeight="1" x14ac:dyDescent="0.25">
      <c r="AB10077"/>
    </row>
    <row r="10078" spans="28:28" ht="18" customHeight="1" x14ac:dyDescent="0.25">
      <c r="AB10078"/>
    </row>
    <row r="10079" spans="28:28" ht="18" customHeight="1" x14ac:dyDescent="0.25">
      <c r="AB10079"/>
    </row>
    <row r="10080" spans="28:28" ht="18" customHeight="1" x14ac:dyDescent="0.25">
      <c r="AB10080"/>
    </row>
    <row r="10081" spans="28:28" ht="18" customHeight="1" x14ac:dyDescent="0.25">
      <c r="AB10081"/>
    </row>
    <row r="10082" spans="28:28" ht="18" customHeight="1" x14ac:dyDescent="0.25">
      <c r="AB10082"/>
    </row>
    <row r="10083" spans="28:28" ht="18" customHeight="1" x14ac:dyDescent="0.25">
      <c r="AB10083"/>
    </row>
    <row r="10084" spans="28:28" ht="18" customHeight="1" x14ac:dyDescent="0.25">
      <c r="AB10084"/>
    </row>
    <row r="10085" spans="28:28" ht="18" customHeight="1" x14ac:dyDescent="0.25">
      <c r="AB10085"/>
    </row>
    <row r="10086" spans="28:28" ht="18" customHeight="1" x14ac:dyDescent="0.25">
      <c r="AB10086"/>
    </row>
    <row r="10087" spans="28:28" ht="18" customHeight="1" x14ac:dyDescent="0.25">
      <c r="AB10087"/>
    </row>
    <row r="10088" spans="28:28" ht="18" customHeight="1" x14ac:dyDescent="0.25">
      <c r="AB10088"/>
    </row>
    <row r="10089" spans="28:28" ht="18" customHeight="1" x14ac:dyDescent="0.25">
      <c r="AB10089"/>
    </row>
    <row r="10090" spans="28:28" ht="18" customHeight="1" x14ac:dyDescent="0.25">
      <c r="AB10090"/>
    </row>
    <row r="10091" spans="28:28" ht="18" customHeight="1" x14ac:dyDescent="0.25">
      <c r="AB10091"/>
    </row>
    <row r="10092" spans="28:28" ht="18" customHeight="1" x14ac:dyDescent="0.25">
      <c r="AB10092"/>
    </row>
    <row r="10093" spans="28:28" ht="18" customHeight="1" x14ac:dyDescent="0.25">
      <c r="AB10093"/>
    </row>
    <row r="10094" spans="28:28" ht="18" customHeight="1" x14ac:dyDescent="0.25">
      <c r="AB10094"/>
    </row>
    <row r="10095" spans="28:28" ht="18" customHeight="1" x14ac:dyDescent="0.25">
      <c r="AB10095"/>
    </row>
    <row r="10096" spans="28:28" ht="18" customHeight="1" x14ac:dyDescent="0.25">
      <c r="AB10096"/>
    </row>
    <row r="10097" spans="28:28" ht="18" customHeight="1" x14ac:dyDescent="0.25">
      <c r="AB10097"/>
    </row>
    <row r="10098" spans="28:28" ht="18" customHeight="1" x14ac:dyDescent="0.25">
      <c r="AB10098"/>
    </row>
    <row r="10099" spans="28:28" ht="18" customHeight="1" x14ac:dyDescent="0.25">
      <c r="AB10099"/>
    </row>
    <row r="10100" spans="28:28" ht="18" customHeight="1" x14ac:dyDescent="0.25">
      <c r="AB10100"/>
    </row>
    <row r="10101" spans="28:28" ht="18" customHeight="1" x14ac:dyDescent="0.25">
      <c r="AB10101"/>
    </row>
    <row r="10102" spans="28:28" ht="18" customHeight="1" x14ac:dyDescent="0.25">
      <c r="AB10102"/>
    </row>
    <row r="10103" spans="28:28" ht="18" customHeight="1" x14ac:dyDescent="0.25">
      <c r="AB10103"/>
    </row>
    <row r="10104" spans="28:28" ht="18" customHeight="1" x14ac:dyDescent="0.25">
      <c r="AB10104"/>
    </row>
    <row r="10105" spans="28:28" ht="18" customHeight="1" x14ac:dyDescent="0.25">
      <c r="AB10105"/>
    </row>
    <row r="10106" spans="28:28" ht="18" customHeight="1" x14ac:dyDescent="0.25">
      <c r="AB10106"/>
    </row>
    <row r="10107" spans="28:28" ht="18" customHeight="1" x14ac:dyDescent="0.25">
      <c r="AB10107"/>
    </row>
    <row r="10108" spans="28:28" ht="18" customHeight="1" x14ac:dyDescent="0.25">
      <c r="AB10108"/>
    </row>
    <row r="10109" spans="28:28" ht="18" customHeight="1" x14ac:dyDescent="0.25">
      <c r="AB10109"/>
    </row>
    <row r="10110" spans="28:28" ht="18" customHeight="1" x14ac:dyDescent="0.25">
      <c r="AB10110"/>
    </row>
    <row r="10111" spans="28:28" ht="18" customHeight="1" x14ac:dyDescent="0.25">
      <c r="AB10111"/>
    </row>
    <row r="10112" spans="28:28" ht="18" customHeight="1" x14ac:dyDescent="0.25">
      <c r="AB10112"/>
    </row>
    <row r="10113" spans="28:28" ht="18" customHeight="1" x14ac:dyDescent="0.25">
      <c r="AB10113"/>
    </row>
    <row r="10114" spans="28:28" ht="18" customHeight="1" x14ac:dyDescent="0.25">
      <c r="AB10114"/>
    </row>
    <row r="10115" spans="28:28" ht="18" customHeight="1" x14ac:dyDescent="0.25">
      <c r="AB10115"/>
    </row>
    <row r="10116" spans="28:28" ht="18" customHeight="1" x14ac:dyDescent="0.25">
      <c r="AB10116"/>
    </row>
    <row r="10117" spans="28:28" ht="18" customHeight="1" x14ac:dyDescent="0.25">
      <c r="AB10117"/>
    </row>
    <row r="10118" spans="28:28" ht="18" customHeight="1" x14ac:dyDescent="0.25">
      <c r="AB10118"/>
    </row>
    <row r="10119" spans="28:28" ht="18" customHeight="1" x14ac:dyDescent="0.25">
      <c r="AB10119"/>
    </row>
    <row r="10120" spans="28:28" ht="18" customHeight="1" x14ac:dyDescent="0.25">
      <c r="AB10120"/>
    </row>
    <row r="10121" spans="28:28" ht="18" customHeight="1" x14ac:dyDescent="0.25">
      <c r="AB10121"/>
    </row>
    <row r="10122" spans="28:28" ht="18" customHeight="1" x14ac:dyDescent="0.25">
      <c r="AB10122"/>
    </row>
    <row r="10123" spans="28:28" ht="18" customHeight="1" x14ac:dyDescent="0.25">
      <c r="AB10123"/>
    </row>
    <row r="10124" spans="28:28" ht="18" customHeight="1" x14ac:dyDescent="0.25">
      <c r="AB10124"/>
    </row>
    <row r="10125" spans="28:28" ht="18" customHeight="1" x14ac:dyDescent="0.25">
      <c r="AB10125"/>
    </row>
    <row r="10126" spans="28:28" ht="18" customHeight="1" x14ac:dyDescent="0.25">
      <c r="AB10126"/>
    </row>
    <row r="10127" spans="28:28" ht="18" customHeight="1" x14ac:dyDescent="0.25">
      <c r="AB10127"/>
    </row>
    <row r="10128" spans="28:28" ht="18" customHeight="1" x14ac:dyDescent="0.25">
      <c r="AB10128"/>
    </row>
    <row r="10129" spans="28:28" ht="18" customHeight="1" x14ac:dyDescent="0.25">
      <c r="AB10129"/>
    </row>
    <row r="10130" spans="28:28" ht="18" customHeight="1" x14ac:dyDescent="0.25">
      <c r="AB10130"/>
    </row>
    <row r="10131" spans="28:28" ht="18" customHeight="1" x14ac:dyDescent="0.25">
      <c r="AB10131"/>
    </row>
    <row r="10132" spans="28:28" ht="18" customHeight="1" x14ac:dyDescent="0.25">
      <c r="AB10132"/>
    </row>
    <row r="10133" spans="28:28" ht="18" customHeight="1" x14ac:dyDescent="0.25">
      <c r="AB10133"/>
    </row>
    <row r="10134" spans="28:28" ht="18" customHeight="1" x14ac:dyDescent="0.25">
      <c r="AB10134"/>
    </row>
    <row r="10135" spans="28:28" ht="18" customHeight="1" x14ac:dyDescent="0.25">
      <c r="AB10135"/>
    </row>
    <row r="10136" spans="28:28" ht="18" customHeight="1" x14ac:dyDescent="0.25">
      <c r="AB10136"/>
    </row>
    <row r="10137" spans="28:28" ht="18" customHeight="1" x14ac:dyDescent="0.25">
      <c r="AB10137"/>
    </row>
    <row r="10138" spans="28:28" ht="18" customHeight="1" x14ac:dyDescent="0.25">
      <c r="AB10138"/>
    </row>
    <row r="10139" spans="28:28" ht="18" customHeight="1" x14ac:dyDescent="0.25">
      <c r="AB10139"/>
    </row>
    <row r="10140" spans="28:28" ht="18" customHeight="1" x14ac:dyDescent="0.25">
      <c r="AB10140"/>
    </row>
    <row r="10141" spans="28:28" ht="18" customHeight="1" x14ac:dyDescent="0.25">
      <c r="AB10141"/>
    </row>
    <row r="10142" spans="28:28" ht="18" customHeight="1" x14ac:dyDescent="0.25">
      <c r="AB10142"/>
    </row>
    <row r="10143" spans="28:28" ht="18" customHeight="1" x14ac:dyDescent="0.25">
      <c r="AB10143"/>
    </row>
    <row r="10144" spans="28:28" ht="18" customHeight="1" x14ac:dyDescent="0.25">
      <c r="AB10144"/>
    </row>
    <row r="10145" spans="28:28" ht="18" customHeight="1" x14ac:dyDescent="0.25">
      <c r="AB10145"/>
    </row>
    <row r="10146" spans="28:28" ht="18" customHeight="1" x14ac:dyDescent="0.25">
      <c r="AB10146"/>
    </row>
    <row r="10147" spans="28:28" ht="18" customHeight="1" x14ac:dyDescent="0.25">
      <c r="AB10147"/>
    </row>
    <row r="10148" spans="28:28" ht="18" customHeight="1" x14ac:dyDescent="0.25">
      <c r="AB10148"/>
    </row>
    <row r="10149" spans="28:28" ht="18" customHeight="1" x14ac:dyDescent="0.25">
      <c r="AB10149"/>
    </row>
    <row r="10150" spans="28:28" ht="18" customHeight="1" x14ac:dyDescent="0.25">
      <c r="AB10150"/>
    </row>
    <row r="10151" spans="28:28" ht="18" customHeight="1" x14ac:dyDescent="0.25">
      <c r="AB10151"/>
    </row>
    <row r="10152" spans="28:28" ht="18" customHeight="1" x14ac:dyDescent="0.25">
      <c r="AB10152"/>
    </row>
    <row r="10153" spans="28:28" ht="18" customHeight="1" x14ac:dyDescent="0.25">
      <c r="AB10153"/>
    </row>
    <row r="10154" spans="28:28" ht="18" customHeight="1" x14ac:dyDescent="0.25">
      <c r="AB10154"/>
    </row>
    <row r="10155" spans="28:28" ht="18" customHeight="1" x14ac:dyDescent="0.25">
      <c r="AB10155"/>
    </row>
    <row r="10156" spans="28:28" ht="18" customHeight="1" x14ac:dyDescent="0.25">
      <c r="AB10156"/>
    </row>
    <row r="10157" spans="28:28" ht="18" customHeight="1" x14ac:dyDescent="0.25">
      <c r="AB10157"/>
    </row>
    <row r="10158" spans="28:28" ht="18" customHeight="1" x14ac:dyDescent="0.25">
      <c r="AB10158"/>
    </row>
    <row r="10159" spans="28:28" ht="18" customHeight="1" x14ac:dyDescent="0.25">
      <c r="AB10159"/>
    </row>
    <row r="10160" spans="28:28" ht="18" customHeight="1" x14ac:dyDescent="0.25">
      <c r="AB10160"/>
    </row>
    <row r="10161" spans="28:28" ht="18" customHeight="1" x14ac:dyDescent="0.25">
      <c r="AB10161"/>
    </row>
    <row r="10162" spans="28:28" ht="18" customHeight="1" x14ac:dyDescent="0.25">
      <c r="AB10162"/>
    </row>
    <row r="10163" spans="28:28" ht="18" customHeight="1" x14ac:dyDescent="0.25">
      <c r="AB10163"/>
    </row>
    <row r="10164" spans="28:28" ht="18" customHeight="1" x14ac:dyDescent="0.25">
      <c r="AB10164"/>
    </row>
    <row r="10165" spans="28:28" ht="18" customHeight="1" x14ac:dyDescent="0.25">
      <c r="AB10165"/>
    </row>
    <row r="10166" spans="28:28" ht="18" customHeight="1" x14ac:dyDescent="0.25">
      <c r="AB10166"/>
    </row>
    <row r="10167" spans="28:28" ht="18" customHeight="1" x14ac:dyDescent="0.25">
      <c r="AB10167"/>
    </row>
    <row r="10168" spans="28:28" ht="18" customHeight="1" x14ac:dyDescent="0.25">
      <c r="AB10168"/>
    </row>
    <row r="10169" spans="28:28" ht="18" customHeight="1" x14ac:dyDescent="0.25">
      <c r="AB10169"/>
    </row>
    <row r="10170" spans="28:28" ht="18" customHeight="1" x14ac:dyDescent="0.25">
      <c r="AB10170"/>
    </row>
    <row r="10171" spans="28:28" ht="18" customHeight="1" x14ac:dyDescent="0.25">
      <c r="AB10171"/>
    </row>
    <row r="10172" spans="28:28" ht="18" customHeight="1" x14ac:dyDescent="0.25">
      <c r="AB10172"/>
    </row>
    <row r="10173" spans="28:28" ht="18" customHeight="1" x14ac:dyDescent="0.25">
      <c r="AB10173"/>
    </row>
    <row r="10174" spans="28:28" ht="18" customHeight="1" x14ac:dyDescent="0.25">
      <c r="AB10174"/>
    </row>
    <row r="10175" spans="28:28" ht="18" customHeight="1" x14ac:dyDescent="0.25">
      <c r="AB10175"/>
    </row>
    <row r="10176" spans="28:28" ht="18" customHeight="1" x14ac:dyDescent="0.25">
      <c r="AB10176"/>
    </row>
    <row r="10177" spans="28:28" ht="18" customHeight="1" x14ac:dyDescent="0.25">
      <c r="AB10177"/>
    </row>
    <row r="10178" spans="28:28" ht="18" customHeight="1" x14ac:dyDescent="0.25">
      <c r="AB10178"/>
    </row>
    <row r="10179" spans="28:28" ht="18" customHeight="1" x14ac:dyDescent="0.25">
      <c r="AB10179"/>
    </row>
    <row r="10180" spans="28:28" ht="18" customHeight="1" x14ac:dyDescent="0.25">
      <c r="AB10180"/>
    </row>
    <row r="10181" spans="28:28" ht="18" customHeight="1" x14ac:dyDescent="0.25">
      <c r="AB10181"/>
    </row>
    <row r="10182" spans="28:28" ht="18" customHeight="1" x14ac:dyDescent="0.25">
      <c r="AB10182"/>
    </row>
    <row r="10183" spans="28:28" ht="18" customHeight="1" x14ac:dyDescent="0.25">
      <c r="AB10183"/>
    </row>
    <row r="10184" spans="28:28" ht="18" customHeight="1" x14ac:dyDescent="0.25">
      <c r="AB10184"/>
    </row>
    <row r="10185" spans="28:28" ht="18" customHeight="1" x14ac:dyDescent="0.25">
      <c r="AB10185"/>
    </row>
    <row r="10186" spans="28:28" ht="18" customHeight="1" x14ac:dyDescent="0.25">
      <c r="AB10186"/>
    </row>
    <row r="10187" spans="28:28" ht="18" customHeight="1" x14ac:dyDescent="0.25">
      <c r="AB10187"/>
    </row>
    <row r="10188" spans="28:28" ht="18" customHeight="1" x14ac:dyDescent="0.25">
      <c r="AB10188"/>
    </row>
    <row r="10189" spans="28:28" ht="18" customHeight="1" x14ac:dyDescent="0.25">
      <c r="AB10189"/>
    </row>
    <row r="10190" spans="28:28" ht="18" customHeight="1" x14ac:dyDescent="0.25">
      <c r="AB10190"/>
    </row>
    <row r="10191" spans="28:28" ht="18" customHeight="1" x14ac:dyDescent="0.25">
      <c r="AB10191"/>
    </row>
    <row r="10192" spans="28:28" ht="18" customHeight="1" x14ac:dyDescent="0.25">
      <c r="AB10192"/>
    </row>
    <row r="10193" spans="28:28" ht="18" customHeight="1" x14ac:dyDescent="0.25">
      <c r="AB10193"/>
    </row>
    <row r="10194" spans="28:28" ht="18" customHeight="1" x14ac:dyDescent="0.25">
      <c r="AB10194"/>
    </row>
    <row r="10195" spans="28:28" ht="18" customHeight="1" x14ac:dyDescent="0.25">
      <c r="AB10195"/>
    </row>
    <row r="10196" spans="28:28" ht="18" customHeight="1" x14ac:dyDescent="0.25">
      <c r="AB10196"/>
    </row>
    <row r="10197" spans="28:28" ht="18" customHeight="1" x14ac:dyDescent="0.25">
      <c r="AB10197"/>
    </row>
    <row r="10198" spans="28:28" ht="18" customHeight="1" x14ac:dyDescent="0.25">
      <c r="AB10198"/>
    </row>
    <row r="10199" spans="28:28" ht="18" customHeight="1" x14ac:dyDescent="0.25">
      <c r="AB10199"/>
    </row>
    <row r="10200" spans="28:28" ht="18" customHeight="1" x14ac:dyDescent="0.25">
      <c r="AB10200"/>
    </row>
    <row r="10201" spans="28:28" ht="18" customHeight="1" x14ac:dyDescent="0.25">
      <c r="AB10201"/>
    </row>
    <row r="10202" spans="28:28" ht="18" customHeight="1" x14ac:dyDescent="0.25">
      <c r="AB10202"/>
    </row>
    <row r="10203" spans="28:28" ht="18" customHeight="1" x14ac:dyDescent="0.25">
      <c r="AB10203"/>
    </row>
    <row r="10204" spans="28:28" ht="18" customHeight="1" x14ac:dyDescent="0.25">
      <c r="AB10204"/>
    </row>
    <row r="10205" spans="28:28" ht="18" customHeight="1" x14ac:dyDescent="0.25">
      <c r="AB10205"/>
    </row>
    <row r="10206" spans="28:28" ht="18" customHeight="1" x14ac:dyDescent="0.25">
      <c r="AB10206"/>
    </row>
    <row r="10207" spans="28:28" ht="18" customHeight="1" x14ac:dyDescent="0.25">
      <c r="AB10207"/>
    </row>
    <row r="10208" spans="28:28" ht="18" customHeight="1" x14ac:dyDescent="0.25">
      <c r="AB10208"/>
    </row>
    <row r="10209" spans="28:28" ht="18" customHeight="1" x14ac:dyDescent="0.25">
      <c r="AB10209"/>
    </row>
    <row r="10210" spans="28:28" ht="18" customHeight="1" x14ac:dyDescent="0.25">
      <c r="AB10210"/>
    </row>
    <row r="10211" spans="28:28" ht="18" customHeight="1" x14ac:dyDescent="0.25">
      <c r="AB10211"/>
    </row>
    <row r="10212" spans="28:28" ht="18" customHeight="1" x14ac:dyDescent="0.25">
      <c r="AB10212"/>
    </row>
    <row r="10213" spans="28:28" ht="18" customHeight="1" x14ac:dyDescent="0.25">
      <c r="AB10213"/>
    </row>
    <row r="10214" spans="28:28" ht="18" customHeight="1" x14ac:dyDescent="0.25">
      <c r="AB10214"/>
    </row>
    <row r="10215" spans="28:28" ht="18" customHeight="1" x14ac:dyDescent="0.25">
      <c r="AB10215"/>
    </row>
    <row r="10216" spans="28:28" ht="18" customHeight="1" x14ac:dyDescent="0.25">
      <c r="AB10216"/>
    </row>
    <row r="10217" spans="28:28" ht="18" customHeight="1" x14ac:dyDescent="0.25">
      <c r="AB10217"/>
    </row>
    <row r="10218" spans="28:28" ht="18" customHeight="1" x14ac:dyDescent="0.25">
      <c r="AB10218"/>
    </row>
    <row r="10219" spans="28:28" ht="18" customHeight="1" x14ac:dyDescent="0.25">
      <c r="AB10219"/>
    </row>
    <row r="10220" spans="28:28" ht="18" customHeight="1" x14ac:dyDescent="0.25">
      <c r="AB10220"/>
    </row>
    <row r="10221" spans="28:28" ht="18" customHeight="1" x14ac:dyDescent="0.25">
      <c r="AB10221"/>
    </row>
    <row r="10222" spans="28:28" ht="18" customHeight="1" x14ac:dyDescent="0.25">
      <c r="AB10222"/>
    </row>
    <row r="10223" spans="28:28" ht="18" customHeight="1" x14ac:dyDescent="0.25">
      <c r="AB10223"/>
    </row>
    <row r="10224" spans="28:28" ht="18" customHeight="1" x14ac:dyDescent="0.25">
      <c r="AB10224"/>
    </row>
    <row r="10225" spans="28:28" ht="18" customHeight="1" x14ac:dyDescent="0.25">
      <c r="AB10225"/>
    </row>
    <row r="10226" spans="28:28" ht="18" customHeight="1" x14ac:dyDescent="0.25">
      <c r="AB10226"/>
    </row>
    <row r="10227" spans="28:28" ht="18" customHeight="1" x14ac:dyDescent="0.25">
      <c r="AB10227"/>
    </row>
    <row r="10228" spans="28:28" ht="18" customHeight="1" x14ac:dyDescent="0.25">
      <c r="AB10228"/>
    </row>
    <row r="10229" spans="28:28" ht="18" customHeight="1" x14ac:dyDescent="0.25">
      <c r="AB10229"/>
    </row>
    <row r="10230" spans="28:28" ht="18" customHeight="1" x14ac:dyDescent="0.25">
      <c r="AB10230"/>
    </row>
    <row r="10231" spans="28:28" ht="18" customHeight="1" x14ac:dyDescent="0.25">
      <c r="AB10231"/>
    </row>
    <row r="10232" spans="28:28" ht="18" customHeight="1" x14ac:dyDescent="0.25">
      <c r="AB10232"/>
    </row>
    <row r="10233" spans="28:28" ht="18" customHeight="1" x14ac:dyDescent="0.25">
      <c r="AB10233"/>
    </row>
    <row r="10234" spans="28:28" ht="18" customHeight="1" x14ac:dyDescent="0.25">
      <c r="AB10234"/>
    </row>
    <row r="10235" spans="28:28" ht="18" customHeight="1" x14ac:dyDescent="0.25">
      <c r="AB10235"/>
    </row>
    <row r="10236" spans="28:28" ht="18" customHeight="1" x14ac:dyDescent="0.25">
      <c r="AB10236"/>
    </row>
    <row r="10237" spans="28:28" ht="18" customHeight="1" x14ac:dyDescent="0.25">
      <c r="AB10237"/>
    </row>
    <row r="10238" spans="28:28" ht="18" customHeight="1" x14ac:dyDescent="0.25">
      <c r="AB10238"/>
    </row>
    <row r="10239" spans="28:28" ht="18" customHeight="1" x14ac:dyDescent="0.25">
      <c r="AB10239"/>
    </row>
    <row r="10240" spans="28:28" ht="18" customHeight="1" x14ac:dyDescent="0.25">
      <c r="AB10240"/>
    </row>
    <row r="10241" spans="28:28" ht="18" customHeight="1" x14ac:dyDescent="0.25">
      <c r="AB10241"/>
    </row>
    <row r="10242" spans="28:28" ht="18" customHeight="1" x14ac:dyDescent="0.25">
      <c r="AB10242"/>
    </row>
    <row r="10243" spans="28:28" ht="18" customHeight="1" x14ac:dyDescent="0.25">
      <c r="AB10243"/>
    </row>
    <row r="10244" spans="28:28" ht="18" customHeight="1" x14ac:dyDescent="0.25">
      <c r="AB10244"/>
    </row>
    <row r="10245" spans="28:28" ht="18" customHeight="1" x14ac:dyDescent="0.25">
      <c r="AB10245"/>
    </row>
    <row r="10246" spans="28:28" ht="18" customHeight="1" x14ac:dyDescent="0.25">
      <c r="AB10246"/>
    </row>
    <row r="10247" spans="28:28" ht="18" customHeight="1" x14ac:dyDescent="0.25">
      <c r="AB10247"/>
    </row>
    <row r="10248" spans="28:28" ht="18" customHeight="1" x14ac:dyDescent="0.25">
      <c r="AB10248"/>
    </row>
    <row r="10249" spans="28:28" ht="18" customHeight="1" x14ac:dyDescent="0.25">
      <c r="AB10249"/>
    </row>
    <row r="10250" spans="28:28" ht="18" customHeight="1" x14ac:dyDescent="0.25">
      <c r="AB10250"/>
    </row>
    <row r="10251" spans="28:28" ht="18" customHeight="1" x14ac:dyDescent="0.25">
      <c r="AB10251"/>
    </row>
    <row r="10252" spans="28:28" ht="18" customHeight="1" x14ac:dyDescent="0.25">
      <c r="AB10252"/>
    </row>
    <row r="10253" spans="28:28" ht="18" customHeight="1" x14ac:dyDescent="0.25">
      <c r="AB10253"/>
    </row>
    <row r="10254" spans="28:28" ht="18" customHeight="1" x14ac:dyDescent="0.25">
      <c r="AB10254"/>
    </row>
    <row r="10255" spans="28:28" ht="18" customHeight="1" x14ac:dyDescent="0.25">
      <c r="AB10255"/>
    </row>
    <row r="10256" spans="28:28" ht="18" customHeight="1" x14ac:dyDescent="0.25">
      <c r="AB10256"/>
    </row>
    <row r="10257" spans="28:28" ht="18" customHeight="1" x14ac:dyDescent="0.25">
      <c r="AB10257"/>
    </row>
    <row r="10258" spans="28:28" ht="18" customHeight="1" x14ac:dyDescent="0.25">
      <c r="AB10258"/>
    </row>
    <row r="10259" spans="28:28" ht="18" customHeight="1" x14ac:dyDescent="0.25">
      <c r="AB10259"/>
    </row>
    <row r="10260" spans="28:28" ht="18" customHeight="1" x14ac:dyDescent="0.25">
      <c r="AB10260"/>
    </row>
    <row r="10261" spans="28:28" ht="18" customHeight="1" x14ac:dyDescent="0.25">
      <c r="AB10261"/>
    </row>
    <row r="10262" spans="28:28" ht="18" customHeight="1" x14ac:dyDescent="0.25">
      <c r="AB10262"/>
    </row>
    <row r="10263" spans="28:28" ht="18" customHeight="1" x14ac:dyDescent="0.25">
      <c r="AB10263"/>
    </row>
    <row r="10264" spans="28:28" ht="18" customHeight="1" x14ac:dyDescent="0.25">
      <c r="AB10264"/>
    </row>
    <row r="10265" spans="28:28" ht="18" customHeight="1" x14ac:dyDescent="0.25">
      <c r="AB10265"/>
    </row>
    <row r="10266" spans="28:28" ht="18" customHeight="1" x14ac:dyDescent="0.25">
      <c r="AB10266"/>
    </row>
    <row r="10267" spans="28:28" ht="18" customHeight="1" x14ac:dyDescent="0.25">
      <c r="AB10267"/>
    </row>
    <row r="10268" spans="28:28" ht="18" customHeight="1" x14ac:dyDescent="0.25">
      <c r="AB10268"/>
    </row>
    <row r="10269" spans="28:28" ht="18" customHeight="1" x14ac:dyDescent="0.25">
      <c r="AB10269"/>
    </row>
    <row r="10270" spans="28:28" ht="18" customHeight="1" x14ac:dyDescent="0.25">
      <c r="AB10270"/>
    </row>
    <row r="10271" spans="28:28" ht="18" customHeight="1" x14ac:dyDescent="0.25">
      <c r="AB10271"/>
    </row>
    <row r="10272" spans="28:28" ht="18" customHeight="1" x14ac:dyDescent="0.25">
      <c r="AB10272"/>
    </row>
    <row r="10273" spans="28:28" ht="18" customHeight="1" x14ac:dyDescent="0.25">
      <c r="AB10273"/>
    </row>
    <row r="10274" spans="28:28" ht="18" customHeight="1" x14ac:dyDescent="0.25">
      <c r="AB10274"/>
    </row>
    <row r="10275" spans="28:28" ht="18" customHeight="1" x14ac:dyDescent="0.25">
      <c r="AB10275"/>
    </row>
    <row r="10276" spans="28:28" ht="18" customHeight="1" x14ac:dyDescent="0.25">
      <c r="AB10276"/>
    </row>
    <row r="10277" spans="28:28" ht="18" customHeight="1" x14ac:dyDescent="0.25">
      <c r="AB10277"/>
    </row>
    <row r="10278" spans="28:28" ht="18" customHeight="1" x14ac:dyDescent="0.25">
      <c r="AB10278"/>
    </row>
    <row r="10279" spans="28:28" ht="18" customHeight="1" x14ac:dyDescent="0.25">
      <c r="AB10279"/>
    </row>
    <row r="10280" spans="28:28" ht="18" customHeight="1" x14ac:dyDescent="0.25">
      <c r="AB10280"/>
    </row>
    <row r="10281" spans="28:28" ht="18" customHeight="1" x14ac:dyDescent="0.25">
      <c r="AB10281"/>
    </row>
    <row r="10282" spans="28:28" ht="18" customHeight="1" x14ac:dyDescent="0.25">
      <c r="AB10282"/>
    </row>
    <row r="10283" spans="28:28" ht="18" customHeight="1" x14ac:dyDescent="0.25">
      <c r="AB10283"/>
    </row>
    <row r="10284" spans="28:28" ht="18" customHeight="1" x14ac:dyDescent="0.25">
      <c r="AB10284"/>
    </row>
    <row r="10285" spans="28:28" ht="18" customHeight="1" x14ac:dyDescent="0.25">
      <c r="AB10285"/>
    </row>
    <row r="10286" spans="28:28" ht="18" customHeight="1" x14ac:dyDescent="0.25">
      <c r="AB10286"/>
    </row>
    <row r="10287" spans="28:28" ht="18" customHeight="1" x14ac:dyDescent="0.25">
      <c r="AB10287"/>
    </row>
    <row r="10288" spans="28:28" ht="18" customHeight="1" x14ac:dyDescent="0.25">
      <c r="AB10288"/>
    </row>
    <row r="10289" spans="28:28" ht="18" customHeight="1" x14ac:dyDescent="0.25">
      <c r="AB10289"/>
    </row>
    <row r="10290" spans="28:28" ht="18" customHeight="1" x14ac:dyDescent="0.25">
      <c r="AB10290"/>
    </row>
    <row r="10291" spans="28:28" ht="18" customHeight="1" x14ac:dyDescent="0.25">
      <c r="AB10291"/>
    </row>
    <row r="10292" spans="28:28" ht="18" customHeight="1" x14ac:dyDescent="0.25">
      <c r="AB10292"/>
    </row>
    <row r="10293" spans="28:28" ht="18" customHeight="1" x14ac:dyDescent="0.25">
      <c r="AB10293"/>
    </row>
    <row r="10294" spans="28:28" ht="18" customHeight="1" x14ac:dyDescent="0.25">
      <c r="AB10294"/>
    </row>
    <row r="10295" spans="28:28" ht="18" customHeight="1" x14ac:dyDescent="0.25">
      <c r="AB10295"/>
    </row>
    <row r="10296" spans="28:28" ht="18" customHeight="1" x14ac:dyDescent="0.25">
      <c r="AB10296"/>
    </row>
    <row r="10297" spans="28:28" ht="18" customHeight="1" x14ac:dyDescent="0.25">
      <c r="AB10297"/>
    </row>
    <row r="10298" spans="28:28" ht="18" customHeight="1" x14ac:dyDescent="0.25">
      <c r="AB10298"/>
    </row>
    <row r="10299" spans="28:28" ht="18" customHeight="1" x14ac:dyDescent="0.25">
      <c r="AB10299"/>
    </row>
    <row r="10300" spans="28:28" ht="18" customHeight="1" x14ac:dyDescent="0.25">
      <c r="AB10300"/>
    </row>
    <row r="10301" spans="28:28" ht="18" customHeight="1" x14ac:dyDescent="0.25">
      <c r="AB10301"/>
    </row>
    <row r="10302" spans="28:28" ht="18" customHeight="1" x14ac:dyDescent="0.25">
      <c r="AB10302"/>
    </row>
    <row r="10303" spans="28:28" ht="18" customHeight="1" x14ac:dyDescent="0.25">
      <c r="AB10303"/>
    </row>
    <row r="10304" spans="28:28" ht="18" customHeight="1" x14ac:dyDescent="0.25">
      <c r="AB10304"/>
    </row>
    <row r="10305" spans="28:28" ht="18" customHeight="1" x14ac:dyDescent="0.25">
      <c r="AB10305"/>
    </row>
    <row r="10306" spans="28:28" ht="18" customHeight="1" x14ac:dyDescent="0.25">
      <c r="AB10306"/>
    </row>
    <row r="10307" spans="28:28" ht="18" customHeight="1" x14ac:dyDescent="0.25">
      <c r="AB10307"/>
    </row>
    <row r="10308" spans="28:28" ht="18" customHeight="1" x14ac:dyDescent="0.25">
      <c r="AB10308"/>
    </row>
    <row r="10309" spans="28:28" ht="18" customHeight="1" x14ac:dyDescent="0.25">
      <c r="AB10309"/>
    </row>
    <row r="10310" spans="28:28" ht="18" customHeight="1" x14ac:dyDescent="0.25">
      <c r="AB10310"/>
    </row>
    <row r="10311" spans="28:28" ht="18" customHeight="1" x14ac:dyDescent="0.25">
      <c r="AB10311"/>
    </row>
    <row r="10312" spans="28:28" ht="18" customHeight="1" x14ac:dyDescent="0.25">
      <c r="AB10312"/>
    </row>
    <row r="10313" spans="28:28" ht="18" customHeight="1" x14ac:dyDescent="0.25">
      <c r="AB10313"/>
    </row>
    <row r="10314" spans="28:28" ht="18" customHeight="1" x14ac:dyDescent="0.25">
      <c r="AB10314"/>
    </row>
    <row r="10315" spans="28:28" ht="18" customHeight="1" x14ac:dyDescent="0.25">
      <c r="AB10315"/>
    </row>
    <row r="10316" spans="28:28" ht="18" customHeight="1" x14ac:dyDescent="0.25">
      <c r="AB10316"/>
    </row>
    <row r="10317" spans="28:28" ht="18" customHeight="1" x14ac:dyDescent="0.25">
      <c r="AB10317"/>
    </row>
    <row r="10318" spans="28:28" ht="18" customHeight="1" x14ac:dyDescent="0.25">
      <c r="AB10318"/>
    </row>
    <row r="10319" spans="28:28" ht="18" customHeight="1" x14ac:dyDescent="0.25">
      <c r="AB10319"/>
    </row>
    <row r="10320" spans="28:28" ht="18" customHeight="1" x14ac:dyDescent="0.25">
      <c r="AB10320"/>
    </row>
    <row r="10321" spans="28:28" ht="18" customHeight="1" x14ac:dyDescent="0.25">
      <c r="AB10321"/>
    </row>
    <row r="10322" spans="28:28" ht="18" customHeight="1" x14ac:dyDescent="0.25">
      <c r="AB10322"/>
    </row>
    <row r="10323" spans="28:28" ht="18" customHeight="1" x14ac:dyDescent="0.25">
      <c r="AB10323"/>
    </row>
    <row r="10324" spans="28:28" ht="18" customHeight="1" x14ac:dyDescent="0.25">
      <c r="AB10324"/>
    </row>
    <row r="10325" spans="28:28" ht="18" customHeight="1" x14ac:dyDescent="0.25">
      <c r="AB10325"/>
    </row>
    <row r="10326" spans="28:28" ht="18" customHeight="1" x14ac:dyDescent="0.25">
      <c r="AB10326"/>
    </row>
    <row r="10327" spans="28:28" ht="18" customHeight="1" x14ac:dyDescent="0.25">
      <c r="AB10327"/>
    </row>
    <row r="10328" spans="28:28" ht="18" customHeight="1" x14ac:dyDescent="0.25">
      <c r="AB10328"/>
    </row>
    <row r="10329" spans="28:28" ht="18" customHeight="1" x14ac:dyDescent="0.25">
      <c r="AB10329"/>
    </row>
    <row r="10330" spans="28:28" ht="18" customHeight="1" x14ac:dyDescent="0.25">
      <c r="AB10330"/>
    </row>
    <row r="10331" spans="28:28" ht="18" customHeight="1" x14ac:dyDescent="0.25">
      <c r="AB10331"/>
    </row>
    <row r="10332" spans="28:28" ht="18" customHeight="1" x14ac:dyDescent="0.25">
      <c r="AB10332"/>
    </row>
    <row r="10333" spans="28:28" ht="18" customHeight="1" x14ac:dyDescent="0.25">
      <c r="AB10333"/>
    </row>
    <row r="10334" spans="28:28" ht="18" customHeight="1" x14ac:dyDescent="0.25">
      <c r="AB10334"/>
    </row>
    <row r="10335" spans="28:28" ht="18" customHeight="1" x14ac:dyDescent="0.25">
      <c r="AB10335"/>
    </row>
    <row r="10336" spans="28:28" ht="18" customHeight="1" x14ac:dyDescent="0.25">
      <c r="AB10336"/>
    </row>
    <row r="10337" spans="28:28" ht="18" customHeight="1" x14ac:dyDescent="0.25">
      <c r="AB10337"/>
    </row>
    <row r="10338" spans="28:28" ht="18" customHeight="1" x14ac:dyDescent="0.25">
      <c r="AB10338"/>
    </row>
    <row r="10339" spans="28:28" ht="18" customHeight="1" x14ac:dyDescent="0.25">
      <c r="AB10339"/>
    </row>
    <row r="10340" spans="28:28" ht="18" customHeight="1" x14ac:dyDescent="0.25">
      <c r="AB10340"/>
    </row>
    <row r="10341" spans="28:28" ht="18" customHeight="1" x14ac:dyDescent="0.25">
      <c r="AB10341"/>
    </row>
    <row r="10342" spans="28:28" ht="18" customHeight="1" x14ac:dyDescent="0.25">
      <c r="AB10342"/>
    </row>
    <row r="10343" spans="28:28" ht="18" customHeight="1" x14ac:dyDescent="0.25">
      <c r="AB10343"/>
    </row>
    <row r="10344" spans="28:28" ht="18" customHeight="1" x14ac:dyDescent="0.25">
      <c r="AB10344"/>
    </row>
    <row r="10345" spans="28:28" ht="18" customHeight="1" x14ac:dyDescent="0.25">
      <c r="AB10345"/>
    </row>
    <row r="10346" spans="28:28" ht="18" customHeight="1" x14ac:dyDescent="0.25">
      <c r="AB10346"/>
    </row>
    <row r="10347" spans="28:28" ht="18" customHeight="1" x14ac:dyDescent="0.25">
      <c r="AB10347"/>
    </row>
    <row r="10348" spans="28:28" ht="18" customHeight="1" x14ac:dyDescent="0.25">
      <c r="AB10348"/>
    </row>
    <row r="10349" spans="28:28" ht="18" customHeight="1" x14ac:dyDescent="0.25">
      <c r="AB10349"/>
    </row>
    <row r="10350" spans="28:28" ht="18" customHeight="1" x14ac:dyDescent="0.25">
      <c r="AB10350"/>
    </row>
    <row r="10351" spans="28:28" ht="18" customHeight="1" x14ac:dyDescent="0.25">
      <c r="AB10351"/>
    </row>
    <row r="10352" spans="28:28" ht="18" customHeight="1" x14ac:dyDescent="0.25">
      <c r="AB10352"/>
    </row>
    <row r="10353" spans="28:28" ht="18" customHeight="1" x14ac:dyDescent="0.25">
      <c r="AB10353"/>
    </row>
    <row r="10354" spans="28:28" ht="18" customHeight="1" x14ac:dyDescent="0.25">
      <c r="AB10354"/>
    </row>
    <row r="10355" spans="28:28" ht="18" customHeight="1" x14ac:dyDescent="0.25">
      <c r="AB10355"/>
    </row>
    <row r="10356" spans="28:28" ht="18" customHeight="1" x14ac:dyDescent="0.25">
      <c r="AB10356"/>
    </row>
    <row r="10357" spans="28:28" ht="18" customHeight="1" x14ac:dyDescent="0.25">
      <c r="AB10357"/>
    </row>
    <row r="10358" spans="28:28" ht="18" customHeight="1" x14ac:dyDescent="0.25">
      <c r="AB10358"/>
    </row>
    <row r="10359" spans="28:28" ht="18" customHeight="1" x14ac:dyDescent="0.25">
      <c r="AB10359"/>
    </row>
    <row r="10360" spans="28:28" ht="18" customHeight="1" x14ac:dyDescent="0.25">
      <c r="AB10360"/>
    </row>
    <row r="10361" spans="28:28" ht="18" customHeight="1" x14ac:dyDescent="0.25">
      <c r="AB10361"/>
    </row>
    <row r="10362" spans="28:28" ht="18" customHeight="1" x14ac:dyDescent="0.25">
      <c r="AB10362"/>
    </row>
    <row r="10363" spans="28:28" ht="18" customHeight="1" x14ac:dyDescent="0.25">
      <c r="AB10363"/>
    </row>
    <row r="10364" spans="28:28" ht="18" customHeight="1" x14ac:dyDescent="0.25">
      <c r="AB10364"/>
    </row>
    <row r="10365" spans="28:28" ht="18" customHeight="1" x14ac:dyDescent="0.25">
      <c r="AB10365"/>
    </row>
    <row r="10366" spans="28:28" ht="18" customHeight="1" x14ac:dyDescent="0.25">
      <c r="AB10366"/>
    </row>
    <row r="10367" spans="28:28" ht="18" customHeight="1" x14ac:dyDescent="0.25">
      <c r="AB10367"/>
    </row>
    <row r="10368" spans="28:28" ht="18" customHeight="1" x14ac:dyDescent="0.25">
      <c r="AB10368"/>
    </row>
    <row r="10369" spans="28:28" ht="18" customHeight="1" x14ac:dyDescent="0.25">
      <c r="AB10369"/>
    </row>
    <row r="10370" spans="28:28" ht="18" customHeight="1" x14ac:dyDescent="0.25">
      <c r="AB10370"/>
    </row>
    <row r="10371" spans="28:28" ht="18" customHeight="1" x14ac:dyDescent="0.25">
      <c r="AB10371"/>
    </row>
    <row r="10372" spans="28:28" ht="18" customHeight="1" x14ac:dyDescent="0.25">
      <c r="AB10372"/>
    </row>
    <row r="10373" spans="28:28" ht="18" customHeight="1" x14ac:dyDescent="0.25">
      <c r="AB10373"/>
    </row>
    <row r="10374" spans="28:28" ht="18" customHeight="1" x14ac:dyDescent="0.25">
      <c r="AB10374"/>
    </row>
    <row r="10375" spans="28:28" ht="18" customHeight="1" x14ac:dyDescent="0.25">
      <c r="AB10375"/>
    </row>
    <row r="10376" spans="28:28" ht="18" customHeight="1" x14ac:dyDescent="0.25">
      <c r="AB10376"/>
    </row>
    <row r="10377" spans="28:28" ht="18" customHeight="1" x14ac:dyDescent="0.25">
      <c r="AB10377"/>
    </row>
    <row r="10378" spans="28:28" ht="18" customHeight="1" x14ac:dyDescent="0.25">
      <c r="AB10378"/>
    </row>
    <row r="10379" spans="28:28" ht="18" customHeight="1" x14ac:dyDescent="0.25">
      <c r="AB10379"/>
    </row>
    <row r="10380" spans="28:28" ht="18" customHeight="1" x14ac:dyDescent="0.25">
      <c r="AB10380"/>
    </row>
    <row r="10381" spans="28:28" ht="18" customHeight="1" x14ac:dyDescent="0.25">
      <c r="AB10381"/>
    </row>
    <row r="10382" spans="28:28" ht="18" customHeight="1" x14ac:dyDescent="0.25">
      <c r="AB10382"/>
    </row>
    <row r="10383" spans="28:28" ht="18" customHeight="1" x14ac:dyDescent="0.25">
      <c r="AB10383"/>
    </row>
    <row r="10384" spans="28:28" ht="18" customHeight="1" x14ac:dyDescent="0.25">
      <c r="AB10384"/>
    </row>
    <row r="10385" spans="28:28" ht="18" customHeight="1" x14ac:dyDescent="0.25">
      <c r="AB10385"/>
    </row>
    <row r="10386" spans="28:28" ht="18" customHeight="1" x14ac:dyDescent="0.25">
      <c r="AB10386"/>
    </row>
    <row r="10387" spans="28:28" ht="18" customHeight="1" x14ac:dyDescent="0.25">
      <c r="AB10387"/>
    </row>
    <row r="10388" spans="28:28" ht="18" customHeight="1" x14ac:dyDescent="0.25">
      <c r="AB10388"/>
    </row>
    <row r="10389" spans="28:28" ht="18" customHeight="1" x14ac:dyDescent="0.25">
      <c r="AB10389"/>
    </row>
    <row r="10390" spans="28:28" ht="18" customHeight="1" x14ac:dyDescent="0.25">
      <c r="AB10390"/>
    </row>
    <row r="10391" spans="28:28" ht="18" customHeight="1" x14ac:dyDescent="0.25">
      <c r="AB10391"/>
    </row>
    <row r="10392" spans="28:28" ht="18" customHeight="1" x14ac:dyDescent="0.25">
      <c r="AB10392"/>
    </row>
    <row r="10393" spans="28:28" ht="18" customHeight="1" x14ac:dyDescent="0.25">
      <c r="AB10393"/>
    </row>
    <row r="10394" spans="28:28" ht="18" customHeight="1" x14ac:dyDescent="0.25">
      <c r="AB10394"/>
    </row>
    <row r="10395" spans="28:28" ht="18" customHeight="1" x14ac:dyDescent="0.25">
      <c r="AB10395"/>
    </row>
    <row r="10396" spans="28:28" ht="18" customHeight="1" x14ac:dyDescent="0.25">
      <c r="AB10396"/>
    </row>
    <row r="10397" spans="28:28" ht="18" customHeight="1" x14ac:dyDescent="0.25">
      <c r="AB10397"/>
    </row>
    <row r="10398" spans="28:28" ht="18" customHeight="1" x14ac:dyDescent="0.25">
      <c r="AB10398"/>
    </row>
    <row r="10399" spans="28:28" ht="18" customHeight="1" x14ac:dyDescent="0.25">
      <c r="AB10399"/>
    </row>
    <row r="10400" spans="28:28" ht="18" customHeight="1" x14ac:dyDescent="0.25">
      <c r="AB10400"/>
    </row>
    <row r="10401" spans="28:28" ht="18" customHeight="1" x14ac:dyDescent="0.25">
      <c r="AB10401"/>
    </row>
    <row r="10402" spans="28:28" ht="18" customHeight="1" x14ac:dyDescent="0.25">
      <c r="AB10402"/>
    </row>
    <row r="10403" spans="28:28" ht="18" customHeight="1" x14ac:dyDescent="0.25">
      <c r="AB10403"/>
    </row>
    <row r="10404" spans="28:28" ht="18" customHeight="1" x14ac:dyDescent="0.25">
      <c r="AB10404"/>
    </row>
    <row r="10405" spans="28:28" ht="18" customHeight="1" x14ac:dyDescent="0.25">
      <c r="AB10405"/>
    </row>
    <row r="10406" spans="28:28" ht="18" customHeight="1" x14ac:dyDescent="0.25">
      <c r="AB10406"/>
    </row>
    <row r="10407" spans="28:28" ht="18" customHeight="1" x14ac:dyDescent="0.25">
      <c r="AB10407"/>
    </row>
    <row r="10408" spans="28:28" ht="18" customHeight="1" x14ac:dyDescent="0.25">
      <c r="AB10408"/>
    </row>
    <row r="10409" spans="28:28" ht="18" customHeight="1" x14ac:dyDescent="0.25">
      <c r="AB10409"/>
    </row>
    <row r="10410" spans="28:28" ht="18" customHeight="1" x14ac:dyDescent="0.25">
      <c r="AB10410"/>
    </row>
    <row r="10411" spans="28:28" ht="18" customHeight="1" x14ac:dyDescent="0.25">
      <c r="AB10411"/>
    </row>
    <row r="10412" spans="28:28" ht="18" customHeight="1" x14ac:dyDescent="0.25">
      <c r="AB10412"/>
    </row>
    <row r="10413" spans="28:28" ht="18" customHeight="1" x14ac:dyDescent="0.25">
      <c r="AB10413"/>
    </row>
    <row r="10414" spans="28:28" ht="18" customHeight="1" x14ac:dyDescent="0.25">
      <c r="AB10414"/>
    </row>
    <row r="10415" spans="28:28" ht="18" customHeight="1" x14ac:dyDescent="0.25">
      <c r="AB10415"/>
    </row>
    <row r="10416" spans="28:28" ht="18" customHeight="1" x14ac:dyDescent="0.25">
      <c r="AB10416"/>
    </row>
    <row r="10417" spans="28:28" ht="18" customHeight="1" x14ac:dyDescent="0.25">
      <c r="AB10417"/>
    </row>
    <row r="10418" spans="28:28" ht="18" customHeight="1" x14ac:dyDescent="0.25">
      <c r="AB10418"/>
    </row>
    <row r="10419" spans="28:28" ht="18" customHeight="1" x14ac:dyDescent="0.25">
      <c r="AB10419"/>
    </row>
    <row r="10420" spans="28:28" ht="18" customHeight="1" x14ac:dyDescent="0.25">
      <c r="AB10420"/>
    </row>
    <row r="10421" spans="28:28" ht="18" customHeight="1" x14ac:dyDescent="0.25">
      <c r="AB10421"/>
    </row>
    <row r="10422" spans="28:28" ht="18" customHeight="1" x14ac:dyDescent="0.25">
      <c r="AB10422"/>
    </row>
    <row r="10423" spans="28:28" ht="18" customHeight="1" x14ac:dyDescent="0.25">
      <c r="AB10423"/>
    </row>
    <row r="10424" spans="28:28" ht="18" customHeight="1" x14ac:dyDescent="0.25">
      <c r="AB10424"/>
    </row>
    <row r="10425" spans="28:28" ht="18" customHeight="1" x14ac:dyDescent="0.25">
      <c r="AB10425"/>
    </row>
    <row r="10426" spans="28:28" ht="18" customHeight="1" x14ac:dyDescent="0.25">
      <c r="AB10426"/>
    </row>
    <row r="10427" spans="28:28" ht="18" customHeight="1" x14ac:dyDescent="0.25">
      <c r="AB10427"/>
    </row>
    <row r="10428" spans="28:28" ht="18" customHeight="1" x14ac:dyDescent="0.25">
      <c r="AB10428"/>
    </row>
    <row r="10429" spans="28:28" ht="18" customHeight="1" x14ac:dyDescent="0.25">
      <c r="AB10429"/>
    </row>
    <row r="10430" spans="28:28" ht="18" customHeight="1" x14ac:dyDescent="0.25">
      <c r="AB10430"/>
    </row>
    <row r="10431" spans="28:28" ht="18" customHeight="1" x14ac:dyDescent="0.25">
      <c r="AB10431"/>
    </row>
    <row r="10432" spans="28:28" ht="18" customHeight="1" x14ac:dyDescent="0.25">
      <c r="AB10432"/>
    </row>
    <row r="10433" spans="28:28" ht="18" customHeight="1" x14ac:dyDescent="0.25">
      <c r="AB10433"/>
    </row>
    <row r="10434" spans="28:28" ht="18" customHeight="1" x14ac:dyDescent="0.25">
      <c r="AB10434"/>
    </row>
    <row r="10435" spans="28:28" ht="18" customHeight="1" x14ac:dyDescent="0.25">
      <c r="AB10435"/>
    </row>
    <row r="10436" spans="28:28" ht="18" customHeight="1" x14ac:dyDescent="0.25">
      <c r="AB10436"/>
    </row>
    <row r="10437" spans="28:28" ht="18" customHeight="1" x14ac:dyDescent="0.25">
      <c r="AB10437"/>
    </row>
    <row r="10438" spans="28:28" ht="18" customHeight="1" x14ac:dyDescent="0.25">
      <c r="AB10438"/>
    </row>
    <row r="10439" spans="28:28" ht="18" customHeight="1" x14ac:dyDescent="0.25">
      <c r="AB10439"/>
    </row>
    <row r="10440" spans="28:28" ht="18" customHeight="1" x14ac:dyDescent="0.25">
      <c r="AB10440"/>
    </row>
    <row r="10441" spans="28:28" ht="18" customHeight="1" x14ac:dyDescent="0.25">
      <c r="AB10441"/>
    </row>
    <row r="10442" spans="28:28" ht="18" customHeight="1" x14ac:dyDescent="0.25">
      <c r="AB10442"/>
    </row>
    <row r="10443" spans="28:28" ht="18" customHeight="1" x14ac:dyDescent="0.25">
      <c r="AB10443"/>
    </row>
    <row r="10444" spans="28:28" ht="18" customHeight="1" x14ac:dyDescent="0.25">
      <c r="AB10444"/>
    </row>
    <row r="10445" spans="28:28" ht="18" customHeight="1" x14ac:dyDescent="0.25">
      <c r="AB10445"/>
    </row>
    <row r="10446" spans="28:28" ht="18" customHeight="1" x14ac:dyDescent="0.25">
      <c r="AB10446"/>
    </row>
    <row r="10447" spans="28:28" ht="18" customHeight="1" x14ac:dyDescent="0.25">
      <c r="AB10447"/>
    </row>
    <row r="10448" spans="28:28" ht="18" customHeight="1" x14ac:dyDescent="0.25">
      <c r="AB10448"/>
    </row>
    <row r="10449" spans="28:28" ht="18" customHeight="1" x14ac:dyDescent="0.25">
      <c r="AB10449"/>
    </row>
    <row r="10450" spans="28:28" ht="18" customHeight="1" x14ac:dyDescent="0.25">
      <c r="AB10450"/>
    </row>
    <row r="10451" spans="28:28" ht="18" customHeight="1" x14ac:dyDescent="0.25">
      <c r="AB10451"/>
    </row>
    <row r="10452" spans="28:28" ht="18" customHeight="1" x14ac:dyDescent="0.25">
      <c r="AB10452"/>
    </row>
    <row r="10453" spans="28:28" ht="18" customHeight="1" x14ac:dyDescent="0.25">
      <c r="AB10453"/>
    </row>
    <row r="10454" spans="28:28" ht="18" customHeight="1" x14ac:dyDescent="0.25">
      <c r="AB10454"/>
    </row>
    <row r="10455" spans="28:28" ht="18" customHeight="1" x14ac:dyDescent="0.25">
      <c r="AB10455"/>
    </row>
    <row r="10456" spans="28:28" ht="18" customHeight="1" x14ac:dyDescent="0.25">
      <c r="AB10456"/>
    </row>
    <row r="10457" spans="28:28" ht="18" customHeight="1" x14ac:dyDescent="0.25">
      <c r="AB10457"/>
    </row>
    <row r="10458" spans="28:28" ht="18" customHeight="1" x14ac:dyDescent="0.25">
      <c r="AB10458"/>
    </row>
    <row r="10459" spans="28:28" ht="18" customHeight="1" x14ac:dyDescent="0.25">
      <c r="AB10459"/>
    </row>
    <row r="10460" spans="28:28" ht="18" customHeight="1" x14ac:dyDescent="0.25">
      <c r="AB10460"/>
    </row>
    <row r="10461" spans="28:28" ht="18" customHeight="1" x14ac:dyDescent="0.25">
      <c r="AB10461"/>
    </row>
    <row r="10462" spans="28:28" ht="18" customHeight="1" x14ac:dyDescent="0.25">
      <c r="AB10462"/>
    </row>
    <row r="10463" spans="28:28" ht="18" customHeight="1" x14ac:dyDescent="0.25">
      <c r="AB10463"/>
    </row>
    <row r="10464" spans="28:28" ht="18" customHeight="1" x14ac:dyDescent="0.25">
      <c r="AB10464"/>
    </row>
    <row r="10465" spans="28:28" ht="18" customHeight="1" x14ac:dyDescent="0.25">
      <c r="AB10465"/>
    </row>
    <row r="10466" spans="28:28" ht="18" customHeight="1" x14ac:dyDescent="0.25">
      <c r="AB10466"/>
    </row>
    <row r="10467" spans="28:28" ht="18" customHeight="1" x14ac:dyDescent="0.25">
      <c r="AB10467"/>
    </row>
    <row r="10468" spans="28:28" ht="18" customHeight="1" x14ac:dyDescent="0.25">
      <c r="AB10468"/>
    </row>
    <row r="10469" spans="28:28" ht="18" customHeight="1" x14ac:dyDescent="0.25">
      <c r="AB10469"/>
    </row>
    <row r="10470" spans="28:28" ht="18" customHeight="1" x14ac:dyDescent="0.25">
      <c r="AB10470"/>
    </row>
    <row r="10471" spans="28:28" ht="18" customHeight="1" x14ac:dyDescent="0.25">
      <c r="AB10471"/>
    </row>
    <row r="10472" spans="28:28" ht="18" customHeight="1" x14ac:dyDescent="0.25">
      <c r="AB10472"/>
    </row>
    <row r="10473" spans="28:28" ht="18" customHeight="1" x14ac:dyDescent="0.25">
      <c r="AB10473"/>
    </row>
    <row r="10474" spans="28:28" ht="18" customHeight="1" x14ac:dyDescent="0.25">
      <c r="AB10474"/>
    </row>
    <row r="10475" spans="28:28" ht="18" customHeight="1" x14ac:dyDescent="0.25">
      <c r="AB10475"/>
    </row>
    <row r="10476" spans="28:28" ht="18" customHeight="1" x14ac:dyDescent="0.25">
      <c r="AB10476"/>
    </row>
    <row r="10477" spans="28:28" ht="18" customHeight="1" x14ac:dyDescent="0.25">
      <c r="AB10477"/>
    </row>
    <row r="10478" spans="28:28" ht="18" customHeight="1" x14ac:dyDescent="0.25">
      <c r="AB10478"/>
    </row>
    <row r="10479" spans="28:28" ht="18" customHeight="1" x14ac:dyDescent="0.25">
      <c r="AB10479"/>
    </row>
    <row r="10480" spans="28:28" ht="18" customHeight="1" x14ac:dyDescent="0.25">
      <c r="AB10480"/>
    </row>
    <row r="10481" spans="28:28" ht="18" customHeight="1" x14ac:dyDescent="0.25">
      <c r="AB10481"/>
    </row>
    <row r="10482" spans="28:28" ht="18" customHeight="1" x14ac:dyDescent="0.25">
      <c r="AB10482"/>
    </row>
    <row r="10483" spans="28:28" ht="18" customHeight="1" x14ac:dyDescent="0.25">
      <c r="AB10483"/>
    </row>
    <row r="10484" spans="28:28" ht="18" customHeight="1" x14ac:dyDescent="0.25">
      <c r="AB10484"/>
    </row>
    <row r="10485" spans="28:28" ht="18" customHeight="1" x14ac:dyDescent="0.25">
      <c r="AB10485"/>
    </row>
    <row r="10486" spans="28:28" ht="18" customHeight="1" x14ac:dyDescent="0.25">
      <c r="AB10486"/>
    </row>
    <row r="10487" spans="28:28" ht="18" customHeight="1" x14ac:dyDescent="0.25">
      <c r="AB10487"/>
    </row>
    <row r="10488" spans="28:28" ht="18" customHeight="1" x14ac:dyDescent="0.25">
      <c r="AB10488"/>
    </row>
    <row r="10489" spans="28:28" ht="18" customHeight="1" x14ac:dyDescent="0.25">
      <c r="AB10489"/>
    </row>
    <row r="10490" spans="28:28" ht="18" customHeight="1" x14ac:dyDescent="0.25">
      <c r="AB10490"/>
    </row>
    <row r="10491" spans="28:28" ht="18" customHeight="1" x14ac:dyDescent="0.25">
      <c r="AB10491"/>
    </row>
    <row r="10492" spans="28:28" ht="18" customHeight="1" x14ac:dyDescent="0.25">
      <c r="AB10492"/>
    </row>
    <row r="10493" spans="28:28" ht="18" customHeight="1" x14ac:dyDescent="0.25">
      <c r="AB10493"/>
    </row>
    <row r="10494" spans="28:28" ht="18" customHeight="1" x14ac:dyDescent="0.25">
      <c r="AB10494"/>
    </row>
    <row r="10495" spans="28:28" ht="18" customHeight="1" x14ac:dyDescent="0.25">
      <c r="AB10495"/>
    </row>
    <row r="10496" spans="28:28" ht="18" customHeight="1" x14ac:dyDescent="0.25">
      <c r="AB10496"/>
    </row>
    <row r="10497" spans="28:28" ht="18" customHeight="1" x14ac:dyDescent="0.25">
      <c r="AB10497"/>
    </row>
    <row r="10498" spans="28:28" ht="18" customHeight="1" x14ac:dyDescent="0.25">
      <c r="AB10498"/>
    </row>
    <row r="10499" spans="28:28" ht="18" customHeight="1" x14ac:dyDescent="0.25">
      <c r="AB10499"/>
    </row>
    <row r="10500" spans="28:28" ht="18" customHeight="1" x14ac:dyDescent="0.25">
      <c r="AB10500"/>
    </row>
    <row r="10501" spans="28:28" ht="18" customHeight="1" x14ac:dyDescent="0.25">
      <c r="AB10501"/>
    </row>
    <row r="10502" spans="28:28" ht="18" customHeight="1" x14ac:dyDescent="0.25">
      <c r="AB10502"/>
    </row>
    <row r="10503" spans="28:28" ht="18" customHeight="1" x14ac:dyDescent="0.25">
      <c r="AB10503"/>
    </row>
    <row r="10504" spans="28:28" ht="18" customHeight="1" x14ac:dyDescent="0.25">
      <c r="AB10504"/>
    </row>
    <row r="10505" spans="28:28" ht="18" customHeight="1" x14ac:dyDescent="0.25">
      <c r="AB10505"/>
    </row>
    <row r="10506" spans="28:28" ht="18" customHeight="1" x14ac:dyDescent="0.25">
      <c r="AB10506"/>
    </row>
    <row r="10507" spans="28:28" ht="18" customHeight="1" x14ac:dyDescent="0.25">
      <c r="AB10507"/>
    </row>
    <row r="10508" spans="28:28" ht="18" customHeight="1" x14ac:dyDescent="0.25">
      <c r="AB10508"/>
    </row>
    <row r="10509" spans="28:28" ht="18" customHeight="1" x14ac:dyDescent="0.25">
      <c r="AB10509"/>
    </row>
    <row r="10510" spans="28:28" ht="18" customHeight="1" x14ac:dyDescent="0.25">
      <c r="AB10510"/>
    </row>
    <row r="10511" spans="28:28" ht="18" customHeight="1" x14ac:dyDescent="0.25">
      <c r="AB10511"/>
    </row>
    <row r="10512" spans="28:28" ht="18" customHeight="1" x14ac:dyDescent="0.25">
      <c r="AB10512"/>
    </row>
    <row r="10513" spans="28:28" ht="18" customHeight="1" x14ac:dyDescent="0.25">
      <c r="AB10513"/>
    </row>
    <row r="10514" spans="28:28" ht="18" customHeight="1" x14ac:dyDescent="0.25">
      <c r="AB10514"/>
    </row>
    <row r="10515" spans="28:28" ht="18" customHeight="1" x14ac:dyDescent="0.25">
      <c r="AB10515"/>
    </row>
    <row r="10516" spans="28:28" ht="18" customHeight="1" x14ac:dyDescent="0.25">
      <c r="AB10516"/>
    </row>
    <row r="10517" spans="28:28" ht="18" customHeight="1" x14ac:dyDescent="0.25">
      <c r="AB10517"/>
    </row>
    <row r="10518" spans="28:28" ht="18" customHeight="1" x14ac:dyDescent="0.25">
      <c r="AB10518"/>
    </row>
    <row r="10519" spans="28:28" ht="18" customHeight="1" x14ac:dyDescent="0.25">
      <c r="AB10519"/>
    </row>
    <row r="10520" spans="28:28" ht="18" customHeight="1" x14ac:dyDescent="0.25">
      <c r="AB10520"/>
    </row>
    <row r="10521" spans="28:28" ht="18" customHeight="1" x14ac:dyDescent="0.25">
      <c r="AB10521"/>
    </row>
    <row r="10522" spans="28:28" ht="18" customHeight="1" x14ac:dyDescent="0.25">
      <c r="AB10522"/>
    </row>
    <row r="10523" spans="28:28" ht="18" customHeight="1" x14ac:dyDescent="0.25">
      <c r="AB10523"/>
    </row>
    <row r="10524" spans="28:28" ht="18" customHeight="1" x14ac:dyDescent="0.25">
      <c r="AB10524"/>
    </row>
    <row r="10525" spans="28:28" ht="18" customHeight="1" x14ac:dyDescent="0.25">
      <c r="AB10525"/>
    </row>
    <row r="10526" spans="28:28" ht="18" customHeight="1" x14ac:dyDescent="0.25">
      <c r="AB10526"/>
    </row>
    <row r="10527" spans="28:28" ht="18" customHeight="1" x14ac:dyDescent="0.25">
      <c r="AB10527"/>
    </row>
    <row r="10528" spans="28:28" ht="18" customHeight="1" x14ac:dyDescent="0.25">
      <c r="AB10528"/>
    </row>
    <row r="10529" spans="28:28" ht="18" customHeight="1" x14ac:dyDescent="0.25">
      <c r="AB10529"/>
    </row>
    <row r="10530" spans="28:28" ht="18" customHeight="1" x14ac:dyDescent="0.25">
      <c r="AB10530"/>
    </row>
    <row r="10531" spans="28:28" ht="18" customHeight="1" x14ac:dyDescent="0.25">
      <c r="AB10531"/>
    </row>
    <row r="10532" spans="28:28" ht="18" customHeight="1" x14ac:dyDescent="0.25">
      <c r="AB10532"/>
    </row>
    <row r="10533" spans="28:28" ht="18" customHeight="1" x14ac:dyDescent="0.25">
      <c r="AB10533"/>
    </row>
    <row r="10534" spans="28:28" ht="18" customHeight="1" x14ac:dyDescent="0.25">
      <c r="AB10534"/>
    </row>
    <row r="10535" spans="28:28" ht="18" customHeight="1" x14ac:dyDescent="0.25">
      <c r="AB10535"/>
    </row>
    <row r="10536" spans="28:28" ht="18" customHeight="1" x14ac:dyDescent="0.25">
      <c r="AB10536"/>
    </row>
    <row r="10537" spans="28:28" ht="18" customHeight="1" x14ac:dyDescent="0.25">
      <c r="AB10537"/>
    </row>
    <row r="10538" spans="28:28" ht="18" customHeight="1" x14ac:dyDescent="0.25">
      <c r="AB10538"/>
    </row>
    <row r="10539" spans="28:28" ht="18" customHeight="1" x14ac:dyDescent="0.25">
      <c r="AB10539"/>
    </row>
    <row r="10540" spans="28:28" ht="18" customHeight="1" x14ac:dyDescent="0.25">
      <c r="AB10540"/>
    </row>
    <row r="10541" spans="28:28" ht="18" customHeight="1" x14ac:dyDescent="0.25">
      <c r="AB10541"/>
    </row>
    <row r="10542" spans="28:28" ht="18" customHeight="1" x14ac:dyDescent="0.25">
      <c r="AB10542"/>
    </row>
    <row r="10543" spans="28:28" ht="18" customHeight="1" x14ac:dyDescent="0.25">
      <c r="AB10543"/>
    </row>
    <row r="10544" spans="28:28" ht="18" customHeight="1" x14ac:dyDescent="0.25">
      <c r="AB10544"/>
    </row>
    <row r="10545" spans="28:28" ht="18" customHeight="1" x14ac:dyDescent="0.25">
      <c r="AB10545"/>
    </row>
    <row r="10546" spans="28:28" ht="18" customHeight="1" x14ac:dyDescent="0.25">
      <c r="AB10546"/>
    </row>
    <row r="10547" spans="28:28" ht="18" customHeight="1" x14ac:dyDescent="0.25">
      <c r="AB10547"/>
    </row>
    <row r="10548" spans="28:28" ht="18" customHeight="1" x14ac:dyDescent="0.25">
      <c r="AB10548"/>
    </row>
    <row r="10549" spans="28:28" ht="18" customHeight="1" x14ac:dyDescent="0.25">
      <c r="AB10549"/>
    </row>
    <row r="10550" spans="28:28" ht="18" customHeight="1" x14ac:dyDescent="0.25">
      <c r="AB10550"/>
    </row>
    <row r="10551" spans="28:28" ht="18" customHeight="1" x14ac:dyDescent="0.25">
      <c r="AB10551"/>
    </row>
    <row r="10552" spans="28:28" ht="18" customHeight="1" x14ac:dyDescent="0.25">
      <c r="AB10552"/>
    </row>
    <row r="10553" spans="28:28" ht="18" customHeight="1" x14ac:dyDescent="0.25">
      <c r="AB10553"/>
    </row>
    <row r="10554" spans="28:28" ht="18" customHeight="1" x14ac:dyDescent="0.25">
      <c r="AB10554"/>
    </row>
    <row r="10555" spans="28:28" ht="18" customHeight="1" x14ac:dyDescent="0.25">
      <c r="AB10555"/>
    </row>
    <row r="10556" spans="28:28" ht="18" customHeight="1" x14ac:dyDescent="0.25">
      <c r="AB10556"/>
    </row>
    <row r="10557" spans="28:28" ht="18" customHeight="1" x14ac:dyDescent="0.25">
      <c r="AB10557"/>
    </row>
    <row r="10558" spans="28:28" ht="18" customHeight="1" x14ac:dyDescent="0.25">
      <c r="AB10558"/>
    </row>
    <row r="10559" spans="28:28" ht="18" customHeight="1" x14ac:dyDescent="0.25">
      <c r="AB10559"/>
    </row>
    <row r="10560" spans="28:28" ht="18" customHeight="1" x14ac:dyDescent="0.25">
      <c r="AB10560"/>
    </row>
    <row r="10561" spans="28:28" ht="18" customHeight="1" x14ac:dyDescent="0.25">
      <c r="AB10561"/>
    </row>
    <row r="10562" spans="28:28" ht="18" customHeight="1" x14ac:dyDescent="0.25">
      <c r="AB10562"/>
    </row>
    <row r="10563" spans="28:28" ht="18" customHeight="1" x14ac:dyDescent="0.25">
      <c r="AB10563"/>
    </row>
    <row r="10564" spans="28:28" ht="18" customHeight="1" x14ac:dyDescent="0.25">
      <c r="AB10564"/>
    </row>
    <row r="10565" spans="28:28" ht="18" customHeight="1" x14ac:dyDescent="0.25">
      <c r="AB10565"/>
    </row>
    <row r="10566" spans="28:28" ht="18" customHeight="1" x14ac:dyDescent="0.25">
      <c r="AB10566"/>
    </row>
    <row r="10567" spans="28:28" ht="18" customHeight="1" x14ac:dyDescent="0.25">
      <c r="AB10567"/>
    </row>
    <row r="10568" spans="28:28" ht="18" customHeight="1" x14ac:dyDescent="0.25">
      <c r="AB10568"/>
    </row>
    <row r="10569" spans="28:28" ht="18" customHeight="1" x14ac:dyDescent="0.25">
      <c r="AB10569"/>
    </row>
    <row r="10570" spans="28:28" ht="18" customHeight="1" x14ac:dyDescent="0.25">
      <c r="AB10570"/>
    </row>
    <row r="10571" spans="28:28" ht="18" customHeight="1" x14ac:dyDescent="0.25">
      <c r="AB10571"/>
    </row>
    <row r="10572" spans="28:28" ht="18" customHeight="1" x14ac:dyDescent="0.25">
      <c r="AB10572"/>
    </row>
    <row r="10573" spans="28:28" ht="18" customHeight="1" x14ac:dyDescent="0.25">
      <c r="AB10573"/>
    </row>
    <row r="10574" spans="28:28" ht="18" customHeight="1" x14ac:dyDescent="0.25">
      <c r="AB10574"/>
    </row>
    <row r="10575" spans="28:28" ht="18" customHeight="1" x14ac:dyDescent="0.25">
      <c r="AB10575"/>
    </row>
    <row r="10576" spans="28:28" ht="18" customHeight="1" x14ac:dyDescent="0.25">
      <c r="AB10576"/>
    </row>
    <row r="10577" spans="28:28" ht="18" customHeight="1" x14ac:dyDescent="0.25">
      <c r="AB10577"/>
    </row>
    <row r="10578" spans="28:28" ht="18" customHeight="1" x14ac:dyDescent="0.25">
      <c r="AB10578"/>
    </row>
    <row r="10579" spans="28:28" ht="18" customHeight="1" x14ac:dyDescent="0.25">
      <c r="AB10579"/>
    </row>
    <row r="10580" spans="28:28" ht="18" customHeight="1" x14ac:dyDescent="0.25">
      <c r="AB10580"/>
    </row>
    <row r="10581" spans="28:28" ht="18" customHeight="1" x14ac:dyDescent="0.25">
      <c r="AB10581"/>
    </row>
    <row r="10582" spans="28:28" ht="18" customHeight="1" x14ac:dyDescent="0.25">
      <c r="AB10582"/>
    </row>
    <row r="10583" spans="28:28" ht="18" customHeight="1" x14ac:dyDescent="0.25">
      <c r="AB10583"/>
    </row>
    <row r="10584" spans="28:28" ht="18" customHeight="1" x14ac:dyDescent="0.25">
      <c r="AB10584"/>
    </row>
    <row r="10585" spans="28:28" ht="18" customHeight="1" x14ac:dyDescent="0.25">
      <c r="AB10585"/>
    </row>
    <row r="10586" spans="28:28" ht="18" customHeight="1" x14ac:dyDescent="0.25">
      <c r="AB10586"/>
    </row>
    <row r="10587" spans="28:28" ht="18" customHeight="1" x14ac:dyDescent="0.25">
      <c r="AB10587"/>
    </row>
    <row r="10588" spans="28:28" ht="18" customHeight="1" x14ac:dyDescent="0.25">
      <c r="AB10588"/>
    </row>
    <row r="10589" spans="28:28" ht="18" customHeight="1" x14ac:dyDescent="0.25">
      <c r="AB10589"/>
    </row>
    <row r="10590" spans="28:28" ht="18" customHeight="1" x14ac:dyDescent="0.25">
      <c r="AB10590"/>
    </row>
    <row r="10591" spans="28:28" ht="18" customHeight="1" x14ac:dyDescent="0.25">
      <c r="AB10591"/>
    </row>
    <row r="10592" spans="28:28" ht="18" customHeight="1" x14ac:dyDescent="0.25">
      <c r="AB10592"/>
    </row>
    <row r="10593" spans="28:28" ht="18" customHeight="1" x14ac:dyDescent="0.25">
      <c r="AB10593"/>
    </row>
    <row r="10594" spans="28:28" ht="18" customHeight="1" x14ac:dyDescent="0.25">
      <c r="AB10594"/>
    </row>
    <row r="10595" spans="28:28" ht="18" customHeight="1" x14ac:dyDescent="0.25">
      <c r="AB10595"/>
    </row>
    <row r="10596" spans="28:28" ht="18" customHeight="1" x14ac:dyDescent="0.25">
      <c r="AB10596"/>
    </row>
    <row r="10597" spans="28:28" ht="18" customHeight="1" x14ac:dyDescent="0.25">
      <c r="AB10597"/>
    </row>
    <row r="10598" spans="28:28" ht="18" customHeight="1" x14ac:dyDescent="0.25">
      <c r="AB10598"/>
    </row>
    <row r="10599" spans="28:28" ht="18" customHeight="1" x14ac:dyDescent="0.25">
      <c r="AB10599"/>
    </row>
    <row r="10600" spans="28:28" ht="18" customHeight="1" x14ac:dyDescent="0.25">
      <c r="AB10600"/>
    </row>
    <row r="10601" spans="28:28" ht="18" customHeight="1" x14ac:dyDescent="0.25">
      <c r="AB10601"/>
    </row>
    <row r="10602" spans="28:28" ht="18" customHeight="1" x14ac:dyDescent="0.25">
      <c r="AB10602"/>
    </row>
    <row r="10603" spans="28:28" ht="18" customHeight="1" x14ac:dyDescent="0.25">
      <c r="AB10603"/>
    </row>
    <row r="10604" spans="28:28" ht="18" customHeight="1" x14ac:dyDescent="0.25">
      <c r="AB10604"/>
    </row>
    <row r="10605" spans="28:28" ht="18" customHeight="1" x14ac:dyDescent="0.25">
      <c r="AB10605"/>
    </row>
    <row r="10606" spans="28:28" ht="18" customHeight="1" x14ac:dyDescent="0.25">
      <c r="AB10606"/>
    </row>
    <row r="10607" spans="28:28" ht="18" customHeight="1" x14ac:dyDescent="0.25">
      <c r="AB10607"/>
    </row>
    <row r="10608" spans="28:28" ht="18" customHeight="1" x14ac:dyDescent="0.25">
      <c r="AB10608"/>
    </row>
    <row r="10609" spans="28:28" ht="18" customHeight="1" x14ac:dyDescent="0.25">
      <c r="AB10609"/>
    </row>
    <row r="10610" spans="28:28" ht="18" customHeight="1" x14ac:dyDescent="0.25">
      <c r="AB10610"/>
    </row>
    <row r="10611" spans="28:28" ht="18" customHeight="1" x14ac:dyDescent="0.25">
      <c r="AB10611"/>
    </row>
    <row r="10612" spans="28:28" ht="18" customHeight="1" x14ac:dyDescent="0.25">
      <c r="AB10612"/>
    </row>
    <row r="10613" spans="28:28" ht="18" customHeight="1" x14ac:dyDescent="0.25">
      <c r="AB10613"/>
    </row>
    <row r="10614" spans="28:28" ht="18" customHeight="1" x14ac:dyDescent="0.25">
      <c r="AB10614"/>
    </row>
    <row r="10615" spans="28:28" ht="18" customHeight="1" x14ac:dyDescent="0.25">
      <c r="AB10615"/>
    </row>
    <row r="10616" spans="28:28" ht="18" customHeight="1" x14ac:dyDescent="0.25">
      <c r="AB10616"/>
    </row>
    <row r="10617" spans="28:28" ht="18" customHeight="1" x14ac:dyDescent="0.25">
      <c r="AB10617"/>
    </row>
    <row r="10618" spans="28:28" ht="18" customHeight="1" x14ac:dyDescent="0.25">
      <c r="AB10618"/>
    </row>
    <row r="10619" spans="28:28" ht="18" customHeight="1" x14ac:dyDescent="0.25">
      <c r="AB10619"/>
    </row>
    <row r="10620" spans="28:28" ht="18" customHeight="1" x14ac:dyDescent="0.25">
      <c r="AB10620"/>
    </row>
    <row r="10621" spans="28:28" ht="18" customHeight="1" x14ac:dyDescent="0.25">
      <c r="AB10621"/>
    </row>
    <row r="10622" spans="28:28" ht="18" customHeight="1" x14ac:dyDescent="0.25">
      <c r="AB10622"/>
    </row>
    <row r="10623" spans="28:28" ht="18" customHeight="1" x14ac:dyDescent="0.25">
      <c r="AB10623"/>
    </row>
    <row r="10624" spans="28:28" ht="18" customHeight="1" x14ac:dyDescent="0.25">
      <c r="AB10624"/>
    </row>
    <row r="10625" spans="28:28" ht="18" customHeight="1" x14ac:dyDescent="0.25">
      <c r="AB10625"/>
    </row>
    <row r="10626" spans="28:28" ht="18" customHeight="1" x14ac:dyDescent="0.25">
      <c r="AB10626"/>
    </row>
    <row r="10627" spans="28:28" ht="18" customHeight="1" x14ac:dyDescent="0.25">
      <c r="AB10627"/>
    </row>
    <row r="10628" spans="28:28" ht="18" customHeight="1" x14ac:dyDescent="0.25">
      <c r="AB10628"/>
    </row>
    <row r="10629" spans="28:28" ht="18" customHeight="1" x14ac:dyDescent="0.25">
      <c r="AB10629"/>
    </row>
    <row r="10630" spans="28:28" ht="18" customHeight="1" x14ac:dyDescent="0.25">
      <c r="AB10630"/>
    </row>
    <row r="10631" spans="28:28" ht="18" customHeight="1" x14ac:dyDescent="0.25">
      <c r="AB10631"/>
    </row>
    <row r="10632" spans="28:28" ht="18" customHeight="1" x14ac:dyDescent="0.25">
      <c r="AB10632"/>
    </row>
    <row r="10633" spans="28:28" ht="18" customHeight="1" x14ac:dyDescent="0.25">
      <c r="AB10633"/>
    </row>
    <row r="10634" spans="28:28" ht="18" customHeight="1" x14ac:dyDescent="0.25">
      <c r="AB10634"/>
    </row>
    <row r="10635" spans="28:28" ht="18" customHeight="1" x14ac:dyDescent="0.25">
      <c r="AB10635"/>
    </row>
    <row r="10636" spans="28:28" ht="18" customHeight="1" x14ac:dyDescent="0.25">
      <c r="AB10636"/>
    </row>
    <row r="10637" spans="28:28" ht="18" customHeight="1" x14ac:dyDescent="0.25">
      <c r="AB10637"/>
    </row>
    <row r="10638" spans="28:28" ht="18" customHeight="1" x14ac:dyDescent="0.25">
      <c r="AB10638"/>
    </row>
    <row r="10639" spans="28:28" ht="18" customHeight="1" x14ac:dyDescent="0.25">
      <c r="AB10639"/>
    </row>
    <row r="10640" spans="28:28" ht="18" customHeight="1" x14ac:dyDescent="0.25">
      <c r="AB10640"/>
    </row>
    <row r="10641" spans="28:28" ht="18" customHeight="1" x14ac:dyDescent="0.25">
      <c r="AB10641"/>
    </row>
    <row r="10642" spans="28:28" ht="18" customHeight="1" x14ac:dyDescent="0.25">
      <c r="AB10642"/>
    </row>
    <row r="10643" spans="28:28" ht="18" customHeight="1" x14ac:dyDescent="0.25">
      <c r="AB10643"/>
    </row>
    <row r="10644" spans="28:28" ht="18" customHeight="1" x14ac:dyDescent="0.25">
      <c r="AB10644"/>
    </row>
    <row r="10645" spans="28:28" ht="18" customHeight="1" x14ac:dyDescent="0.25">
      <c r="AB10645"/>
    </row>
    <row r="10646" spans="28:28" ht="18" customHeight="1" x14ac:dyDescent="0.25">
      <c r="AB10646"/>
    </row>
    <row r="10647" spans="28:28" ht="18" customHeight="1" x14ac:dyDescent="0.25">
      <c r="AB10647"/>
    </row>
    <row r="10648" spans="28:28" ht="18" customHeight="1" x14ac:dyDescent="0.25">
      <c r="AB10648"/>
    </row>
    <row r="10649" spans="28:28" ht="18" customHeight="1" x14ac:dyDescent="0.25">
      <c r="AB10649"/>
    </row>
    <row r="10650" spans="28:28" ht="18" customHeight="1" x14ac:dyDescent="0.25">
      <c r="AB10650"/>
    </row>
    <row r="10651" spans="28:28" ht="18" customHeight="1" x14ac:dyDescent="0.25">
      <c r="AB10651"/>
    </row>
    <row r="10652" spans="28:28" ht="18" customHeight="1" x14ac:dyDescent="0.25">
      <c r="AB10652"/>
    </row>
    <row r="10653" spans="28:28" ht="18" customHeight="1" x14ac:dyDescent="0.25">
      <c r="AB10653"/>
    </row>
    <row r="10654" spans="28:28" ht="18" customHeight="1" x14ac:dyDescent="0.25">
      <c r="AB10654"/>
    </row>
    <row r="10655" spans="28:28" ht="18" customHeight="1" x14ac:dyDescent="0.25">
      <c r="AB10655"/>
    </row>
    <row r="10656" spans="28:28" ht="18" customHeight="1" x14ac:dyDescent="0.25">
      <c r="AB10656"/>
    </row>
    <row r="10657" spans="28:28" ht="18" customHeight="1" x14ac:dyDescent="0.25">
      <c r="AB10657"/>
    </row>
    <row r="10658" spans="28:28" ht="18" customHeight="1" x14ac:dyDescent="0.25">
      <c r="AB10658"/>
    </row>
    <row r="10659" spans="28:28" ht="18" customHeight="1" x14ac:dyDescent="0.25">
      <c r="AB10659"/>
    </row>
    <row r="10660" spans="28:28" ht="18" customHeight="1" x14ac:dyDescent="0.25">
      <c r="AB10660"/>
    </row>
    <row r="10661" spans="28:28" ht="18" customHeight="1" x14ac:dyDescent="0.25">
      <c r="AB10661"/>
    </row>
    <row r="10662" spans="28:28" ht="18" customHeight="1" x14ac:dyDescent="0.25">
      <c r="AB10662"/>
    </row>
    <row r="10663" spans="28:28" ht="18" customHeight="1" x14ac:dyDescent="0.25">
      <c r="AB10663"/>
    </row>
    <row r="10664" spans="28:28" ht="18" customHeight="1" x14ac:dyDescent="0.25">
      <c r="AB10664"/>
    </row>
    <row r="10665" spans="28:28" ht="18" customHeight="1" x14ac:dyDescent="0.25">
      <c r="AB10665"/>
    </row>
    <row r="10666" spans="28:28" ht="18" customHeight="1" x14ac:dyDescent="0.25">
      <c r="AB10666"/>
    </row>
    <row r="10667" spans="28:28" ht="18" customHeight="1" x14ac:dyDescent="0.25">
      <c r="AB10667"/>
    </row>
    <row r="10668" spans="28:28" ht="18" customHeight="1" x14ac:dyDescent="0.25">
      <c r="AB10668"/>
    </row>
    <row r="10669" spans="28:28" ht="18" customHeight="1" x14ac:dyDescent="0.25">
      <c r="AB10669"/>
    </row>
    <row r="10670" spans="28:28" ht="18" customHeight="1" x14ac:dyDescent="0.25">
      <c r="AB10670"/>
    </row>
    <row r="10671" spans="28:28" ht="18" customHeight="1" x14ac:dyDescent="0.25">
      <c r="AB10671"/>
    </row>
    <row r="10672" spans="28:28" ht="18" customHeight="1" x14ac:dyDescent="0.25">
      <c r="AB10672"/>
    </row>
    <row r="10673" spans="28:28" ht="18" customHeight="1" x14ac:dyDescent="0.25">
      <c r="AB10673"/>
    </row>
    <row r="10674" spans="28:28" ht="18" customHeight="1" x14ac:dyDescent="0.25">
      <c r="AB10674"/>
    </row>
    <row r="10675" spans="28:28" ht="18" customHeight="1" x14ac:dyDescent="0.25">
      <c r="AB10675"/>
    </row>
    <row r="10676" spans="28:28" ht="18" customHeight="1" x14ac:dyDescent="0.25">
      <c r="AB10676"/>
    </row>
    <row r="10677" spans="28:28" ht="18" customHeight="1" x14ac:dyDescent="0.25">
      <c r="AB10677"/>
    </row>
    <row r="10678" spans="28:28" ht="18" customHeight="1" x14ac:dyDescent="0.25">
      <c r="AB10678"/>
    </row>
    <row r="10679" spans="28:28" ht="18" customHeight="1" x14ac:dyDescent="0.25">
      <c r="AB10679"/>
    </row>
    <row r="10680" spans="28:28" ht="18" customHeight="1" x14ac:dyDescent="0.25">
      <c r="AB10680"/>
    </row>
    <row r="10681" spans="28:28" ht="18" customHeight="1" x14ac:dyDescent="0.25">
      <c r="AB10681"/>
    </row>
    <row r="10682" spans="28:28" ht="18" customHeight="1" x14ac:dyDescent="0.25">
      <c r="AB10682"/>
    </row>
    <row r="10683" spans="28:28" ht="18" customHeight="1" x14ac:dyDescent="0.25">
      <c r="AB10683"/>
    </row>
    <row r="10684" spans="28:28" ht="18" customHeight="1" x14ac:dyDescent="0.25">
      <c r="AB10684"/>
    </row>
    <row r="10685" spans="28:28" ht="18" customHeight="1" x14ac:dyDescent="0.25">
      <c r="AB10685"/>
    </row>
    <row r="10686" spans="28:28" ht="18" customHeight="1" x14ac:dyDescent="0.25">
      <c r="AB10686"/>
    </row>
    <row r="10687" spans="28:28" ht="18" customHeight="1" x14ac:dyDescent="0.25">
      <c r="AB10687"/>
    </row>
    <row r="10688" spans="28:28" ht="18" customHeight="1" x14ac:dyDescent="0.25">
      <c r="AB10688"/>
    </row>
    <row r="10689" spans="28:28" ht="18" customHeight="1" x14ac:dyDescent="0.25">
      <c r="AB10689"/>
    </row>
    <row r="10690" spans="28:28" ht="18" customHeight="1" x14ac:dyDescent="0.25">
      <c r="AB10690"/>
    </row>
    <row r="10691" spans="28:28" ht="18" customHeight="1" x14ac:dyDescent="0.25">
      <c r="AB10691"/>
    </row>
    <row r="10692" spans="28:28" ht="18" customHeight="1" x14ac:dyDescent="0.25">
      <c r="AB10692"/>
    </row>
    <row r="10693" spans="28:28" ht="18" customHeight="1" x14ac:dyDescent="0.25">
      <c r="AB10693"/>
    </row>
    <row r="10694" spans="28:28" ht="18" customHeight="1" x14ac:dyDescent="0.25">
      <c r="AB10694"/>
    </row>
    <row r="10695" spans="28:28" ht="18" customHeight="1" x14ac:dyDescent="0.25">
      <c r="AB10695"/>
    </row>
    <row r="10696" spans="28:28" ht="18" customHeight="1" x14ac:dyDescent="0.25">
      <c r="AB10696"/>
    </row>
    <row r="10697" spans="28:28" ht="18" customHeight="1" x14ac:dyDescent="0.25">
      <c r="AB10697"/>
    </row>
    <row r="10698" spans="28:28" ht="18" customHeight="1" x14ac:dyDescent="0.25">
      <c r="AB10698"/>
    </row>
    <row r="10699" spans="28:28" ht="18" customHeight="1" x14ac:dyDescent="0.25">
      <c r="AB10699"/>
    </row>
    <row r="10700" spans="28:28" ht="18" customHeight="1" x14ac:dyDescent="0.25">
      <c r="AB10700"/>
    </row>
    <row r="10701" spans="28:28" ht="18" customHeight="1" x14ac:dyDescent="0.25">
      <c r="AB10701"/>
    </row>
    <row r="10702" spans="28:28" ht="18" customHeight="1" x14ac:dyDescent="0.25">
      <c r="AB10702"/>
    </row>
    <row r="10703" spans="28:28" ht="18" customHeight="1" x14ac:dyDescent="0.25">
      <c r="AB10703"/>
    </row>
    <row r="10704" spans="28:28" ht="18" customHeight="1" x14ac:dyDescent="0.25">
      <c r="AB10704"/>
    </row>
    <row r="10705" spans="28:28" ht="18" customHeight="1" x14ac:dyDescent="0.25">
      <c r="AB10705"/>
    </row>
    <row r="10706" spans="28:28" ht="18" customHeight="1" x14ac:dyDescent="0.25">
      <c r="AB10706"/>
    </row>
    <row r="10707" spans="28:28" ht="18" customHeight="1" x14ac:dyDescent="0.25">
      <c r="AB10707"/>
    </row>
    <row r="10708" spans="28:28" ht="18" customHeight="1" x14ac:dyDescent="0.25">
      <c r="AB10708"/>
    </row>
    <row r="10709" spans="28:28" ht="18" customHeight="1" x14ac:dyDescent="0.25">
      <c r="AB10709"/>
    </row>
    <row r="10710" spans="28:28" ht="18" customHeight="1" x14ac:dyDescent="0.25">
      <c r="AB10710"/>
    </row>
    <row r="10711" spans="28:28" ht="18" customHeight="1" x14ac:dyDescent="0.25">
      <c r="AB10711"/>
    </row>
    <row r="10712" spans="28:28" ht="18" customHeight="1" x14ac:dyDescent="0.25">
      <c r="AB10712"/>
    </row>
    <row r="10713" spans="28:28" ht="18" customHeight="1" x14ac:dyDescent="0.25">
      <c r="AB10713"/>
    </row>
    <row r="10714" spans="28:28" ht="18" customHeight="1" x14ac:dyDescent="0.25">
      <c r="AB10714"/>
    </row>
    <row r="10715" spans="28:28" ht="18" customHeight="1" x14ac:dyDescent="0.25">
      <c r="AB10715"/>
    </row>
    <row r="10716" spans="28:28" ht="18" customHeight="1" x14ac:dyDescent="0.25">
      <c r="AB10716"/>
    </row>
    <row r="10717" spans="28:28" ht="18" customHeight="1" x14ac:dyDescent="0.25">
      <c r="AB10717"/>
    </row>
    <row r="10718" spans="28:28" ht="18" customHeight="1" x14ac:dyDescent="0.25">
      <c r="AB10718"/>
    </row>
    <row r="10719" spans="28:28" ht="18" customHeight="1" x14ac:dyDescent="0.25">
      <c r="AB10719"/>
    </row>
    <row r="10720" spans="28:28" ht="18" customHeight="1" x14ac:dyDescent="0.25">
      <c r="AB10720"/>
    </row>
    <row r="10721" spans="28:28" ht="18" customHeight="1" x14ac:dyDescent="0.25">
      <c r="AB10721"/>
    </row>
    <row r="10722" spans="28:28" ht="18" customHeight="1" x14ac:dyDescent="0.25">
      <c r="AB10722"/>
    </row>
    <row r="10723" spans="28:28" ht="18" customHeight="1" x14ac:dyDescent="0.25">
      <c r="AB10723"/>
    </row>
    <row r="10724" spans="28:28" ht="18" customHeight="1" x14ac:dyDescent="0.25">
      <c r="AB10724"/>
    </row>
    <row r="10725" spans="28:28" ht="18" customHeight="1" x14ac:dyDescent="0.25">
      <c r="AB10725"/>
    </row>
    <row r="10726" spans="28:28" ht="18" customHeight="1" x14ac:dyDescent="0.25">
      <c r="AB10726"/>
    </row>
    <row r="10727" spans="28:28" ht="18" customHeight="1" x14ac:dyDescent="0.25">
      <c r="AB10727"/>
    </row>
    <row r="10728" spans="28:28" ht="18" customHeight="1" x14ac:dyDescent="0.25">
      <c r="AB10728"/>
    </row>
    <row r="10729" spans="28:28" ht="18" customHeight="1" x14ac:dyDescent="0.25">
      <c r="AB10729"/>
    </row>
    <row r="10730" spans="28:28" ht="18" customHeight="1" x14ac:dyDescent="0.25">
      <c r="AB10730"/>
    </row>
    <row r="10731" spans="28:28" ht="18" customHeight="1" x14ac:dyDescent="0.25">
      <c r="AB10731"/>
    </row>
    <row r="10732" spans="28:28" ht="18" customHeight="1" x14ac:dyDescent="0.25">
      <c r="AB10732"/>
    </row>
    <row r="10733" spans="28:28" ht="18" customHeight="1" x14ac:dyDescent="0.25">
      <c r="AB10733"/>
    </row>
    <row r="10734" spans="28:28" ht="18" customHeight="1" x14ac:dyDescent="0.25">
      <c r="AB10734"/>
    </row>
    <row r="10735" spans="28:28" ht="18" customHeight="1" x14ac:dyDescent="0.25">
      <c r="AB10735"/>
    </row>
    <row r="10736" spans="28:28" ht="18" customHeight="1" x14ac:dyDescent="0.25">
      <c r="AB10736"/>
    </row>
    <row r="10737" spans="28:28" ht="18" customHeight="1" x14ac:dyDescent="0.25">
      <c r="AB10737"/>
    </row>
    <row r="10738" spans="28:28" ht="18" customHeight="1" x14ac:dyDescent="0.25">
      <c r="AB10738"/>
    </row>
    <row r="10739" spans="28:28" ht="18" customHeight="1" x14ac:dyDescent="0.25">
      <c r="AB10739"/>
    </row>
    <row r="10740" spans="28:28" ht="18" customHeight="1" x14ac:dyDescent="0.25">
      <c r="AB10740"/>
    </row>
    <row r="10741" spans="28:28" ht="18" customHeight="1" x14ac:dyDescent="0.25">
      <c r="AB10741"/>
    </row>
    <row r="10742" spans="28:28" ht="18" customHeight="1" x14ac:dyDescent="0.25">
      <c r="AB10742"/>
    </row>
    <row r="10743" spans="28:28" ht="18" customHeight="1" x14ac:dyDescent="0.25">
      <c r="AB10743"/>
    </row>
    <row r="10744" spans="28:28" ht="18" customHeight="1" x14ac:dyDescent="0.25">
      <c r="AB10744"/>
    </row>
    <row r="10745" spans="28:28" ht="18" customHeight="1" x14ac:dyDescent="0.25">
      <c r="AB10745"/>
    </row>
    <row r="10746" spans="28:28" ht="18" customHeight="1" x14ac:dyDescent="0.25">
      <c r="AB10746"/>
    </row>
    <row r="10747" spans="28:28" ht="18" customHeight="1" x14ac:dyDescent="0.25">
      <c r="AB10747"/>
    </row>
    <row r="10748" spans="28:28" ht="18" customHeight="1" x14ac:dyDescent="0.25">
      <c r="AB10748"/>
    </row>
    <row r="10749" spans="28:28" ht="18" customHeight="1" x14ac:dyDescent="0.25">
      <c r="AB10749"/>
    </row>
    <row r="10750" spans="28:28" ht="18" customHeight="1" x14ac:dyDescent="0.25">
      <c r="AB10750"/>
    </row>
    <row r="10751" spans="28:28" ht="18" customHeight="1" x14ac:dyDescent="0.25">
      <c r="AB10751"/>
    </row>
    <row r="10752" spans="28:28" ht="18" customHeight="1" x14ac:dyDescent="0.25">
      <c r="AB10752"/>
    </row>
    <row r="10753" spans="28:28" ht="18" customHeight="1" x14ac:dyDescent="0.25">
      <c r="AB10753"/>
    </row>
    <row r="10754" spans="28:28" ht="18" customHeight="1" x14ac:dyDescent="0.25">
      <c r="AB10754"/>
    </row>
    <row r="10755" spans="28:28" ht="18" customHeight="1" x14ac:dyDescent="0.25">
      <c r="AB10755"/>
    </row>
    <row r="10756" spans="28:28" ht="18" customHeight="1" x14ac:dyDescent="0.25">
      <c r="AB10756"/>
    </row>
    <row r="10757" spans="28:28" ht="18" customHeight="1" x14ac:dyDescent="0.25">
      <c r="AB10757"/>
    </row>
    <row r="10758" spans="28:28" ht="18" customHeight="1" x14ac:dyDescent="0.25">
      <c r="AB10758"/>
    </row>
    <row r="10759" spans="28:28" ht="18" customHeight="1" x14ac:dyDescent="0.25">
      <c r="AB10759"/>
    </row>
    <row r="10760" spans="28:28" ht="18" customHeight="1" x14ac:dyDescent="0.25">
      <c r="AB10760"/>
    </row>
    <row r="10761" spans="28:28" ht="18" customHeight="1" x14ac:dyDescent="0.25">
      <c r="AB10761"/>
    </row>
    <row r="10762" spans="28:28" ht="18" customHeight="1" x14ac:dyDescent="0.25">
      <c r="AB10762"/>
    </row>
    <row r="10763" spans="28:28" ht="18" customHeight="1" x14ac:dyDescent="0.25">
      <c r="AB10763"/>
    </row>
    <row r="10764" spans="28:28" ht="18" customHeight="1" x14ac:dyDescent="0.25">
      <c r="AB10764"/>
    </row>
    <row r="10765" spans="28:28" ht="18" customHeight="1" x14ac:dyDescent="0.25">
      <c r="AB10765"/>
    </row>
    <row r="10766" spans="28:28" ht="18" customHeight="1" x14ac:dyDescent="0.25">
      <c r="AB10766"/>
    </row>
    <row r="10767" spans="28:28" ht="18" customHeight="1" x14ac:dyDescent="0.25">
      <c r="AB10767"/>
    </row>
    <row r="10768" spans="28:28" ht="18" customHeight="1" x14ac:dyDescent="0.25">
      <c r="AB10768"/>
    </row>
    <row r="10769" spans="28:28" ht="18" customHeight="1" x14ac:dyDescent="0.25">
      <c r="AB10769"/>
    </row>
    <row r="10770" spans="28:28" ht="18" customHeight="1" x14ac:dyDescent="0.25">
      <c r="AB10770"/>
    </row>
    <row r="10771" spans="28:28" ht="18" customHeight="1" x14ac:dyDescent="0.25">
      <c r="AB10771"/>
    </row>
    <row r="10772" spans="28:28" ht="18" customHeight="1" x14ac:dyDescent="0.25">
      <c r="AB10772"/>
    </row>
    <row r="10773" spans="28:28" ht="18" customHeight="1" x14ac:dyDescent="0.25">
      <c r="AB10773"/>
    </row>
    <row r="10774" spans="28:28" ht="18" customHeight="1" x14ac:dyDescent="0.25">
      <c r="AB10774"/>
    </row>
    <row r="10775" spans="28:28" ht="18" customHeight="1" x14ac:dyDescent="0.25">
      <c r="AB10775"/>
    </row>
    <row r="10776" spans="28:28" ht="18" customHeight="1" x14ac:dyDescent="0.25">
      <c r="AB10776"/>
    </row>
    <row r="10777" spans="28:28" ht="18" customHeight="1" x14ac:dyDescent="0.25">
      <c r="AB10777"/>
    </row>
    <row r="10778" spans="28:28" ht="18" customHeight="1" x14ac:dyDescent="0.25">
      <c r="AB10778"/>
    </row>
    <row r="10779" spans="28:28" ht="18" customHeight="1" x14ac:dyDescent="0.25">
      <c r="AB10779"/>
    </row>
    <row r="10780" spans="28:28" ht="18" customHeight="1" x14ac:dyDescent="0.25">
      <c r="AB10780"/>
    </row>
    <row r="10781" spans="28:28" ht="18" customHeight="1" x14ac:dyDescent="0.25">
      <c r="AB10781"/>
    </row>
    <row r="10782" spans="28:28" ht="18" customHeight="1" x14ac:dyDescent="0.25">
      <c r="AB10782"/>
    </row>
    <row r="10783" spans="28:28" ht="18" customHeight="1" x14ac:dyDescent="0.25">
      <c r="AB10783"/>
    </row>
    <row r="10784" spans="28:28" ht="18" customHeight="1" x14ac:dyDescent="0.25">
      <c r="AB10784"/>
    </row>
    <row r="10785" spans="28:28" ht="18" customHeight="1" x14ac:dyDescent="0.25">
      <c r="AB10785"/>
    </row>
    <row r="10786" spans="28:28" ht="18" customHeight="1" x14ac:dyDescent="0.25">
      <c r="AB10786"/>
    </row>
    <row r="10787" spans="28:28" ht="18" customHeight="1" x14ac:dyDescent="0.25">
      <c r="AB10787"/>
    </row>
    <row r="10788" spans="28:28" ht="18" customHeight="1" x14ac:dyDescent="0.25">
      <c r="AB10788"/>
    </row>
    <row r="10789" spans="28:28" ht="18" customHeight="1" x14ac:dyDescent="0.25">
      <c r="AB10789"/>
    </row>
    <row r="10790" spans="28:28" ht="18" customHeight="1" x14ac:dyDescent="0.25">
      <c r="AB10790"/>
    </row>
    <row r="10791" spans="28:28" ht="18" customHeight="1" x14ac:dyDescent="0.25">
      <c r="AB10791"/>
    </row>
    <row r="10792" spans="28:28" ht="18" customHeight="1" x14ac:dyDescent="0.25">
      <c r="AB10792"/>
    </row>
    <row r="10793" spans="28:28" ht="18" customHeight="1" x14ac:dyDescent="0.25">
      <c r="AB10793"/>
    </row>
    <row r="10794" spans="28:28" ht="18" customHeight="1" x14ac:dyDescent="0.25">
      <c r="AB10794"/>
    </row>
    <row r="10795" spans="28:28" ht="18" customHeight="1" x14ac:dyDescent="0.25">
      <c r="AB10795"/>
    </row>
    <row r="10796" spans="28:28" ht="18" customHeight="1" x14ac:dyDescent="0.25">
      <c r="AB10796"/>
    </row>
    <row r="10797" spans="28:28" ht="18" customHeight="1" x14ac:dyDescent="0.25">
      <c r="AB10797"/>
    </row>
    <row r="10798" spans="28:28" ht="18" customHeight="1" x14ac:dyDescent="0.25">
      <c r="AB10798"/>
    </row>
    <row r="10799" spans="28:28" ht="18" customHeight="1" x14ac:dyDescent="0.25">
      <c r="AB10799"/>
    </row>
    <row r="10800" spans="28:28" ht="18" customHeight="1" x14ac:dyDescent="0.25">
      <c r="AB10800"/>
    </row>
    <row r="10801" spans="28:28" ht="18" customHeight="1" x14ac:dyDescent="0.25">
      <c r="AB10801"/>
    </row>
    <row r="10802" spans="28:28" ht="18" customHeight="1" x14ac:dyDescent="0.25">
      <c r="AB10802"/>
    </row>
    <row r="10803" spans="28:28" ht="18" customHeight="1" x14ac:dyDescent="0.25">
      <c r="AB10803"/>
    </row>
    <row r="10804" spans="28:28" ht="18" customHeight="1" x14ac:dyDescent="0.25">
      <c r="AB10804"/>
    </row>
    <row r="10805" spans="28:28" ht="18" customHeight="1" x14ac:dyDescent="0.25">
      <c r="AB10805"/>
    </row>
    <row r="10806" spans="28:28" ht="18" customHeight="1" x14ac:dyDescent="0.25">
      <c r="AB10806"/>
    </row>
    <row r="10807" spans="28:28" ht="18" customHeight="1" x14ac:dyDescent="0.25">
      <c r="AB10807"/>
    </row>
    <row r="10808" spans="28:28" ht="18" customHeight="1" x14ac:dyDescent="0.25">
      <c r="AB10808"/>
    </row>
    <row r="10809" spans="28:28" ht="18" customHeight="1" x14ac:dyDescent="0.25">
      <c r="AB10809"/>
    </row>
    <row r="10810" spans="28:28" ht="18" customHeight="1" x14ac:dyDescent="0.25">
      <c r="AB10810"/>
    </row>
    <row r="10811" spans="28:28" ht="18" customHeight="1" x14ac:dyDescent="0.25">
      <c r="AB10811"/>
    </row>
    <row r="10812" spans="28:28" ht="18" customHeight="1" x14ac:dyDescent="0.25">
      <c r="AB10812"/>
    </row>
    <row r="10813" spans="28:28" ht="18" customHeight="1" x14ac:dyDescent="0.25">
      <c r="AB10813"/>
    </row>
    <row r="10814" spans="28:28" ht="18" customHeight="1" x14ac:dyDescent="0.25">
      <c r="AB10814"/>
    </row>
    <row r="10815" spans="28:28" ht="18" customHeight="1" x14ac:dyDescent="0.25">
      <c r="AB10815"/>
    </row>
    <row r="10816" spans="28:28" ht="18" customHeight="1" x14ac:dyDescent="0.25">
      <c r="AB10816"/>
    </row>
    <row r="10817" spans="28:28" ht="18" customHeight="1" x14ac:dyDescent="0.25">
      <c r="AB10817"/>
    </row>
    <row r="10818" spans="28:28" ht="18" customHeight="1" x14ac:dyDescent="0.25">
      <c r="AB10818"/>
    </row>
    <row r="10819" spans="28:28" ht="18" customHeight="1" x14ac:dyDescent="0.25">
      <c r="AB10819"/>
    </row>
    <row r="10820" spans="28:28" ht="18" customHeight="1" x14ac:dyDescent="0.25">
      <c r="AB10820"/>
    </row>
    <row r="10821" spans="28:28" ht="18" customHeight="1" x14ac:dyDescent="0.25">
      <c r="AB10821"/>
    </row>
    <row r="10822" spans="28:28" ht="18" customHeight="1" x14ac:dyDescent="0.25">
      <c r="AB10822"/>
    </row>
    <row r="10823" spans="28:28" ht="18" customHeight="1" x14ac:dyDescent="0.25">
      <c r="AB10823"/>
    </row>
    <row r="10824" spans="28:28" ht="18" customHeight="1" x14ac:dyDescent="0.25">
      <c r="AB10824"/>
    </row>
    <row r="10825" spans="28:28" ht="18" customHeight="1" x14ac:dyDescent="0.25">
      <c r="AB10825"/>
    </row>
    <row r="10826" spans="28:28" ht="18" customHeight="1" x14ac:dyDescent="0.25">
      <c r="AB10826"/>
    </row>
    <row r="10827" spans="28:28" ht="18" customHeight="1" x14ac:dyDescent="0.25">
      <c r="AB10827"/>
    </row>
    <row r="10828" spans="28:28" ht="18" customHeight="1" x14ac:dyDescent="0.25">
      <c r="AB10828"/>
    </row>
    <row r="10829" spans="28:28" ht="18" customHeight="1" x14ac:dyDescent="0.25">
      <c r="AB10829"/>
    </row>
    <row r="10830" spans="28:28" ht="18" customHeight="1" x14ac:dyDescent="0.25">
      <c r="AB10830"/>
    </row>
    <row r="10831" spans="28:28" ht="18" customHeight="1" x14ac:dyDescent="0.25">
      <c r="AB10831"/>
    </row>
    <row r="10832" spans="28:28" ht="18" customHeight="1" x14ac:dyDescent="0.25">
      <c r="AB10832"/>
    </row>
    <row r="10833" spans="28:28" ht="18" customHeight="1" x14ac:dyDescent="0.25">
      <c r="AB10833"/>
    </row>
    <row r="10834" spans="28:28" ht="18" customHeight="1" x14ac:dyDescent="0.25">
      <c r="AB10834"/>
    </row>
    <row r="10835" spans="28:28" ht="18" customHeight="1" x14ac:dyDescent="0.25">
      <c r="AB10835"/>
    </row>
    <row r="10836" spans="28:28" ht="18" customHeight="1" x14ac:dyDescent="0.25">
      <c r="AB10836"/>
    </row>
    <row r="10837" spans="28:28" ht="18" customHeight="1" x14ac:dyDescent="0.25">
      <c r="AB10837"/>
    </row>
    <row r="10838" spans="28:28" ht="18" customHeight="1" x14ac:dyDescent="0.25">
      <c r="AB10838"/>
    </row>
    <row r="10839" spans="28:28" ht="18" customHeight="1" x14ac:dyDescent="0.25">
      <c r="AB10839"/>
    </row>
    <row r="10840" spans="28:28" ht="18" customHeight="1" x14ac:dyDescent="0.25">
      <c r="AB10840"/>
    </row>
    <row r="10841" spans="28:28" ht="18" customHeight="1" x14ac:dyDescent="0.25">
      <c r="AB10841"/>
    </row>
    <row r="10842" spans="28:28" ht="18" customHeight="1" x14ac:dyDescent="0.25">
      <c r="AB10842"/>
    </row>
    <row r="10843" spans="28:28" ht="18" customHeight="1" x14ac:dyDescent="0.25">
      <c r="AB10843"/>
    </row>
    <row r="10844" spans="28:28" ht="18" customHeight="1" x14ac:dyDescent="0.25">
      <c r="AB10844"/>
    </row>
    <row r="10845" spans="28:28" ht="18" customHeight="1" x14ac:dyDescent="0.25">
      <c r="AB10845"/>
    </row>
    <row r="10846" spans="28:28" ht="18" customHeight="1" x14ac:dyDescent="0.25">
      <c r="AB10846"/>
    </row>
    <row r="10847" spans="28:28" ht="18" customHeight="1" x14ac:dyDescent="0.25">
      <c r="AB10847"/>
    </row>
    <row r="10848" spans="28:28" ht="18" customHeight="1" x14ac:dyDescent="0.25">
      <c r="AB10848"/>
    </row>
    <row r="10849" spans="28:28" ht="18" customHeight="1" x14ac:dyDescent="0.25">
      <c r="AB10849"/>
    </row>
    <row r="10850" spans="28:28" ht="18" customHeight="1" x14ac:dyDescent="0.25">
      <c r="AB10850"/>
    </row>
    <row r="10851" spans="28:28" ht="18" customHeight="1" x14ac:dyDescent="0.25">
      <c r="AB10851"/>
    </row>
    <row r="10852" spans="28:28" ht="18" customHeight="1" x14ac:dyDescent="0.25">
      <c r="AB10852"/>
    </row>
    <row r="10853" spans="28:28" ht="18" customHeight="1" x14ac:dyDescent="0.25">
      <c r="AB10853"/>
    </row>
    <row r="10854" spans="28:28" ht="18" customHeight="1" x14ac:dyDescent="0.25">
      <c r="AB10854"/>
    </row>
    <row r="10855" spans="28:28" ht="18" customHeight="1" x14ac:dyDescent="0.25">
      <c r="AB10855"/>
    </row>
    <row r="10856" spans="28:28" ht="18" customHeight="1" x14ac:dyDescent="0.25">
      <c r="AB10856"/>
    </row>
    <row r="10857" spans="28:28" ht="18" customHeight="1" x14ac:dyDescent="0.25">
      <c r="AB10857"/>
    </row>
    <row r="10858" spans="28:28" ht="18" customHeight="1" x14ac:dyDescent="0.25">
      <c r="AB10858"/>
    </row>
    <row r="10859" spans="28:28" ht="18" customHeight="1" x14ac:dyDescent="0.25">
      <c r="AB10859"/>
    </row>
    <row r="10860" spans="28:28" ht="18" customHeight="1" x14ac:dyDescent="0.25">
      <c r="AB10860"/>
    </row>
    <row r="10861" spans="28:28" ht="18" customHeight="1" x14ac:dyDescent="0.25">
      <c r="AB10861"/>
    </row>
    <row r="10862" spans="28:28" ht="18" customHeight="1" x14ac:dyDescent="0.25">
      <c r="AB10862"/>
    </row>
    <row r="10863" spans="28:28" ht="18" customHeight="1" x14ac:dyDescent="0.25">
      <c r="AB10863"/>
    </row>
    <row r="10864" spans="28:28" ht="18" customHeight="1" x14ac:dyDescent="0.25">
      <c r="AB10864"/>
    </row>
    <row r="10865" spans="28:28" ht="18" customHeight="1" x14ac:dyDescent="0.25">
      <c r="AB10865"/>
    </row>
    <row r="10866" spans="28:28" ht="18" customHeight="1" x14ac:dyDescent="0.25">
      <c r="AB10866"/>
    </row>
    <row r="10867" spans="28:28" ht="18" customHeight="1" x14ac:dyDescent="0.25">
      <c r="AB10867"/>
    </row>
    <row r="10868" spans="28:28" ht="18" customHeight="1" x14ac:dyDescent="0.25">
      <c r="AB10868"/>
    </row>
    <row r="10869" spans="28:28" ht="18" customHeight="1" x14ac:dyDescent="0.25">
      <c r="AB10869"/>
    </row>
    <row r="10870" spans="28:28" ht="18" customHeight="1" x14ac:dyDescent="0.25">
      <c r="AB10870"/>
    </row>
    <row r="10871" spans="28:28" ht="18" customHeight="1" x14ac:dyDescent="0.25">
      <c r="AB10871"/>
    </row>
    <row r="10872" spans="28:28" ht="18" customHeight="1" x14ac:dyDescent="0.25">
      <c r="AB10872"/>
    </row>
    <row r="10873" spans="28:28" ht="18" customHeight="1" x14ac:dyDescent="0.25">
      <c r="AB10873"/>
    </row>
    <row r="10874" spans="28:28" ht="18" customHeight="1" x14ac:dyDescent="0.25">
      <c r="AB10874"/>
    </row>
    <row r="10875" spans="28:28" ht="18" customHeight="1" x14ac:dyDescent="0.25">
      <c r="AB10875"/>
    </row>
    <row r="10876" spans="28:28" ht="18" customHeight="1" x14ac:dyDescent="0.25">
      <c r="AB10876"/>
    </row>
    <row r="10877" spans="28:28" ht="18" customHeight="1" x14ac:dyDescent="0.25">
      <c r="AB10877"/>
    </row>
    <row r="10878" spans="28:28" ht="18" customHeight="1" x14ac:dyDescent="0.25">
      <c r="AB10878"/>
    </row>
    <row r="10879" spans="28:28" ht="18" customHeight="1" x14ac:dyDescent="0.25">
      <c r="AB10879"/>
    </row>
    <row r="10880" spans="28:28" ht="18" customHeight="1" x14ac:dyDescent="0.25">
      <c r="AB10880"/>
    </row>
    <row r="10881" spans="28:28" ht="18" customHeight="1" x14ac:dyDescent="0.25">
      <c r="AB10881"/>
    </row>
    <row r="10882" spans="28:28" ht="18" customHeight="1" x14ac:dyDescent="0.25">
      <c r="AB10882"/>
    </row>
    <row r="10883" spans="28:28" ht="18" customHeight="1" x14ac:dyDescent="0.25">
      <c r="AB10883"/>
    </row>
    <row r="10884" spans="28:28" ht="18" customHeight="1" x14ac:dyDescent="0.25">
      <c r="AB10884"/>
    </row>
    <row r="10885" spans="28:28" ht="18" customHeight="1" x14ac:dyDescent="0.25">
      <c r="AB10885"/>
    </row>
    <row r="10886" spans="28:28" ht="18" customHeight="1" x14ac:dyDescent="0.25">
      <c r="AB10886"/>
    </row>
    <row r="10887" spans="28:28" ht="18" customHeight="1" x14ac:dyDescent="0.25">
      <c r="AB10887"/>
    </row>
    <row r="10888" spans="28:28" ht="18" customHeight="1" x14ac:dyDescent="0.25">
      <c r="AB10888"/>
    </row>
    <row r="10889" spans="28:28" ht="18" customHeight="1" x14ac:dyDescent="0.25">
      <c r="AB10889"/>
    </row>
    <row r="10890" spans="28:28" ht="18" customHeight="1" x14ac:dyDescent="0.25">
      <c r="AB10890"/>
    </row>
    <row r="10891" spans="28:28" ht="18" customHeight="1" x14ac:dyDescent="0.25">
      <c r="AB10891"/>
    </row>
    <row r="10892" spans="28:28" ht="18" customHeight="1" x14ac:dyDescent="0.25">
      <c r="AB10892"/>
    </row>
    <row r="10893" spans="28:28" ht="18" customHeight="1" x14ac:dyDescent="0.25">
      <c r="AB10893"/>
    </row>
    <row r="10894" spans="28:28" ht="18" customHeight="1" x14ac:dyDescent="0.25">
      <c r="AB10894"/>
    </row>
    <row r="10895" spans="28:28" ht="18" customHeight="1" x14ac:dyDescent="0.25">
      <c r="AB10895"/>
    </row>
    <row r="10896" spans="28:28" ht="18" customHeight="1" x14ac:dyDescent="0.25">
      <c r="AB10896"/>
    </row>
    <row r="10897" spans="28:28" ht="18" customHeight="1" x14ac:dyDescent="0.25">
      <c r="AB10897"/>
    </row>
    <row r="10898" spans="28:28" ht="18" customHeight="1" x14ac:dyDescent="0.25">
      <c r="AB10898"/>
    </row>
    <row r="10899" spans="28:28" ht="18" customHeight="1" x14ac:dyDescent="0.25">
      <c r="AB10899"/>
    </row>
    <row r="10900" spans="28:28" ht="18" customHeight="1" x14ac:dyDescent="0.25">
      <c r="AB10900"/>
    </row>
    <row r="10901" spans="28:28" ht="18" customHeight="1" x14ac:dyDescent="0.25">
      <c r="AB10901"/>
    </row>
    <row r="10902" spans="28:28" ht="18" customHeight="1" x14ac:dyDescent="0.25">
      <c r="AB10902"/>
    </row>
    <row r="10903" spans="28:28" ht="18" customHeight="1" x14ac:dyDescent="0.25">
      <c r="AB10903"/>
    </row>
    <row r="10904" spans="28:28" ht="18" customHeight="1" x14ac:dyDescent="0.25">
      <c r="AB10904"/>
    </row>
    <row r="10905" spans="28:28" ht="18" customHeight="1" x14ac:dyDescent="0.25">
      <c r="AB10905"/>
    </row>
    <row r="10906" spans="28:28" ht="18" customHeight="1" x14ac:dyDescent="0.25">
      <c r="AB10906"/>
    </row>
    <row r="10907" spans="28:28" ht="18" customHeight="1" x14ac:dyDescent="0.25">
      <c r="AB10907"/>
    </row>
    <row r="10908" spans="28:28" ht="18" customHeight="1" x14ac:dyDescent="0.25">
      <c r="AB10908"/>
    </row>
    <row r="10909" spans="28:28" ht="18" customHeight="1" x14ac:dyDescent="0.25">
      <c r="AB10909"/>
    </row>
    <row r="10910" spans="28:28" ht="18" customHeight="1" x14ac:dyDescent="0.25">
      <c r="AB10910"/>
    </row>
    <row r="10911" spans="28:28" ht="18" customHeight="1" x14ac:dyDescent="0.25">
      <c r="AB10911"/>
    </row>
    <row r="10912" spans="28:28" ht="18" customHeight="1" x14ac:dyDescent="0.25">
      <c r="AB10912"/>
    </row>
    <row r="10913" spans="28:28" ht="18" customHeight="1" x14ac:dyDescent="0.25">
      <c r="AB10913"/>
    </row>
    <row r="10914" spans="28:28" ht="18" customHeight="1" x14ac:dyDescent="0.25">
      <c r="AB10914"/>
    </row>
    <row r="10915" spans="28:28" ht="18" customHeight="1" x14ac:dyDescent="0.25">
      <c r="AB10915"/>
    </row>
    <row r="10916" spans="28:28" ht="18" customHeight="1" x14ac:dyDescent="0.25">
      <c r="AB10916"/>
    </row>
    <row r="10917" spans="28:28" ht="18" customHeight="1" x14ac:dyDescent="0.25">
      <c r="AB10917"/>
    </row>
    <row r="10918" spans="28:28" ht="18" customHeight="1" x14ac:dyDescent="0.25">
      <c r="AB10918"/>
    </row>
    <row r="10919" spans="28:28" ht="18" customHeight="1" x14ac:dyDescent="0.25">
      <c r="AB10919"/>
    </row>
    <row r="10920" spans="28:28" ht="18" customHeight="1" x14ac:dyDescent="0.25">
      <c r="AB10920"/>
    </row>
    <row r="10921" spans="28:28" ht="18" customHeight="1" x14ac:dyDescent="0.25">
      <c r="AB10921"/>
    </row>
    <row r="10922" spans="28:28" ht="18" customHeight="1" x14ac:dyDescent="0.25">
      <c r="AB10922"/>
    </row>
    <row r="10923" spans="28:28" ht="18" customHeight="1" x14ac:dyDescent="0.25">
      <c r="AB10923"/>
    </row>
    <row r="10924" spans="28:28" ht="18" customHeight="1" x14ac:dyDescent="0.25">
      <c r="AB10924"/>
    </row>
    <row r="10925" spans="28:28" ht="18" customHeight="1" x14ac:dyDescent="0.25">
      <c r="AB10925"/>
    </row>
    <row r="10926" spans="28:28" ht="18" customHeight="1" x14ac:dyDescent="0.25">
      <c r="AB10926"/>
    </row>
    <row r="10927" spans="28:28" ht="18" customHeight="1" x14ac:dyDescent="0.25">
      <c r="AB10927"/>
    </row>
    <row r="10928" spans="28:28" ht="18" customHeight="1" x14ac:dyDescent="0.25">
      <c r="AB10928"/>
    </row>
    <row r="10929" spans="28:28" ht="18" customHeight="1" x14ac:dyDescent="0.25">
      <c r="AB10929"/>
    </row>
    <row r="10930" spans="28:28" ht="18" customHeight="1" x14ac:dyDescent="0.25">
      <c r="AB10930"/>
    </row>
    <row r="10931" spans="28:28" ht="18" customHeight="1" x14ac:dyDescent="0.25">
      <c r="AB10931"/>
    </row>
    <row r="10932" spans="28:28" ht="18" customHeight="1" x14ac:dyDescent="0.25">
      <c r="AB10932"/>
    </row>
    <row r="10933" spans="28:28" ht="18" customHeight="1" x14ac:dyDescent="0.25">
      <c r="AB10933"/>
    </row>
    <row r="10934" spans="28:28" ht="18" customHeight="1" x14ac:dyDescent="0.25">
      <c r="AB10934"/>
    </row>
    <row r="10935" spans="28:28" ht="18" customHeight="1" x14ac:dyDescent="0.25">
      <c r="AB10935"/>
    </row>
    <row r="10936" spans="28:28" ht="18" customHeight="1" x14ac:dyDescent="0.25">
      <c r="AB10936"/>
    </row>
    <row r="10937" spans="28:28" ht="18" customHeight="1" x14ac:dyDescent="0.25">
      <c r="AB10937"/>
    </row>
    <row r="10938" spans="28:28" ht="18" customHeight="1" x14ac:dyDescent="0.25">
      <c r="AB10938"/>
    </row>
    <row r="10939" spans="28:28" ht="18" customHeight="1" x14ac:dyDescent="0.25">
      <c r="AB10939"/>
    </row>
    <row r="10940" spans="28:28" ht="18" customHeight="1" x14ac:dyDescent="0.25">
      <c r="AB10940"/>
    </row>
    <row r="10941" spans="28:28" ht="18" customHeight="1" x14ac:dyDescent="0.25">
      <c r="AB10941"/>
    </row>
    <row r="10942" spans="28:28" ht="18" customHeight="1" x14ac:dyDescent="0.25">
      <c r="AB10942"/>
    </row>
    <row r="10943" spans="28:28" ht="18" customHeight="1" x14ac:dyDescent="0.25">
      <c r="AB10943"/>
    </row>
    <row r="10944" spans="28:28" ht="18" customHeight="1" x14ac:dyDescent="0.25">
      <c r="AB10944"/>
    </row>
    <row r="10945" spans="28:28" ht="18" customHeight="1" x14ac:dyDescent="0.25">
      <c r="AB10945"/>
    </row>
    <row r="10946" spans="28:28" ht="18" customHeight="1" x14ac:dyDescent="0.25">
      <c r="AB10946"/>
    </row>
    <row r="10947" spans="28:28" ht="18" customHeight="1" x14ac:dyDescent="0.25">
      <c r="AB10947"/>
    </row>
    <row r="10948" spans="28:28" ht="18" customHeight="1" x14ac:dyDescent="0.25">
      <c r="AB10948"/>
    </row>
    <row r="10949" spans="28:28" ht="18" customHeight="1" x14ac:dyDescent="0.25">
      <c r="AB10949"/>
    </row>
    <row r="10950" spans="28:28" ht="18" customHeight="1" x14ac:dyDescent="0.25">
      <c r="AB10950"/>
    </row>
    <row r="10951" spans="28:28" ht="18" customHeight="1" x14ac:dyDescent="0.25">
      <c r="AB10951"/>
    </row>
    <row r="10952" spans="28:28" ht="18" customHeight="1" x14ac:dyDescent="0.25">
      <c r="AB10952"/>
    </row>
    <row r="10953" spans="28:28" ht="18" customHeight="1" x14ac:dyDescent="0.25">
      <c r="AB10953"/>
    </row>
    <row r="10954" spans="28:28" ht="18" customHeight="1" x14ac:dyDescent="0.25">
      <c r="AB10954"/>
    </row>
    <row r="10955" spans="28:28" ht="18" customHeight="1" x14ac:dyDescent="0.25">
      <c r="AB10955"/>
    </row>
    <row r="10956" spans="28:28" ht="18" customHeight="1" x14ac:dyDescent="0.25">
      <c r="AB10956"/>
    </row>
    <row r="10957" spans="28:28" ht="18" customHeight="1" x14ac:dyDescent="0.25">
      <c r="AB10957"/>
    </row>
    <row r="10958" spans="28:28" ht="18" customHeight="1" x14ac:dyDescent="0.25">
      <c r="AB10958"/>
    </row>
    <row r="10959" spans="28:28" ht="18" customHeight="1" x14ac:dyDescent="0.25">
      <c r="AB10959"/>
    </row>
    <row r="10960" spans="28:28" ht="18" customHeight="1" x14ac:dyDescent="0.25">
      <c r="AB10960"/>
    </row>
    <row r="10961" spans="28:28" ht="18" customHeight="1" x14ac:dyDescent="0.25">
      <c r="AB10961"/>
    </row>
    <row r="10962" spans="28:28" ht="18" customHeight="1" x14ac:dyDescent="0.25">
      <c r="AB10962"/>
    </row>
    <row r="10963" spans="28:28" ht="18" customHeight="1" x14ac:dyDescent="0.25">
      <c r="AB10963"/>
    </row>
    <row r="10964" spans="28:28" ht="18" customHeight="1" x14ac:dyDescent="0.25">
      <c r="AB10964"/>
    </row>
    <row r="10965" spans="28:28" ht="18" customHeight="1" x14ac:dyDescent="0.25">
      <c r="AB10965"/>
    </row>
    <row r="10966" spans="28:28" ht="18" customHeight="1" x14ac:dyDescent="0.25">
      <c r="AB10966"/>
    </row>
    <row r="10967" spans="28:28" ht="18" customHeight="1" x14ac:dyDescent="0.25">
      <c r="AB10967"/>
    </row>
    <row r="10968" spans="28:28" ht="18" customHeight="1" x14ac:dyDescent="0.25">
      <c r="AB10968"/>
    </row>
    <row r="10969" spans="28:28" ht="18" customHeight="1" x14ac:dyDescent="0.25">
      <c r="AB10969"/>
    </row>
    <row r="10970" spans="28:28" ht="18" customHeight="1" x14ac:dyDescent="0.25">
      <c r="AB10970"/>
    </row>
    <row r="10971" spans="28:28" ht="18" customHeight="1" x14ac:dyDescent="0.25">
      <c r="AB10971"/>
    </row>
    <row r="10972" spans="28:28" ht="18" customHeight="1" x14ac:dyDescent="0.25">
      <c r="AB10972"/>
    </row>
    <row r="10973" spans="28:28" ht="18" customHeight="1" x14ac:dyDescent="0.25">
      <c r="AB10973"/>
    </row>
    <row r="10974" spans="28:28" ht="18" customHeight="1" x14ac:dyDescent="0.25">
      <c r="AB10974"/>
    </row>
    <row r="10975" spans="28:28" ht="18" customHeight="1" x14ac:dyDescent="0.25">
      <c r="AB10975"/>
    </row>
    <row r="10976" spans="28:28" ht="18" customHeight="1" x14ac:dyDescent="0.25">
      <c r="AB10976"/>
    </row>
    <row r="10977" spans="28:28" ht="18" customHeight="1" x14ac:dyDescent="0.25">
      <c r="AB10977"/>
    </row>
    <row r="10978" spans="28:28" ht="18" customHeight="1" x14ac:dyDescent="0.25">
      <c r="AB10978"/>
    </row>
    <row r="10979" spans="28:28" ht="18" customHeight="1" x14ac:dyDescent="0.25">
      <c r="AB10979"/>
    </row>
    <row r="10980" spans="28:28" ht="18" customHeight="1" x14ac:dyDescent="0.25">
      <c r="AB10980"/>
    </row>
    <row r="10981" spans="28:28" ht="18" customHeight="1" x14ac:dyDescent="0.25">
      <c r="AB10981"/>
    </row>
    <row r="10982" spans="28:28" ht="18" customHeight="1" x14ac:dyDescent="0.25">
      <c r="AB10982"/>
    </row>
    <row r="10983" spans="28:28" ht="18" customHeight="1" x14ac:dyDescent="0.25">
      <c r="AB10983"/>
    </row>
    <row r="10984" spans="28:28" ht="18" customHeight="1" x14ac:dyDescent="0.25">
      <c r="AB10984"/>
    </row>
    <row r="10985" spans="28:28" ht="18" customHeight="1" x14ac:dyDescent="0.25">
      <c r="AB10985"/>
    </row>
    <row r="10986" spans="28:28" ht="18" customHeight="1" x14ac:dyDescent="0.25">
      <c r="AB10986"/>
    </row>
    <row r="10987" spans="28:28" ht="18" customHeight="1" x14ac:dyDescent="0.25">
      <c r="AB10987"/>
    </row>
    <row r="10988" spans="28:28" ht="18" customHeight="1" x14ac:dyDescent="0.25">
      <c r="AB10988"/>
    </row>
    <row r="10989" spans="28:28" ht="18" customHeight="1" x14ac:dyDescent="0.25">
      <c r="AB10989"/>
    </row>
    <row r="10990" spans="28:28" ht="18" customHeight="1" x14ac:dyDescent="0.25">
      <c r="AB10990"/>
    </row>
    <row r="10991" spans="28:28" ht="18" customHeight="1" x14ac:dyDescent="0.25">
      <c r="AB10991"/>
    </row>
    <row r="10992" spans="28:28" ht="18" customHeight="1" x14ac:dyDescent="0.25">
      <c r="AB10992"/>
    </row>
    <row r="10993" spans="28:28" ht="18" customHeight="1" x14ac:dyDescent="0.25">
      <c r="AB10993"/>
    </row>
    <row r="10994" spans="28:28" ht="18" customHeight="1" x14ac:dyDescent="0.25">
      <c r="AB10994"/>
    </row>
    <row r="10995" spans="28:28" ht="18" customHeight="1" x14ac:dyDescent="0.25">
      <c r="AB10995"/>
    </row>
    <row r="10996" spans="28:28" ht="18" customHeight="1" x14ac:dyDescent="0.25">
      <c r="AB10996"/>
    </row>
    <row r="10997" spans="28:28" ht="18" customHeight="1" x14ac:dyDescent="0.25">
      <c r="AB10997"/>
    </row>
    <row r="10998" spans="28:28" ht="18" customHeight="1" x14ac:dyDescent="0.25">
      <c r="AB10998"/>
    </row>
    <row r="10999" spans="28:28" ht="18" customHeight="1" x14ac:dyDescent="0.25">
      <c r="AB10999"/>
    </row>
    <row r="11000" spans="28:28" ht="18" customHeight="1" x14ac:dyDescent="0.25">
      <c r="AB11000"/>
    </row>
    <row r="11001" spans="28:28" ht="18" customHeight="1" x14ac:dyDescent="0.25">
      <c r="AB11001"/>
    </row>
    <row r="11002" spans="28:28" ht="18" customHeight="1" x14ac:dyDescent="0.25">
      <c r="AB11002"/>
    </row>
    <row r="11003" spans="28:28" ht="18" customHeight="1" x14ac:dyDescent="0.25">
      <c r="AB11003"/>
    </row>
    <row r="11004" spans="28:28" ht="18" customHeight="1" x14ac:dyDescent="0.25">
      <c r="AB11004"/>
    </row>
    <row r="11005" spans="28:28" ht="18" customHeight="1" x14ac:dyDescent="0.25">
      <c r="AB11005"/>
    </row>
    <row r="11006" spans="28:28" ht="18" customHeight="1" x14ac:dyDescent="0.25">
      <c r="AB11006"/>
    </row>
    <row r="11007" spans="28:28" ht="18" customHeight="1" x14ac:dyDescent="0.25">
      <c r="AB11007"/>
    </row>
    <row r="11008" spans="28:28" ht="18" customHeight="1" x14ac:dyDescent="0.25">
      <c r="AB11008"/>
    </row>
    <row r="11009" spans="28:28" ht="18" customHeight="1" x14ac:dyDescent="0.25">
      <c r="AB11009"/>
    </row>
    <row r="11010" spans="28:28" ht="18" customHeight="1" x14ac:dyDescent="0.25">
      <c r="AB11010"/>
    </row>
    <row r="11011" spans="28:28" ht="18" customHeight="1" x14ac:dyDescent="0.25">
      <c r="AB11011"/>
    </row>
    <row r="11012" spans="28:28" ht="18" customHeight="1" x14ac:dyDescent="0.25">
      <c r="AB11012"/>
    </row>
    <row r="11013" spans="28:28" ht="18" customHeight="1" x14ac:dyDescent="0.25">
      <c r="AB11013"/>
    </row>
    <row r="11014" spans="28:28" ht="18" customHeight="1" x14ac:dyDescent="0.25">
      <c r="AB11014"/>
    </row>
    <row r="11015" spans="28:28" ht="18" customHeight="1" x14ac:dyDescent="0.25">
      <c r="AB11015"/>
    </row>
    <row r="11016" spans="28:28" ht="18" customHeight="1" x14ac:dyDescent="0.25">
      <c r="AB11016"/>
    </row>
    <row r="11017" spans="28:28" ht="18" customHeight="1" x14ac:dyDescent="0.25">
      <c r="AB11017"/>
    </row>
    <row r="11018" spans="28:28" ht="18" customHeight="1" x14ac:dyDescent="0.25">
      <c r="AB11018"/>
    </row>
    <row r="11019" spans="28:28" ht="18" customHeight="1" x14ac:dyDescent="0.25">
      <c r="AB11019"/>
    </row>
    <row r="11020" spans="28:28" ht="18" customHeight="1" x14ac:dyDescent="0.25">
      <c r="AB11020"/>
    </row>
    <row r="11021" spans="28:28" ht="18" customHeight="1" x14ac:dyDescent="0.25">
      <c r="AB11021"/>
    </row>
    <row r="11022" spans="28:28" ht="18" customHeight="1" x14ac:dyDescent="0.25">
      <c r="AB11022"/>
    </row>
    <row r="11023" spans="28:28" ht="18" customHeight="1" x14ac:dyDescent="0.25">
      <c r="AB11023"/>
    </row>
    <row r="11024" spans="28:28" ht="18" customHeight="1" x14ac:dyDescent="0.25">
      <c r="AB11024"/>
    </row>
    <row r="11025" spans="28:28" ht="18" customHeight="1" x14ac:dyDescent="0.25">
      <c r="AB11025"/>
    </row>
    <row r="11026" spans="28:28" ht="18" customHeight="1" x14ac:dyDescent="0.25">
      <c r="AB11026"/>
    </row>
    <row r="11027" spans="28:28" ht="18" customHeight="1" x14ac:dyDescent="0.25">
      <c r="AB11027"/>
    </row>
    <row r="11028" spans="28:28" ht="18" customHeight="1" x14ac:dyDescent="0.25">
      <c r="AB11028"/>
    </row>
    <row r="11029" spans="28:28" ht="18" customHeight="1" x14ac:dyDescent="0.25">
      <c r="AB11029"/>
    </row>
    <row r="11030" spans="28:28" ht="18" customHeight="1" x14ac:dyDescent="0.25">
      <c r="AB11030"/>
    </row>
    <row r="11031" spans="28:28" ht="18" customHeight="1" x14ac:dyDescent="0.25">
      <c r="AB11031"/>
    </row>
    <row r="11032" spans="28:28" ht="18" customHeight="1" x14ac:dyDescent="0.25">
      <c r="AB11032"/>
    </row>
    <row r="11033" spans="28:28" ht="18" customHeight="1" x14ac:dyDescent="0.25">
      <c r="AB11033"/>
    </row>
    <row r="11034" spans="28:28" ht="18" customHeight="1" x14ac:dyDescent="0.25">
      <c r="AB11034"/>
    </row>
    <row r="11035" spans="28:28" ht="18" customHeight="1" x14ac:dyDescent="0.25">
      <c r="AB11035"/>
    </row>
    <row r="11036" spans="28:28" ht="18" customHeight="1" x14ac:dyDescent="0.25">
      <c r="AB11036"/>
    </row>
    <row r="11037" spans="28:28" ht="18" customHeight="1" x14ac:dyDescent="0.25">
      <c r="AB11037"/>
    </row>
    <row r="11038" spans="28:28" ht="18" customHeight="1" x14ac:dyDescent="0.25">
      <c r="AB11038"/>
    </row>
    <row r="11039" spans="28:28" ht="18" customHeight="1" x14ac:dyDescent="0.25">
      <c r="AB11039"/>
    </row>
    <row r="11040" spans="28:28" ht="18" customHeight="1" x14ac:dyDescent="0.25">
      <c r="AB11040"/>
    </row>
    <row r="11041" spans="28:28" ht="18" customHeight="1" x14ac:dyDescent="0.25">
      <c r="AB11041"/>
    </row>
    <row r="11042" spans="28:28" ht="18" customHeight="1" x14ac:dyDescent="0.25">
      <c r="AB11042"/>
    </row>
    <row r="11043" spans="28:28" ht="18" customHeight="1" x14ac:dyDescent="0.25">
      <c r="AB11043"/>
    </row>
    <row r="11044" spans="28:28" ht="18" customHeight="1" x14ac:dyDescent="0.25">
      <c r="AB11044"/>
    </row>
    <row r="11045" spans="28:28" ht="18" customHeight="1" x14ac:dyDescent="0.25">
      <c r="AB11045"/>
    </row>
    <row r="11046" spans="28:28" ht="18" customHeight="1" x14ac:dyDescent="0.25">
      <c r="AB11046"/>
    </row>
    <row r="11047" spans="28:28" ht="18" customHeight="1" x14ac:dyDescent="0.25">
      <c r="AB11047"/>
    </row>
    <row r="11048" spans="28:28" ht="18" customHeight="1" x14ac:dyDescent="0.25">
      <c r="AB11048"/>
    </row>
    <row r="11049" spans="28:28" ht="18" customHeight="1" x14ac:dyDescent="0.25">
      <c r="AB11049"/>
    </row>
    <row r="11050" spans="28:28" ht="18" customHeight="1" x14ac:dyDescent="0.25">
      <c r="AB11050"/>
    </row>
    <row r="11051" spans="28:28" ht="18" customHeight="1" x14ac:dyDescent="0.25">
      <c r="AB11051"/>
    </row>
    <row r="11052" spans="28:28" ht="18" customHeight="1" x14ac:dyDescent="0.25">
      <c r="AB11052"/>
    </row>
    <row r="11053" spans="28:28" ht="18" customHeight="1" x14ac:dyDescent="0.25">
      <c r="AB11053"/>
    </row>
    <row r="11054" spans="28:28" ht="18" customHeight="1" x14ac:dyDescent="0.25">
      <c r="AB11054"/>
    </row>
    <row r="11055" spans="28:28" ht="18" customHeight="1" x14ac:dyDescent="0.25">
      <c r="AB11055"/>
    </row>
    <row r="11056" spans="28:28" ht="18" customHeight="1" x14ac:dyDescent="0.25">
      <c r="AB11056"/>
    </row>
    <row r="11057" spans="28:28" ht="18" customHeight="1" x14ac:dyDescent="0.25">
      <c r="AB11057"/>
    </row>
    <row r="11058" spans="28:28" ht="18" customHeight="1" x14ac:dyDescent="0.25">
      <c r="AB11058"/>
    </row>
    <row r="11059" spans="28:28" ht="18" customHeight="1" x14ac:dyDescent="0.25">
      <c r="AB11059"/>
    </row>
    <row r="11060" spans="28:28" ht="18" customHeight="1" x14ac:dyDescent="0.25">
      <c r="AB11060"/>
    </row>
    <row r="11061" spans="28:28" ht="18" customHeight="1" x14ac:dyDescent="0.25">
      <c r="AB11061"/>
    </row>
    <row r="11062" spans="28:28" ht="18" customHeight="1" x14ac:dyDescent="0.25">
      <c r="AB11062"/>
    </row>
    <row r="11063" spans="28:28" ht="18" customHeight="1" x14ac:dyDescent="0.25">
      <c r="AB11063"/>
    </row>
    <row r="11064" spans="28:28" ht="18" customHeight="1" x14ac:dyDescent="0.25">
      <c r="AB11064"/>
    </row>
    <row r="11065" spans="28:28" ht="18" customHeight="1" x14ac:dyDescent="0.25">
      <c r="AB11065"/>
    </row>
    <row r="11066" spans="28:28" ht="18" customHeight="1" x14ac:dyDescent="0.25">
      <c r="AB11066"/>
    </row>
    <row r="11067" spans="28:28" ht="18" customHeight="1" x14ac:dyDescent="0.25">
      <c r="AB11067"/>
    </row>
    <row r="11068" spans="28:28" ht="18" customHeight="1" x14ac:dyDescent="0.25">
      <c r="AB11068"/>
    </row>
    <row r="11069" spans="28:28" ht="18" customHeight="1" x14ac:dyDescent="0.25">
      <c r="AB11069"/>
    </row>
    <row r="11070" spans="28:28" ht="18" customHeight="1" x14ac:dyDescent="0.25">
      <c r="AB11070"/>
    </row>
    <row r="11071" spans="28:28" ht="18" customHeight="1" x14ac:dyDescent="0.25">
      <c r="AB11071"/>
    </row>
    <row r="11072" spans="28:28" ht="18" customHeight="1" x14ac:dyDescent="0.25">
      <c r="AB11072"/>
    </row>
    <row r="11073" spans="28:28" ht="18" customHeight="1" x14ac:dyDescent="0.25">
      <c r="AB11073"/>
    </row>
    <row r="11074" spans="28:28" ht="18" customHeight="1" x14ac:dyDescent="0.25">
      <c r="AB11074"/>
    </row>
    <row r="11075" spans="28:28" ht="18" customHeight="1" x14ac:dyDescent="0.25">
      <c r="AB11075"/>
    </row>
    <row r="11076" spans="28:28" ht="18" customHeight="1" x14ac:dyDescent="0.25">
      <c r="AB11076"/>
    </row>
    <row r="11077" spans="28:28" ht="18" customHeight="1" x14ac:dyDescent="0.25">
      <c r="AB11077"/>
    </row>
    <row r="11078" spans="28:28" ht="18" customHeight="1" x14ac:dyDescent="0.25">
      <c r="AB11078"/>
    </row>
    <row r="11079" spans="28:28" ht="18" customHeight="1" x14ac:dyDescent="0.25">
      <c r="AB11079"/>
    </row>
    <row r="11080" spans="28:28" ht="18" customHeight="1" x14ac:dyDescent="0.25">
      <c r="AB11080"/>
    </row>
    <row r="11081" spans="28:28" ht="18" customHeight="1" x14ac:dyDescent="0.25">
      <c r="AB11081"/>
    </row>
    <row r="11082" spans="28:28" ht="18" customHeight="1" x14ac:dyDescent="0.25">
      <c r="AB11082"/>
    </row>
    <row r="11083" spans="28:28" ht="18" customHeight="1" x14ac:dyDescent="0.25">
      <c r="AB11083"/>
    </row>
    <row r="11084" spans="28:28" ht="18" customHeight="1" x14ac:dyDescent="0.25">
      <c r="AB11084"/>
    </row>
    <row r="11085" spans="28:28" ht="18" customHeight="1" x14ac:dyDescent="0.25">
      <c r="AB11085"/>
    </row>
    <row r="11086" spans="28:28" ht="18" customHeight="1" x14ac:dyDescent="0.25">
      <c r="AB11086"/>
    </row>
    <row r="11087" spans="28:28" ht="18" customHeight="1" x14ac:dyDescent="0.25">
      <c r="AB11087"/>
    </row>
    <row r="11088" spans="28:28" ht="18" customHeight="1" x14ac:dyDescent="0.25">
      <c r="AB11088"/>
    </row>
    <row r="11089" spans="28:28" ht="18" customHeight="1" x14ac:dyDescent="0.25">
      <c r="AB11089"/>
    </row>
    <row r="11090" spans="28:28" ht="18" customHeight="1" x14ac:dyDescent="0.25">
      <c r="AB11090"/>
    </row>
    <row r="11091" spans="28:28" ht="18" customHeight="1" x14ac:dyDescent="0.25">
      <c r="AB11091"/>
    </row>
    <row r="11092" spans="28:28" ht="18" customHeight="1" x14ac:dyDescent="0.25">
      <c r="AB11092"/>
    </row>
    <row r="11093" spans="28:28" ht="18" customHeight="1" x14ac:dyDescent="0.25">
      <c r="AB11093"/>
    </row>
    <row r="11094" spans="28:28" ht="18" customHeight="1" x14ac:dyDescent="0.25">
      <c r="AB11094"/>
    </row>
    <row r="11095" spans="28:28" ht="18" customHeight="1" x14ac:dyDescent="0.25">
      <c r="AB11095"/>
    </row>
    <row r="11096" spans="28:28" ht="18" customHeight="1" x14ac:dyDescent="0.25">
      <c r="AB11096"/>
    </row>
    <row r="11097" spans="28:28" ht="18" customHeight="1" x14ac:dyDescent="0.25">
      <c r="AB11097"/>
    </row>
    <row r="11098" spans="28:28" ht="18" customHeight="1" x14ac:dyDescent="0.25">
      <c r="AB11098"/>
    </row>
    <row r="11099" spans="28:28" ht="18" customHeight="1" x14ac:dyDescent="0.25">
      <c r="AB11099"/>
    </row>
    <row r="11100" spans="28:28" ht="18" customHeight="1" x14ac:dyDescent="0.25">
      <c r="AB11100"/>
    </row>
    <row r="11101" spans="28:28" ht="18" customHeight="1" x14ac:dyDescent="0.25">
      <c r="AB11101"/>
    </row>
    <row r="11102" spans="28:28" ht="18" customHeight="1" x14ac:dyDescent="0.25">
      <c r="AB11102"/>
    </row>
    <row r="11103" spans="28:28" ht="18" customHeight="1" x14ac:dyDescent="0.25">
      <c r="AB11103"/>
    </row>
    <row r="11104" spans="28:28" ht="18" customHeight="1" x14ac:dyDescent="0.25">
      <c r="AB11104"/>
    </row>
    <row r="11105" spans="28:28" ht="18" customHeight="1" x14ac:dyDescent="0.25">
      <c r="AB11105"/>
    </row>
    <row r="11106" spans="28:28" ht="18" customHeight="1" x14ac:dyDescent="0.25">
      <c r="AB11106"/>
    </row>
    <row r="11107" spans="28:28" ht="18" customHeight="1" x14ac:dyDescent="0.25">
      <c r="AB11107"/>
    </row>
    <row r="11108" spans="28:28" ht="18" customHeight="1" x14ac:dyDescent="0.25">
      <c r="AB11108"/>
    </row>
    <row r="11109" spans="28:28" ht="18" customHeight="1" x14ac:dyDescent="0.25">
      <c r="AB11109"/>
    </row>
    <row r="11110" spans="28:28" ht="18" customHeight="1" x14ac:dyDescent="0.25">
      <c r="AB11110"/>
    </row>
    <row r="11111" spans="28:28" ht="18" customHeight="1" x14ac:dyDescent="0.25">
      <c r="AB11111"/>
    </row>
    <row r="11112" spans="28:28" ht="18" customHeight="1" x14ac:dyDescent="0.25">
      <c r="AB11112"/>
    </row>
    <row r="11113" spans="28:28" ht="18" customHeight="1" x14ac:dyDescent="0.25">
      <c r="AB11113"/>
    </row>
    <row r="11114" spans="28:28" ht="18" customHeight="1" x14ac:dyDescent="0.25">
      <c r="AB11114"/>
    </row>
    <row r="11115" spans="28:28" ht="18" customHeight="1" x14ac:dyDescent="0.25">
      <c r="AB11115"/>
    </row>
    <row r="11116" spans="28:28" ht="18" customHeight="1" x14ac:dyDescent="0.25">
      <c r="AB11116"/>
    </row>
    <row r="11117" spans="28:28" ht="18" customHeight="1" x14ac:dyDescent="0.25">
      <c r="AB11117"/>
    </row>
    <row r="11118" spans="28:28" ht="18" customHeight="1" x14ac:dyDescent="0.25">
      <c r="AB11118"/>
    </row>
    <row r="11119" spans="28:28" ht="18" customHeight="1" x14ac:dyDescent="0.25">
      <c r="AB11119"/>
    </row>
    <row r="11120" spans="28:28" ht="18" customHeight="1" x14ac:dyDescent="0.25">
      <c r="AB11120"/>
    </row>
    <row r="11121" spans="28:28" ht="18" customHeight="1" x14ac:dyDescent="0.25">
      <c r="AB11121"/>
    </row>
    <row r="11122" spans="28:28" ht="18" customHeight="1" x14ac:dyDescent="0.25">
      <c r="AB11122"/>
    </row>
    <row r="11123" spans="28:28" ht="18" customHeight="1" x14ac:dyDescent="0.25">
      <c r="AB11123"/>
    </row>
    <row r="11124" spans="28:28" ht="18" customHeight="1" x14ac:dyDescent="0.25">
      <c r="AB11124"/>
    </row>
    <row r="11125" spans="28:28" ht="18" customHeight="1" x14ac:dyDescent="0.25">
      <c r="AB11125"/>
    </row>
    <row r="11126" spans="28:28" ht="18" customHeight="1" x14ac:dyDescent="0.25">
      <c r="AB11126"/>
    </row>
    <row r="11127" spans="28:28" ht="18" customHeight="1" x14ac:dyDescent="0.25">
      <c r="AB11127"/>
    </row>
    <row r="11128" spans="28:28" ht="18" customHeight="1" x14ac:dyDescent="0.25">
      <c r="AB11128"/>
    </row>
    <row r="11129" spans="28:28" ht="18" customHeight="1" x14ac:dyDescent="0.25">
      <c r="AB11129"/>
    </row>
    <row r="11130" spans="28:28" ht="18" customHeight="1" x14ac:dyDescent="0.25">
      <c r="AB11130"/>
    </row>
    <row r="11131" spans="28:28" ht="18" customHeight="1" x14ac:dyDescent="0.25">
      <c r="AB11131"/>
    </row>
    <row r="11132" spans="28:28" ht="18" customHeight="1" x14ac:dyDescent="0.25">
      <c r="AB11132"/>
    </row>
    <row r="11133" spans="28:28" ht="18" customHeight="1" x14ac:dyDescent="0.25">
      <c r="AB11133"/>
    </row>
    <row r="11134" spans="28:28" ht="18" customHeight="1" x14ac:dyDescent="0.25">
      <c r="AB11134"/>
    </row>
    <row r="11135" spans="28:28" ht="18" customHeight="1" x14ac:dyDescent="0.25">
      <c r="AB11135"/>
    </row>
    <row r="11136" spans="28:28" ht="18" customHeight="1" x14ac:dyDescent="0.25">
      <c r="AB11136"/>
    </row>
    <row r="11137" spans="28:28" ht="18" customHeight="1" x14ac:dyDescent="0.25">
      <c r="AB11137"/>
    </row>
    <row r="11138" spans="28:28" ht="18" customHeight="1" x14ac:dyDescent="0.25">
      <c r="AB11138"/>
    </row>
    <row r="11139" spans="28:28" ht="18" customHeight="1" x14ac:dyDescent="0.25">
      <c r="AB11139"/>
    </row>
    <row r="11140" spans="28:28" ht="18" customHeight="1" x14ac:dyDescent="0.25">
      <c r="AB11140"/>
    </row>
    <row r="11141" spans="28:28" ht="18" customHeight="1" x14ac:dyDescent="0.25">
      <c r="AB11141"/>
    </row>
    <row r="11142" spans="28:28" ht="18" customHeight="1" x14ac:dyDescent="0.25">
      <c r="AB11142"/>
    </row>
    <row r="11143" spans="28:28" ht="18" customHeight="1" x14ac:dyDescent="0.25">
      <c r="AB11143"/>
    </row>
    <row r="11144" spans="28:28" ht="18" customHeight="1" x14ac:dyDescent="0.25">
      <c r="AB11144"/>
    </row>
    <row r="11145" spans="28:28" ht="18" customHeight="1" x14ac:dyDescent="0.25">
      <c r="AB11145"/>
    </row>
    <row r="11146" spans="28:28" ht="18" customHeight="1" x14ac:dyDescent="0.25">
      <c r="AB11146"/>
    </row>
    <row r="11147" spans="28:28" ht="18" customHeight="1" x14ac:dyDescent="0.25">
      <c r="AB11147"/>
    </row>
    <row r="11148" spans="28:28" ht="18" customHeight="1" x14ac:dyDescent="0.25">
      <c r="AB11148"/>
    </row>
    <row r="11149" spans="28:28" ht="18" customHeight="1" x14ac:dyDescent="0.25">
      <c r="AB11149"/>
    </row>
    <row r="11150" spans="28:28" ht="18" customHeight="1" x14ac:dyDescent="0.25">
      <c r="AB11150"/>
    </row>
    <row r="11151" spans="28:28" ht="18" customHeight="1" x14ac:dyDescent="0.25">
      <c r="AB11151"/>
    </row>
    <row r="11152" spans="28:28" ht="18" customHeight="1" x14ac:dyDescent="0.25">
      <c r="AB11152"/>
    </row>
    <row r="11153" spans="28:28" ht="18" customHeight="1" x14ac:dyDescent="0.25">
      <c r="AB11153"/>
    </row>
    <row r="11154" spans="28:28" ht="18" customHeight="1" x14ac:dyDescent="0.25">
      <c r="AB11154"/>
    </row>
    <row r="11155" spans="28:28" ht="18" customHeight="1" x14ac:dyDescent="0.25">
      <c r="AB11155"/>
    </row>
    <row r="11156" spans="28:28" ht="18" customHeight="1" x14ac:dyDescent="0.25">
      <c r="AB11156"/>
    </row>
    <row r="11157" spans="28:28" ht="18" customHeight="1" x14ac:dyDescent="0.25">
      <c r="AB11157"/>
    </row>
    <row r="11158" spans="28:28" ht="18" customHeight="1" x14ac:dyDescent="0.25">
      <c r="AB11158"/>
    </row>
    <row r="11159" spans="28:28" ht="18" customHeight="1" x14ac:dyDescent="0.25">
      <c r="AB11159"/>
    </row>
    <row r="11160" spans="28:28" ht="18" customHeight="1" x14ac:dyDescent="0.25">
      <c r="AB11160"/>
    </row>
    <row r="11161" spans="28:28" ht="18" customHeight="1" x14ac:dyDescent="0.25">
      <c r="AB11161"/>
    </row>
    <row r="11162" spans="28:28" ht="18" customHeight="1" x14ac:dyDescent="0.25">
      <c r="AB11162"/>
    </row>
    <row r="11163" spans="28:28" ht="18" customHeight="1" x14ac:dyDescent="0.25">
      <c r="AB11163"/>
    </row>
    <row r="11164" spans="28:28" ht="18" customHeight="1" x14ac:dyDescent="0.25">
      <c r="AB11164"/>
    </row>
    <row r="11165" spans="28:28" ht="18" customHeight="1" x14ac:dyDescent="0.25">
      <c r="AB11165"/>
    </row>
    <row r="11166" spans="28:28" ht="18" customHeight="1" x14ac:dyDescent="0.25">
      <c r="AB11166"/>
    </row>
    <row r="11167" spans="28:28" ht="18" customHeight="1" x14ac:dyDescent="0.25">
      <c r="AB11167"/>
    </row>
    <row r="11168" spans="28:28" ht="18" customHeight="1" x14ac:dyDescent="0.25">
      <c r="AB11168"/>
    </row>
    <row r="11169" spans="28:28" ht="18" customHeight="1" x14ac:dyDescent="0.25">
      <c r="AB11169"/>
    </row>
    <row r="11170" spans="28:28" ht="18" customHeight="1" x14ac:dyDescent="0.25">
      <c r="AB11170"/>
    </row>
    <row r="11171" spans="28:28" ht="18" customHeight="1" x14ac:dyDescent="0.25">
      <c r="AB11171"/>
    </row>
    <row r="11172" spans="28:28" ht="18" customHeight="1" x14ac:dyDescent="0.25">
      <c r="AB11172"/>
    </row>
    <row r="11173" spans="28:28" ht="18" customHeight="1" x14ac:dyDescent="0.25">
      <c r="AB11173"/>
    </row>
    <row r="11174" spans="28:28" ht="18" customHeight="1" x14ac:dyDescent="0.25">
      <c r="AB11174"/>
    </row>
    <row r="11175" spans="28:28" ht="18" customHeight="1" x14ac:dyDescent="0.25">
      <c r="AB11175"/>
    </row>
    <row r="11176" spans="28:28" ht="18" customHeight="1" x14ac:dyDescent="0.25">
      <c r="AB11176"/>
    </row>
    <row r="11177" spans="28:28" ht="18" customHeight="1" x14ac:dyDescent="0.25">
      <c r="AB11177"/>
    </row>
    <row r="11178" spans="28:28" ht="18" customHeight="1" x14ac:dyDescent="0.25">
      <c r="AB11178"/>
    </row>
    <row r="11179" spans="28:28" ht="18" customHeight="1" x14ac:dyDescent="0.25">
      <c r="AB11179"/>
    </row>
    <row r="11180" spans="28:28" ht="18" customHeight="1" x14ac:dyDescent="0.25">
      <c r="AB11180"/>
    </row>
    <row r="11181" spans="28:28" ht="18" customHeight="1" x14ac:dyDescent="0.25">
      <c r="AB11181"/>
    </row>
    <row r="11182" spans="28:28" ht="18" customHeight="1" x14ac:dyDescent="0.25">
      <c r="AB11182"/>
    </row>
    <row r="11183" spans="28:28" ht="18" customHeight="1" x14ac:dyDescent="0.25">
      <c r="AB11183"/>
    </row>
    <row r="11184" spans="28:28" ht="18" customHeight="1" x14ac:dyDescent="0.25">
      <c r="AB11184"/>
    </row>
    <row r="11185" spans="28:28" ht="18" customHeight="1" x14ac:dyDescent="0.25">
      <c r="AB11185"/>
    </row>
    <row r="11186" spans="28:28" ht="18" customHeight="1" x14ac:dyDescent="0.25">
      <c r="AB11186"/>
    </row>
    <row r="11187" spans="28:28" ht="18" customHeight="1" x14ac:dyDescent="0.25">
      <c r="AB11187"/>
    </row>
    <row r="11188" spans="28:28" ht="18" customHeight="1" x14ac:dyDescent="0.25">
      <c r="AB11188"/>
    </row>
    <row r="11189" spans="28:28" ht="18" customHeight="1" x14ac:dyDescent="0.25">
      <c r="AB11189"/>
    </row>
    <row r="11190" spans="28:28" ht="18" customHeight="1" x14ac:dyDescent="0.25">
      <c r="AB11190"/>
    </row>
    <row r="11191" spans="28:28" ht="18" customHeight="1" x14ac:dyDescent="0.25">
      <c r="AB11191"/>
    </row>
    <row r="11192" spans="28:28" ht="18" customHeight="1" x14ac:dyDescent="0.25">
      <c r="AB11192"/>
    </row>
    <row r="11193" spans="28:28" ht="18" customHeight="1" x14ac:dyDescent="0.25">
      <c r="AB11193"/>
    </row>
    <row r="11194" spans="28:28" ht="18" customHeight="1" x14ac:dyDescent="0.25">
      <c r="AB11194"/>
    </row>
    <row r="11195" spans="28:28" ht="18" customHeight="1" x14ac:dyDescent="0.25">
      <c r="AB11195"/>
    </row>
    <row r="11196" spans="28:28" ht="18" customHeight="1" x14ac:dyDescent="0.25">
      <c r="AB11196"/>
    </row>
    <row r="11197" spans="28:28" ht="18" customHeight="1" x14ac:dyDescent="0.25">
      <c r="AB11197"/>
    </row>
    <row r="11198" spans="28:28" ht="18" customHeight="1" x14ac:dyDescent="0.25">
      <c r="AB11198"/>
    </row>
    <row r="11199" spans="28:28" ht="18" customHeight="1" x14ac:dyDescent="0.25">
      <c r="AB11199"/>
    </row>
    <row r="11200" spans="28:28" ht="18" customHeight="1" x14ac:dyDescent="0.25">
      <c r="AB11200"/>
    </row>
    <row r="11201" spans="28:28" ht="18" customHeight="1" x14ac:dyDescent="0.25">
      <c r="AB11201"/>
    </row>
    <row r="11202" spans="28:28" ht="18" customHeight="1" x14ac:dyDescent="0.25">
      <c r="AB11202"/>
    </row>
    <row r="11203" spans="28:28" ht="18" customHeight="1" x14ac:dyDescent="0.25">
      <c r="AB11203"/>
    </row>
    <row r="11204" spans="28:28" ht="18" customHeight="1" x14ac:dyDescent="0.25">
      <c r="AB11204"/>
    </row>
    <row r="11205" spans="28:28" ht="18" customHeight="1" x14ac:dyDescent="0.25">
      <c r="AB11205"/>
    </row>
    <row r="11206" spans="28:28" ht="18" customHeight="1" x14ac:dyDescent="0.25">
      <c r="AB11206"/>
    </row>
    <row r="11207" spans="28:28" ht="18" customHeight="1" x14ac:dyDescent="0.25">
      <c r="AB11207"/>
    </row>
    <row r="11208" spans="28:28" ht="18" customHeight="1" x14ac:dyDescent="0.25">
      <c r="AB11208"/>
    </row>
    <row r="11209" spans="28:28" ht="18" customHeight="1" x14ac:dyDescent="0.25">
      <c r="AB11209"/>
    </row>
    <row r="11210" spans="28:28" ht="18" customHeight="1" x14ac:dyDescent="0.25">
      <c r="AB11210"/>
    </row>
    <row r="11211" spans="28:28" ht="18" customHeight="1" x14ac:dyDescent="0.25">
      <c r="AB11211"/>
    </row>
    <row r="11212" spans="28:28" ht="18" customHeight="1" x14ac:dyDescent="0.25">
      <c r="AB11212"/>
    </row>
    <row r="11213" spans="28:28" ht="18" customHeight="1" x14ac:dyDescent="0.25">
      <c r="AB11213"/>
    </row>
    <row r="11214" spans="28:28" ht="18" customHeight="1" x14ac:dyDescent="0.25">
      <c r="AB11214"/>
    </row>
    <row r="11215" spans="28:28" ht="18" customHeight="1" x14ac:dyDescent="0.25">
      <c r="AB11215"/>
    </row>
    <row r="11216" spans="28:28" ht="18" customHeight="1" x14ac:dyDescent="0.25">
      <c r="AB11216"/>
    </row>
    <row r="11217" spans="28:28" ht="18" customHeight="1" x14ac:dyDescent="0.25">
      <c r="AB11217"/>
    </row>
    <row r="11218" spans="28:28" ht="18" customHeight="1" x14ac:dyDescent="0.25">
      <c r="AB11218"/>
    </row>
    <row r="11219" spans="28:28" ht="18" customHeight="1" x14ac:dyDescent="0.25">
      <c r="AB11219"/>
    </row>
    <row r="11220" spans="28:28" ht="18" customHeight="1" x14ac:dyDescent="0.25">
      <c r="AB11220"/>
    </row>
    <row r="11221" spans="28:28" ht="18" customHeight="1" x14ac:dyDescent="0.25">
      <c r="AB11221"/>
    </row>
    <row r="11222" spans="28:28" ht="18" customHeight="1" x14ac:dyDescent="0.25">
      <c r="AB11222"/>
    </row>
    <row r="11223" spans="28:28" ht="18" customHeight="1" x14ac:dyDescent="0.25">
      <c r="AB11223"/>
    </row>
    <row r="11224" spans="28:28" ht="18" customHeight="1" x14ac:dyDescent="0.25">
      <c r="AB11224"/>
    </row>
    <row r="11225" spans="28:28" ht="18" customHeight="1" x14ac:dyDescent="0.25">
      <c r="AB11225"/>
    </row>
    <row r="11226" spans="28:28" ht="18" customHeight="1" x14ac:dyDescent="0.25">
      <c r="AB11226"/>
    </row>
    <row r="11227" spans="28:28" ht="18" customHeight="1" x14ac:dyDescent="0.25">
      <c r="AB11227"/>
    </row>
    <row r="11228" spans="28:28" ht="18" customHeight="1" x14ac:dyDescent="0.25">
      <c r="AB11228"/>
    </row>
    <row r="11229" spans="28:28" ht="18" customHeight="1" x14ac:dyDescent="0.25">
      <c r="AB11229"/>
    </row>
    <row r="11230" spans="28:28" ht="18" customHeight="1" x14ac:dyDescent="0.25">
      <c r="AB11230"/>
    </row>
    <row r="11231" spans="28:28" ht="18" customHeight="1" x14ac:dyDescent="0.25">
      <c r="AB11231"/>
    </row>
    <row r="11232" spans="28:28" ht="18" customHeight="1" x14ac:dyDescent="0.25">
      <c r="AB11232"/>
    </row>
    <row r="11233" spans="28:28" ht="18" customHeight="1" x14ac:dyDescent="0.25">
      <c r="AB11233"/>
    </row>
    <row r="11234" spans="28:28" ht="18" customHeight="1" x14ac:dyDescent="0.25">
      <c r="AB11234"/>
    </row>
    <row r="11235" spans="28:28" ht="18" customHeight="1" x14ac:dyDescent="0.25">
      <c r="AB11235"/>
    </row>
    <row r="11236" spans="28:28" ht="18" customHeight="1" x14ac:dyDescent="0.25">
      <c r="AB11236"/>
    </row>
    <row r="11237" spans="28:28" ht="18" customHeight="1" x14ac:dyDescent="0.25">
      <c r="AB11237"/>
    </row>
    <row r="11238" spans="28:28" ht="18" customHeight="1" x14ac:dyDescent="0.25">
      <c r="AB11238"/>
    </row>
    <row r="11239" spans="28:28" ht="18" customHeight="1" x14ac:dyDescent="0.25">
      <c r="AB11239"/>
    </row>
    <row r="11240" spans="28:28" ht="18" customHeight="1" x14ac:dyDescent="0.25">
      <c r="AB11240"/>
    </row>
    <row r="11241" spans="28:28" ht="18" customHeight="1" x14ac:dyDescent="0.25">
      <c r="AB11241"/>
    </row>
    <row r="11242" spans="28:28" ht="18" customHeight="1" x14ac:dyDescent="0.25">
      <c r="AB11242"/>
    </row>
    <row r="11243" spans="28:28" ht="18" customHeight="1" x14ac:dyDescent="0.25">
      <c r="AB11243"/>
    </row>
    <row r="11244" spans="28:28" ht="18" customHeight="1" x14ac:dyDescent="0.25">
      <c r="AB11244"/>
    </row>
    <row r="11245" spans="28:28" ht="18" customHeight="1" x14ac:dyDescent="0.25">
      <c r="AB11245"/>
    </row>
    <row r="11246" spans="28:28" ht="18" customHeight="1" x14ac:dyDescent="0.25">
      <c r="AB11246"/>
    </row>
    <row r="11247" spans="28:28" ht="18" customHeight="1" x14ac:dyDescent="0.25">
      <c r="AB11247"/>
    </row>
    <row r="11248" spans="28:28" ht="18" customHeight="1" x14ac:dyDescent="0.25">
      <c r="AB11248"/>
    </row>
    <row r="11249" spans="28:28" ht="18" customHeight="1" x14ac:dyDescent="0.25">
      <c r="AB11249"/>
    </row>
    <row r="11250" spans="28:28" ht="18" customHeight="1" x14ac:dyDescent="0.25">
      <c r="AB11250"/>
    </row>
    <row r="11251" spans="28:28" ht="18" customHeight="1" x14ac:dyDescent="0.25">
      <c r="AB11251"/>
    </row>
    <row r="11252" spans="28:28" ht="18" customHeight="1" x14ac:dyDescent="0.25">
      <c r="AB11252"/>
    </row>
    <row r="11253" spans="28:28" ht="18" customHeight="1" x14ac:dyDescent="0.25">
      <c r="AB11253"/>
    </row>
    <row r="11254" spans="28:28" ht="18" customHeight="1" x14ac:dyDescent="0.25">
      <c r="AB11254"/>
    </row>
    <row r="11255" spans="28:28" ht="18" customHeight="1" x14ac:dyDescent="0.25">
      <c r="AB11255"/>
    </row>
    <row r="11256" spans="28:28" ht="18" customHeight="1" x14ac:dyDescent="0.25">
      <c r="AB11256"/>
    </row>
    <row r="11257" spans="28:28" ht="18" customHeight="1" x14ac:dyDescent="0.25">
      <c r="AB11257"/>
    </row>
    <row r="11258" spans="28:28" ht="18" customHeight="1" x14ac:dyDescent="0.25">
      <c r="AB11258"/>
    </row>
    <row r="11259" spans="28:28" ht="18" customHeight="1" x14ac:dyDescent="0.25">
      <c r="AB11259"/>
    </row>
    <row r="11260" spans="28:28" ht="18" customHeight="1" x14ac:dyDescent="0.25">
      <c r="AB11260"/>
    </row>
    <row r="11261" spans="28:28" ht="18" customHeight="1" x14ac:dyDescent="0.25">
      <c r="AB11261"/>
    </row>
    <row r="11262" spans="28:28" ht="18" customHeight="1" x14ac:dyDescent="0.25">
      <c r="AB11262"/>
    </row>
    <row r="11263" spans="28:28" ht="18" customHeight="1" x14ac:dyDescent="0.25">
      <c r="AB11263"/>
    </row>
    <row r="11264" spans="28:28" ht="18" customHeight="1" x14ac:dyDescent="0.25">
      <c r="AB11264"/>
    </row>
    <row r="11265" spans="28:28" ht="18" customHeight="1" x14ac:dyDescent="0.25">
      <c r="AB11265"/>
    </row>
    <row r="11266" spans="28:28" ht="18" customHeight="1" x14ac:dyDescent="0.25">
      <c r="AB11266"/>
    </row>
    <row r="11267" spans="28:28" ht="18" customHeight="1" x14ac:dyDescent="0.25">
      <c r="AB11267"/>
    </row>
    <row r="11268" spans="28:28" ht="18" customHeight="1" x14ac:dyDescent="0.25">
      <c r="AB11268"/>
    </row>
    <row r="11269" spans="28:28" ht="18" customHeight="1" x14ac:dyDescent="0.25">
      <c r="AB11269"/>
    </row>
    <row r="11270" spans="28:28" ht="18" customHeight="1" x14ac:dyDescent="0.25">
      <c r="AB11270"/>
    </row>
    <row r="11271" spans="28:28" ht="18" customHeight="1" x14ac:dyDescent="0.25">
      <c r="AB11271"/>
    </row>
    <row r="11272" spans="28:28" ht="18" customHeight="1" x14ac:dyDescent="0.25">
      <c r="AB11272"/>
    </row>
    <row r="11273" spans="28:28" ht="18" customHeight="1" x14ac:dyDescent="0.25">
      <c r="AB11273"/>
    </row>
    <row r="11274" spans="28:28" ht="18" customHeight="1" x14ac:dyDescent="0.25">
      <c r="AB11274"/>
    </row>
    <row r="11275" spans="28:28" ht="18" customHeight="1" x14ac:dyDescent="0.25">
      <c r="AB11275"/>
    </row>
    <row r="11276" spans="28:28" ht="18" customHeight="1" x14ac:dyDescent="0.25">
      <c r="AB11276"/>
    </row>
    <row r="11277" spans="28:28" ht="18" customHeight="1" x14ac:dyDescent="0.25">
      <c r="AB11277"/>
    </row>
    <row r="11278" spans="28:28" ht="18" customHeight="1" x14ac:dyDescent="0.25">
      <c r="AB11278"/>
    </row>
    <row r="11279" spans="28:28" ht="18" customHeight="1" x14ac:dyDescent="0.25">
      <c r="AB11279"/>
    </row>
    <row r="11280" spans="28:28" ht="18" customHeight="1" x14ac:dyDescent="0.25">
      <c r="AB11280"/>
    </row>
    <row r="11281" spans="28:28" ht="18" customHeight="1" x14ac:dyDescent="0.25">
      <c r="AB11281"/>
    </row>
    <row r="11282" spans="28:28" ht="18" customHeight="1" x14ac:dyDescent="0.25">
      <c r="AB11282"/>
    </row>
    <row r="11283" spans="28:28" ht="18" customHeight="1" x14ac:dyDescent="0.25">
      <c r="AB11283"/>
    </row>
    <row r="11284" spans="28:28" ht="18" customHeight="1" x14ac:dyDescent="0.25">
      <c r="AB11284"/>
    </row>
    <row r="11285" spans="28:28" ht="18" customHeight="1" x14ac:dyDescent="0.25">
      <c r="AB11285"/>
    </row>
    <row r="11286" spans="28:28" ht="18" customHeight="1" x14ac:dyDescent="0.25">
      <c r="AB11286"/>
    </row>
    <row r="11287" spans="28:28" ht="18" customHeight="1" x14ac:dyDescent="0.25">
      <c r="AB11287"/>
    </row>
    <row r="11288" spans="28:28" ht="18" customHeight="1" x14ac:dyDescent="0.25">
      <c r="AB11288"/>
    </row>
    <row r="11289" spans="28:28" ht="18" customHeight="1" x14ac:dyDescent="0.25">
      <c r="AB11289"/>
    </row>
    <row r="11290" spans="28:28" ht="18" customHeight="1" x14ac:dyDescent="0.25">
      <c r="AB11290"/>
    </row>
    <row r="11291" spans="28:28" ht="18" customHeight="1" x14ac:dyDescent="0.25">
      <c r="AB11291"/>
    </row>
    <row r="11292" spans="28:28" ht="18" customHeight="1" x14ac:dyDescent="0.25">
      <c r="AB11292"/>
    </row>
    <row r="11293" spans="28:28" ht="18" customHeight="1" x14ac:dyDescent="0.25">
      <c r="AB11293"/>
    </row>
    <row r="11294" spans="28:28" ht="18" customHeight="1" x14ac:dyDescent="0.25">
      <c r="AB11294"/>
    </row>
    <row r="11295" spans="28:28" ht="18" customHeight="1" x14ac:dyDescent="0.25">
      <c r="AB11295"/>
    </row>
    <row r="11296" spans="28:28" ht="18" customHeight="1" x14ac:dyDescent="0.25">
      <c r="AB11296"/>
    </row>
    <row r="11297" spans="28:28" ht="18" customHeight="1" x14ac:dyDescent="0.25">
      <c r="AB11297"/>
    </row>
    <row r="11298" spans="28:28" ht="18" customHeight="1" x14ac:dyDescent="0.25">
      <c r="AB11298"/>
    </row>
    <row r="11299" spans="28:28" ht="18" customHeight="1" x14ac:dyDescent="0.25">
      <c r="AB11299"/>
    </row>
    <row r="11300" spans="28:28" ht="18" customHeight="1" x14ac:dyDescent="0.25">
      <c r="AB11300"/>
    </row>
    <row r="11301" spans="28:28" ht="18" customHeight="1" x14ac:dyDescent="0.25">
      <c r="AB11301"/>
    </row>
    <row r="11302" spans="28:28" ht="18" customHeight="1" x14ac:dyDescent="0.25">
      <c r="AB11302"/>
    </row>
    <row r="11303" spans="28:28" ht="18" customHeight="1" x14ac:dyDescent="0.25">
      <c r="AB11303"/>
    </row>
    <row r="11304" spans="28:28" ht="18" customHeight="1" x14ac:dyDescent="0.25">
      <c r="AB11304"/>
    </row>
    <row r="11305" spans="28:28" ht="18" customHeight="1" x14ac:dyDescent="0.25">
      <c r="AB11305"/>
    </row>
    <row r="11306" spans="28:28" ht="18" customHeight="1" x14ac:dyDescent="0.25">
      <c r="AB11306"/>
    </row>
    <row r="11307" spans="28:28" ht="18" customHeight="1" x14ac:dyDescent="0.25">
      <c r="AB11307"/>
    </row>
    <row r="11308" spans="28:28" ht="18" customHeight="1" x14ac:dyDescent="0.25">
      <c r="AB11308"/>
    </row>
    <row r="11309" spans="28:28" ht="18" customHeight="1" x14ac:dyDescent="0.25">
      <c r="AB11309"/>
    </row>
    <row r="11310" spans="28:28" ht="18" customHeight="1" x14ac:dyDescent="0.25">
      <c r="AB11310"/>
    </row>
    <row r="11311" spans="28:28" ht="18" customHeight="1" x14ac:dyDescent="0.25">
      <c r="AB11311"/>
    </row>
    <row r="11312" spans="28:28" ht="18" customHeight="1" x14ac:dyDescent="0.25">
      <c r="AB11312"/>
    </row>
    <row r="11313" spans="28:28" ht="18" customHeight="1" x14ac:dyDescent="0.25">
      <c r="AB11313"/>
    </row>
    <row r="11314" spans="28:28" ht="18" customHeight="1" x14ac:dyDescent="0.25">
      <c r="AB11314"/>
    </row>
    <row r="11315" spans="28:28" ht="18" customHeight="1" x14ac:dyDescent="0.25">
      <c r="AB11315"/>
    </row>
    <row r="11316" spans="28:28" ht="18" customHeight="1" x14ac:dyDescent="0.25">
      <c r="AB11316"/>
    </row>
    <row r="11317" spans="28:28" ht="18" customHeight="1" x14ac:dyDescent="0.25">
      <c r="AB11317"/>
    </row>
    <row r="11318" spans="28:28" ht="18" customHeight="1" x14ac:dyDescent="0.25">
      <c r="AB11318"/>
    </row>
    <row r="11319" spans="28:28" ht="18" customHeight="1" x14ac:dyDescent="0.25">
      <c r="AB11319"/>
    </row>
    <row r="11320" spans="28:28" ht="18" customHeight="1" x14ac:dyDescent="0.25">
      <c r="AB11320"/>
    </row>
    <row r="11321" spans="28:28" ht="18" customHeight="1" x14ac:dyDescent="0.25">
      <c r="AB11321"/>
    </row>
    <row r="11322" spans="28:28" ht="18" customHeight="1" x14ac:dyDescent="0.25">
      <c r="AB11322"/>
    </row>
    <row r="11323" spans="28:28" ht="18" customHeight="1" x14ac:dyDescent="0.25">
      <c r="AB11323"/>
    </row>
    <row r="11324" spans="28:28" ht="18" customHeight="1" x14ac:dyDescent="0.25">
      <c r="AB11324"/>
    </row>
    <row r="11325" spans="28:28" ht="18" customHeight="1" x14ac:dyDescent="0.25">
      <c r="AB11325"/>
    </row>
    <row r="11326" spans="28:28" ht="18" customHeight="1" x14ac:dyDescent="0.25">
      <c r="AB11326"/>
    </row>
    <row r="11327" spans="28:28" ht="18" customHeight="1" x14ac:dyDescent="0.25">
      <c r="AB11327"/>
    </row>
    <row r="11328" spans="28:28" ht="18" customHeight="1" x14ac:dyDescent="0.25">
      <c r="AB11328"/>
    </row>
    <row r="11329" spans="28:28" ht="18" customHeight="1" x14ac:dyDescent="0.25">
      <c r="AB11329"/>
    </row>
    <row r="11330" spans="28:28" ht="18" customHeight="1" x14ac:dyDescent="0.25">
      <c r="AB11330"/>
    </row>
    <row r="11331" spans="28:28" ht="18" customHeight="1" x14ac:dyDescent="0.25">
      <c r="AB11331"/>
    </row>
    <row r="11332" spans="28:28" ht="18" customHeight="1" x14ac:dyDescent="0.25">
      <c r="AB11332"/>
    </row>
    <row r="11333" spans="28:28" ht="18" customHeight="1" x14ac:dyDescent="0.25">
      <c r="AB11333"/>
    </row>
    <row r="11334" spans="28:28" ht="18" customHeight="1" x14ac:dyDescent="0.25">
      <c r="AB11334"/>
    </row>
    <row r="11335" spans="28:28" ht="18" customHeight="1" x14ac:dyDescent="0.25">
      <c r="AB11335"/>
    </row>
    <row r="11336" spans="28:28" ht="18" customHeight="1" x14ac:dyDescent="0.25">
      <c r="AB11336"/>
    </row>
    <row r="11337" spans="28:28" ht="18" customHeight="1" x14ac:dyDescent="0.25">
      <c r="AB11337"/>
    </row>
    <row r="11338" spans="28:28" ht="18" customHeight="1" x14ac:dyDescent="0.25">
      <c r="AB11338"/>
    </row>
    <row r="11339" spans="28:28" ht="18" customHeight="1" x14ac:dyDescent="0.25">
      <c r="AB11339"/>
    </row>
    <row r="11340" spans="28:28" ht="18" customHeight="1" x14ac:dyDescent="0.25">
      <c r="AB11340"/>
    </row>
    <row r="11341" spans="28:28" ht="18" customHeight="1" x14ac:dyDescent="0.25">
      <c r="AB11341"/>
    </row>
    <row r="11342" spans="28:28" ht="18" customHeight="1" x14ac:dyDescent="0.25">
      <c r="AB11342"/>
    </row>
    <row r="11343" spans="28:28" ht="18" customHeight="1" x14ac:dyDescent="0.25">
      <c r="AB11343"/>
    </row>
    <row r="11344" spans="28:28" ht="18" customHeight="1" x14ac:dyDescent="0.25">
      <c r="AB11344"/>
    </row>
    <row r="11345" spans="28:28" ht="18" customHeight="1" x14ac:dyDescent="0.25">
      <c r="AB11345"/>
    </row>
    <row r="11346" spans="28:28" ht="18" customHeight="1" x14ac:dyDescent="0.25">
      <c r="AB11346"/>
    </row>
    <row r="11347" spans="28:28" ht="18" customHeight="1" x14ac:dyDescent="0.25">
      <c r="AB11347"/>
    </row>
    <row r="11348" spans="28:28" ht="18" customHeight="1" x14ac:dyDescent="0.25">
      <c r="AB11348"/>
    </row>
    <row r="11349" spans="28:28" ht="18" customHeight="1" x14ac:dyDescent="0.25">
      <c r="AB11349"/>
    </row>
    <row r="11350" spans="28:28" ht="18" customHeight="1" x14ac:dyDescent="0.25">
      <c r="AB11350"/>
    </row>
    <row r="11351" spans="28:28" ht="18" customHeight="1" x14ac:dyDescent="0.25">
      <c r="AB11351"/>
    </row>
    <row r="11352" spans="28:28" ht="18" customHeight="1" x14ac:dyDescent="0.25">
      <c r="AB11352"/>
    </row>
    <row r="11353" spans="28:28" ht="18" customHeight="1" x14ac:dyDescent="0.25">
      <c r="AB11353"/>
    </row>
    <row r="11354" spans="28:28" ht="18" customHeight="1" x14ac:dyDescent="0.25">
      <c r="AB11354"/>
    </row>
    <row r="11355" spans="28:28" ht="18" customHeight="1" x14ac:dyDescent="0.25">
      <c r="AB11355"/>
    </row>
    <row r="11356" spans="28:28" ht="18" customHeight="1" x14ac:dyDescent="0.25">
      <c r="AB11356"/>
    </row>
    <row r="11357" spans="28:28" ht="18" customHeight="1" x14ac:dyDescent="0.25">
      <c r="AB11357"/>
    </row>
    <row r="11358" spans="28:28" ht="18" customHeight="1" x14ac:dyDescent="0.25">
      <c r="AB11358"/>
    </row>
    <row r="11359" spans="28:28" ht="18" customHeight="1" x14ac:dyDescent="0.25">
      <c r="AB11359"/>
    </row>
    <row r="11360" spans="28:28" ht="18" customHeight="1" x14ac:dyDescent="0.25">
      <c r="AB11360"/>
    </row>
    <row r="11361" spans="28:28" ht="18" customHeight="1" x14ac:dyDescent="0.25">
      <c r="AB11361"/>
    </row>
    <row r="11362" spans="28:28" ht="18" customHeight="1" x14ac:dyDescent="0.25">
      <c r="AB11362"/>
    </row>
    <row r="11363" spans="28:28" ht="18" customHeight="1" x14ac:dyDescent="0.25">
      <c r="AB11363"/>
    </row>
    <row r="11364" spans="28:28" ht="18" customHeight="1" x14ac:dyDescent="0.25">
      <c r="AB11364"/>
    </row>
    <row r="11365" spans="28:28" ht="18" customHeight="1" x14ac:dyDescent="0.25">
      <c r="AB11365"/>
    </row>
    <row r="11366" spans="28:28" ht="18" customHeight="1" x14ac:dyDescent="0.25">
      <c r="AB11366"/>
    </row>
    <row r="11367" spans="28:28" ht="18" customHeight="1" x14ac:dyDescent="0.25">
      <c r="AB11367"/>
    </row>
    <row r="11368" spans="28:28" ht="18" customHeight="1" x14ac:dyDescent="0.25">
      <c r="AB11368"/>
    </row>
    <row r="11369" spans="28:28" ht="18" customHeight="1" x14ac:dyDescent="0.25">
      <c r="AB11369"/>
    </row>
    <row r="11370" spans="28:28" ht="18" customHeight="1" x14ac:dyDescent="0.25">
      <c r="AB11370"/>
    </row>
    <row r="11371" spans="28:28" ht="18" customHeight="1" x14ac:dyDescent="0.25">
      <c r="AB11371"/>
    </row>
    <row r="11372" spans="28:28" ht="18" customHeight="1" x14ac:dyDescent="0.25">
      <c r="AB11372"/>
    </row>
    <row r="11373" spans="28:28" ht="18" customHeight="1" x14ac:dyDescent="0.25">
      <c r="AB11373"/>
    </row>
    <row r="11374" spans="28:28" ht="18" customHeight="1" x14ac:dyDescent="0.25">
      <c r="AB11374"/>
    </row>
    <row r="11375" spans="28:28" ht="18" customHeight="1" x14ac:dyDescent="0.25">
      <c r="AB11375"/>
    </row>
    <row r="11376" spans="28:28" ht="18" customHeight="1" x14ac:dyDescent="0.25">
      <c r="AB11376"/>
    </row>
    <row r="11377" spans="28:28" ht="18" customHeight="1" x14ac:dyDescent="0.25">
      <c r="AB11377"/>
    </row>
    <row r="11378" spans="28:28" ht="18" customHeight="1" x14ac:dyDescent="0.25">
      <c r="AB11378"/>
    </row>
    <row r="11379" spans="28:28" ht="18" customHeight="1" x14ac:dyDescent="0.25">
      <c r="AB11379"/>
    </row>
    <row r="11380" spans="28:28" ht="18" customHeight="1" x14ac:dyDescent="0.25">
      <c r="AB11380"/>
    </row>
    <row r="11381" spans="28:28" ht="18" customHeight="1" x14ac:dyDescent="0.25">
      <c r="AB11381"/>
    </row>
    <row r="11382" spans="28:28" ht="18" customHeight="1" x14ac:dyDescent="0.25">
      <c r="AB11382"/>
    </row>
    <row r="11383" spans="28:28" ht="18" customHeight="1" x14ac:dyDescent="0.25">
      <c r="AB11383"/>
    </row>
    <row r="11384" spans="28:28" ht="18" customHeight="1" x14ac:dyDescent="0.25">
      <c r="AB11384"/>
    </row>
    <row r="11385" spans="28:28" ht="18" customHeight="1" x14ac:dyDescent="0.25">
      <c r="AB11385"/>
    </row>
    <row r="11386" spans="28:28" ht="18" customHeight="1" x14ac:dyDescent="0.25">
      <c r="AB11386"/>
    </row>
    <row r="11387" spans="28:28" ht="18" customHeight="1" x14ac:dyDescent="0.25">
      <c r="AB11387"/>
    </row>
    <row r="11388" spans="28:28" ht="18" customHeight="1" x14ac:dyDescent="0.25">
      <c r="AB11388"/>
    </row>
    <row r="11389" spans="28:28" ht="18" customHeight="1" x14ac:dyDescent="0.25">
      <c r="AB11389"/>
    </row>
    <row r="11390" spans="28:28" ht="18" customHeight="1" x14ac:dyDescent="0.25">
      <c r="AB11390"/>
    </row>
    <row r="11391" spans="28:28" ht="18" customHeight="1" x14ac:dyDescent="0.25">
      <c r="AB11391"/>
    </row>
    <row r="11392" spans="28:28" ht="18" customHeight="1" x14ac:dyDescent="0.25">
      <c r="AB11392"/>
    </row>
    <row r="11393" spans="28:28" ht="18" customHeight="1" x14ac:dyDescent="0.25">
      <c r="AB11393"/>
    </row>
    <row r="11394" spans="28:28" ht="18" customHeight="1" x14ac:dyDescent="0.25">
      <c r="AB11394"/>
    </row>
    <row r="11395" spans="28:28" ht="18" customHeight="1" x14ac:dyDescent="0.25">
      <c r="AB11395"/>
    </row>
    <row r="11396" spans="28:28" ht="18" customHeight="1" x14ac:dyDescent="0.25">
      <c r="AB11396"/>
    </row>
    <row r="11397" spans="28:28" ht="18" customHeight="1" x14ac:dyDescent="0.25">
      <c r="AB11397"/>
    </row>
    <row r="11398" spans="28:28" ht="18" customHeight="1" x14ac:dyDescent="0.25">
      <c r="AB11398"/>
    </row>
    <row r="11399" spans="28:28" ht="18" customHeight="1" x14ac:dyDescent="0.25">
      <c r="AB11399"/>
    </row>
    <row r="11400" spans="28:28" ht="18" customHeight="1" x14ac:dyDescent="0.25">
      <c r="AB11400"/>
    </row>
    <row r="11401" spans="28:28" ht="18" customHeight="1" x14ac:dyDescent="0.25">
      <c r="AB11401"/>
    </row>
    <row r="11402" spans="28:28" ht="18" customHeight="1" x14ac:dyDescent="0.25">
      <c r="AB11402"/>
    </row>
    <row r="11403" spans="28:28" ht="18" customHeight="1" x14ac:dyDescent="0.25">
      <c r="AB11403"/>
    </row>
    <row r="11404" spans="28:28" ht="18" customHeight="1" x14ac:dyDescent="0.25">
      <c r="AB11404"/>
    </row>
    <row r="11405" spans="28:28" ht="18" customHeight="1" x14ac:dyDescent="0.25">
      <c r="AB11405"/>
    </row>
    <row r="11406" spans="28:28" ht="18" customHeight="1" x14ac:dyDescent="0.25">
      <c r="AB11406"/>
    </row>
    <row r="11407" spans="28:28" ht="18" customHeight="1" x14ac:dyDescent="0.25">
      <c r="AB11407"/>
    </row>
    <row r="11408" spans="28:28" ht="18" customHeight="1" x14ac:dyDescent="0.25">
      <c r="AB11408"/>
    </row>
    <row r="11409" spans="28:28" ht="18" customHeight="1" x14ac:dyDescent="0.25">
      <c r="AB11409"/>
    </row>
    <row r="11410" spans="28:28" ht="18" customHeight="1" x14ac:dyDescent="0.25">
      <c r="AB11410"/>
    </row>
    <row r="11411" spans="28:28" ht="18" customHeight="1" x14ac:dyDescent="0.25">
      <c r="AB11411"/>
    </row>
    <row r="11412" spans="28:28" ht="18" customHeight="1" x14ac:dyDescent="0.25">
      <c r="AB11412"/>
    </row>
    <row r="11413" spans="28:28" ht="18" customHeight="1" x14ac:dyDescent="0.25">
      <c r="AB11413"/>
    </row>
    <row r="11414" spans="28:28" ht="18" customHeight="1" x14ac:dyDescent="0.25">
      <c r="AB11414"/>
    </row>
    <row r="11415" spans="28:28" ht="18" customHeight="1" x14ac:dyDescent="0.25">
      <c r="AB11415"/>
    </row>
    <row r="11416" spans="28:28" ht="18" customHeight="1" x14ac:dyDescent="0.25">
      <c r="AB11416"/>
    </row>
    <row r="11417" spans="28:28" ht="18" customHeight="1" x14ac:dyDescent="0.25">
      <c r="AB11417"/>
    </row>
    <row r="11418" spans="28:28" ht="18" customHeight="1" x14ac:dyDescent="0.25">
      <c r="AB11418"/>
    </row>
    <row r="11419" spans="28:28" ht="18" customHeight="1" x14ac:dyDescent="0.25">
      <c r="AB11419"/>
    </row>
    <row r="11420" spans="28:28" ht="18" customHeight="1" x14ac:dyDescent="0.25">
      <c r="AB11420"/>
    </row>
    <row r="11421" spans="28:28" ht="18" customHeight="1" x14ac:dyDescent="0.25">
      <c r="AB11421"/>
    </row>
    <row r="11422" spans="28:28" ht="18" customHeight="1" x14ac:dyDescent="0.25">
      <c r="AB11422"/>
    </row>
    <row r="11423" spans="28:28" ht="18" customHeight="1" x14ac:dyDescent="0.25">
      <c r="AB11423"/>
    </row>
    <row r="11424" spans="28:28" ht="18" customHeight="1" x14ac:dyDescent="0.25">
      <c r="AB11424"/>
    </row>
    <row r="11425" spans="28:28" ht="18" customHeight="1" x14ac:dyDescent="0.25">
      <c r="AB11425"/>
    </row>
    <row r="11426" spans="28:28" ht="18" customHeight="1" x14ac:dyDescent="0.25">
      <c r="AB11426"/>
    </row>
    <row r="11427" spans="28:28" ht="18" customHeight="1" x14ac:dyDescent="0.25">
      <c r="AB11427"/>
    </row>
    <row r="11428" spans="28:28" ht="18" customHeight="1" x14ac:dyDescent="0.25">
      <c r="AB11428"/>
    </row>
    <row r="11429" spans="28:28" ht="18" customHeight="1" x14ac:dyDescent="0.25">
      <c r="AB11429"/>
    </row>
    <row r="11430" spans="28:28" ht="18" customHeight="1" x14ac:dyDescent="0.25">
      <c r="AB11430"/>
    </row>
    <row r="11431" spans="28:28" ht="18" customHeight="1" x14ac:dyDescent="0.25">
      <c r="AB11431"/>
    </row>
    <row r="11432" spans="28:28" ht="18" customHeight="1" x14ac:dyDescent="0.25">
      <c r="AB11432"/>
    </row>
    <row r="11433" spans="28:28" ht="18" customHeight="1" x14ac:dyDescent="0.25">
      <c r="AB11433"/>
    </row>
    <row r="11434" spans="28:28" ht="18" customHeight="1" x14ac:dyDescent="0.25">
      <c r="AB11434"/>
    </row>
    <row r="11435" spans="28:28" ht="18" customHeight="1" x14ac:dyDescent="0.25">
      <c r="AB11435"/>
    </row>
    <row r="11436" spans="28:28" ht="18" customHeight="1" x14ac:dyDescent="0.25">
      <c r="AB11436"/>
    </row>
    <row r="11437" spans="28:28" ht="18" customHeight="1" x14ac:dyDescent="0.25">
      <c r="AB11437"/>
    </row>
    <row r="11438" spans="28:28" ht="18" customHeight="1" x14ac:dyDescent="0.25">
      <c r="AB11438"/>
    </row>
    <row r="11439" spans="28:28" ht="18" customHeight="1" x14ac:dyDescent="0.25">
      <c r="AB11439"/>
    </row>
    <row r="11440" spans="28:28" ht="18" customHeight="1" x14ac:dyDescent="0.25">
      <c r="AB11440"/>
    </row>
    <row r="11441" spans="28:28" ht="18" customHeight="1" x14ac:dyDescent="0.25">
      <c r="AB11441"/>
    </row>
    <row r="11442" spans="28:28" ht="18" customHeight="1" x14ac:dyDescent="0.25">
      <c r="AB11442"/>
    </row>
    <row r="11443" spans="28:28" ht="18" customHeight="1" x14ac:dyDescent="0.25">
      <c r="AB11443"/>
    </row>
    <row r="11444" spans="28:28" ht="18" customHeight="1" x14ac:dyDescent="0.25">
      <c r="AB11444"/>
    </row>
    <row r="11445" spans="28:28" ht="18" customHeight="1" x14ac:dyDescent="0.25">
      <c r="AB11445"/>
    </row>
    <row r="11446" spans="28:28" ht="18" customHeight="1" x14ac:dyDescent="0.25">
      <c r="AB11446"/>
    </row>
    <row r="11447" spans="28:28" ht="18" customHeight="1" x14ac:dyDescent="0.25">
      <c r="AB11447"/>
    </row>
    <row r="11448" spans="28:28" ht="18" customHeight="1" x14ac:dyDescent="0.25">
      <c r="AB11448"/>
    </row>
    <row r="11449" spans="28:28" ht="18" customHeight="1" x14ac:dyDescent="0.25">
      <c r="AB11449"/>
    </row>
    <row r="11450" spans="28:28" ht="18" customHeight="1" x14ac:dyDescent="0.25">
      <c r="AB11450"/>
    </row>
    <row r="11451" spans="28:28" ht="18" customHeight="1" x14ac:dyDescent="0.25">
      <c r="AB11451"/>
    </row>
    <row r="11452" spans="28:28" ht="18" customHeight="1" x14ac:dyDescent="0.25">
      <c r="AB11452"/>
    </row>
    <row r="11453" spans="28:28" ht="18" customHeight="1" x14ac:dyDescent="0.25">
      <c r="AB11453"/>
    </row>
    <row r="11454" spans="28:28" ht="18" customHeight="1" x14ac:dyDescent="0.25">
      <c r="AB11454"/>
    </row>
    <row r="11455" spans="28:28" ht="18" customHeight="1" x14ac:dyDescent="0.25">
      <c r="AB11455"/>
    </row>
    <row r="11456" spans="28:28" ht="18" customHeight="1" x14ac:dyDescent="0.25">
      <c r="AB11456"/>
    </row>
    <row r="11457" spans="28:28" ht="18" customHeight="1" x14ac:dyDescent="0.25">
      <c r="AB11457"/>
    </row>
    <row r="11458" spans="28:28" ht="18" customHeight="1" x14ac:dyDescent="0.25">
      <c r="AB11458"/>
    </row>
    <row r="11459" spans="28:28" ht="18" customHeight="1" x14ac:dyDescent="0.25">
      <c r="AB11459"/>
    </row>
    <row r="11460" spans="28:28" ht="18" customHeight="1" x14ac:dyDescent="0.25">
      <c r="AB11460"/>
    </row>
    <row r="11461" spans="28:28" ht="18" customHeight="1" x14ac:dyDescent="0.25">
      <c r="AB11461"/>
    </row>
    <row r="11462" spans="28:28" ht="18" customHeight="1" x14ac:dyDescent="0.25">
      <c r="AB11462"/>
    </row>
    <row r="11463" spans="28:28" ht="18" customHeight="1" x14ac:dyDescent="0.25">
      <c r="AB11463"/>
    </row>
    <row r="11464" spans="28:28" ht="18" customHeight="1" x14ac:dyDescent="0.25">
      <c r="AB11464"/>
    </row>
    <row r="11465" spans="28:28" ht="18" customHeight="1" x14ac:dyDescent="0.25">
      <c r="AB11465"/>
    </row>
    <row r="11466" spans="28:28" ht="18" customHeight="1" x14ac:dyDescent="0.25">
      <c r="AB11466"/>
    </row>
    <row r="11467" spans="28:28" ht="18" customHeight="1" x14ac:dyDescent="0.25">
      <c r="AB11467"/>
    </row>
    <row r="11468" spans="28:28" ht="18" customHeight="1" x14ac:dyDescent="0.25">
      <c r="AB11468"/>
    </row>
    <row r="11469" spans="28:28" ht="18" customHeight="1" x14ac:dyDescent="0.25">
      <c r="AB11469"/>
    </row>
    <row r="11470" spans="28:28" ht="18" customHeight="1" x14ac:dyDescent="0.25">
      <c r="AB11470"/>
    </row>
    <row r="11471" spans="28:28" ht="18" customHeight="1" x14ac:dyDescent="0.25">
      <c r="AB11471"/>
    </row>
    <row r="11472" spans="28:28" ht="18" customHeight="1" x14ac:dyDescent="0.25">
      <c r="AB11472"/>
    </row>
    <row r="11473" spans="28:28" ht="18" customHeight="1" x14ac:dyDescent="0.25">
      <c r="AB11473"/>
    </row>
    <row r="11474" spans="28:28" ht="18" customHeight="1" x14ac:dyDescent="0.25">
      <c r="AB11474"/>
    </row>
    <row r="11475" spans="28:28" ht="18" customHeight="1" x14ac:dyDescent="0.25">
      <c r="AB11475"/>
    </row>
    <row r="11476" spans="28:28" ht="18" customHeight="1" x14ac:dyDescent="0.25">
      <c r="AB11476"/>
    </row>
    <row r="11477" spans="28:28" ht="18" customHeight="1" x14ac:dyDescent="0.25">
      <c r="AB11477"/>
    </row>
    <row r="11478" spans="28:28" ht="18" customHeight="1" x14ac:dyDescent="0.25">
      <c r="AB11478"/>
    </row>
    <row r="11479" spans="28:28" ht="18" customHeight="1" x14ac:dyDescent="0.25">
      <c r="AB11479"/>
    </row>
    <row r="11480" spans="28:28" ht="18" customHeight="1" x14ac:dyDescent="0.25">
      <c r="AB11480"/>
    </row>
    <row r="11481" spans="28:28" ht="18" customHeight="1" x14ac:dyDescent="0.25">
      <c r="AB11481"/>
    </row>
    <row r="11482" spans="28:28" ht="18" customHeight="1" x14ac:dyDescent="0.25">
      <c r="AB11482"/>
    </row>
    <row r="11483" spans="28:28" ht="18" customHeight="1" x14ac:dyDescent="0.25">
      <c r="AB11483"/>
    </row>
    <row r="11484" spans="28:28" ht="18" customHeight="1" x14ac:dyDescent="0.25">
      <c r="AB11484"/>
    </row>
    <row r="11485" spans="28:28" ht="18" customHeight="1" x14ac:dyDescent="0.25">
      <c r="AB11485"/>
    </row>
    <row r="11486" spans="28:28" ht="18" customHeight="1" x14ac:dyDescent="0.25">
      <c r="AB11486"/>
    </row>
    <row r="11487" spans="28:28" ht="18" customHeight="1" x14ac:dyDescent="0.25">
      <c r="AB11487"/>
    </row>
    <row r="11488" spans="28:28" ht="18" customHeight="1" x14ac:dyDescent="0.25">
      <c r="AB11488"/>
    </row>
    <row r="11489" spans="28:28" ht="18" customHeight="1" x14ac:dyDescent="0.25">
      <c r="AB11489"/>
    </row>
    <row r="11490" spans="28:28" ht="18" customHeight="1" x14ac:dyDescent="0.25">
      <c r="AB11490"/>
    </row>
    <row r="11491" spans="28:28" ht="18" customHeight="1" x14ac:dyDescent="0.25">
      <c r="AB11491"/>
    </row>
    <row r="11492" spans="28:28" ht="18" customHeight="1" x14ac:dyDescent="0.25">
      <c r="AB11492"/>
    </row>
    <row r="11493" spans="28:28" ht="18" customHeight="1" x14ac:dyDescent="0.25">
      <c r="AB11493"/>
    </row>
    <row r="11494" spans="28:28" ht="18" customHeight="1" x14ac:dyDescent="0.25">
      <c r="AB11494"/>
    </row>
    <row r="11495" spans="28:28" ht="18" customHeight="1" x14ac:dyDescent="0.25">
      <c r="AB11495"/>
    </row>
    <row r="11496" spans="28:28" ht="18" customHeight="1" x14ac:dyDescent="0.25">
      <c r="AB11496"/>
    </row>
    <row r="11497" spans="28:28" ht="18" customHeight="1" x14ac:dyDescent="0.25">
      <c r="AB11497"/>
    </row>
    <row r="11498" spans="28:28" ht="18" customHeight="1" x14ac:dyDescent="0.25">
      <c r="AB11498"/>
    </row>
    <row r="11499" spans="28:28" ht="18" customHeight="1" x14ac:dyDescent="0.25">
      <c r="AB11499"/>
    </row>
    <row r="11500" spans="28:28" ht="18" customHeight="1" x14ac:dyDescent="0.25">
      <c r="AB11500"/>
    </row>
    <row r="11501" spans="28:28" ht="18" customHeight="1" x14ac:dyDescent="0.25">
      <c r="AB11501"/>
    </row>
    <row r="11502" spans="28:28" ht="18" customHeight="1" x14ac:dyDescent="0.25">
      <c r="AB11502"/>
    </row>
    <row r="11503" spans="28:28" ht="18" customHeight="1" x14ac:dyDescent="0.25">
      <c r="AB11503"/>
    </row>
    <row r="11504" spans="28:28" ht="18" customHeight="1" x14ac:dyDescent="0.25">
      <c r="AB11504"/>
    </row>
    <row r="11505" spans="28:28" ht="18" customHeight="1" x14ac:dyDescent="0.25">
      <c r="AB11505"/>
    </row>
    <row r="11506" spans="28:28" ht="18" customHeight="1" x14ac:dyDescent="0.25">
      <c r="AB11506"/>
    </row>
    <row r="11507" spans="28:28" ht="18" customHeight="1" x14ac:dyDescent="0.25">
      <c r="AB11507"/>
    </row>
    <row r="11508" spans="28:28" ht="18" customHeight="1" x14ac:dyDescent="0.25">
      <c r="AB11508"/>
    </row>
    <row r="11509" spans="28:28" ht="18" customHeight="1" x14ac:dyDescent="0.25">
      <c r="AB11509"/>
    </row>
    <row r="11510" spans="28:28" ht="18" customHeight="1" x14ac:dyDescent="0.25">
      <c r="AB11510"/>
    </row>
    <row r="11511" spans="28:28" ht="18" customHeight="1" x14ac:dyDescent="0.25">
      <c r="AB11511"/>
    </row>
    <row r="11512" spans="28:28" ht="18" customHeight="1" x14ac:dyDescent="0.25">
      <c r="AB11512"/>
    </row>
    <row r="11513" spans="28:28" ht="18" customHeight="1" x14ac:dyDescent="0.25">
      <c r="AB11513"/>
    </row>
    <row r="11514" spans="28:28" ht="18" customHeight="1" x14ac:dyDescent="0.25">
      <c r="AB11514"/>
    </row>
    <row r="11515" spans="28:28" ht="18" customHeight="1" x14ac:dyDescent="0.25">
      <c r="AB11515"/>
    </row>
    <row r="11516" spans="28:28" ht="18" customHeight="1" x14ac:dyDescent="0.25">
      <c r="AB11516"/>
    </row>
    <row r="11517" spans="28:28" ht="18" customHeight="1" x14ac:dyDescent="0.25">
      <c r="AB11517"/>
    </row>
    <row r="11518" spans="28:28" ht="18" customHeight="1" x14ac:dyDescent="0.25">
      <c r="AB11518"/>
    </row>
    <row r="11519" spans="28:28" ht="18" customHeight="1" x14ac:dyDescent="0.25">
      <c r="AB11519"/>
    </row>
    <row r="11520" spans="28:28" ht="18" customHeight="1" x14ac:dyDescent="0.25">
      <c r="AB11520"/>
    </row>
    <row r="11521" spans="28:28" ht="18" customHeight="1" x14ac:dyDescent="0.25">
      <c r="AB11521"/>
    </row>
    <row r="11522" spans="28:28" ht="18" customHeight="1" x14ac:dyDescent="0.25">
      <c r="AB11522"/>
    </row>
    <row r="11523" spans="28:28" ht="18" customHeight="1" x14ac:dyDescent="0.25">
      <c r="AB11523"/>
    </row>
    <row r="11524" spans="28:28" ht="18" customHeight="1" x14ac:dyDescent="0.25">
      <c r="AB11524"/>
    </row>
    <row r="11525" spans="28:28" ht="18" customHeight="1" x14ac:dyDescent="0.25">
      <c r="AB11525"/>
    </row>
    <row r="11526" spans="28:28" ht="18" customHeight="1" x14ac:dyDescent="0.25">
      <c r="AB11526"/>
    </row>
    <row r="11527" spans="28:28" ht="18" customHeight="1" x14ac:dyDescent="0.25">
      <c r="AB11527"/>
    </row>
    <row r="11528" spans="28:28" ht="18" customHeight="1" x14ac:dyDescent="0.25">
      <c r="AB11528"/>
    </row>
    <row r="11529" spans="28:28" ht="18" customHeight="1" x14ac:dyDescent="0.25">
      <c r="AB11529"/>
    </row>
    <row r="11530" spans="28:28" ht="18" customHeight="1" x14ac:dyDescent="0.25">
      <c r="AB11530"/>
    </row>
    <row r="11531" spans="28:28" ht="18" customHeight="1" x14ac:dyDescent="0.25">
      <c r="AB11531"/>
    </row>
    <row r="11532" spans="28:28" ht="18" customHeight="1" x14ac:dyDescent="0.25">
      <c r="AB11532"/>
    </row>
    <row r="11533" spans="28:28" ht="18" customHeight="1" x14ac:dyDescent="0.25">
      <c r="AB11533"/>
    </row>
    <row r="11534" spans="28:28" ht="18" customHeight="1" x14ac:dyDescent="0.25">
      <c r="AB11534"/>
    </row>
    <row r="11535" spans="28:28" ht="18" customHeight="1" x14ac:dyDescent="0.25">
      <c r="AB11535"/>
    </row>
    <row r="11536" spans="28:28" ht="18" customHeight="1" x14ac:dyDescent="0.25">
      <c r="AB11536"/>
    </row>
    <row r="11537" spans="28:28" ht="18" customHeight="1" x14ac:dyDescent="0.25">
      <c r="AB11537"/>
    </row>
    <row r="11538" spans="28:28" ht="18" customHeight="1" x14ac:dyDescent="0.25">
      <c r="AB11538"/>
    </row>
    <row r="11539" spans="28:28" ht="18" customHeight="1" x14ac:dyDescent="0.25">
      <c r="AB11539"/>
    </row>
    <row r="11540" spans="28:28" ht="18" customHeight="1" x14ac:dyDescent="0.25">
      <c r="AB11540"/>
    </row>
    <row r="11541" spans="28:28" ht="18" customHeight="1" x14ac:dyDescent="0.25">
      <c r="AB11541"/>
    </row>
    <row r="11542" spans="28:28" ht="18" customHeight="1" x14ac:dyDescent="0.25">
      <c r="AB11542"/>
    </row>
    <row r="11543" spans="28:28" ht="18" customHeight="1" x14ac:dyDescent="0.25">
      <c r="AB11543"/>
    </row>
    <row r="11544" spans="28:28" ht="18" customHeight="1" x14ac:dyDescent="0.25">
      <c r="AB11544"/>
    </row>
    <row r="11545" spans="28:28" ht="18" customHeight="1" x14ac:dyDescent="0.25">
      <c r="AB11545"/>
    </row>
    <row r="11546" spans="28:28" ht="18" customHeight="1" x14ac:dyDescent="0.25">
      <c r="AB11546"/>
    </row>
    <row r="11547" spans="28:28" ht="18" customHeight="1" x14ac:dyDescent="0.25">
      <c r="AB11547"/>
    </row>
    <row r="11548" spans="28:28" ht="18" customHeight="1" x14ac:dyDescent="0.25">
      <c r="AB11548"/>
    </row>
    <row r="11549" spans="28:28" ht="18" customHeight="1" x14ac:dyDescent="0.25">
      <c r="AB11549"/>
    </row>
    <row r="11550" spans="28:28" ht="18" customHeight="1" x14ac:dyDescent="0.25">
      <c r="AB11550"/>
    </row>
    <row r="11551" spans="28:28" ht="18" customHeight="1" x14ac:dyDescent="0.25">
      <c r="AB11551"/>
    </row>
    <row r="11552" spans="28:28" ht="18" customHeight="1" x14ac:dyDescent="0.25">
      <c r="AB11552"/>
    </row>
    <row r="11553" spans="28:28" ht="18" customHeight="1" x14ac:dyDescent="0.25">
      <c r="AB11553"/>
    </row>
    <row r="11554" spans="28:28" ht="18" customHeight="1" x14ac:dyDescent="0.25">
      <c r="AB11554"/>
    </row>
    <row r="11555" spans="28:28" ht="18" customHeight="1" x14ac:dyDescent="0.25">
      <c r="AB11555"/>
    </row>
    <row r="11556" spans="28:28" ht="18" customHeight="1" x14ac:dyDescent="0.25">
      <c r="AB11556"/>
    </row>
    <row r="11557" spans="28:28" ht="18" customHeight="1" x14ac:dyDescent="0.25">
      <c r="AB11557"/>
    </row>
    <row r="11558" spans="28:28" ht="18" customHeight="1" x14ac:dyDescent="0.25">
      <c r="AB11558"/>
    </row>
    <row r="11559" spans="28:28" ht="18" customHeight="1" x14ac:dyDescent="0.25">
      <c r="AB11559"/>
    </row>
    <row r="11560" spans="28:28" ht="18" customHeight="1" x14ac:dyDescent="0.25">
      <c r="AB11560"/>
    </row>
    <row r="11561" spans="28:28" ht="18" customHeight="1" x14ac:dyDescent="0.25">
      <c r="AB11561"/>
    </row>
    <row r="11562" spans="28:28" ht="18" customHeight="1" x14ac:dyDescent="0.25">
      <c r="AB11562"/>
    </row>
    <row r="11563" spans="28:28" ht="18" customHeight="1" x14ac:dyDescent="0.25">
      <c r="AB11563"/>
    </row>
    <row r="11564" spans="28:28" ht="18" customHeight="1" x14ac:dyDescent="0.25">
      <c r="AB11564"/>
    </row>
    <row r="11565" spans="28:28" ht="18" customHeight="1" x14ac:dyDescent="0.25">
      <c r="AB11565"/>
    </row>
    <row r="11566" spans="28:28" ht="18" customHeight="1" x14ac:dyDescent="0.25">
      <c r="AB11566"/>
    </row>
    <row r="11567" spans="28:28" ht="18" customHeight="1" x14ac:dyDescent="0.25">
      <c r="AB11567"/>
    </row>
    <row r="11568" spans="28:28" ht="18" customHeight="1" x14ac:dyDescent="0.25">
      <c r="AB11568"/>
    </row>
    <row r="11569" spans="28:28" ht="18" customHeight="1" x14ac:dyDescent="0.25">
      <c r="AB11569"/>
    </row>
    <row r="11570" spans="28:28" ht="18" customHeight="1" x14ac:dyDescent="0.25">
      <c r="AB11570"/>
    </row>
    <row r="11571" spans="28:28" ht="18" customHeight="1" x14ac:dyDescent="0.25">
      <c r="AB11571"/>
    </row>
    <row r="11572" spans="28:28" ht="18" customHeight="1" x14ac:dyDescent="0.25">
      <c r="AB11572"/>
    </row>
    <row r="11573" spans="28:28" ht="18" customHeight="1" x14ac:dyDescent="0.25">
      <c r="AB11573"/>
    </row>
    <row r="11574" spans="28:28" ht="18" customHeight="1" x14ac:dyDescent="0.25">
      <c r="AB11574"/>
    </row>
    <row r="11575" spans="28:28" ht="18" customHeight="1" x14ac:dyDescent="0.25">
      <c r="AB11575"/>
    </row>
    <row r="11576" spans="28:28" ht="18" customHeight="1" x14ac:dyDescent="0.25">
      <c r="AB11576"/>
    </row>
    <row r="11577" spans="28:28" ht="18" customHeight="1" x14ac:dyDescent="0.25">
      <c r="AB11577"/>
    </row>
    <row r="11578" spans="28:28" ht="18" customHeight="1" x14ac:dyDescent="0.25">
      <c r="AB11578"/>
    </row>
    <row r="11579" spans="28:28" ht="18" customHeight="1" x14ac:dyDescent="0.25">
      <c r="AB11579"/>
    </row>
    <row r="11580" spans="28:28" ht="18" customHeight="1" x14ac:dyDescent="0.25">
      <c r="AB11580"/>
    </row>
    <row r="11581" spans="28:28" ht="18" customHeight="1" x14ac:dyDescent="0.25">
      <c r="AB11581"/>
    </row>
    <row r="11582" spans="28:28" ht="18" customHeight="1" x14ac:dyDescent="0.25">
      <c r="AB11582"/>
    </row>
    <row r="11583" spans="28:28" ht="18" customHeight="1" x14ac:dyDescent="0.25">
      <c r="AB11583"/>
    </row>
    <row r="11584" spans="28:28" ht="18" customHeight="1" x14ac:dyDescent="0.25">
      <c r="AB11584"/>
    </row>
    <row r="11585" spans="28:28" ht="18" customHeight="1" x14ac:dyDescent="0.25">
      <c r="AB11585"/>
    </row>
    <row r="11586" spans="28:28" ht="18" customHeight="1" x14ac:dyDescent="0.25">
      <c r="AB11586"/>
    </row>
    <row r="11587" spans="28:28" ht="18" customHeight="1" x14ac:dyDescent="0.25">
      <c r="AB11587"/>
    </row>
    <row r="11588" spans="28:28" ht="18" customHeight="1" x14ac:dyDescent="0.25">
      <c r="AB11588"/>
    </row>
    <row r="11589" spans="28:28" ht="18" customHeight="1" x14ac:dyDescent="0.25">
      <c r="AB11589"/>
    </row>
    <row r="11590" spans="28:28" ht="18" customHeight="1" x14ac:dyDescent="0.25">
      <c r="AB11590"/>
    </row>
    <row r="11591" spans="28:28" ht="18" customHeight="1" x14ac:dyDescent="0.25">
      <c r="AB11591"/>
    </row>
    <row r="11592" spans="28:28" ht="18" customHeight="1" x14ac:dyDescent="0.25">
      <c r="AB11592"/>
    </row>
    <row r="11593" spans="28:28" ht="18" customHeight="1" x14ac:dyDescent="0.25">
      <c r="AB11593"/>
    </row>
    <row r="11594" spans="28:28" ht="18" customHeight="1" x14ac:dyDescent="0.25">
      <c r="AB11594"/>
    </row>
    <row r="11595" spans="28:28" ht="18" customHeight="1" x14ac:dyDescent="0.25">
      <c r="AB11595"/>
    </row>
    <row r="11596" spans="28:28" ht="18" customHeight="1" x14ac:dyDescent="0.25">
      <c r="AB11596"/>
    </row>
    <row r="11597" spans="28:28" ht="18" customHeight="1" x14ac:dyDescent="0.25">
      <c r="AB11597"/>
    </row>
    <row r="11598" spans="28:28" ht="18" customHeight="1" x14ac:dyDescent="0.25">
      <c r="AB11598"/>
    </row>
    <row r="11599" spans="28:28" ht="18" customHeight="1" x14ac:dyDescent="0.25">
      <c r="AB11599"/>
    </row>
    <row r="11600" spans="28:28" ht="18" customHeight="1" x14ac:dyDescent="0.25">
      <c r="AB11600"/>
    </row>
    <row r="11601" spans="28:28" ht="18" customHeight="1" x14ac:dyDescent="0.25">
      <c r="AB11601"/>
    </row>
    <row r="11602" spans="28:28" ht="18" customHeight="1" x14ac:dyDescent="0.25">
      <c r="AB11602"/>
    </row>
    <row r="11603" spans="28:28" ht="18" customHeight="1" x14ac:dyDescent="0.25">
      <c r="AB11603"/>
    </row>
    <row r="11604" spans="28:28" ht="18" customHeight="1" x14ac:dyDescent="0.25">
      <c r="AB11604"/>
    </row>
    <row r="11605" spans="28:28" ht="18" customHeight="1" x14ac:dyDescent="0.25">
      <c r="AB11605"/>
    </row>
    <row r="11606" spans="28:28" ht="18" customHeight="1" x14ac:dyDescent="0.25">
      <c r="AB11606"/>
    </row>
    <row r="11607" spans="28:28" ht="18" customHeight="1" x14ac:dyDescent="0.25">
      <c r="AB11607"/>
    </row>
    <row r="11608" spans="28:28" ht="18" customHeight="1" x14ac:dyDescent="0.25">
      <c r="AB11608"/>
    </row>
    <row r="11609" spans="28:28" ht="18" customHeight="1" x14ac:dyDescent="0.25">
      <c r="AB11609"/>
    </row>
    <row r="11610" spans="28:28" ht="18" customHeight="1" x14ac:dyDescent="0.25">
      <c r="AB11610"/>
    </row>
    <row r="11611" spans="28:28" ht="18" customHeight="1" x14ac:dyDescent="0.25">
      <c r="AB11611"/>
    </row>
    <row r="11612" spans="28:28" ht="18" customHeight="1" x14ac:dyDescent="0.25">
      <c r="AB11612"/>
    </row>
    <row r="11613" spans="28:28" ht="18" customHeight="1" x14ac:dyDescent="0.25">
      <c r="AB11613"/>
    </row>
    <row r="11614" spans="28:28" ht="18" customHeight="1" x14ac:dyDescent="0.25">
      <c r="AB11614"/>
    </row>
    <row r="11615" spans="28:28" ht="18" customHeight="1" x14ac:dyDescent="0.25">
      <c r="AB11615"/>
    </row>
    <row r="11616" spans="28:28" ht="18" customHeight="1" x14ac:dyDescent="0.25">
      <c r="AB11616"/>
    </row>
    <row r="11617" spans="28:28" ht="18" customHeight="1" x14ac:dyDescent="0.25">
      <c r="AB11617"/>
    </row>
    <row r="11618" spans="28:28" ht="18" customHeight="1" x14ac:dyDescent="0.25">
      <c r="AB11618"/>
    </row>
    <row r="11619" spans="28:28" ht="18" customHeight="1" x14ac:dyDescent="0.25">
      <c r="AB11619"/>
    </row>
    <row r="11620" spans="28:28" ht="18" customHeight="1" x14ac:dyDescent="0.25">
      <c r="AB11620"/>
    </row>
    <row r="11621" spans="28:28" ht="18" customHeight="1" x14ac:dyDescent="0.25">
      <c r="AB11621"/>
    </row>
    <row r="11622" spans="28:28" ht="18" customHeight="1" x14ac:dyDescent="0.25">
      <c r="AB11622"/>
    </row>
    <row r="11623" spans="28:28" ht="18" customHeight="1" x14ac:dyDescent="0.25">
      <c r="AB11623"/>
    </row>
    <row r="11624" spans="28:28" ht="18" customHeight="1" x14ac:dyDescent="0.25">
      <c r="AB11624"/>
    </row>
    <row r="11625" spans="28:28" ht="18" customHeight="1" x14ac:dyDescent="0.25">
      <c r="AB11625"/>
    </row>
    <row r="11626" spans="28:28" ht="18" customHeight="1" x14ac:dyDescent="0.25">
      <c r="AB11626"/>
    </row>
    <row r="11627" spans="28:28" ht="18" customHeight="1" x14ac:dyDescent="0.25">
      <c r="AB11627"/>
    </row>
    <row r="11628" spans="28:28" ht="18" customHeight="1" x14ac:dyDescent="0.25">
      <c r="AB11628"/>
    </row>
    <row r="11629" spans="28:28" ht="18" customHeight="1" x14ac:dyDescent="0.25">
      <c r="AB11629"/>
    </row>
    <row r="11630" spans="28:28" ht="18" customHeight="1" x14ac:dyDescent="0.25">
      <c r="AB11630"/>
    </row>
    <row r="11631" spans="28:28" ht="18" customHeight="1" x14ac:dyDescent="0.25">
      <c r="AB11631"/>
    </row>
    <row r="11632" spans="28:28" ht="18" customHeight="1" x14ac:dyDescent="0.25">
      <c r="AB11632"/>
    </row>
    <row r="11633" spans="28:28" ht="18" customHeight="1" x14ac:dyDescent="0.25">
      <c r="AB11633"/>
    </row>
    <row r="11634" spans="28:28" ht="18" customHeight="1" x14ac:dyDescent="0.25">
      <c r="AB11634"/>
    </row>
    <row r="11635" spans="28:28" ht="18" customHeight="1" x14ac:dyDescent="0.25">
      <c r="AB11635"/>
    </row>
    <row r="11636" spans="28:28" ht="18" customHeight="1" x14ac:dyDescent="0.25">
      <c r="AB11636"/>
    </row>
    <row r="11637" spans="28:28" ht="18" customHeight="1" x14ac:dyDescent="0.25">
      <c r="AB11637"/>
    </row>
    <row r="11638" spans="28:28" ht="18" customHeight="1" x14ac:dyDescent="0.25">
      <c r="AB11638"/>
    </row>
    <row r="11639" spans="28:28" ht="18" customHeight="1" x14ac:dyDescent="0.25">
      <c r="AB11639"/>
    </row>
    <row r="11640" spans="28:28" ht="18" customHeight="1" x14ac:dyDescent="0.25">
      <c r="AB11640"/>
    </row>
    <row r="11641" spans="28:28" ht="18" customHeight="1" x14ac:dyDescent="0.25">
      <c r="AB11641"/>
    </row>
    <row r="11642" spans="28:28" ht="18" customHeight="1" x14ac:dyDescent="0.25">
      <c r="AB11642"/>
    </row>
    <row r="11643" spans="28:28" ht="18" customHeight="1" x14ac:dyDescent="0.25">
      <c r="AB11643"/>
    </row>
    <row r="11644" spans="28:28" ht="18" customHeight="1" x14ac:dyDescent="0.25">
      <c r="AB11644"/>
    </row>
    <row r="11645" spans="28:28" ht="18" customHeight="1" x14ac:dyDescent="0.25">
      <c r="AB11645"/>
    </row>
    <row r="11646" spans="28:28" ht="18" customHeight="1" x14ac:dyDescent="0.25">
      <c r="AB11646"/>
    </row>
    <row r="11647" spans="28:28" ht="18" customHeight="1" x14ac:dyDescent="0.25">
      <c r="AB11647"/>
    </row>
    <row r="11648" spans="28:28" ht="18" customHeight="1" x14ac:dyDescent="0.25">
      <c r="AB11648"/>
    </row>
    <row r="11649" spans="28:28" ht="18" customHeight="1" x14ac:dyDescent="0.25">
      <c r="AB11649"/>
    </row>
    <row r="11650" spans="28:28" ht="18" customHeight="1" x14ac:dyDescent="0.25">
      <c r="AB11650"/>
    </row>
    <row r="11651" spans="28:28" ht="18" customHeight="1" x14ac:dyDescent="0.25">
      <c r="AB11651"/>
    </row>
    <row r="11652" spans="28:28" ht="18" customHeight="1" x14ac:dyDescent="0.25">
      <c r="AB11652"/>
    </row>
    <row r="11653" spans="28:28" ht="18" customHeight="1" x14ac:dyDescent="0.25">
      <c r="AB11653"/>
    </row>
    <row r="11654" spans="28:28" ht="18" customHeight="1" x14ac:dyDescent="0.25">
      <c r="AB11654"/>
    </row>
    <row r="11655" spans="28:28" ht="18" customHeight="1" x14ac:dyDescent="0.25">
      <c r="AB11655"/>
    </row>
    <row r="11656" spans="28:28" ht="18" customHeight="1" x14ac:dyDescent="0.25">
      <c r="AB11656"/>
    </row>
    <row r="11657" spans="28:28" ht="18" customHeight="1" x14ac:dyDescent="0.25">
      <c r="AB11657"/>
    </row>
    <row r="11658" spans="28:28" ht="18" customHeight="1" x14ac:dyDescent="0.25">
      <c r="AB11658"/>
    </row>
    <row r="11659" spans="28:28" ht="18" customHeight="1" x14ac:dyDescent="0.25">
      <c r="AB11659"/>
    </row>
    <row r="11660" spans="28:28" ht="18" customHeight="1" x14ac:dyDescent="0.25">
      <c r="AB11660"/>
    </row>
    <row r="11661" spans="28:28" ht="18" customHeight="1" x14ac:dyDescent="0.25">
      <c r="AB11661"/>
    </row>
    <row r="11662" spans="28:28" ht="18" customHeight="1" x14ac:dyDescent="0.25">
      <c r="AB11662"/>
    </row>
    <row r="11663" spans="28:28" ht="18" customHeight="1" x14ac:dyDescent="0.25">
      <c r="AB11663"/>
    </row>
    <row r="11664" spans="28:28" ht="18" customHeight="1" x14ac:dyDescent="0.25">
      <c r="AB11664"/>
    </row>
    <row r="11665" spans="28:28" ht="18" customHeight="1" x14ac:dyDescent="0.25">
      <c r="AB11665"/>
    </row>
    <row r="11666" spans="28:28" ht="18" customHeight="1" x14ac:dyDescent="0.25">
      <c r="AB11666"/>
    </row>
    <row r="11667" spans="28:28" ht="18" customHeight="1" x14ac:dyDescent="0.25">
      <c r="AB11667"/>
    </row>
    <row r="11668" spans="28:28" ht="18" customHeight="1" x14ac:dyDescent="0.25">
      <c r="AB11668"/>
    </row>
    <row r="11669" spans="28:28" ht="18" customHeight="1" x14ac:dyDescent="0.25">
      <c r="AB11669"/>
    </row>
    <row r="11670" spans="28:28" ht="18" customHeight="1" x14ac:dyDescent="0.25">
      <c r="AB11670"/>
    </row>
    <row r="11671" spans="28:28" ht="18" customHeight="1" x14ac:dyDescent="0.25">
      <c r="AB11671"/>
    </row>
    <row r="11672" spans="28:28" ht="18" customHeight="1" x14ac:dyDescent="0.25">
      <c r="AB11672"/>
    </row>
    <row r="11673" spans="28:28" ht="18" customHeight="1" x14ac:dyDescent="0.25">
      <c r="AB11673"/>
    </row>
    <row r="11674" spans="28:28" ht="18" customHeight="1" x14ac:dyDescent="0.25">
      <c r="AB11674"/>
    </row>
    <row r="11675" spans="28:28" ht="18" customHeight="1" x14ac:dyDescent="0.25">
      <c r="AB11675"/>
    </row>
    <row r="11676" spans="28:28" ht="18" customHeight="1" x14ac:dyDescent="0.25">
      <c r="AB11676"/>
    </row>
    <row r="11677" spans="28:28" ht="18" customHeight="1" x14ac:dyDescent="0.25">
      <c r="AB11677"/>
    </row>
    <row r="11678" spans="28:28" ht="18" customHeight="1" x14ac:dyDescent="0.25">
      <c r="AB11678"/>
    </row>
    <row r="11679" spans="28:28" ht="18" customHeight="1" x14ac:dyDescent="0.25">
      <c r="AB11679"/>
    </row>
    <row r="11680" spans="28:28" ht="18" customHeight="1" x14ac:dyDescent="0.25">
      <c r="AB11680"/>
    </row>
    <row r="11681" spans="28:28" ht="18" customHeight="1" x14ac:dyDescent="0.25">
      <c r="AB11681"/>
    </row>
    <row r="11682" spans="28:28" ht="18" customHeight="1" x14ac:dyDescent="0.25">
      <c r="AB11682"/>
    </row>
    <row r="11683" spans="28:28" ht="18" customHeight="1" x14ac:dyDescent="0.25">
      <c r="AB11683"/>
    </row>
    <row r="11684" spans="28:28" ht="18" customHeight="1" x14ac:dyDescent="0.25">
      <c r="AB11684"/>
    </row>
    <row r="11685" spans="28:28" ht="18" customHeight="1" x14ac:dyDescent="0.25">
      <c r="AB11685"/>
    </row>
    <row r="11686" spans="28:28" ht="18" customHeight="1" x14ac:dyDescent="0.25">
      <c r="AB11686"/>
    </row>
    <row r="11687" spans="28:28" ht="18" customHeight="1" x14ac:dyDescent="0.25">
      <c r="AB11687"/>
    </row>
    <row r="11688" spans="28:28" ht="18" customHeight="1" x14ac:dyDescent="0.25">
      <c r="AB11688"/>
    </row>
    <row r="11689" spans="28:28" ht="18" customHeight="1" x14ac:dyDescent="0.25">
      <c r="AB11689"/>
    </row>
    <row r="11690" spans="28:28" ht="18" customHeight="1" x14ac:dyDescent="0.25">
      <c r="AB11690"/>
    </row>
    <row r="11691" spans="28:28" ht="18" customHeight="1" x14ac:dyDescent="0.25">
      <c r="AB11691"/>
    </row>
    <row r="11692" spans="28:28" ht="18" customHeight="1" x14ac:dyDescent="0.25">
      <c r="AB11692"/>
    </row>
    <row r="11693" spans="28:28" ht="18" customHeight="1" x14ac:dyDescent="0.25">
      <c r="AB11693"/>
    </row>
    <row r="11694" spans="28:28" ht="18" customHeight="1" x14ac:dyDescent="0.25">
      <c r="AB11694"/>
    </row>
    <row r="11695" spans="28:28" ht="18" customHeight="1" x14ac:dyDescent="0.25">
      <c r="AB11695"/>
    </row>
    <row r="11696" spans="28:28" ht="18" customHeight="1" x14ac:dyDescent="0.25">
      <c r="AB11696"/>
    </row>
    <row r="11697" spans="28:28" ht="18" customHeight="1" x14ac:dyDescent="0.25">
      <c r="AB11697"/>
    </row>
    <row r="11698" spans="28:28" ht="18" customHeight="1" x14ac:dyDescent="0.25">
      <c r="AB11698"/>
    </row>
    <row r="11699" spans="28:28" ht="18" customHeight="1" x14ac:dyDescent="0.25">
      <c r="AB11699"/>
    </row>
    <row r="11700" spans="28:28" ht="18" customHeight="1" x14ac:dyDescent="0.25">
      <c r="AB11700"/>
    </row>
    <row r="11701" spans="28:28" ht="18" customHeight="1" x14ac:dyDescent="0.25">
      <c r="AB11701"/>
    </row>
    <row r="11702" spans="28:28" ht="18" customHeight="1" x14ac:dyDescent="0.25">
      <c r="AB11702"/>
    </row>
    <row r="11703" spans="28:28" ht="18" customHeight="1" x14ac:dyDescent="0.25">
      <c r="AB11703"/>
    </row>
    <row r="11704" spans="28:28" ht="18" customHeight="1" x14ac:dyDescent="0.25">
      <c r="AB11704"/>
    </row>
    <row r="11705" spans="28:28" ht="18" customHeight="1" x14ac:dyDescent="0.25">
      <c r="AB11705"/>
    </row>
    <row r="11706" spans="28:28" ht="18" customHeight="1" x14ac:dyDescent="0.25">
      <c r="AB11706"/>
    </row>
    <row r="11707" spans="28:28" ht="18" customHeight="1" x14ac:dyDescent="0.25">
      <c r="AB11707"/>
    </row>
    <row r="11708" spans="28:28" ht="18" customHeight="1" x14ac:dyDescent="0.25">
      <c r="AB11708"/>
    </row>
    <row r="11709" spans="28:28" ht="18" customHeight="1" x14ac:dyDescent="0.25">
      <c r="AB11709"/>
    </row>
    <row r="11710" spans="28:28" ht="18" customHeight="1" x14ac:dyDescent="0.25">
      <c r="AB11710"/>
    </row>
    <row r="11711" spans="28:28" ht="18" customHeight="1" x14ac:dyDescent="0.25">
      <c r="AB11711"/>
    </row>
    <row r="11712" spans="28:28" ht="18" customHeight="1" x14ac:dyDescent="0.25">
      <c r="AB11712"/>
    </row>
    <row r="11713" spans="28:28" ht="18" customHeight="1" x14ac:dyDescent="0.25">
      <c r="AB11713"/>
    </row>
    <row r="11714" spans="28:28" ht="18" customHeight="1" x14ac:dyDescent="0.25">
      <c r="AB11714"/>
    </row>
    <row r="11715" spans="28:28" ht="18" customHeight="1" x14ac:dyDescent="0.25">
      <c r="AB11715"/>
    </row>
    <row r="11716" spans="28:28" ht="18" customHeight="1" x14ac:dyDescent="0.25">
      <c r="AB11716"/>
    </row>
    <row r="11717" spans="28:28" ht="18" customHeight="1" x14ac:dyDescent="0.25">
      <c r="AB11717"/>
    </row>
    <row r="11718" spans="28:28" ht="18" customHeight="1" x14ac:dyDescent="0.25">
      <c r="AB11718"/>
    </row>
    <row r="11719" spans="28:28" ht="18" customHeight="1" x14ac:dyDescent="0.25">
      <c r="AB11719"/>
    </row>
    <row r="11720" spans="28:28" ht="18" customHeight="1" x14ac:dyDescent="0.25">
      <c r="AB11720"/>
    </row>
    <row r="11721" spans="28:28" ht="18" customHeight="1" x14ac:dyDescent="0.25">
      <c r="AB11721"/>
    </row>
    <row r="11722" spans="28:28" ht="18" customHeight="1" x14ac:dyDescent="0.25">
      <c r="AB11722"/>
    </row>
    <row r="11723" spans="28:28" ht="18" customHeight="1" x14ac:dyDescent="0.25">
      <c r="AB11723"/>
    </row>
    <row r="11724" spans="28:28" ht="18" customHeight="1" x14ac:dyDescent="0.25">
      <c r="AB11724"/>
    </row>
    <row r="11725" spans="28:28" ht="18" customHeight="1" x14ac:dyDescent="0.25">
      <c r="AB11725"/>
    </row>
    <row r="11726" spans="28:28" ht="18" customHeight="1" x14ac:dyDescent="0.25">
      <c r="AB11726"/>
    </row>
    <row r="11727" spans="28:28" ht="18" customHeight="1" x14ac:dyDescent="0.25">
      <c r="AB11727"/>
    </row>
    <row r="11728" spans="28:28" ht="18" customHeight="1" x14ac:dyDescent="0.25">
      <c r="AB11728"/>
    </row>
    <row r="11729" spans="28:28" ht="18" customHeight="1" x14ac:dyDescent="0.25">
      <c r="AB11729"/>
    </row>
    <row r="11730" spans="28:28" ht="18" customHeight="1" x14ac:dyDescent="0.25">
      <c r="AB11730"/>
    </row>
    <row r="11731" spans="28:28" ht="18" customHeight="1" x14ac:dyDescent="0.25">
      <c r="AB11731"/>
    </row>
    <row r="11732" spans="28:28" ht="18" customHeight="1" x14ac:dyDescent="0.25">
      <c r="AB11732"/>
    </row>
    <row r="11733" spans="28:28" ht="18" customHeight="1" x14ac:dyDescent="0.25">
      <c r="AB11733"/>
    </row>
    <row r="11734" spans="28:28" ht="18" customHeight="1" x14ac:dyDescent="0.25">
      <c r="AB11734"/>
    </row>
    <row r="11735" spans="28:28" ht="18" customHeight="1" x14ac:dyDescent="0.25">
      <c r="AB11735"/>
    </row>
    <row r="11736" spans="28:28" ht="18" customHeight="1" x14ac:dyDescent="0.25">
      <c r="AB11736"/>
    </row>
    <row r="11737" spans="28:28" ht="18" customHeight="1" x14ac:dyDescent="0.25">
      <c r="AB11737"/>
    </row>
    <row r="11738" spans="28:28" ht="18" customHeight="1" x14ac:dyDescent="0.25">
      <c r="AB11738"/>
    </row>
    <row r="11739" spans="28:28" ht="18" customHeight="1" x14ac:dyDescent="0.25">
      <c r="AB11739"/>
    </row>
    <row r="11740" spans="28:28" ht="18" customHeight="1" x14ac:dyDescent="0.25">
      <c r="AB11740"/>
    </row>
    <row r="11741" spans="28:28" ht="18" customHeight="1" x14ac:dyDescent="0.25">
      <c r="AB11741"/>
    </row>
    <row r="11742" spans="28:28" ht="18" customHeight="1" x14ac:dyDescent="0.25">
      <c r="AB11742"/>
    </row>
    <row r="11743" spans="28:28" ht="18" customHeight="1" x14ac:dyDescent="0.25">
      <c r="AB11743"/>
    </row>
    <row r="11744" spans="28:28" ht="18" customHeight="1" x14ac:dyDescent="0.25">
      <c r="AB11744"/>
    </row>
    <row r="11745" spans="28:28" ht="18" customHeight="1" x14ac:dyDescent="0.25">
      <c r="AB11745"/>
    </row>
    <row r="11746" spans="28:28" ht="18" customHeight="1" x14ac:dyDescent="0.25">
      <c r="AB11746"/>
    </row>
    <row r="11747" spans="28:28" ht="18" customHeight="1" x14ac:dyDescent="0.25">
      <c r="AB11747"/>
    </row>
    <row r="11748" spans="28:28" ht="18" customHeight="1" x14ac:dyDescent="0.25">
      <c r="AB11748"/>
    </row>
    <row r="11749" spans="28:28" ht="18" customHeight="1" x14ac:dyDescent="0.25">
      <c r="AB11749"/>
    </row>
    <row r="11750" spans="28:28" ht="18" customHeight="1" x14ac:dyDescent="0.25">
      <c r="AB11750"/>
    </row>
    <row r="11751" spans="28:28" ht="18" customHeight="1" x14ac:dyDescent="0.25">
      <c r="AB11751"/>
    </row>
    <row r="11752" spans="28:28" ht="18" customHeight="1" x14ac:dyDescent="0.25">
      <c r="AB11752"/>
    </row>
    <row r="11753" spans="28:28" ht="18" customHeight="1" x14ac:dyDescent="0.25">
      <c r="AB11753"/>
    </row>
    <row r="11754" spans="28:28" ht="18" customHeight="1" x14ac:dyDescent="0.25">
      <c r="AB11754"/>
    </row>
    <row r="11755" spans="28:28" ht="18" customHeight="1" x14ac:dyDescent="0.25">
      <c r="AB11755"/>
    </row>
    <row r="11756" spans="28:28" ht="18" customHeight="1" x14ac:dyDescent="0.25">
      <c r="AB11756"/>
    </row>
    <row r="11757" spans="28:28" ht="18" customHeight="1" x14ac:dyDescent="0.25">
      <c r="AB11757"/>
    </row>
    <row r="11758" spans="28:28" ht="18" customHeight="1" x14ac:dyDescent="0.25">
      <c r="AB11758"/>
    </row>
    <row r="11759" spans="28:28" ht="18" customHeight="1" x14ac:dyDescent="0.25">
      <c r="AB11759"/>
    </row>
    <row r="11760" spans="28:28" ht="18" customHeight="1" x14ac:dyDescent="0.25">
      <c r="AB11760"/>
    </row>
    <row r="11761" spans="28:28" ht="18" customHeight="1" x14ac:dyDescent="0.25">
      <c r="AB11761"/>
    </row>
    <row r="11762" spans="28:28" ht="18" customHeight="1" x14ac:dyDescent="0.25">
      <c r="AB11762"/>
    </row>
    <row r="11763" spans="28:28" ht="18" customHeight="1" x14ac:dyDescent="0.25">
      <c r="AB11763"/>
    </row>
    <row r="11764" spans="28:28" ht="18" customHeight="1" x14ac:dyDescent="0.25">
      <c r="AB11764"/>
    </row>
    <row r="11765" spans="28:28" ht="18" customHeight="1" x14ac:dyDescent="0.25">
      <c r="AB11765"/>
    </row>
    <row r="11766" spans="28:28" ht="18" customHeight="1" x14ac:dyDescent="0.25">
      <c r="AB11766"/>
    </row>
    <row r="11767" spans="28:28" ht="18" customHeight="1" x14ac:dyDescent="0.25">
      <c r="AB11767"/>
    </row>
    <row r="11768" spans="28:28" ht="18" customHeight="1" x14ac:dyDescent="0.25">
      <c r="AB11768"/>
    </row>
    <row r="11769" spans="28:28" ht="18" customHeight="1" x14ac:dyDescent="0.25">
      <c r="AB11769"/>
    </row>
    <row r="11770" spans="28:28" ht="18" customHeight="1" x14ac:dyDescent="0.25">
      <c r="AB11770"/>
    </row>
    <row r="11771" spans="28:28" ht="18" customHeight="1" x14ac:dyDescent="0.25">
      <c r="AB11771"/>
    </row>
    <row r="11772" spans="28:28" ht="18" customHeight="1" x14ac:dyDescent="0.25">
      <c r="AB11772"/>
    </row>
    <row r="11773" spans="28:28" ht="18" customHeight="1" x14ac:dyDescent="0.25">
      <c r="AB11773"/>
    </row>
    <row r="11774" spans="28:28" ht="18" customHeight="1" x14ac:dyDescent="0.25">
      <c r="AB11774"/>
    </row>
    <row r="11775" spans="28:28" ht="18" customHeight="1" x14ac:dyDescent="0.25">
      <c r="AB11775"/>
    </row>
    <row r="11776" spans="28:28" ht="18" customHeight="1" x14ac:dyDescent="0.25">
      <c r="AB11776"/>
    </row>
    <row r="11777" spans="28:28" ht="18" customHeight="1" x14ac:dyDescent="0.25">
      <c r="AB11777"/>
    </row>
    <row r="11778" spans="28:28" ht="18" customHeight="1" x14ac:dyDescent="0.25">
      <c r="AB11778"/>
    </row>
    <row r="11779" spans="28:28" ht="18" customHeight="1" x14ac:dyDescent="0.25">
      <c r="AB11779"/>
    </row>
    <row r="11780" spans="28:28" ht="18" customHeight="1" x14ac:dyDescent="0.25">
      <c r="AB11780"/>
    </row>
    <row r="11781" spans="28:28" ht="18" customHeight="1" x14ac:dyDescent="0.25">
      <c r="AB11781"/>
    </row>
    <row r="11782" spans="28:28" ht="18" customHeight="1" x14ac:dyDescent="0.25">
      <c r="AB11782"/>
    </row>
    <row r="11783" spans="28:28" ht="18" customHeight="1" x14ac:dyDescent="0.25">
      <c r="AB11783"/>
    </row>
    <row r="11784" spans="28:28" ht="18" customHeight="1" x14ac:dyDescent="0.25">
      <c r="AB11784"/>
    </row>
    <row r="11785" spans="28:28" ht="18" customHeight="1" x14ac:dyDescent="0.25">
      <c r="AB11785"/>
    </row>
    <row r="11786" spans="28:28" ht="18" customHeight="1" x14ac:dyDescent="0.25">
      <c r="AB11786"/>
    </row>
    <row r="11787" spans="28:28" ht="18" customHeight="1" x14ac:dyDescent="0.25">
      <c r="AB11787"/>
    </row>
    <row r="11788" spans="28:28" ht="18" customHeight="1" x14ac:dyDescent="0.25">
      <c r="AB11788"/>
    </row>
    <row r="11789" spans="28:28" ht="18" customHeight="1" x14ac:dyDescent="0.25">
      <c r="AB11789"/>
    </row>
    <row r="11790" spans="28:28" ht="18" customHeight="1" x14ac:dyDescent="0.25">
      <c r="AB11790"/>
    </row>
    <row r="11791" spans="28:28" ht="18" customHeight="1" x14ac:dyDescent="0.25">
      <c r="AB11791"/>
    </row>
    <row r="11792" spans="28:28" ht="18" customHeight="1" x14ac:dyDescent="0.25">
      <c r="AB11792"/>
    </row>
    <row r="11793" spans="28:28" ht="18" customHeight="1" x14ac:dyDescent="0.25">
      <c r="AB11793"/>
    </row>
    <row r="11794" spans="28:28" ht="18" customHeight="1" x14ac:dyDescent="0.25">
      <c r="AB11794"/>
    </row>
    <row r="11795" spans="28:28" ht="18" customHeight="1" x14ac:dyDescent="0.25">
      <c r="AB11795"/>
    </row>
    <row r="11796" spans="28:28" ht="18" customHeight="1" x14ac:dyDescent="0.25">
      <c r="AB11796"/>
    </row>
    <row r="11797" spans="28:28" ht="18" customHeight="1" x14ac:dyDescent="0.25">
      <c r="AB11797"/>
    </row>
    <row r="11798" spans="28:28" ht="18" customHeight="1" x14ac:dyDescent="0.25">
      <c r="AB11798"/>
    </row>
    <row r="11799" spans="28:28" ht="18" customHeight="1" x14ac:dyDescent="0.25">
      <c r="AB11799"/>
    </row>
    <row r="11800" spans="28:28" ht="18" customHeight="1" x14ac:dyDescent="0.25">
      <c r="AB11800"/>
    </row>
    <row r="11801" spans="28:28" ht="18" customHeight="1" x14ac:dyDescent="0.25">
      <c r="AB11801"/>
    </row>
    <row r="11802" spans="28:28" ht="18" customHeight="1" x14ac:dyDescent="0.25">
      <c r="AB11802"/>
    </row>
    <row r="11803" spans="28:28" ht="18" customHeight="1" x14ac:dyDescent="0.25">
      <c r="AB11803"/>
    </row>
    <row r="11804" spans="28:28" ht="18" customHeight="1" x14ac:dyDescent="0.25">
      <c r="AB11804"/>
    </row>
    <row r="11805" spans="28:28" ht="18" customHeight="1" x14ac:dyDescent="0.25">
      <c r="AB11805"/>
    </row>
    <row r="11806" spans="28:28" ht="18" customHeight="1" x14ac:dyDescent="0.25">
      <c r="AB11806"/>
    </row>
    <row r="11807" spans="28:28" ht="18" customHeight="1" x14ac:dyDescent="0.25">
      <c r="AB11807"/>
    </row>
    <row r="11808" spans="28:28" ht="18" customHeight="1" x14ac:dyDescent="0.25">
      <c r="AB11808"/>
    </row>
    <row r="11809" spans="28:28" ht="18" customHeight="1" x14ac:dyDescent="0.25">
      <c r="AB11809"/>
    </row>
    <row r="11810" spans="28:28" ht="18" customHeight="1" x14ac:dyDescent="0.25">
      <c r="AB11810"/>
    </row>
    <row r="11811" spans="28:28" ht="18" customHeight="1" x14ac:dyDescent="0.25">
      <c r="AB11811"/>
    </row>
    <row r="11812" spans="28:28" ht="18" customHeight="1" x14ac:dyDescent="0.25">
      <c r="AB11812"/>
    </row>
    <row r="11813" spans="28:28" ht="18" customHeight="1" x14ac:dyDescent="0.25">
      <c r="AB11813"/>
    </row>
    <row r="11814" spans="28:28" ht="18" customHeight="1" x14ac:dyDescent="0.25">
      <c r="AB11814"/>
    </row>
    <row r="11815" spans="28:28" ht="18" customHeight="1" x14ac:dyDescent="0.25">
      <c r="AB11815"/>
    </row>
    <row r="11816" spans="28:28" ht="18" customHeight="1" x14ac:dyDescent="0.25">
      <c r="AB11816"/>
    </row>
    <row r="11817" spans="28:28" ht="18" customHeight="1" x14ac:dyDescent="0.25">
      <c r="AB11817"/>
    </row>
    <row r="11818" spans="28:28" ht="18" customHeight="1" x14ac:dyDescent="0.25">
      <c r="AB11818"/>
    </row>
    <row r="11819" spans="28:28" ht="18" customHeight="1" x14ac:dyDescent="0.25">
      <c r="AB11819"/>
    </row>
    <row r="11820" spans="28:28" ht="18" customHeight="1" x14ac:dyDescent="0.25">
      <c r="AB11820"/>
    </row>
    <row r="11821" spans="28:28" ht="18" customHeight="1" x14ac:dyDescent="0.25">
      <c r="AB11821"/>
    </row>
    <row r="11822" spans="28:28" ht="18" customHeight="1" x14ac:dyDescent="0.25">
      <c r="AB11822"/>
    </row>
    <row r="11823" spans="28:28" ht="18" customHeight="1" x14ac:dyDescent="0.25">
      <c r="AB11823"/>
    </row>
    <row r="11824" spans="28:28" ht="18" customHeight="1" x14ac:dyDescent="0.25">
      <c r="AB11824"/>
    </row>
    <row r="11825" spans="28:28" ht="18" customHeight="1" x14ac:dyDescent="0.25">
      <c r="AB11825"/>
    </row>
    <row r="11826" spans="28:28" ht="18" customHeight="1" x14ac:dyDescent="0.25">
      <c r="AB11826"/>
    </row>
    <row r="11827" spans="28:28" ht="18" customHeight="1" x14ac:dyDescent="0.25">
      <c r="AB11827"/>
    </row>
    <row r="11828" spans="28:28" ht="18" customHeight="1" x14ac:dyDescent="0.25">
      <c r="AB11828"/>
    </row>
    <row r="11829" spans="28:28" ht="18" customHeight="1" x14ac:dyDescent="0.25">
      <c r="AB11829"/>
    </row>
    <row r="11830" spans="28:28" ht="18" customHeight="1" x14ac:dyDescent="0.25">
      <c r="AB11830"/>
    </row>
    <row r="11831" spans="28:28" ht="18" customHeight="1" x14ac:dyDescent="0.25">
      <c r="AB11831"/>
    </row>
    <row r="11832" spans="28:28" ht="18" customHeight="1" x14ac:dyDescent="0.25">
      <c r="AB11832"/>
    </row>
    <row r="11833" spans="28:28" ht="18" customHeight="1" x14ac:dyDescent="0.25">
      <c r="AB11833"/>
    </row>
    <row r="11834" spans="28:28" ht="18" customHeight="1" x14ac:dyDescent="0.25">
      <c r="AB11834"/>
    </row>
    <row r="11835" spans="28:28" ht="18" customHeight="1" x14ac:dyDescent="0.25">
      <c r="AB11835"/>
    </row>
    <row r="11836" spans="28:28" ht="18" customHeight="1" x14ac:dyDescent="0.25">
      <c r="AB11836"/>
    </row>
    <row r="11837" spans="28:28" ht="18" customHeight="1" x14ac:dyDescent="0.25">
      <c r="AB11837"/>
    </row>
    <row r="11838" spans="28:28" ht="18" customHeight="1" x14ac:dyDescent="0.25">
      <c r="AB11838"/>
    </row>
    <row r="11839" spans="28:28" ht="18" customHeight="1" x14ac:dyDescent="0.25">
      <c r="AB11839"/>
    </row>
    <row r="11840" spans="28:28" ht="18" customHeight="1" x14ac:dyDescent="0.25">
      <c r="AB11840"/>
    </row>
    <row r="11841" spans="28:28" ht="18" customHeight="1" x14ac:dyDescent="0.25">
      <c r="AB11841"/>
    </row>
    <row r="11842" spans="28:28" ht="18" customHeight="1" x14ac:dyDescent="0.25">
      <c r="AB11842"/>
    </row>
    <row r="11843" spans="28:28" ht="18" customHeight="1" x14ac:dyDescent="0.25">
      <c r="AB11843"/>
    </row>
    <row r="11844" spans="28:28" ht="18" customHeight="1" x14ac:dyDescent="0.25">
      <c r="AB11844"/>
    </row>
    <row r="11845" spans="28:28" ht="18" customHeight="1" x14ac:dyDescent="0.25">
      <c r="AB11845"/>
    </row>
    <row r="11846" spans="28:28" ht="18" customHeight="1" x14ac:dyDescent="0.25">
      <c r="AB11846"/>
    </row>
    <row r="11847" spans="28:28" ht="18" customHeight="1" x14ac:dyDescent="0.25">
      <c r="AB11847"/>
    </row>
    <row r="11848" spans="28:28" ht="18" customHeight="1" x14ac:dyDescent="0.25">
      <c r="AB11848"/>
    </row>
    <row r="11849" spans="28:28" ht="18" customHeight="1" x14ac:dyDescent="0.25">
      <c r="AB11849"/>
    </row>
    <row r="11850" spans="28:28" ht="18" customHeight="1" x14ac:dyDescent="0.25">
      <c r="AB11850"/>
    </row>
    <row r="11851" spans="28:28" ht="18" customHeight="1" x14ac:dyDescent="0.25">
      <c r="AB11851"/>
    </row>
    <row r="11852" spans="28:28" ht="18" customHeight="1" x14ac:dyDescent="0.25">
      <c r="AB11852"/>
    </row>
    <row r="11853" spans="28:28" ht="18" customHeight="1" x14ac:dyDescent="0.25">
      <c r="AB11853"/>
    </row>
    <row r="11854" spans="28:28" ht="18" customHeight="1" x14ac:dyDescent="0.25">
      <c r="AB11854"/>
    </row>
    <row r="11855" spans="28:28" ht="18" customHeight="1" x14ac:dyDescent="0.25">
      <c r="AB11855"/>
    </row>
    <row r="11856" spans="28:28" ht="18" customHeight="1" x14ac:dyDescent="0.25">
      <c r="AB11856"/>
    </row>
    <row r="11857" spans="28:28" ht="18" customHeight="1" x14ac:dyDescent="0.25">
      <c r="AB11857"/>
    </row>
    <row r="11858" spans="28:28" ht="18" customHeight="1" x14ac:dyDescent="0.25">
      <c r="AB11858"/>
    </row>
    <row r="11859" spans="28:28" ht="18" customHeight="1" x14ac:dyDescent="0.25">
      <c r="AB11859"/>
    </row>
    <row r="11860" spans="28:28" ht="18" customHeight="1" x14ac:dyDescent="0.25">
      <c r="AB11860"/>
    </row>
    <row r="11861" spans="28:28" ht="18" customHeight="1" x14ac:dyDescent="0.25">
      <c r="AB11861"/>
    </row>
    <row r="11862" spans="28:28" ht="18" customHeight="1" x14ac:dyDescent="0.25">
      <c r="AB11862"/>
    </row>
    <row r="11863" spans="28:28" ht="18" customHeight="1" x14ac:dyDescent="0.25">
      <c r="AB11863"/>
    </row>
    <row r="11864" spans="28:28" ht="18" customHeight="1" x14ac:dyDescent="0.25">
      <c r="AB11864"/>
    </row>
    <row r="11865" spans="28:28" ht="18" customHeight="1" x14ac:dyDescent="0.25">
      <c r="AB11865"/>
    </row>
    <row r="11866" spans="28:28" ht="18" customHeight="1" x14ac:dyDescent="0.25">
      <c r="AB11866"/>
    </row>
    <row r="11867" spans="28:28" ht="18" customHeight="1" x14ac:dyDescent="0.25">
      <c r="AB11867"/>
    </row>
    <row r="11868" spans="28:28" ht="18" customHeight="1" x14ac:dyDescent="0.25">
      <c r="AB11868"/>
    </row>
    <row r="11869" spans="28:28" ht="18" customHeight="1" x14ac:dyDescent="0.25">
      <c r="AB11869"/>
    </row>
    <row r="11870" spans="28:28" ht="18" customHeight="1" x14ac:dyDescent="0.25">
      <c r="AB11870"/>
    </row>
    <row r="11871" spans="28:28" ht="18" customHeight="1" x14ac:dyDescent="0.25">
      <c r="AB11871"/>
    </row>
    <row r="11872" spans="28:28" ht="18" customHeight="1" x14ac:dyDescent="0.25">
      <c r="AB11872"/>
    </row>
    <row r="11873" spans="28:28" ht="18" customHeight="1" x14ac:dyDescent="0.25">
      <c r="AB11873"/>
    </row>
    <row r="11874" spans="28:28" ht="18" customHeight="1" x14ac:dyDescent="0.25">
      <c r="AB11874"/>
    </row>
    <row r="11875" spans="28:28" ht="18" customHeight="1" x14ac:dyDescent="0.25">
      <c r="AB11875"/>
    </row>
    <row r="11876" spans="28:28" ht="18" customHeight="1" x14ac:dyDescent="0.25">
      <c r="AB11876"/>
    </row>
    <row r="11877" spans="28:28" ht="18" customHeight="1" x14ac:dyDescent="0.25">
      <c r="AB11877"/>
    </row>
    <row r="11878" spans="28:28" ht="18" customHeight="1" x14ac:dyDescent="0.25">
      <c r="AB11878"/>
    </row>
    <row r="11879" spans="28:28" ht="18" customHeight="1" x14ac:dyDescent="0.25">
      <c r="AB11879"/>
    </row>
    <row r="11880" spans="28:28" ht="18" customHeight="1" x14ac:dyDescent="0.25">
      <c r="AB11880"/>
    </row>
    <row r="11881" spans="28:28" ht="18" customHeight="1" x14ac:dyDescent="0.25">
      <c r="AB11881"/>
    </row>
    <row r="11882" spans="28:28" ht="18" customHeight="1" x14ac:dyDescent="0.25">
      <c r="AB11882"/>
    </row>
    <row r="11883" spans="28:28" ht="18" customHeight="1" x14ac:dyDescent="0.25">
      <c r="AB11883"/>
    </row>
    <row r="11884" spans="28:28" ht="18" customHeight="1" x14ac:dyDescent="0.25">
      <c r="AB11884"/>
    </row>
    <row r="11885" spans="28:28" ht="18" customHeight="1" x14ac:dyDescent="0.25">
      <c r="AB11885"/>
    </row>
    <row r="11886" spans="28:28" ht="18" customHeight="1" x14ac:dyDescent="0.25">
      <c r="AB11886"/>
    </row>
    <row r="11887" spans="28:28" ht="18" customHeight="1" x14ac:dyDescent="0.25">
      <c r="AB11887"/>
    </row>
    <row r="11888" spans="28:28" ht="18" customHeight="1" x14ac:dyDescent="0.25">
      <c r="AB11888"/>
    </row>
    <row r="11889" spans="28:28" ht="18" customHeight="1" x14ac:dyDescent="0.25">
      <c r="AB11889"/>
    </row>
    <row r="11890" spans="28:28" ht="18" customHeight="1" x14ac:dyDescent="0.25">
      <c r="AB11890"/>
    </row>
    <row r="11891" spans="28:28" ht="18" customHeight="1" x14ac:dyDescent="0.25">
      <c r="AB11891"/>
    </row>
    <row r="11892" spans="28:28" ht="18" customHeight="1" x14ac:dyDescent="0.25">
      <c r="AB11892"/>
    </row>
    <row r="11893" spans="28:28" ht="18" customHeight="1" x14ac:dyDescent="0.25">
      <c r="AB11893"/>
    </row>
    <row r="11894" spans="28:28" ht="18" customHeight="1" x14ac:dyDescent="0.25">
      <c r="AB11894"/>
    </row>
    <row r="11895" spans="28:28" ht="18" customHeight="1" x14ac:dyDescent="0.25">
      <c r="AB11895"/>
    </row>
    <row r="11896" spans="28:28" ht="18" customHeight="1" x14ac:dyDescent="0.25">
      <c r="AB11896"/>
    </row>
    <row r="11897" spans="28:28" ht="18" customHeight="1" x14ac:dyDescent="0.25">
      <c r="AB11897"/>
    </row>
    <row r="11898" spans="28:28" ht="18" customHeight="1" x14ac:dyDescent="0.25">
      <c r="AB11898"/>
    </row>
    <row r="11899" spans="28:28" ht="18" customHeight="1" x14ac:dyDescent="0.25">
      <c r="AB11899"/>
    </row>
    <row r="11900" spans="28:28" ht="18" customHeight="1" x14ac:dyDescent="0.25">
      <c r="AB11900"/>
    </row>
    <row r="11901" spans="28:28" ht="18" customHeight="1" x14ac:dyDescent="0.25">
      <c r="AB11901"/>
    </row>
    <row r="11902" spans="28:28" ht="18" customHeight="1" x14ac:dyDescent="0.25">
      <c r="AB11902"/>
    </row>
    <row r="11903" spans="28:28" ht="18" customHeight="1" x14ac:dyDescent="0.25">
      <c r="AB11903"/>
    </row>
    <row r="11904" spans="28:28" ht="18" customHeight="1" x14ac:dyDescent="0.25">
      <c r="AB11904"/>
    </row>
    <row r="11905" spans="28:28" ht="18" customHeight="1" x14ac:dyDescent="0.25">
      <c r="AB11905"/>
    </row>
    <row r="11906" spans="28:28" ht="18" customHeight="1" x14ac:dyDescent="0.25">
      <c r="AB11906"/>
    </row>
    <row r="11907" spans="28:28" ht="18" customHeight="1" x14ac:dyDescent="0.25">
      <c r="AB11907"/>
    </row>
    <row r="11908" spans="28:28" ht="18" customHeight="1" x14ac:dyDescent="0.25">
      <c r="AB11908"/>
    </row>
    <row r="11909" spans="28:28" ht="18" customHeight="1" x14ac:dyDescent="0.25">
      <c r="AB11909"/>
    </row>
    <row r="11910" spans="28:28" ht="18" customHeight="1" x14ac:dyDescent="0.25">
      <c r="AB11910"/>
    </row>
    <row r="11911" spans="28:28" ht="18" customHeight="1" x14ac:dyDescent="0.25">
      <c r="AB11911"/>
    </row>
    <row r="11912" spans="28:28" ht="18" customHeight="1" x14ac:dyDescent="0.25">
      <c r="AB11912"/>
    </row>
    <row r="11913" spans="28:28" ht="18" customHeight="1" x14ac:dyDescent="0.25">
      <c r="AB11913"/>
    </row>
    <row r="11914" spans="28:28" ht="18" customHeight="1" x14ac:dyDescent="0.25">
      <c r="AB11914"/>
    </row>
    <row r="11915" spans="28:28" ht="18" customHeight="1" x14ac:dyDescent="0.25">
      <c r="AB11915"/>
    </row>
    <row r="11916" spans="28:28" ht="18" customHeight="1" x14ac:dyDescent="0.25">
      <c r="AB11916"/>
    </row>
    <row r="11917" spans="28:28" ht="18" customHeight="1" x14ac:dyDescent="0.25">
      <c r="AB11917"/>
    </row>
    <row r="11918" spans="28:28" ht="18" customHeight="1" x14ac:dyDescent="0.25">
      <c r="AB11918"/>
    </row>
    <row r="11919" spans="28:28" ht="18" customHeight="1" x14ac:dyDescent="0.25">
      <c r="AB11919"/>
    </row>
    <row r="11920" spans="28:28" ht="18" customHeight="1" x14ac:dyDescent="0.25">
      <c r="AB11920"/>
    </row>
    <row r="11921" spans="28:28" ht="18" customHeight="1" x14ac:dyDescent="0.25">
      <c r="AB11921"/>
    </row>
    <row r="11922" spans="28:28" ht="18" customHeight="1" x14ac:dyDescent="0.25">
      <c r="AB11922"/>
    </row>
    <row r="11923" spans="28:28" ht="18" customHeight="1" x14ac:dyDescent="0.25">
      <c r="AB11923"/>
    </row>
    <row r="11924" spans="28:28" ht="18" customHeight="1" x14ac:dyDescent="0.25">
      <c r="AB11924"/>
    </row>
    <row r="11925" spans="28:28" ht="18" customHeight="1" x14ac:dyDescent="0.25">
      <c r="AB11925"/>
    </row>
    <row r="11926" spans="28:28" ht="18" customHeight="1" x14ac:dyDescent="0.25">
      <c r="AB11926"/>
    </row>
    <row r="11927" spans="28:28" ht="18" customHeight="1" x14ac:dyDescent="0.25">
      <c r="AB11927"/>
    </row>
    <row r="11928" spans="28:28" ht="18" customHeight="1" x14ac:dyDescent="0.25">
      <c r="AB11928"/>
    </row>
    <row r="11929" spans="28:28" ht="18" customHeight="1" x14ac:dyDescent="0.25">
      <c r="AB11929"/>
    </row>
    <row r="11930" spans="28:28" ht="18" customHeight="1" x14ac:dyDescent="0.25">
      <c r="AB11930"/>
    </row>
    <row r="11931" spans="28:28" ht="18" customHeight="1" x14ac:dyDescent="0.25">
      <c r="AB11931"/>
    </row>
    <row r="11932" spans="28:28" ht="18" customHeight="1" x14ac:dyDescent="0.25">
      <c r="AB11932"/>
    </row>
    <row r="11933" spans="28:28" ht="18" customHeight="1" x14ac:dyDescent="0.25">
      <c r="AB11933"/>
    </row>
    <row r="11934" spans="28:28" ht="18" customHeight="1" x14ac:dyDescent="0.25">
      <c r="AB11934"/>
    </row>
    <row r="11935" spans="28:28" ht="18" customHeight="1" x14ac:dyDescent="0.25">
      <c r="AB11935"/>
    </row>
    <row r="11936" spans="28:28" ht="18" customHeight="1" x14ac:dyDescent="0.25">
      <c r="AB11936"/>
    </row>
    <row r="11937" spans="28:28" ht="18" customHeight="1" x14ac:dyDescent="0.25">
      <c r="AB11937"/>
    </row>
    <row r="11938" spans="28:28" ht="18" customHeight="1" x14ac:dyDescent="0.25">
      <c r="AB11938"/>
    </row>
    <row r="11939" spans="28:28" ht="18" customHeight="1" x14ac:dyDescent="0.25">
      <c r="AB11939"/>
    </row>
    <row r="11940" spans="28:28" ht="18" customHeight="1" x14ac:dyDescent="0.25">
      <c r="AB11940"/>
    </row>
    <row r="11941" spans="28:28" ht="18" customHeight="1" x14ac:dyDescent="0.25">
      <c r="AB11941"/>
    </row>
    <row r="11942" spans="28:28" ht="18" customHeight="1" x14ac:dyDescent="0.25">
      <c r="AB11942"/>
    </row>
    <row r="11943" spans="28:28" ht="18" customHeight="1" x14ac:dyDescent="0.25">
      <c r="AB11943"/>
    </row>
    <row r="11944" spans="28:28" ht="18" customHeight="1" x14ac:dyDescent="0.25">
      <c r="AB11944"/>
    </row>
    <row r="11945" spans="28:28" ht="18" customHeight="1" x14ac:dyDescent="0.25">
      <c r="AB11945"/>
    </row>
    <row r="11946" spans="28:28" ht="18" customHeight="1" x14ac:dyDescent="0.25">
      <c r="AB11946"/>
    </row>
    <row r="11947" spans="28:28" ht="18" customHeight="1" x14ac:dyDescent="0.25">
      <c r="AB11947"/>
    </row>
    <row r="11948" spans="28:28" ht="18" customHeight="1" x14ac:dyDescent="0.25">
      <c r="AB11948"/>
    </row>
    <row r="11949" spans="28:28" ht="18" customHeight="1" x14ac:dyDescent="0.25">
      <c r="AB11949"/>
    </row>
    <row r="11950" spans="28:28" ht="18" customHeight="1" x14ac:dyDescent="0.25">
      <c r="AB11950"/>
    </row>
    <row r="11951" spans="28:28" ht="18" customHeight="1" x14ac:dyDescent="0.25">
      <c r="AB11951"/>
    </row>
    <row r="11952" spans="28:28" ht="18" customHeight="1" x14ac:dyDescent="0.25">
      <c r="AB11952"/>
    </row>
    <row r="11953" spans="28:28" ht="18" customHeight="1" x14ac:dyDescent="0.25">
      <c r="AB11953"/>
    </row>
    <row r="11954" spans="28:28" ht="18" customHeight="1" x14ac:dyDescent="0.25">
      <c r="AB11954"/>
    </row>
    <row r="11955" spans="28:28" ht="18" customHeight="1" x14ac:dyDescent="0.25">
      <c r="AB11955"/>
    </row>
    <row r="11956" spans="28:28" ht="18" customHeight="1" x14ac:dyDescent="0.25">
      <c r="AB11956"/>
    </row>
    <row r="11957" spans="28:28" ht="18" customHeight="1" x14ac:dyDescent="0.25">
      <c r="AB11957"/>
    </row>
    <row r="11958" spans="28:28" ht="18" customHeight="1" x14ac:dyDescent="0.25">
      <c r="AB11958"/>
    </row>
    <row r="11959" spans="28:28" ht="18" customHeight="1" x14ac:dyDescent="0.25">
      <c r="AB11959"/>
    </row>
    <row r="11960" spans="28:28" ht="18" customHeight="1" x14ac:dyDescent="0.25">
      <c r="AB11960"/>
    </row>
    <row r="11961" spans="28:28" ht="18" customHeight="1" x14ac:dyDescent="0.25">
      <c r="AB11961"/>
    </row>
    <row r="11962" spans="28:28" ht="18" customHeight="1" x14ac:dyDescent="0.25">
      <c r="AB11962"/>
    </row>
    <row r="11963" spans="28:28" ht="18" customHeight="1" x14ac:dyDescent="0.25">
      <c r="AB11963"/>
    </row>
    <row r="11964" spans="28:28" ht="18" customHeight="1" x14ac:dyDescent="0.25">
      <c r="AB11964"/>
    </row>
    <row r="11965" spans="28:28" ht="18" customHeight="1" x14ac:dyDescent="0.25">
      <c r="AB11965"/>
    </row>
    <row r="11966" spans="28:28" ht="18" customHeight="1" x14ac:dyDescent="0.25">
      <c r="AB11966"/>
    </row>
    <row r="11967" spans="28:28" ht="18" customHeight="1" x14ac:dyDescent="0.25">
      <c r="AB11967"/>
    </row>
    <row r="11968" spans="28:28" ht="18" customHeight="1" x14ac:dyDescent="0.25">
      <c r="AB11968"/>
    </row>
    <row r="11969" spans="28:28" ht="18" customHeight="1" x14ac:dyDescent="0.25">
      <c r="AB11969"/>
    </row>
    <row r="11970" spans="28:28" ht="18" customHeight="1" x14ac:dyDescent="0.25">
      <c r="AB11970"/>
    </row>
    <row r="11971" spans="28:28" ht="18" customHeight="1" x14ac:dyDescent="0.25">
      <c r="AB11971"/>
    </row>
    <row r="11972" spans="28:28" ht="18" customHeight="1" x14ac:dyDescent="0.25">
      <c r="AB11972"/>
    </row>
    <row r="11973" spans="28:28" ht="18" customHeight="1" x14ac:dyDescent="0.25">
      <c r="AB11973"/>
    </row>
    <row r="11974" spans="28:28" ht="18" customHeight="1" x14ac:dyDescent="0.25">
      <c r="AB11974"/>
    </row>
    <row r="11975" spans="28:28" ht="18" customHeight="1" x14ac:dyDescent="0.25">
      <c r="AB11975"/>
    </row>
    <row r="11976" spans="28:28" ht="18" customHeight="1" x14ac:dyDescent="0.25">
      <c r="AB11976"/>
    </row>
    <row r="11977" spans="28:28" ht="18" customHeight="1" x14ac:dyDescent="0.25">
      <c r="AB11977"/>
    </row>
    <row r="11978" spans="28:28" ht="18" customHeight="1" x14ac:dyDescent="0.25">
      <c r="AB11978"/>
    </row>
    <row r="11979" spans="28:28" ht="18" customHeight="1" x14ac:dyDescent="0.25">
      <c r="AB11979"/>
    </row>
    <row r="11980" spans="28:28" ht="18" customHeight="1" x14ac:dyDescent="0.25">
      <c r="AB11980"/>
    </row>
    <row r="11981" spans="28:28" ht="18" customHeight="1" x14ac:dyDescent="0.25">
      <c r="AB11981"/>
    </row>
    <row r="11982" spans="28:28" ht="18" customHeight="1" x14ac:dyDescent="0.25">
      <c r="AB11982"/>
    </row>
    <row r="11983" spans="28:28" ht="18" customHeight="1" x14ac:dyDescent="0.25">
      <c r="AB11983"/>
    </row>
    <row r="11984" spans="28:28" ht="18" customHeight="1" x14ac:dyDescent="0.25">
      <c r="AB11984"/>
    </row>
    <row r="11985" spans="28:28" ht="18" customHeight="1" x14ac:dyDescent="0.25">
      <c r="AB11985"/>
    </row>
    <row r="11986" spans="28:28" ht="18" customHeight="1" x14ac:dyDescent="0.25">
      <c r="AB11986"/>
    </row>
    <row r="11987" spans="28:28" ht="18" customHeight="1" x14ac:dyDescent="0.25">
      <c r="AB11987"/>
    </row>
    <row r="11988" spans="28:28" ht="18" customHeight="1" x14ac:dyDescent="0.25">
      <c r="AB11988"/>
    </row>
    <row r="11989" spans="28:28" ht="18" customHeight="1" x14ac:dyDescent="0.25">
      <c r="AB11989"/>
    </row>
    <row r="11990" spans="28:28" ht="18" customHeight="1" x14ac:dyDescent="0.25">
      <c r="AB11990"/>
    </row>
    <row r="11991" spans="28:28" ht="18" customHeight="1" x14ac:dyDescent="0.25">
      <c r="AB11991"/>
    </row>
    <row r="11992" spans="28:28" ht="18" customHeight="1" x14ac:dyDescent="0.25">
      <c r="AB11992"/>
    </row>
    <row r="11993" spans="28:28" ht="18" customHeight="1" x14ac:dyDescent="0.25">
      <c r="AB11993"/>
    </row>
    <row r="11994" spans="28:28" ht="18" customHeight="1" x14ac:dyDescent="0.25">
      <c r="AB11994"/>
    </row>
    <row r="11995" spans="28:28" ht="18" customHeight="1" x14ac:dyDescent="0.25">
      <c r="AB11995"/>
    </row>
    <row r="11996" spans="28:28" ht="18" customHeight="1" x14ac:dyDescent="0.25">
      <c r="AB11996"/>
    </row>
    <row r="11997" spans="28:28" ht="18" customHeight="1" x14ac:dyDescent="0.25">
      <c r="AB11997"/>
    </row>
    <row r="11998" spans="28:28" ht="18" customHeight="1" x14ac:dyDescent="0.25">
      <c r="AB11998"/>
    </row>
    <row r="11999" spans="28:28" ht="18" customHeight="1" x14ac:dyDescent="0.25">
      <c r="AB11999"/>
    </row>
    <row r="12000" spans="28:28" ht="18" customHeight="1" x14ac:dyDescent="0.25">
      <c r="AB12000"/>
    </row>
    <row r="12001" spans="28:28" ht="18" customHeight="1" x14ac:dyDescent="0.25">
      <c r="AB12001"/>
    </row>
    <row r="12002" spans="28:28" ht="18" customHeight="1" x14ac:dyDescent="0.25">
      <c r="AB12002"/>
    </row>
    <row r="12003" spans="28:28" ht="18" customHeight="1" x14ac:dyDescent="0.25">
      <c r="AB12003"/>
    </row>
    <row r="12004" spans="28:28" ht="18" customHeight="1" x14ac:dyDescent="0.25">
      <c r="AB12004"/>
    </row>
    <row r="12005" spans="28:28" ht="18" customHeight="1" x14ac:dyDescent="0.25">
      <c r="AB12005"/>
    </row>
    <row r="12006" spans="28:28" ht="18" customHeight="1" x14ac:dyDescent="0.25">
      <c r="AB12006"/>
    </row>
    <row r="12007" spans="28:28" ht="18" customHeight="1" x14ac:dyDescent="0.25">
      <c r="AB12007"/>
    </row>
    <row r="12008" spans="28:28" ht="18" customHeight="1" x14ac:dyDescent="0.25">
      <c r="AB12008"/>
    </row>
    <row r="12009" spans="28:28" ht="18" customHeight="1" x14ac:dyDescent="0.25">
      <c r="AB12009"/>
    </row>
    <row r="12010" spans="28:28" ht="18" customHeight="1" x14ac:dyDescent="0.25">
      <c r="AB12010"/>
    </row>
    <row r="12011" spans="28:28" ht="18" customHeight="1" x14ac:dyDescent="0.25">
      <c r="AB12011"/>
    </row>
    <row r="12012" spans="28:28" ht="18" customHeight="1" x14ac:dyDescent="0.25">
      <c r="AB12012"/>
    </row>
    <row r="12013" spans="28:28" ht="18" customHeight="1" x14ac:dyDescent="0.25">
      <c r="AB12013"/>
    </row>
    <row r="12014" spans="28:28" ht="18" customHeight="1" x14ac:dyDescent="0.25">
      <c r="AB12014"/>
    </row>
    <row r="12015" spans="28:28" ht="18" customHeight="1" x14ac:dyDescent="0.25">
      <c r="AB12015"/>
    </row>
    <row r="12016" spans="28:28" ht="18" customHeight="1" x14ac:dyDescent="0.25">
      <c r="AB12016"/>
    </row>
    <row r="12017" spans="28:28" ht="18" customHeight="1" x14ac:dyDescent="0.25">
      <c r="AB12017"/>
    </row>
    <row r="12018" spans="28:28" ht="18" customHeight="1" x14ac:dyDescent="0.25">
      <c r="AB12018"/>
    </row>
    <row r="12019" spans="28:28" ht="18" customHeight="1" x14ac:dyDescent="0.25">
      <c r="AB12019"/>
    </row>
    <row r="12020" spans="28:28" ht="18" customHeight="1" x14ac:dyDescent="0.25">
      <c r="AB12020"/>
    </row>
    <row r="12021" spans="28:28" ht="18" customHeight="1" x14ac:dyDescent="0.25">
      <c r="AB12021"/>
    </row>
    <row r="12022" spans="28:28" ht="18" customHeight="1" x14ac:dyDescent="0.25">
      <c r="AB12022"/>
    </row>
    <row r="12023" spans="28:28" ht="18" customHeight="1" x14ac:dyDescent="0.25">
      <c r="AB12023"/>
    </row>
    <row r="12024" spans="28:28" ht="18" customHeight="1" x14ac:dyDescent="0.25">
      <c r="AB12024"/>
    </row>
    <row r="12025" spans="28:28" ht="18" customHeight="1" x14ac:dyDescent="0.25">
      <c r="AB12025"/>
    </row>
    <row r="12026" spans="28:28" ht="18" customHeight="1" x14ac:dyDescent="0.25">
      <c r="AB12026"/>
    </row>
    <row r="12027" spans="28:28" ht="18" customHeight="1" x14ac:dyDescent="0.25">
      <c r="AB12027"/>
    </row>
    <row r="12028" spans="28:28" ht="18" customHeight="1" x14ac:dyDescent="0.25">
      <c r="AB12028"/>
    </row>
    <row r="12029" spans="28:28" ht="18" customHeight="1" x14ac:dyDescent="0.25">
      <c r="AB12029"/>
    </row>
    <row r="12030" spans="28:28" ht="18" customHeight="1" x14ac:dyDescent="0.25">
      <c r="AB12030"/>
    </row>
    <row r="12031" spans="28:28" ht="18" customHeight="1" x14ac:dyDescent="0.25">
      <c r="AB12031"/>
    </row>
    <row r="12032" spans="28:28" ht="18" customHeight="1" x14ac:dyDescent="0.25">
      <c r="AB12032"/>
    </row>
    <row r="12033" spans="28:28" ht="18" customHeight="1" x14ac:dyDescent="0.25">
      <c r="AB12033"/>
    </row>
    <row r="12034" spans="28:28" ht="18" customHeight="1" x14ac:dyDescent="0.25">
      <c r="AB12034"/>
    </row>
    <row r="12035" spans="28:28" ht="18" customHeight="1" x14ac:dyDescent="0.25">
      <c r="AB12035"/>
    </row>
    <row r="12036" spans="28:28" ht="18" customHeight="1" x14ac:dyDescent="0.25">
      <c r="AB12036"/>
    </row>
    <row r="12037" spans="28:28" ht="18" customHeight="1" x14ac:dyDescent="0.25">
      <c r="AB12037"/>
    </row>
    <row r="12038" spans="28:28" ht="18" customHeight="1" x14ac:dyDescent="0.25">
      <c r="AB12038"/>
    </row>
    <row r="12039" spans="28:28" ht="18" customHeight="1" x14ac:dyDescent="0.25">
      <c r="AB12039"/>
    </row>
    <row r="12040" spans="28:28" ht="18" customHeight="1" x14ac:dyDescent="0.25">
      <c r="AB12040"/>
    </row>
    <row r="12041" spans="28:28" ht="18" customHeight="1" x14ac:dyDescent="0.25">
      <c r="AB12041"/>
    </row>
    <row r="12042" spans="28:28" ht="18" customHeight="1" x14ac:dyDescent="0.25">
      <c r="AB12042"/>
    </row>
    <row r="12043" spans="28:28" ht="18" customHeight="1" x14ac:dyDescent="0.25">
      <c r="AB12043"/>
    </row>
    <row r="12044" spans="28:28" ht="18" customHeight="1" x14ac:dyDescent="0.25">
      <c r="AB12044"/>
    </row>
    <row r="12045" spans="28:28" ht="18" customHeight="1" x14ac:dyDescent="0.25">
      <c r="AB12045"/>
    </row>
    <row r="12046" spans="28:28" ht="18" customHeight="1" x14ac:dyDescent="0.25">
      <c r="AB12046"/>
    </row>
    <row r="12047" spans="28:28" ht="18" customHeight="1" x14ac:dyDescent="0.25">
      <c r="AB12047"/>
    </row>
    <row r="12048" spans="28:28" ht="18" customHeight="1" x14ac:dyDescent="0.25">
      <c r="AB12048"/>
    </row>
    <row r="12049" spans="28:28" ht="18" customHeight="1" x14ac:dyDescent="0.25">
      <c r="AB12049"/>
    </row>
    <row r="12050" spans="28:28" ht="18" customHeight="1" x14ac:dyDescent="0.25">
      <c r="AB12050"/>
    </row>
    <row r="12051" spans="28:28" ht="18" customHeight="1" x14ac:dyDescent="0.25">
      <c r="AB12051"/>
    </row>
    <row r="12052" spans="28:28" ht="18" customHeight="1" x14ac:dyDescent="0.25">
      <c r="AB12052"/>
    </row>
    <row r="12053" spans="28:28" ht="18" customHeight="1" x14ac:dyDescent="0.25">
      <c r="AB12053"/>
    </row>
    <row r="12054" spans="28:28" ht="18" customHeight="1" x14ac:dyDescent="0.25">
      <c r="AB12054"/>
    </row>
    <row r="12055" spans="28:28" ht="18" customHeight="1" x14ac:dyDescent="0.25">
      <c r="AB12055"/>
    </row>
    <row r="12056" spans="28:28" ht="18" customHeight="1" x14ac:dyDescent="0.25">
      <c r="AB12056"/>
    </row>
    <row r="12057" spans="28:28" ht="18" customHeight="1" x14ac:dyDescent="0.25">
      <c r="AB12057"/>
    </row>
    <row r="12058" spans="28:28" ht="18" customHeight="1" x14ac:dyDescent="0.25">
      <c r="AB12058"/>
    </row>
    <row r="12059" spans="28:28" ht="18" customHeight="1" x14ac:dyDescent="0.25">
      <c r="AB12059"/>
    </row>
    <row r="12060" spans="28:28" ht="18" customHeight="1" x14ac:dyDescent="0.25">
      <c r="AB12060"/>
    </row>
    <row r="12061" spans="28:28" ht="18" customHeight="1" x14ac:dyDescent="0.25">
      <c r="AB12061"/>
    </row>
    <row r="12062" spans="28:28" ht="18" customHeight="1" x14ac:dyDescent="0.25">
      <c r="AB12062"/>
    </row>
    <row r="12063" spans="28:28" ht="18" customHeight="1" x14ac:dyDescent="0.25">
      <c r="AB12063"/>
    </row>
    <row r="12064" spans="28:28" ht="18" customHeight="1" x14ac:dyDescent="0.25">
      <c r="AB12064"/>
    </row>
    <row r="12065" spans="28:28" ht="18" customHeight="1" x14ac:dyDescent="0.25">
      <c r="AB12065"/>
    </row>
    <row r="12066" spans="28:28" ht="18" customHeight="1" x14ac:dyDescent="0.25">
      <c r="AB12066"/>
    </row>
    <row r="12067" spans="28:28" ht="18" customHeight="1" x14ac:dyDescent="0.25">
      <c r="AB12067"/>
    </row>
    <row r="12068" spans="28:28" ht="18" customHeight="1" x14ac:dyDescent="0.25">
      <c r="AB12068"/>
    </row>
    <row r="12069" spans="28:28" ht="18" customHeight="1" x14ac:dyDescent="0.25">
      <c r="AB12069"/>
    </row>
    <row r="12070" spans="28:28" ht="18" customHeight="1" x14ac:dyDescent="0.25">
      <c r="AB12070"/>
    </row>
    <row r="12071" spans="28:28" ht="18" customHeight="1" x14ac:dyDescent="0.25">
      <c r="AB12071"/>
    </row>
    <row r="12072" spans="28:28" ht="18" customHeight="1" x14ac:dyDescent="0.25">
      <c r="AB12072"/>
    </row>
    <row r="12073" spans="28:28" ht="18" customHeight="1" x14ac:dyDescent="0.25">
      <c r="AB12073"/>
    </row>
    <row r="12074" spans="28:28" ht="18" customHeight="1" x14ac:dyDescent="0.25">
      <c r="AB12074"/>
    </row>
    <row r="12075" spans="28:28" ht="18" customHeight="1" x14ac:dyDescent="0.25">
      <c r="AB12075"/>
    </row>
    <row r="12076" spans="28:28" ht="18" customHeight="1" x14ac:dyDescent="0.25">
      <c r="AB12076"/>
    </row>
    <row r="12077" spans="28:28" ht="18" customHeight="1" x14ac:dyDescent="0.25">
      <c r="AB12077"/>
    </row>
    <row r="12078" spans="28:28" ht="18" customHeight="1" x14ac:dyDescent="0.25">
      <c r="AB12078"/>
    </row>
    <row r="12079" spans="28:28" ht="18" customHeight="1" x14ac:dyDescent="0.25">
      <c r="AB12079"/>
    </row>
    <row r="12080" spans="28:28" ht="18" customHeight="1" x14ac:dyDescent="0.25">
      <c r="AB12080"/>
    </row>
    <row r="12081" spans="28:28" ht="18" customHeight="1" x14ac:dyDescent="0.25">
      <c r="AB12081"/>
    </row>
    <row r="12082" spans="28:28" ht="18" customHeight="1" x14ac:dyDescent="0.25">
      <c r="AB12082"/>
    </row>
    <row r="12083" spans="28:28" ht="18" customHeight="1" x14ac:dyDescent="0.25">
      <c r="AB12083"/>
    </row>
    <row r="12084" spans="28:28" ht="18" customHeight="1" x14ac:dyDescent="0.25">
      <c r="AB12084"/>
    </row>
    <row r="12085" spans="28:28" ht="18" customHeight="1" x14ac:dyDescent="0.25">
      <c r="AB12085"/>
    </row>
    <row r="12086" spans="28:28" ht="18" customHeight="1" x14ac:dyDescent="0.25">
      <c r="AB12086"/>
    </row>
    <row r="12087" spans="28:28" ht="18" customHeight="1" x14ac:dyDescent="0.25">
      <c r="AB12087"/>
    </row>
    <row r="12088" spans="28:28" ht="18" customHeight="1" x14ac:dyDescent="0.25">
      <c r="AB12088"/>
    </row>
    <row r="12089" spans="28:28" ht="18" customHeight="1" x14ac:dyDescent="0.25">
      <c r="AB12089"/>
    </row>
    <row r="12090" spans="28:28" ht="18" customHeight="1" x14ac:dyDescent="0.25">
      <c r="AB12090"/>
    </row>
    <row r="12091" spans="28:28" ht="18" customHeight="1" x14ac:dyDescent="0.25">
      <c r="AB12091"/>
    </row>
    <row r="12092" spans="28:28" ht="18" customHeight="1" x14ac:dyDescent="0.25">
      <c r="AB12092"/>
    </row>
    <row r="12093" spans="28:28" ht="18" customHeight="1" x14ac:dyDescent="0.25">
      <c r="AB12093"/>
    </row>
    <row r="12094" spans="28:28" ht="18" customHeight="1" x14ac:dyDescent="0.25">
      <c r="AB12094"/>
    </row>
    <row r="12095" spans="28:28" ht="18" customHeight="1" x14ac:dyDescent="0.25">
      <c r="AB12095"/>
    </row>
    <row r="12096" spans="28:28" ht="18" customHeight="1" x14ac:dyDescent="0.25">
      <c r="AB12096"/>
    </row>
    <row r="12097" spans="28:28" ht="18" customHeight="1" x14ac:dyDescent="0.25">
      <c r="AB12097"/>
    </row>
    <row r="12098" spans="28:28" ht="18" customHeight="1" x14ac:dyDescent="0.25">
      <c r="AB12098"/>
    </row>
    <row r="12099" spans="28:28" ht="18" customHeight="1" x14ac:dyDescent="0.25">
      <c r="AB12099"/>
    </row>
    <row r="12100" spans="28:28" ht="18" customHeight="1" x14ac:dyDescent="0.25">
      <c r="AB12100"/>
    </row>
    <row r="12101" spans="28:28" ht="18" customHeight="1" x14ac:dyDescent="0.25">
      <c r="AB12101"/>
    </row>
    <row r="12102" spans="28:28" ht="18" customHeight="1" x14ac:dyDescent="0.25">
      <c r="AB12102"/>
    </row>
    <row r="12103" spans="28:28" ht="18" customHeight="1" x14ac:dyDescent="0.25">
      <c r="AB12103"/>
    </row>
    <row r="12104" spans="28:28" ht="18" customHeight="1" x14ac:dyDescent="0.25">
      <c r="AB12104"/>
    </row>
    <row r="12105" spans="28:28" ht="18" customHeight="1" x14ac:dyDescent="0.25">
      <c r="AB12105"/>
    </row>
    <row r="12106" spans="28:28" ht="18" customHeight="1" x14ac:dyDescent="0.25">
      <c r="AB12106"/>
    </row>
    <row r="12107" spans="28:28" ht="18" customHeight="1" x14ac:dyDescent="0.25">
      <c r="AB12107"/>
    </row>
    <row r="12108" spans="28:28" ht="18" customHeight="1" x14ac:dyDescent="0.25">
      <c r="AB12108"/>
    </row>
    <row r="12109" spans="28:28" ht="18" customHeight="1" x14ac:dyDescent="0.25">
      <c r="AB12109"/>
    </row>
    <row r="12110" spans="28:28" ht="18" customHeight="1" x14ac:dyDescent="0.25">
      <c r="AB12110"/>
    </row>
    <row r="12111" spans="28:28" ht="18" customHeight="1" x14ac:dyDescent="0.25">
      <c r="AB12111"/>
    </row>
    <row r="12112" spans="28:28" ht="18" customHeight="1" x14ac:dyDescent="0.25">
      <c r="AB12112"/>
    </row>
    <row r="12113" spans="28:28" ht="18" customHeight="1" x14ac:dyDescent="0.25">
      <c r="AB12113"/>
    </row>
    <row r="12114" spans="28:28" ht="18" customHeight="1" x14ac:dyDescent="0.25">
      <c r="AB12114"/>
    </row>
    <row r="12115" spans="28:28" ht="18" customHeight="1" x14ac:dyDescent="0.25">
      <c r="AB12115"/>
    </row>
    <row r="12116" spans="28:28" ht="18" customHeight="1" x14ac:dyDescent="0.25">
      <c r="AB12116"/>
    </row>
    <row r="12117" spans="28:28" ht="18" customHeight="1" x14ac:dyDescent="0.25">
      <c r="AB12117"/>
    </row>
    <row r="12118" spans="28:28" ht="18" customHeight="1" x14ac:dyDescent="0.25">
      <c r="AB12118"/>
    </row>
    <row r="12119" spans="28:28" ht="18" customHeight="1" x14ac:dyDescent="0.25">
      <c r="AB12119"/>
    </row>
    <row r="12120" spans="28:28" ht="18" customHeight="1" x14ac:dyDescent="0.25">
      <c r="AB12120"/>
    </row>
    <row r="12121" spans="28:28" ht="18" customHeight="1" x14ac:dyDescent="0.25">
      <c r="AB12121"/>
    </row>
    <row r="12122" spans="28:28" ht="18" customHeight="1" x14ac:dyDescent="0.25">
      <c r="AB12122"/>
    </row>
    <row r="12123" spans="28:28" ht="18" customHeight="1" x14ac:dyDescent="0.25">
      <c r="AB12123"/>
    </row>
    <row r="12124" spans="28:28" ht="18" customHeight="1" x14ac:dyDescent="0.25">
      <c r="AB12124"/>
    </row>
    <row r="12125" spans="28:28" ht="18" customHeight="1" x14ac:dyDescent="0.25">
      <c r="AB12125"/>
    </row>
    <row r="12126" spans="28:28" ht="18" customHeight="1" x14ac:dyDescent="0.25">
      <c r="AB12126"/>
    </row>
    <row r="12127" spans="28:28" ht="18" customHeight="1" x14ac:dyDescent="0.25">
      <c r="AB12127"/>
    </row>
    <row r="12128" spans="28:28" ht="18" customHeight="1" x14ac:dyDescent="0.25">
      <c r="AB12128"/>
    </row>
    <row r="12129" spans="28:28" ht="18" customHeight="1" x14ac:dyDescent="0.25">
      <c r="AB12129"/>
    </row>
    <row r="12130" spans="28:28" ht="18" customHeight="1" x14ac:dyDescent="0.25">
      <c r="AB12130"/>
    </row>
    <row r="12131" spans="28:28" ht="18" customHeight="1" x14ac:dyDescent="0.25">
      <c r="AB12131"/>
    </row>
    <row r="12132" spans="28:28" ht="18" customHeight="1" x14ac:dyDescent="0.25">
      <c r="AB12132"/>
    </row>
    <row r="12133" spans="28:28" ht="18" customHeight="1" x14ac:dyDescent="0.25">
      <c r="AB12133"/>
    </row>
    <row r="12134" spans="28:28" ht="18" customHeight="1" x14ac:dyDescent="0.25">
      <c r="AB12134"/>
    </row>
    <row r="12135" spans="28:28" ht="18" customHeight="1" x14ac:dyDescent="0.25">
      <c r="AB12135"/>
    </row>
    <row r="12136" spans="28:28" ht="18" customHeight="1" x14ac:dyDescent="0.25">
      <c r="AB12136"/>
    </row>
    <row r="12137" spans="28:28" ht="18" customHeight="1" x14ac:dyDescent="0.25">
      <c r="AB12137"/>
    </row>
    <row r="12138" spans="28:28" ht="18" customHeight="1" x14ac:dyDescent="0.25">
      <c r="AB12138"/>
    </row>
    <row r="12139" spans="28:28" ht="18" customHeight="1" x14ac:dyDescent="0.25">
      <c r="AB12139"/>
    </row>
    <row r="12140" spans="28:28" ht="18" customHeight="1" x14ac:dyDescent="0.25">
      <c r="AB12140"/>
    </row>
    <row r="12141" spans="28:28" ht="18" customHeight="1" x14ac:dyDescent="0.25">
      <c r="AB12141"/>
    </row>
    <row r="12142" spans="28:28" ht="18" customHeight="1" x14ac:dyDescent="0.25">
      <c r="AB12142"/>
    </row>
    <row r="12143" spans="28:28" ht="18" customHeight="1" x14ac:dyDescent="0.25">
      <c r="AB12143"/>
    </row>
    <row r="12144" spans="28:28" ht="18" customHeight="1" x14ac:dyDescent="0.25">
      <c r="AB12144"/>
    </row>
    <row r="12145" spans="28:28" ht="18" customHeight="1" x14ac:dyDescent="0.25">
      <c r="AB12145"/>
    </row>
    <row r="12146" spans="28:28" ht="18" customHeight="1" x14ac:dyDescent="0.25">
      <c r="AB12146"/>
    </row>
    <row r="12147" spans="28:28" ht="18" customHeight="1" x14ac:dyDescent="0.25">
      <c r="AB12147"/>
    </row>
    <row r="12148" spans="28:28" ht="18" customHeight="1" x14ac:dyDescent="0.25">
      <c r="AB12148"/>
    </row>
    <row r="12149" spans="28:28" ht="18" customHeight="1" x14ac:dyDescent="0.25">
      <c r="AB12149"/>
    </row>
    <row r="12150" spans="28:28" ht="18" customHeight="1" x14ac:dyDescent="0.25">
      <c r="AB12150"/>
    </row>
    <row r="12151" spans="28:28" ht="18" customHeight="1" x14ac:dyDescent="0.25">
      <c r="AB12151"/>
    </row>
    <row r="12152" spans="28:28" ht="18" customHeight="1" x14ac:dyDescent="0.25">
      <c r="AB12152"/>
    </row>
    <row r="12153" spans="28:28" ht="18" customHeight="1" x14ac:dyDescent="0.25">
      <c r="AB12153"/>
    </row>
    <row r="12154" spans="28:28" ht="18" customHeight="1" x14ac:dyDescent="0.25">
      <c r="AB12154"/>
    </row>
    <row r="12155" spans="28:28" ht="18" customHeight="1" x14ac:dyDescent="0.25">
      <c r="AB12155"/>
    </row>
    <row r="12156" spans="28:28" ht="18" customHeight="1" x14ac:dyDescent="0.25">
      <c r="AB12156"/>
    </row>
    <row r="12157" spans="28:28" ht="18" customHeight="1" x14ac:dyDescent="0.25">
      <c r="AB12157"/>
    </row>
    <row r="12158" spans="28:28" ht="18" customHeight="1" x14ac:dyDescent="0.25">
      <c r="AB12158"/>
    </row>
    <row r="12159" spans="28:28" ht="18" customHeight="1" x14ac:dyDescent="0.25">
      <c r="AB12159"/>
    </row>
    <row r="12160" spans="28:28" ht="18" customHeight="1" x14ac:dyDescent="0.25">
      <c r="AB12160"/>
    </row>
    <row r="12161" spans="28:28" ht="18" customHeight="1" x14ac:dyDescent="0.25">
      <c r="AB12161"/>
    </row>
    <row r="12162" spans="28:28" ht="18" customHeight="1" x14ac:dyDescent="0.25">
      <c r="AB12162"/>
    </row>
    <row r="12163" spans="28:28" ht="18" customHeight="1" x14ac:dyDescent="0.25">
      <c r="AB12163"/>
    </row>
    <row r="12164" spans="28:28" ht="18" customHeight="1" x14ac:dyDescent="0.25">
      <c r="AB12164"/>
    </row>
    <row r="12165" spans="28:28" ht="18" customHeight="1" x14ac:dyDescent="0.25">
      <c r="AB12165"/>
    </row>
    <row r="12166" spans="28:28" ht="18" customHeight="1" x14ac:dyDescent="0.25">
      <c r="AB12166"/>
    </row>
    <row r="12167" spans="28:28" ht="18" customHeight="1" x14ac:dyDescent="0.25">
      <c r="AB12167"/>
    </row>
    <row r="12168" spans="28:28" ht="18" customHeight="1" x14ac:dyDescent="0.25">
      <c r="AB12168"/>
    </row>
    <row r="12169" spans="28:28" ht="18" customHeight="1" x14ac:dyDescent="0.25">
      <c r="AB12169"/>
    </row>
    <row r="12170" spans="28:28" ht="18" customHeight="1" x14ac:dyDescent="0.25">
      <c r="AB12170"/>
    </row>
    <row r="12171" spans="28:28" ht="18" customHeight="1" x14ac:dyDescent="0.25">
      <c r="AB12171"/>
    </row>
    <row r="12172" spans="28:28" ht="18" customHeight="1" x14ac:dyDescent="0.25">
      <c r="AB12172"/>
    </row>
    <row r="12173" spans="28:28" ht="18" customHeight="1" x14ac:dyDescent="0.25">
      <c r="AB12173"/>
    </row>
    <row r="12174" spans="28:28" ht="18" customHeight="1" x14ac:dyDescent="0.25">
      <c r="AB12174"/>
    </row>
    <row r="12175" spans="28:28" ht="18" customHeight="1" x14ac:dyDescent="0.25">
      <c r="AB12175"/>
    </row>
    <row r="12176" spans="28:28" ht="18" customHeight="1" x14ac:dyDescent="0.25">
      <c r="AB12176"/>
    </row>
    <row r="12177" spans="28:28" ht="18" customHeight="1" x14ac:dyDescent="0.25">
      <c r="AB12177"/>
    </row>
    <row r="12178" spans="28:28" ht="18" customHeight="1" x14ac:dyDescent="0.25">
      <c r="AB12178"/>
    </row>
    <row r="12179" spans="28:28" ht="18" customHeight="1" x14ac:dyDescent="0.25">
      <c r="AB12179"/>
    </row>
    <row r="12180" spans="28:28" ht="18" customHeight="1" x14ac:dyDescent="0.25">
      <c r="AB12180"/>
    </row>
    <row r="12181" spans="28:28" ht="18" customHeight="1" x14ac:dyDescent="0.25">
      <c r="AB12181"/>
    </row>
    <row r="12182" spans="28:28" ht="18" customHeight="1" x14ac:dyDescent="0.25">
      <c r="AB12182"/>
    </row>
    <row r="12183" spans="28:28" ht="18" customHeight="1" x14ac:dyDescent="0.25">
      <c r="AB12183"/>
    </row>
    <row r="12184" spans="28:28" ht="18" customHeight="1" x14ac:dyDescent="0.25">
      <c r="AB12184"/>
    </row>
    <row r="12185" spans="28:28" ht="18" customHeight="1" x14ac:dyDescent="0.25">
      <c r="AB12185"/>
    </row>
    <row r="12186" spans="28:28" ht="18" customHeight="1" x14ac:dyDescent="0.25">
      <c r="AB12186"/>
    </row>
    <row r="12187" spans="28:28" ht="18" customHeight="1" x14ac:dyDescent="0.25">
      <c r="AB12187"/>
    </row>
    <row r="12188" spans="28:28" ht="18" customHeight="1" x14ac:dyDescent="0.25">
      <c r="AB12188"/>
    </row>
    <row r="12189" spans="28:28" ht="18" customHeight="1" x14ac:dyDescent="0.25">
      <c r="AB12189"/>
    </row>
    <row r="12190" spans="28:28" ht="18" customHeight="1" x14ac:dyDescent="0.25">
      <c r="AB12190"/>
    </row>
    <row r="12191" spans="28:28" ht="18" customHeight="1" x14ac:dyDescent="0.25">
      <c r="AB12191"/>
    </row>
    <row r="12192" spans="28:28" ht="18" customHeight="1" x14ac:dyDescent="0.25">
      <c r="AB12192"/>
    </row>
    <row r="12193" spans="28:28" ht="18" customHeight="1" x14ac:dyDescent="0.25">
      <c r="AB12193"/>
    </row>
    <row r="12194" spans="28:28" ht="18" customHeight="1" x14ac:dyDescent="0.25">
      <c r="AB12194"/>
    </row>
    <row r="12195" spans="28:28" ht="18" customHeight="1" x14ac:dyDescent="0.25">
      <c r="AB12195"/>
    </row>
    <row r="12196" spans="28:28" ht="18" customHeight="1" x14ac:dyDescent="0.25">
      <c r="AB12196"/>
    </row>
    <row r="12197" spans="28:28" ht="18" customHeight="1" x14ac:dyDescent="0.25">
      <c r="AB12197"/>
    </row>
    <row r="12198" spans="28:28" ht="18" customHeight="1" x14ac:dyDescent="0.25">
      <c r="AB12198"/>
    </row>
    <row r="12199" spans="28:28" ht="18" customHeight="1" x14ac:dyDescent="0.25">
      <c r="AB12199"/>
    </row>
    <row r="12200" spans="28:28" ht="18" customHeight="1" x14ac:dyDescent="0.25">
      <c r="AB12200"/>
    </row>
    <row r="12201" spans="28:28" ht="18" customHeight="1" x14ac:dyDescent="0.25">
      <c r="AB12201"/>
    </row>
    <row r="12202" spans="28:28" ht="18" customHeight="1" x14ac:dyDescent="0.25">
      <c r="AB12202"/>
    </row>
    <row r="12203" spans="28:28" ht="18" customHeight="1" x14ac:dyDescent="0.25">
      <c r="AB12203"/>
    </row>
    <row r="12204" spans="28:28" ht="18" customHeight="1" x14ac:dyDescent="0.25">
      <c r="AB12204"/>
    </row>
    <row r="12205" spans="28:28" ht="18" customHeight="1" x14ac:dyDescent="0.25">
      <c r="AB12205"/>
    </row>
    <row r="12206" spans="28:28" ht="18" customHeight="1" x14ac:dyDescent="0.25">
      <c r="AB12206"/>
    </row>
    <row r="12207" spans="28:28" ht="18" customHeight="1" x14ac:dyDescent="0.25">
      <c r="AB12207"/>
    </row>
    <row r="12208" spans="28:28" ht="18" customHeight="1" x14ac:dyDescent="0.25">
      <c r="AB12208"/>
    </row>
    <row r="12209" spans="28:28" ht="18" customHeight="1" x14ac:dyDescent="0.25">
      <c r="AB12209"/>
    </row>
    <row r="12210" spans="28:28" ht="18" customHeight="1" x14ac:dyDescent="0.25">
      <c r="AB12210"/>
    </row>
    <row r="12211" spans="28:28" ht="18" customHeight="1" x14ac:dyDescent="0.25">
      <c r="AB12211"/>
    </row>
    <row r="12212" spans="28:28" ht="18" customHeight="1" x14ac:dyDescent="0.25">
      <c r="AB12212"/>
    </row>
    <row r="12213" spans="28:28" ht="18" customHeight="1" x14ac:dyDescent="0.25">
      <c r="AB12213"/>
    </row>
    <row r="12214" spans="28:28" ht="18" customHeight="1" x14ac:dyDescent="0.25">
      <c r="AB12214"/>
    </row>
    <row r="12215" spans="28:28" ht="18" customHeight="1" x14ac:dyDescent="0.25">
      <c r="AB12215"/>
    </row>
    <row r="12216" spans="28:28" ht="18" customHeight="1" x14ac:dyDescent="0.25">
      <c r="AB12216"/>
    </row>
    <row r="12217" spans="28:28" ht="18" customHeight="1" x14ac:dyDescent="0.25">
      <c r="AB12217"/>
    </row>
    <row r="12218" spans="28:28" ht="18" customHeight="1" x14ac:dyDescent="0.25">
      <c r="AB12218"/>
    </row>
    <row r="12219" spans="28:28" ht="18" customHeight="1" x14ac:dyDescent="0.25">
      <c r="AB12219"/>
    </row>
    <row r="12220" spans="28:28" ht="18" customHeight="1" x14ac:dyDescent="0.25">
      <c r="AB12220"/>
    </row>
    <row r="12221" spans="28:28" ht="18" customHeight="1" x14ac:dyDescent="0.25">
      <c r="AB12221"/>
    </row>
    <row r="12222" spans="28:28" ht="18" customHeight="1" x14ac:dyDescent="0.25">
      <c r="AB12222"/>
    </row>
    <row r="12223" spans="28:28" ht="18" customHeight="1" x14ac:dyDescent="0.25">
      <c r="AB12223"/>
    </row>
    <row r="12224" spans="28:28" ht="18" customHeight="1" x14ac:dyDescent="0.25">
      <c r="AB12224"/>
    </row>
    <row r="12225" spans="28:28" ht="18" customHeight="1" x14ac:dyDescent="0.25">
      <c r="AB12225"/>
    </row>
    <row r="12226" spans="28:28" ht="18" customHeight="1" x14ac:dyDescent="0.25">
      <c r="AB12226"/>
    </row>
    <row r="12227" spans="28:28" ht="18" customHeight="1" x14ac:dyDescent="0.25">
      <c r="AB12227"/>
    </row>
    <row r="12228" spans="28:28" ht="18" customHeight="1" x14ac:dyDescent="0.25">
      <c r="AB12228"/>
    </row>
    <row r="12229" spans="28:28" ht="18" customHeight="1" x14ac:dyDescent="0.25">
      <c r="AB12229"/>
    </row>
    <row r="12230" spans="28:28" ht="18" customHeight="1" x14ac:dyDescent="0.25">
      <c r="AB12230"/>
    </row>
    <row r="12231" spans="28:28" ht="18" customHeight="1" x14ac:dyDescent="0.25">
      <c r="AB12231"/>
    </row>
    <row r="12232" spans="28:28" ht="18" customHeight="1" x14ac:dyDescent="0.25">
      <c r="AB12232"/>
    </row>
    <row r="12233" spans="28:28" ht="18" customHeight="1" x14ac:dyDescent="0.25">
      <c r="AB12233"/>
    </row>
    <row r="12234" spans="28:28" ht="18" customHeight="1" x14ac:dyDescent="0.25">
      <c r="AB12234"/>
    </row>
    <row r="12235" spans="28:28" ht="18" customHeight="1" x14ac:dyDescent="0.25">
      <c r="AB12235"/>
    </row>
    <row r="12236" spans="28:28" ht="18" customHeight="1" x14ac:dyDescent="0.25">
      <c r="AB12236"/>
    </row>
    <row r="12237" spans="28:28" ht="18" customHeight="1" x14ac:dyDescent="0.25">
      <c r="AB12237"/>
    </row>
    <row r="12238" spans="28:28" ht="18" customHeight="1" x14ac:dyDescent="0.25">
      <c r="AB12238"/>
    </row>
    <row r="12239" spans="28:28" ht="18" customHeight="1" x14ac:dyDescent="0.25">
      <c r="AB12239"/>
    </row>
    <row r="12240" spans="28:28" ht="18" customHeight="1" x14ac:dyDescent="0.25">
      <c r="AB12240"/>
    </row>
    <row r="12241" spans="28:28" ht="18" customHeight="1" x14ac:dyDescent="0.25">
      <c r="AB12241"/>
    </row>
    <row r="12242" spans="28:28" ht="18" customHeight="1" x14ac:dyDescent="0.25">
      <c r="AB12242"/>
    </row>
    <row r="12243" spans="28:28" ht="18" customHeight="1" x14ac:dyDescent="0.25">
      <c r="AB12243"/>
    </row>
    <row r="12244" spans="28:28" ht="18" customHeight="1" x14ac:dyDescent="0.25">
      <c r="AB12244"/>
    </row>
    <row r="12245" spans="28:28" ht="18" customHeight="1" x14ac:dyDescent="0.25">
      <c r="AB12245"/>
    </row>
    <row r="12246" spans="28:28" ht="18" customHeight="1" x14ac:dyDescent="0.25">
      <c r="AB12246"/>
    </row>
    <row r="12247" spans="28:28" ht="18" customHeight="1" x14ac:dyDescent="0.25">
      <c r="AB12247"/>
    </row>
    <row r="12248" spans="28:28" ht="18" customHeight="1" x14ac:dyDescent="0.25">
      <c r="AB12248"/>
    </row>
    <row r="12249" spans="28:28" ht="18" customHeight="1" x14ac:dyDescent="0.25">
      <c r="AB12249"/>
    </row>
    <row r="12250" spans="28:28" ht="18" customHeight="1" x14ac:dyDescent="0.25">
      <c r="AB12250"/>
    </row>
    <row r="12251" spans="28:28" ht="18" customHeight="1" x14ac:dyDescent="0.25">
      <c r="AB12251"/>
    </row>
    <row r="12252" spans="28:28" ht="18" customHeight="1" x14ac:dyDescent="0.25">
      <c r="AB12252"/>
    </row>
    <row r="12253" spans="28:28" ht="18" customHeight="1" x14ac:dyDescent="0.25">
      <c r="AB12253"/>
    </row>
    <row r="12254" spans="28:28" ht="18" customHeight="1" x14ac:dyDescent="0.25">
      <c r="AB12254"/>
    </row>
    <row r="12255" spans="28:28" ht="18" customHeight="1" x14ac:dyDescent="0.25">
      <c r="AB12255"/>
    </row>
    <row r="12256" spans="28:28" ht="18" customHeight="1" x14ac:dyDescent="0.25">
      <c r="AB12256"/>
    </row>
    <row r="12257" spans="28:28" ht="18" customHeight="1" x14ac:dyDescent="0.25">
      <c r="AB12257"/>
    </row>
    <row r="12258" spans="28:28" ht="18" customHeight="1" x14ac:dyDescent="0.25">
      <c r="AB12258"/>
    </row>
    <row r="12259" spans="28:28" ht="18" customHeight="1" x14ac:dyDescent="0.25">
      <c r="AB12259"/>
    </row>
    <row r="12260" spans="28:28" ht="18" customHeight="1" x14ac:dyDescent="0.25">
      <c r="AB12260"/>
    </row>
    <row r="12261" spans="28:28" ht="18" customHeight="1" x14ac:dyDescent="0.25">
      <c r="AB12261"/>
    </row>
    <row r="12262" spans="28:28" ht="18" customHeight="1" x14ac:dyDescent="0.25">
      <c r="AB12262"/>
    </row>
    <row r="12263" spans="28:28" ht="18" customHeight="1" x14ac:dyDescent="0.25">
      <c r="AB12263"/>
    </row>
    <row r="12264" spans="28:28" ht="18" customHeight="1" x14ac:dyDescent="0.25">
      <c r="AB12264"/>
    </row>
    <row r="12265" spans="28:28" ht="18" customHeight="1" x14ac:dyDescent="0.25">
      <c r="AB12265"/>
    </row>
    <row r="12266" spans="28:28" ht="18" customHeight="1" x14ac:dyDescent="0.25">
      <c r="AB12266"/>
    </row>
    <row r="12267" spans="28:28" ht="18" customHeight="1" x14ac:dyDescent="0.25">
      <c r="AB12267"/>
    </row>
    <row r="12268" spans="28:28" ht="18" customHeight="1" x14ac:dyDescent="0.25">
      <c r="AB12268"/>
    </row>
    <row r="12269" spans="28:28" ht="18" customHeight="1" x14ac:dyDescent="0.25">
      <c r="AB12269"/>
    </row>
    <row r="12270" spans="28:28" ht="18" customHeight="1" x14ac:dyDescent="0.25">
      <c r="AB12270"/>
    </row>
    <row r="12271" spans="28:28" ht="18" customHeight="1" x14ac:dyDescent="0.25">
      <c r="AB12271"/>
    </row>
    <row r="12272" spans="28:28" ht="18" customHeight="1" x14ac:dyDescent="0.25">
      <c r="AB12272"/>
    </row>
    <row r="12273" spans="28:28" ht="18" customHeight="1" x14ac:dyDescent="0.25">
      <c r="AB12273"/>
    </row>
    <row r="12274" spans="28:28" ht="18" customHeight="1" x14ac:dyDescent="0.25">
      <c r="AB12274"/>
    </row>
    <row r="12275" spans="28:28" ht="18" customHeight="1" x14ac:dyDescent="0.25">
      <c r="AB12275"/>
    </row>
    <row r="12276" spans="28:28" ht="18" customHeight="1" x14ac:dyDescent="0.25">
      <c r="AB12276"/>
    </row>
    <row r="12277" spans="28:28" ht="18" customHeight="1" x14ac:dyDescent="0.25">
      <c r="AB12277"/>
    </row>
    <row r="12278" spans="28:28" ht="18" customHeight="1" x14ac:dyDescent="0.25">
      <c r="AB12278"/>
    </row>
    <row r="12279" spans="28:28" ht="18" customHeight="1" x14ac:dyDescent="0.25">
      <c r="AB12279"/>
    </row>
    <row r="12280" spans="28:28" ht="18" customHeight="1" x14ac:dyDescent="0.25">
      <c r="AB12280"/>
    </row>
    <row r="12281" spans="28:28" ht="18" customHeight="1" x14ac:dyDescent="0.25">
      <c r="AB12281"/>
    </row>
    <row r="12282" spans="28:28" ht="18" customHeight="1" x14ac:dyDescent="0.25">
      <c r="AB12282"/>
    </row>
    <row r="12283" spans="28:28" ht="18" customHeight="1" x14ac:dyDescent="0.25">
      <c r="AB12283"/>
    </row>
    <row r="12284" spans="28:28" ht="18" customHeight="1" x14ac:dyDescent="0.25">
      <c r="AB12284"/>
    </row>
    <row r="12285" spans="28:28" ht="18" customHeight="1" x14ac:dyDescent="0.25">
      <c r="AB12285"/>
    </row>
    <row r="12286" spans="28:28" ht="18" customHeight="1" x14ac:dyDescent="0.25">
      <c r="AB12286"/>
    </row>
    <row r="12287" spans="28:28" ht="18" customHeight="1" x14ac:dyDescent="0.25">
      <c r="AB12287"/>
    </row>
    <row r="12288" spans="28:28" ht="18" customHeight="1" x14ac:dyDescent="0.25">
      <c r="AB12288"/>
    </row>
    <row r="12289" spans="28:28" ht="18" customHeight="1" x14ac:dyDescent="0.25">
      <c r="AB12289"/>
    </row>
    <row r="12290" spans="28:28" ht="18" customHeight="1" x14ac:dyDescent="0.25">
      <c r="AB12290"/>
    </row>
    <row r="12291" spans="28:28" ht="18" customHeight="1" x14ac:dyDescent="0.25">
      <c r="AB12291"/>
    </row>
    <row r="12292" spans="28:28" ht="18" customHeight="1" x14ac:dyDescent="0.25">
      <c r="AB12292"/>
    </row>
    <row r="12293" spans="28:28" ht="18" customHeight="1" x14ac:dyDescent="0.25">
      <c r="AB12293"/>
    </row>
    <row r="12294" spans="28:28" ht="18" customHeight="1" x14ac:dyDescent="0.25">
      <c r="AB12294"/>
    </row>
    <row r="12295" spans="28:28" ht="18" customHeight="1" x14ac:dyDescent="0.25">
      <c r="AB12295"/>
    </row>
    <row r="12296" spans="28:28" ht="18" customHeight="1" x14ac:dyDescent="0.25">
      <c r="AB12296"/>
    </row>
    <row r="12297" spans="28:28" ht="18" customHeight="1" x14ac:dyDescent="0.25">
      <c r="AB12297"/>
    </row>
    <row r="12298" spans="28:28" ht="18" customHeight="1" x14ac:dyDescent="0.25">
      <c r="AB12298"/>
    </row>
    <row r="12299" spans="28:28" ht="18" customHeight="1" x14ac:dyDescent="0.25">
      <c r="AB12299"/>
    </row>
    <row r="12300" spans="28:28" ht="18" customHeight="1" x14ac:dyDescent="0.25">
      <c r="AB12300"/>
    </row>
    <row r="12301" spans="28:28" ht="18" customHeight="1" x14ac:dyDescent="0.25">
      <c r="AB12301"/>
    </row>
    <row r="12302" spans="28:28" ht="18" customHeight="1" x14ac:dyDescent="0.25">
      <c r="AB12302"/>
    </row>
    <row r="12303" spans="28:28" ht="18" customHeight="1" x14ac:dyDescent="0.25">
      <c r="AB12303"/>
    </row>
    <row r="12304" spans="28:28" ht="18" customHeight="1" x14ac:dyDescent="0.25">
      <c r="AB12304"/>
    </row>
    <row r="12305" spans="28:28" ht="18" customHeight="1" x14ac:dyDescent="0.25">
      <c r="AB12305"/>
    </row>
    <row r="12306" spans="28:28" ht="18" customHeight="1" x14ac:dyDescent="0.25">
      <c r="AB12306"/>
    </row>
    <row r="12307" spans="28:28" ht="18" customHeight="1" x14ac:dyDescent="0.25">
      <c r="AB12307"/>
    </row>
    <row r="12308" spans="28:28" ht="18" customHeight="1" x14ac:dyDescent="0.25">
      <c r="AB12308"/>
    </row>
    <row r="12309" spans="28:28" ht="18" customHeight="1" x14ac:dyDescent="0.25">
      <c r="AB12309"/>
    </row>
    <row r="12310" spans="28:28" ht="18" customHeight="1" x14ac:dyDescent="0.25">
      <c r="AB12310"/>
    </row>
    <row r="12311" spans="28:28" ht="18" customHeight="1" x14ac:dyDescent="0.25">
      <c r="AB12311"/>
    </row>
    <row r="12312" spans="28:28" ht="18" customHeight="1" x14ac:dyDescent="0.25">
      <c r="AB12312"/>
    </row>
    <row r="12313" spans="28:28" ht="18" customHeight="1" x14ac:dyDescent="0.25">
      <c r="AB12313"/>
    </row>
    <row r="12314" spans="28:28" ht="18" customHeight="1" x14ac:dyDescent="0.25">
      <c r="AB12314"/>
    </row>
    <row r="12315" spans="28:28" ht="18" customHeight="1" x14ac:dyDescent="0.25">
      <c r="AB12315"/>
    </row>
    <row r="12316" spans="28:28" ht="18" customHeight="1" x14ac:dyDescent="0.25">
      <c r="AB12316"/>
    </row>
    <row r="12317" spans="28:28" ht="18" customHeight="1" x14ac:dyDescent="0.25">
      <c r="AB12317"/>
    </row>
    <row r="12318" spans="28:28" ht="18" customHeight="1" x14ac:dyDescent="0.25">
      <c r="AB12318"/>
    </row>
    <row r="12319" spans="28:28" ht="18" customHeight="1" x14ac:dyDescent="0.25">
      <c r="AB12319"/>
    </row>
    <row r="12320" spans="28:28" ht="18" customHeight="1" x14ac:dyDescent="0.25">
      <c r="AB12320"/>
    </row>
    <row r="12321" spans="28:28" ht="18" customHeight="1" x14ac:dyDescent="0.25">
      <c r="AB12321"/>
    </row>
    <row r="12322" spans="28:28" ht="18" customHeight="1" x14ac:dyDescent="0.25">
      <c r="AB12322"/>
    </row>
    <row r="12323" spans="28:28" ht="18" customHeight="1" x14ac:dyDescent="0.25">
      <c r="AB12323"/>
    </row>
    <row r="12324" spans="28:28" ht="18" customHeight="1" x14ac:dyDescent="0.25">
      <c r="AB12324"/>
    </row>
    <row r="12325" spans="28:28" ht="18" customHeight="1" x14ac:dyDescent="0.25">
      <c r="AB12325"/>
    </row>
    <row r="12326" spans="28:28" ht="18" customHeight="1" x14ac:dyDescent="0.25">
      <c r="AB12326"/>
    </row>
    <row r="12327" spans="28:28" ht="18" customHeight="1" x14ac:dyDescent="0.25">
      <c r="AB12327"/>
    </row>
    <row r="12328" spans="28:28" ht="18" customHeight="1" x14ac:dyDescent="0.25">
      <c r="AB12328"/>
    </row>
    <row r="12329" spans="28:28" ht="18" customHeight="1" x14ac:dyDescent="0.25">
      <c r="AB12329"/>
    </row>
    <row r="12330" spans="28:28" ht="18" customHeight="1" x14ac:dyDescent="0.25">
      <c r="AB12330"/>
    </row>
    <row r="12331" spans="28:28" ht="18" customHeight="1" x14ac:dyDescent="0.25">
      <c r="AB12331"/>
    </row>
    <row r="12332" spans="28:28" ht="18" customHeight="1" x14ac:dyDescent="0.25">
      <c r="AB12332"/>
    </row>
    <row r="12333" spans="28:28" ht="18" customHeight="1" x14ac:dyDescent="0.25">
      <c r="AB12333"/>
    </row>
    <row r="12334" spans="28:28" ht="18" customHeight="1" x14ac:dyDescent="0.25">
      <c r="AB12334"/>
    </row>
    <row r="12335" spans="28:28" ht="18" customHeight="1" x14ac:dyDescent="0.25">
      <c r="AB12335"/>
    </row>
    <row r="12336" spans="28:28" ht="18" customHeight="1" x14ac:dyDescent="0.25">
      <c r="AB12336"/>
    </row>
    <row r="12337" spans="28:28" ht="18" customHeight="1" x14ac:dyDescent="0.25">
      <c r="AB12337"/>
    </row>
    <row r="12338" spans="28:28" ht="18" customHeight="1" x14ac:dyDescent="0.25">
      <c r="AB12338"/>
    </row>
    <row r="12339" spans="28:28" ht="18" customHeight="1" x14ac:dyDescent="0.25">
      <c r="AB12339"/>
    </row>
    <row r="12340" spans="28:28" ht="18" customHeight="1" x14ac:dyDescent="0.25">
      <c r="AB12340"/>
    </row>
    <row r="12341" spans="28:28" ht="18" customHeight="1" x14ac:dyDescent="0.25">
      <c r="AB12341"/>
    </row>
    <row r="12342" spans="28:28" ht="18" customHeight="1" x14ac:dyDescent="0.25">
      <c r="AB12342"/>
    </row>
    <row r="12343" spans="28:28" ht="18" customHeight="1" x14ac:dyDescent="0.25">
      <c r="AB12343"/>
    </row>
    <row r="12344" spans="28:28" ht="18" customHeight="1" x14ac:dyDescent="0.25">
      <c r="AB12344"/>
    </row>
    <row r="12345" spans="28:28" ht="18" customHeight="1" x14ac:dyDescent="0.25">
      <c r="AB12345"/>
    </row>
    <row r="12346" spans="28:28" ht="18" customHeight="1" x14ac:dyDescent="0.25">
      <c r="AB12346"/>
    </row>
    <row r="12347" spans="28:28" ht="18" customHeight="1" x14ac:dyDescent="0.25">
      <c r="AB12347"/>
    </row>
    <row r="12348" spans="28:28" ht="18" customHeight="1" x14ac:dyDescent="0.25">
      <c r="AB12348"/>
    </row>
    <row r="12349" spans="28:28" ht="18" customHeight="1" x14ac:dyDescent="0.25">
      <c r="AB12349"/>
    </row>
    <row r="12350" spans="28:28" ht="18" customHeight="1" x14ac:dyDescent="0.25">
      <c r="AB12350"/>
    </row>
    <row r="12351" spans="28:28" ht="18" customHeight="1" x14ac:dyDescent="0.25">
      <c r="AB12351"/>
    </row>
    <row r="12352" spans="28:28" ht="18" customHeight="1" x14ac:dyDescent="0.25">
      <c r="AB12352"/>
    </row>
    <row r="12353" spans="28:28" ht="18" customHeight="1" x14ac:dyDescent="0.25">
      <c r="AB12353"/>
    </row>
    <row r="12354" spans="28:28" ht="18" customHeight="1" x14ac:dyDescent="0.25">
      <c r="AB12354"/>
    </row>
    <row r="12355" spans="28:28" ht="18" customHeight="1" x14ac:dyDescent="0.25">
      <c r="AB12355"/>
    </row>
    <row r="12356" spans="28:28" ht="18" customHeight="1" x14ac:dyDescent="0.25">
      <c r="AB12356"/>
    </row>
    <row r="12357" spans="28:28" ht="18" customHeight="1" x14ac:dyDescent="0.25">
      <c r="AB12357"/>
    </row>
    <row r="12358" spans="28:28" ht="18" customHeight="1" x14ac:dyDescent="0.25">
      <c r="AB12358"/>
    </row>
    <row r="12359" spans="28:28" ht="18" customHeight="1" x14ac:dyDescent="0.25">
      <c r="AB12359"/>
    </row>
    <row r="12360" spans="28:28" ht="18" customHeight="1" x14ac:dyDescent="0.25">
      <c r="AB12360"/>
    </row>
    <row r="12361" spans="28:28" ht="18" customHeight="1" x14ac:dyDescent="0.25">
      <c r="AB12361"/>
    </row>
    <row r="12362" spans="28:28" ht="18" customHeight="1" x14ac:dyDescent="0.25">
      <c r="AB12362"/>
    </row>
    <row r="12363" spans="28:28" ht="18" customHeight="1" x14ac:dyDescent="0.25">
      <c r="AB12363"/>
    </row>
    <row r="12364" spans="28:28" ht="18" customHeight="1" x14ac:dyDescent="0.25">
      <c r="AB12364"/>
    </row>
    <row r="12365" spans="28:28" ht="18" customHeight="1" x14ac:dyDescent="0.25">
      <c r="AB12365"/>
    </row>
    <row r="12366" spans="28:28" ht="18" customHeight="1" x14ac:dyDescent="0.25">
      <c r="AB12366"/>
    </row>
    <row r="12367" spans="28:28" ht="18" customHeight="1" x14ac:dyDescent="0.25">
      <c r="AB12367"/>
    </row>
    <row r="12368" spans="28:28" ht="18" customHeight="1" x14ac:dyDescent="0.25">
      <c r="AB12368"/>
    </row>
    <row r="12369" spans="28:28" ht="18" customHeight="1" x14ac:dyDescent="0.25">
      <c r="AB12369"/>
    </row>
    <row r="12370" spans="28:28" ht="18" customHeight="1" x14ac:dyDescent="0.25">
      <c r="AB12370"/>
    </row>
    <row r="12371" spans="28:28" ht="18" customHeight="1" x14ac:dyDescent="0.25">
      <c r="AB12371"/>
    </row>
    <row r="12372" spans="28:28" ht="18" customHeight="1" x14ac:dyDescent="0.25">
      <c r="AB12372"/>
    </row>
    <row r="12373" spans="28:28" ht="18" customHeight="1" x14ac:dyDescent="0.25">
      <c r="AB12373"/>
    </row>
    <row r="12374" spans="28:28" ht="18" customHeight="1" x14ac:dyDescent="0.25">
      <c r="AB12374"/>
    </row>
    <row r="12375" spans="28:28" ht="18" customHeight="1" x14ac:dyDescent="0.25">
      <c r="AB12375"/>
    </row>
    <row r="12376" spans="28:28" ht="18" customHeight="1" x14ac:dyDescent="0.25">
      <c r="AB12376"/>
    </row>
    <row r="12377" spans="28:28" ht="18" customHeight="1" x14ac:dyDescent="0.25">
      <c r="AB12377"/>
    </row>
    <row r="12378" spans="28:28" ht="18" customHeight="1" x14ac:dyDescent="0.25">
      <c r="AB12378"/>
    </row>
    <row r="12379" spans="28:28" ht="18" customHeight="1" x14ac:dyDescent="0.25">
      <c r="AB12379"/>
    </row>
    <row r="12380" spans="28:28" ht="18" customHeight="1" x14ac:dyDescent="0.25">
      <c r="AB12380"/>
    </row>
    <row r="12381" spans="28:28" ht="18" customHeight="1" x14ac:dyDescent="0.25">
      <c r="AB12381"/>
    </row>
    <row r="12382" spans="28:28" ht="18" customHeight="1" x14ac:dyDescent="0.25">
      <c r="AB12382"/>
    </row>
    <row r="12383" spans="28:28" ht="18" customHeight="1" x14ac:dyDescent="0.25">
      <c r="AB12383"/>
    </row>
    <row r="12384" spans="28:28" ht="18" customHeight="1" x14ac:dyDescent="0.25">
      <c r="AB12384"/>
    </row>
    <row r="12385" spans="28:28" ht="18" customHeight="1" x14ac:dyDescent="0.25">
      <c r="AB12385"/>
    </row>
    <row r="12386" spans="28:28" ht="18" customHeight="1" x14ac:dyDescent="0.25">
      <c r="AB12386"/>
    </row>
    <row r="12387" spans="28:28" ht="18" customHeight="1" x14ac:dyDescent="0.25">
      <c r="AB12387"/>
    </row>
    <row r="12388" spans="28:28" ht="18" customHeight="1" x14ac:dyDescent="0.25">
      <c r="AB12388"/>
    </row>
    <row r="12389" spans="28:28" ht="18" customHeight="1" x14ac:dyDescent="0.25">
      <c r="AB12389"/>
    </row>
    <row r="12390" spans="28:28" ht="18" customHeight="1" x14ac:dyDescent="0.25">
      <c r="AB12390"/>
    </row>
    <row r="12391" spans="28:28" ht="18" customHeight="1" x14ac:dyDescent="0.25">
      <c r="AB12391"/>
    </row>
    <row r="12392" spans="28:28" ht="18" customHeight="1" x14ac:dyDescent="0.25">
      <c r="AB12392"/>
    </row>
    <row r="12393" spans="28:28" ht="18" customHeight="1" x14ac:dyDescent="0.25">
      <c r="AB12393"/>
    </row>
    <row r="12394" spans="28:28" ht="18" customHeight="1" x14ac:dyDescent="0.25">
      <c r="AB12394"/>
    </row>
    <row r="12395" spans="28:28" ht="18" customHeight="1" x14ac:dyDescent="0.25">
      <c r="AB12395"/>
    </row>
    <row r="12396" spans="28:28" ht="18" customHeight="1" x14ac:dyDescent="0.25">
      <c r="AB12396"/>
    </row>
    <row r="12397" spans="28:28" ht="18" customHeight="1" x14ac:dyDescent="0.25">
      <c r="AB12397"/>
    </row>
    <row r="12398" spans="28:28" ht="18" customHeight="1" x14ac:dyDescent="0.25">
      <c r="AB12398"/>
    </row>
    <row r="12399" spans="28:28" ht="18" customHeight="1" x14ac:dyDescent="0.25">
      <c r="AB12399"/>
    </row>
    <row r="12400" spans="28:28" ht="18" customHeight="1" x14ac:dyDescent="0.25">
      <c r="AB12400"/>
    </row>
    <row r="12401" spans="28:28" ht="18" customHeight="1" x14ac:dyDescent="0.25">
      <c r="AB12401"/>
    </row>
    <row r="12402" spans="28:28" ht="18" customHeight="1" x14ac:dyDescent="0.25">
      <c r="AB12402"/>
    </row>
    <row r="12403" spans="28:28" ht="18" customHeight="1" x14ac:dyDescent="0.25">
      <c r="AB12403"/>
    </row>
    <row r="12404" spans="28:28" ht="18" customHeight="1" x14ac:dyDescent="0.25">
      <c r="AB12404"/>
    </row>
    <row r="12405" spans="28:28" ht="18" customHeight="1" x14ac:dyDescent="0.25">
      <c r="AB12405"/>
    </row>
    <row r="12406" spans="28:28" ht="18" customHeight="1" x14ac:dyDescent="0.25">
      <c r="AB12406"/>
    </row>
    <row r="12407" spans="28:28" ht="18" customHeight="1" x14ac:dyDescent="0.25">
      <c r="AB12407"/>
    </row>
    <row r="12408" spans="28:28" ht="18" customHeight="1" x14ac:dyDescent="0.25">
      <c r="AB12408"/>
    </row>
    <row r="12409" spans="28:28" ht="18" customHeight="1" x14ac:dyDescent="0.25">
      <c r="AB12409"/>
    </row>
    <row r="12410" spans="28:28" ht="18" customHeight="1" x14ac:dyDescent="0.25">
      <c r="AB12410"/>
    </row>
    <row r="12411" spans="28:28" ht="18" customHeight="1" x14ac:dyDescent="0.25">
      <c r="AB12411"/>
    </row>
    <row r="12412" spans="28:28" ht="18" customHeight="1" x14ac:dyDescent="0.25">
      <c r="AB12412"/>
    </row>
    <row r="12413" spans="28:28" ht="18" customHeight="1" x14ac:dyDescent="0.25">
      <c r="AB12413"/>
    </row>
    <row r="12414" spans="28:28" ht="18" customHeight="1" x14ac:dyDescent="0.25">
      <c r="AB12414"/>
    </row>
    <row r="12415" spans="28:28" ht="18" customHeight="1" x14ac:dyDescent="0.25">
      <c r="AB12415"/>
    </row>
    <row r="12416" spans="28:28" ht="18" customHeight="1" x14ac:dyDescent="0.25">
      <c r="AB12416"/>
    </row>
    <row r="12417" spans="28:28" ht="18" customHeight="1" x14ac:dyDescent="0.25">
      <c r="AB12417"/>
    </row>
    <row r="12418" spans="28:28" ht="18" customHeight="1" x14ac:dyDescent="0.25">
      <c r="AB12418"/>
    </row>
    <row r="12419" spans="28:28" ht="18" customHeight="1" x14ac:dyDescent="0.25">
      <c r="AB12419"/>
    </row>
    <row r="12420" spans="28:28" ht="18" customHeight="1" x14ac:dyDescent="0.25">
      <c r="AB12420"/>
    </row>
    <row r="12421" spans="28:28" ht="18" customHeight="1" x14ac:dyDescent="0.25">
      <c r="AB12421"/>
    </row>
    <row r="12422" spans="28:28" ht="18" customHeight="1" x14ac:dyDescent="0.25">
      <c r="AB12422"/>
    </row>
    <row r="12423" spans="28:28" ht="18" customHeight="1" x14ac:dyDescent="0.25">
      <c r="AB12423"/>
    </row>
    <row r="12424" spans="28:28" ht="18" customHeight="1" x14ac:dyDescent="0.25">
      <c r="AB12424"/>
    </row>
    <row r="12425" spans="28:28" ht="18" customHeight="1" x14ac:dyDescent="0.25">
      <c r="AB12425"/>
    </row>
    <row r="12426" spans="28:28" ht="18" customHeight="1" x14ac:dyDescent="0.25">
      <c r="AB12426"/>
    </row>
    <row r="12427" spans="28:28" ht="18" customHeight="1" x14ac:dyDescent="0.25">
      <c r="AB12427"/>
    </row>
    <row r="12428" spans="28:28" ht="18" customHeight="1" x14ac:dyDescent="0.25">
      <c r="AB12428"/>
    </row>
    <row r="12429" spans="28:28" ht="18" customHeight="1" x14ac:dyDescent="0.25">
      <c r="AB12429"/>
    </row>
    <row r="12430" spans="28:28" ht="18" customHeight="1" x14ac:dyDescent="0.25">
      <c r="AB12430"/>
    </row>
    <row r="12431" spans="28:28" ht="18" customHeight="1" x14ac:dyDescent="0.25">
      <c r="AB12431"/>
    </row>
    <row r="12432" spans="28:28" ht="18" customHeight="1" x14ac:dyDescent="0.25">
      <c r="AB12432"/>
    </row>
    <row r="12433" spans="28:28" ht="18" customHeight="1" x14ac:dyDescent="0.25">
      <c r="AB12433"/>
    </row>
    <row r="12434" spans="28:28" ht="18" customHeight="1" x14ac:dyDescent="0.25">
      <c r="AB12434"/>
    </row>
    <row r="12435" spans="28:28" ht="18" customHeight="1" x14ac:dyDescent="0.25">
      <c r="AB12435"/>
    </row>
    <row r="12436" spans="28:28" ht="18" customHeight="1" x14ac:dyDescent="0.25">
      <c r="AB12436"/>
    </row>
    <row r="12437" spans="28:28" ht="18" customHeight="1" x14ac:dyDescent="0.25">
      <c r="AB12437"/>
    </row>
    <row r="12438" spans="28:28" ht="18" customHeight="1" x14ac:dyDescent="0.25">
      <c r="AB12438"/>
    </row>
    <row r="12439" spans="28:28" ht="18" customHeight="1" x14ac:dyDescent="0.25">
      <c r="AB12439"/>
    </row>
    <row r="12440" spans="28:28" ht="18" customHeight="1" x14ac:dyDescent="0.25">
      <c r="AB12440"/>
    </row>
    <row r="12441" spans="28:28" ht="18" customHeight="1" x14ac:dyDescent="0.25">
      <c r="AB12441"/>
    </row>
    <row r="12442" spans="28:28" ht="18" customHeight="1" x14ac:dyDescent="0.25">
      <c r="AB12442"/>
    </row>
    <row r="12443" spans="28:28" ht="18" customHeight="1" x14ac:dyDescent="0.25">
      <c r="AB12443"/>
    </row>
    <row r="12444" spans="28:28" ht="18" customHeight="1" x14ac:dyDescent="0.25">
      <c r="AB12444"/>
    </row>
    <row r="12445" spans="28:28" ht="18" customHeight="1" x14ac:dyDescent="0.25">
      <c r="AB12445"/>
    </row>
    <row r="12446" spans="28:28" ht="18" customHeight="1" x14ac:dyDescent="0.25">
      <c r="AB12446"/>
    </row>
    <row r="12447" spans="28:28" ht="18" customHeight="1" x14ac:dyDescent="0.25">
      <c r="AB12447"/>
    </row>
    <row r="12448" spans="28:28" ht="18" customHeight="1" x14ac:dyDescent="0.25">
      <c r="AB12448"/>
    </row>
    <row r="12449" spans="28:28" ht="18" customHeight="1" x14ac:dyDescent="0.25">
      <c r="AB12449"/>
    </row>
    <row r="12450" spans="28:28" ht="18" customHeight="1" x14ac:dyDescent="0.25">
      <c r="AB12450"/>
    </row>
    <row r="12451" spans="28:28" ht="18" customHeight="1" x14ac:dyDescent="0.25">
      <c r="AB12451"/>
    </row>
    <row r="12452" spans="28:28" ht="18" customHeight="1" x14ac:dyDescent="0.25">
      <c r="AB12452"/>
    </row>
    <row r="12453" spans="28:28" ht="18" customHeight="1" x14ac:dyDescent="0.25">
      <c r="AB12453"/>
    </row>
    <row r="12454" spans="28:28" ht="18" customHeight="1" x14ac:dyDescent="0.25">
      <c r="AB12454"/>
    </row>
    <row r="12455" spans="28:28" ht="18" customHeight="1" x14ac:dyDescent="0.25">
      <c r="AB12455"/>
    </row>
    <row r="12456" spans="28:28" ht="18" customHeight="1" x14ac:dyDescent="0.25">
      <c r="AB12456"/>
    </row>
    <row r="12457" spans="28:28" ht="18" customHeight="1" x14ac:dyDescent="0.25">
      <c r="AB12457"/>
    </row>
    <row r="12458" spans="28:28" ht="18" customHeight="1" x14ac:dyDescent="0.25">
      <c r="AB12458"/>
    </row>
    <row r="12459" spans="28:28" ht="18" customHeight="1" x14ac:dyDescent="0.25">
      <c r="AB12459"/>
    </row>
    <row r="12460" spans="28:28" ht="18" customHeight="1" x14ac:dyDescent="0.25">
      <c r="AB12460"/>
    </row>
    <row r="12461" spans="28:28" ht="18" customHeight="1" x14ac:dyDescent="0.25">
      <c r="AB12461"/>
    </row>
    <row r="12462" spans="28:28" ht="18" customHeight="1" x14ac:dyDescent="0.25">
      <c r="AB12462"/>
    </row>
    <row r="12463" spans="28:28" ht="18" customHeight="1" x14ac:dyDescent="0.25">
      <c r="AB12463"/>
    </row>
    <row r="12464" spans="28:28" ht="18" customHeight="1" x14ac:dyDescent="0.25">
      <c r="AB12464"/>
    </row>
    <row r="12465" spans="28:28" ht="18" customHeight="1" x14ac:dyDescent="0.25">
      <c r="AB12465"/>
    </row>
    <row r="12466" spans="28:28" ht="18" customHeight="1" x14ac:dyDescent="0.25">
      <c r="AB12466"/>
    </row>
    <row r="12467" spans="28:28" ht="18" customHeight="1" x14ac:dyDescent="0.25">
      <c r="AB12467"/>
    </row>
    <row r="12468" spans="28:28" ht="18" customHeight="1" x14ac:dyDescent="0.25">
      <c r="AB12468"/>
    </row>
    <row r="12469" spans="28:28" ht="18" customHeight="1" x14ac:dyDescent="0.25">
      <c r="AB12469"/>
    </row>
    <row r="12470" spans="28:28" ht="18" customHeight="1" x14ac:dyDescent="0.25">
      <c r="AB12470"/>
    </row>
    <row r="12471" spans="28:28" ht="18" customHeight="1" x14ac:dyDescent="0.25">
      <c r="AB12471"/>
    </row>
    <row r="12472" spans="28:28" ht="18" customHeight="1" x14ac:dyDescent="0.25">
      <c r="AB12472"/>
    </row>
    <row r="12473" spans="28:28" ht="18" customHeight="1" x14ac:dyDescent="0.25">
      <c r="AB12473"/>
    </row>
    <row r="12474" spans="28:28" ht="18" customHeight="1" x14ac:dyDescent="0.25">
      <c r="AB12474"/>
    </row>
    <row r="12475" spans="28:28" ht="18" customHeight="1" x14ac:dyDescent="0.25">
      <c r="AB12475"/>
    </row>
    <row r="12476" spans="28:28" ht="18" customHeight="1" x14ac:dyDescent="0.25">
      <c r="AB12476"/>
    </row>
    <row r="12477" spans="28:28" ht="18" customHeight="1" x14ac:dyDescent="0.25">
      <c r="AB12477"/>
    </row>
    <row r="12478" spans="28:28" ht="18" customHeight="1" x14ac:dyDescent="0.25">
      <c r="AB12478"/>
    </row>
    <row r="12479" spans="28:28" ht="18" customHeight="1" x14ac:dyDescent="0.25">
      <c r="AB12479"/>
    </row>
    <row r="12480" spans="28:28" ht="18" customHeight="1" x14ac:dyDescent="0.25">
      <c r="AB12480"/>
    </row>
    <row r="12481" spans="28:28" ht="18" customHeight="1" x14ac:dyDescent="0.25">
      <c r="AB12481"/>
    </row>
    <row r="12482" spans="28:28" ht="18" customHeight="1" x14ac:dyDescent="0.25">
      <c r="AB12482"/>
    </row>
    <row r="12483" spans="28:28" ht="18" customHeight="1" x14ac:dyDescent="0.25">
      <c r="AB12483"/>
    </row>
    <row r="12484" spans="28:28" ht="18" customHeight="1" x14ac:dyDescent="0.25">
      <c r="AB12484"/>
    </row>
    <row r="12485" spans="28:28" ht="18" customHeight="1" x14ac:dyDescent="0.25">
      <c r="AB12485"/>
    </row>
    <row r="12486" spans="28:28" ht="18" customHeight="1" x14ac:dyDescent="0.25">
      <c r="AB12486"/>
    </row>
    <row r="12487" spans="28:28" ht="18" customHeight="1" x14ac:dyDescent="0.25">
      <c r="AB12487"/>
    </row>
    <row r="12488" spans="28:28" ht="18" customHeight="1" x14ac:dyDescent="0.25">
      <c r="AB12488"/>
    </row>
    <row r="12489" spans="28:28" ht="18" customHeight="1" x14ac:dyDescent="0.25">
      <c r="AB12489"/>
    </row>
    <row r="12490" spans="28:28" ht="18" customHeight="1" x14ac:dyDescent="0.25">
      <c r="AB12490"/>
    </row>
    <row r="12491" spans="28:28" ht="18" customHeight="1" x14ac:dyDescent="0.25">
      <c r="AB12491"/>
    </row>
    <row r="12492" spans="28:28" ht="18" customHeight="1" x14ac:dyDescent="0.25">
      <c r="AB12492"/>
    </row>
    <row r="12493" spans="28:28" ht="18" customHeight="1" x14ac:dyDescent="0.25">
      <c r="AB12493"/>
    </row>
    <row r="12494" spans="28:28" ht="18" customHeight="1" x14ac:dyDescent="0.25">
      <c r="AB12494"/>
    </row>
    <row r="12495" spans="28:28" ht="18" customHeight="1" x14ac:dyDescent="0.25">
      <c r="AB12495"/>
    </row>
    <row r="12496" spans="28:28" ht="18" customHeight="1" x14ac:dyDescent="0.25">
      <c r="AB12496"/>
    </row>
    <row r="12497" spans="28:28" ht="18" customHeight="1" x14ac:dyDescent="0.25">
      <c r="AB12497"/>
    </row>
    <row r="12498" spans="28:28" ht="18" customHeight="1" x14ac:dyDescent="0.25">
      <c r="AB12498"/>
    </row>
    <row r="12499" spans="28:28" ht="18" customHeight="1" x14ac:dyDescent="0.25">
      <c r="AB12499"/>
    </row>
    <row r="12500" spans="28:28" ht="18" customHeight="1" x14ac:dyDescent="0.25">
      <c r="AB12500"/>
    </row>
    <row r="12501" spans="28:28" ht="18" customHeight="1" x14ac:dyDescent="0.25">
      <c r="AB12501"/>
    </row>
    <row r="12502" spans="28:28" ht="18" customHeight="1" x14ac:dyDescent="0.25">
      <c r="AB12502"/>
    </row>
    <row r="12503" spans="28:28" ht="18" customHeight="1" x14ac:dyDescent="0.25">
      <c r="AB12503"/>
    </row>
    <row r="12504" spans="28:28" ht="18" customHeight="1" x14ac:dyDescent="0.25">
      <c r="AB12504"/>
    </row>
    <row r="12505" spans="28:28" ht="18" customHeight="1" x14ac:dyDescent="0.25">
      <c r="AB12505"/>
    </row>
    <row r="12506" spans="28:28" ht="18" customHeight="1" x14ac:dyDescent="0.25">
      <c r="AB12506"/>
    </row>
    <row r="12507" spans="28:28" ht="18" customHeight="1" x14ac:dyDescent="0.25">
      <c r="AB12507"/>
    </row>
    <row r="12508" spans="28:28" ht="18" customHeight="1" x14ac:dyDescent="0.25">
      <c r="AB12508"/>
    </row>
    <row r="12509" spans="28:28" ht="18" customHeight="1" x14ac:dyDescent="0.25">
      <c r="AB12509"/>
    </row>
    <row r="12510" spans="28:28" ht="18" customHeight="1" x14ac:dyDescent="0.25">
      <c r="AB12510"/>
    </row>
    <row r="12511" spans="28:28" ht="18" customHeight="1" x14ac:dyDescent="0.25">
      <c r="AB12511"/>
    </row>
    <row r="12512" spans="28:28" ht="18" customHeight="1" x14ac:dyDescent="0.25">
      <c r="AB12512"/>
    </row>
    <row r="12513" spans="28:28" ht="18" customHeight="1" x14ac:dyDescent="0.25">
      <c r="AB12513"/>
    </row>
    <row r="12514" spans="28:28" ht="18" customHeight="1" x14ac:dyDescent="0.25">
      <c r="AB12514"/>
    </row>
    <row r="12515" spans="28:28" ht="18" customHeight="1" x14ac:dyDescent="0.25">
      <c r="AB12515"/>
    </row>
    <row r="12516" spans="28:28" ht="18" customHeight="1" x14ac:dyDescent="0.25">
      <c r="AB12516"/>
    </row>
    <row r="12517" spans="28:28" ht="18" customHeight="1" x14ac:dyDescent="0.25">
      <c r="AB12517"/>
    </row>
    <row r="12518" spans="28:28" ht="18" customHeight="1" x14ac:dyDescent="0.25">
      <c r="AB12518"/>
    </row>
    <row r="12519" spans="28:28" ht="18" customHeight="1" x14ac:dyDescent="0.25">
      <c r="AB12519"/>
    </row>
    <row r="12520" spans="28:28" ht="18" customHeight="1" x14ac:dyDescent="0.25">
      <c r="AB12520"/>
    </row>
    <row r="12521" spans="28:28" ht="18" customHeight="1" x14ac:dyDescent="0.25">
      <c r="AB12521"/>
    </row>
    <row r="12522" spans="28:28" ht="18" customHeight="1" x14ac:dyDescent="0.25">
      <c r="AB12522"/>
    </row>
    <row r="12523" spans="28:28" ht="18" customHeight="1" x14ac:dyDescent="0.25">
      <c r="AB12523"/>
    </row>
    <row r="12524" spans="28:28" ht="18" customHeight="1" x14ac:dyDescent="0.25">
      <c r="AB12524"/>
    </row>
    <row r="12525" spans="28:28" ht="18" customHeight="1" x14ac:dyDescent="0.25">
      <c r="AB12525"/>
    </row>
    <row r="12526" spans="28:28" ht="18" customHeight="1" x14ac:dyDescent="0.25">
      <c r="AB12526"/>
    </row>
    <row r="12527" spans="28:28" ht="18" customHeight="1" x14ac:dyDescent="0.25">
      <c r="AB12527"/>
    </row>
    <row r="12528" spans="28:28" ht="18" customHeight="1" x14ac:dyDescent="0.25">
      <c r="AB12528"/>
    </row>
    <row r="12529" spans="28:28" ht="18" customHeight="1" x14ac:dyDescent="0.25">
      <c r="AB12529"/>
    </row>
    <row r="12530" spans="28:28" ht="18" customHeight="1" x14ac:dyDescent="0.25">
      <c r="AB12530"/>
    </row>
    <row r="12531" spans="28:28" ht="18" customHeight="1" x14ac:dyDescent="0.25">
      <c r="AB12531"/>
    </row>
    <row r="12532" spans="28:28" ht="18" customHeight="1" x14ac:dyDescent="0.25">
      <c r="AB12532"/>
    </row>
    <row r="12533" spans="28:28" ht="18" customHeight="1" x14ac:dyDescent="0.25">
      <c r="AB12533"/>
    </row>
    <row r="12534" spans="28:28" ht="18" customHeight="1" x14ac:dyDescent="0.25">
      <c r="AB12534"/>
    </row>
    <row r="12535" spans="28:28" ht="18" customHeight="1" x14ac:dyDescent="0.25">
      <c r="AB12535"/>
    </row>
    <row r="12536" spans="28:28" ht="18" customHeight="1" x14ac:dyDescent="0.25">
      <c r="AB12536"/>
    </row>
    <row r="12537" spans="28:28" ht="18" customHeight="1" x14ac:dyDescent="0.25">
      <c r="AB12537"/>
    </row>
    <row r="12538" spans="28:28" ht="18" customHeight="1" x14ac:dyDescent="0.25">
      <c r="AB12538"/>
    </row>
    <row r="12539" spans="28:28" ht="18" customHeight="1" x14ac:dyDescent="0.25">
      <c r="AB12539"/>
    </row>
    <row r="12540" spans="28:28" ht="18" customHeight="1" x14ac:dyDescent="0.25">
      <c r="AB12540"/>
    </row>
    <row r="12541" spans="28:28" ht="18" customHeight="1" x14ac:dyDescent="0.25">
      <c r="AB12541"/>
    </row>
    <row r="12542" spans="28:28" ht="18" customHeight="1" x14ac:dyDescent="0.25">
      <c r="AB12542"/>
    </row>
    <row r="12543" spans="28:28" ht="18" customHeight="1" x14ac:dyDescent="0.25">
      <c r="AB12543"/>
    </row>
    <row r="12544" spans="28:28" ht="18" customHeight="1" x14ac:dyDescent="0.25">
      <c r="AB12544"/>
    </row>
    <row r="12545" spans="28:28" ht="18" customHeight="1" x14ac:dyDescent="0.25">
      <c r="AB12545"/>
    </row>
    <row r="12546" spans="28:28" ht="18" customHeight="1" x14ac:dyDescent="0.25">
      <c r="AB12546"/>
    </row>
    <row r="12547" spans="28:28" ht="18" customHeight="1" x14ac:dyDescent="0.25">
      <c r="AB12547"/>
    </row>
    <row r="12548" spans="28:28" ht="18" customHeight="1" x14ac:dyDescent="0.25">
      <c r="AB12548"/>
    </row>
    <row r="12549" spans="28:28" ht="18" customHeight="1" x14ac:dyDescent="0.25">
      <c r="AB12549"/>
    </row>
    <row r="12550" spans="28:28" ht="18" customHeight="1" x14ac:dyDescent="0.25">
      <c r="AB12550"/>
    </row>
    <row r="12551" spans="28:28" ht="18" customHeight="1" x14ac:dyDescent="0.25">
      <c r="AB12551"/>
    </row>
    <row r="12552" spans="28:28" ht="18" customHeight="1" x14ac:dyDescent="0.25">
      <c r="AB12552"/>
    </row>
    <row r="12553" spans="28:28" ht="18" customHeight="1" x14ac:dyDescent="0.25">
      <c r="AB12553"/>
    </row>
    <row r="12554" spans="28:28" ht="18" customHeight="1" x14ac:dyDescent="0.25">
      <c r="AB12554"/>
    </row>
    <row r="12555" spans="28:28" ht="18" customHeight="1" x14ac:dyDescent="0.25">
      <c r="AB12555"/>
    </row>
    <row r="12556" spans="28:28" ht="18" customHeight="1" x14ac:dyDescent="0.25">
      <c r="AB12556"/>
    </row>
    <row r="12557" spans="28:28" ht="18" customHeight="1" x14ac:dyDescent="0.25">
      <c r="AB12557"/>
    </row>
    <row r="12558" spans="28:28" ht="18" customHeight="1" x14ac:dyDescent="0.25">
      <c r="AB12558"/>
    </row>
    <row r="12559" spans="28:28" ht="18" customHeight="1" x14ac:dyDescent="0.25">
      <c r="AB12559"/>
    </row>
    <row r="12560" spans="28:28" ht="18" customHeight="1" x14ac:dyDescent="0.25">
      <c r="AB12560"/>
    </row>
    <row r="12561" spans="28:28" ht="18" customHeight="1" x14ac:dyDescent="0.25">
      <c r="AB12561"/>
    </row>
    <row r="12562" spans="28:28" ht="18" customHeight="1" x14ac:dyDescent="0.25">
      <c r="AB12562"/>
    </row>
    <row r="12563" spans="28:28" ht="18" customHeight="1" x14ac:dyDescent="0.25">
      <c r="AB12563"/>
    </row>
    <row r="12564" spans="28:28" ht="18" customHeight="1" x14ac:dyDescent="0.25">
      <c r="AB12564"/>
    </row>
    <row r="12565" spans="28:28" ht="18" customHeight="1" x14ac:dyDescent="0.25">
      <c r="AB12565"/>
    </row>
    <row r="12566" spans="28:28" ht="18" customHeight="1" x14ac:dyDescent="0.25">
      <c r="AB12566"/>
    </row>
    <row r="12567" spans="28:28" ht="18" customHeight="1" x14ac:dyDescent="0.25">
      <c r="AB12567"/>
    </row>
    <row r="12568" spans="28:28" ht="18" customHeight="1" x14ac:dyDescent="0.25">
      <c r="AB12568"/>
    </row>
    <row r="12569" spans="28:28" ht="18" customHeight="1" x14ac:dyDescent="0.25">
      <c r="AB12569"/>
    </row>
    <row r="12570" spans="28:28" ht="18" customHeight="1" x14ac:dyDescent="0.25">
      <c r="AB12570"/>
    </row>
    <row r="12571" spans="28:28" ht="18" customHeight="1" x14ac:dyDescent="0.25">
      <c r="AB12571"/>
    </row>
    <row r="12572" spans="28:28" ht="18" customHeight="1" x14ac:dyDescent="0.25">
      <c r="AB12572"/>
    </row>
    <row r="12573" spans="28:28" ht="18" customHeight="1" x14ac:dyDescent="0.25">
      <c r="AB12573"/>
    </row>
    <row r="12574" spans="28:28" ht="18" customHeight="1" x14ac:dyDescent="0.25">
      <c r="AB12574"/>
    </row>
    <row r="12575" spans="28:28" ht="18" customHeight="1" x14ac:dyDescent="0.25">
      <c r="AB12575"/>
    </row>
    <row r="12576" spans="28:28" ht="18" customHeight="1" x14ac:dyDescent="0.25">
      <c r="AB12576"/>
    </row>
    <row r="12577" spans="28:28" ht="18" customHeight="1" x14ac:dyDescent="0.25">
      <c r="AB12577"/>
    </row>
    <row r="12578" spans="28:28" ht="18" customHeight="1" x14ac:dyDescent="0.25">
      <c r="AB12578"/>
    </row>
    <row r="12579" spans="28:28" ht="18" customHeight="1" x14ac:dyDescent="0.25">
      <c r="AB12579"/>
    </row>
    <row r="12580" spans="28:28" ht="18" customHeight="1" x14ac:dyDescent="0.25">
      <c r="AB12580"/>
    </row>
    <row r="12581" spans="28:28" ht="18" customHeight="1" x14ac:dyDescent="0.25">
      <c r="AB12581"/>
    </row>
    <row r="12582" spans="28:28" ht="18" customHeight="1" x14ac:dyDescent="0.25">
      <c r="AB12582"/>
    </row>
    <row r="12583" spans="28:28" ht="18" customHeight="1" x14ac:dyDescent="0.25">
      <c r="AB12583"/>
    </row>
    <row r="12584" spans="28:28" ht="18" customHeight="1" x14ac:dyDescent="0.25">
      <c r="AB12584"/>
    </row>
    <row r="12585" spans="28:28" ht="18" customHeight="1" x14ac:dyDescent="0.25">
      <c r="AB12585"/>
    </row>
    <row r="12586" spans="28:28" ht="18" customHeight="1" x14ac:dyDescent="0.25">
      <c r="AB12586"/>
    </row>
    <row r="12587" spans="28:28" ht="18" customHeight="1" x14ac:dyDescent="0.25">
      <c r="AB12587"/>
    </row>
    <row r="12588" spans="28:28" ht="18" customHeight="1" x14ac:dyDescent="0.25">
      <c r="AB12588"/>
    </row>
    <row r="12589" spans="28:28" ht="18" customHeight="1" x14ac:dyDescent="0.25">
      <c r="AB12589"/>
    </row>
    <row r="12590" spans="28:28" ht="18" customHeight="1" x14ac:dyDescent="0.25">
      <c r="AB12590"/>
    </row>
    <row r="12591" spans="28:28" ht="18" customHeight="1" x14ac:dyDescent="0.25">
      <c r="AB12591"/>
    </row>
    <row r="12592" spans="28:28" ht="18" customHeight="1" x14ac:dyDescent="0.25">
      <c r="AB12592"/>
    </row>
    <row r="12593" spans="28:28" ht="18" customHeight="1" x14ac:dyDescent="0.25">
      <c r="AB12593"/>
    </row>
    <row r="12594" spans="28:28" ht="18" customHeight="1" x14ac:dyDescent="0.25">
      <c r="AB12594"/>
    </row>
    <row r="12595" spans="28:28" ht="18" customHeight="1" x14ac:dyDescent="0.25">
      <c r="AB12595"/>
    </row>
    <row r="12596" spans="28:28" ht="18" customHeight="1" x14ac:dyDescent="0.25">
      <c r="AB12596"/>
    </row>
    <row r="12597" spans="28:28" ht="18" customHeight="1" x14ac:dyDescent="0.25">
      <c r="AB12597"/>
    </row>
    <row r="12598" spans="28:28" ht="18" customHeight="1" x14ac:dyDescent="0.25">
      <c r="AB12598"/>
    </row>
    <row r="12599" spans="28:28" ht="18" customHeight="1" x14ac:dyDescent="0.25">
      <c r="AB12599"/>
    </row>
    <row r="12600" spans="28:28" ht="18" customHeight="1" x14ac:dyDescent="0.25">
      <c r="AB12600"/>
    </row>
    <row r="12601" spans="28:28" ht="18" customHeight="1" x14ac:dyDescent="0.25">
      <c r="AB12601"/>
    </row>
    <row r="12602" spans="28:28" ht="18" customHeight="1" x14ac:dyDescent="0.25">
      <c r="AB12602"/>
    </row>
    <row r="12603" spans="28:28" ht="18" customHeight="1" x14ac:dyDescent="0.25">
      <c r="AB12603"/>
    </row>
    <row r="12604" spans="28:28" ht="18" customHeight="1" x14ac:dyDescent="0.25">
      <c r="AB12604"/>
    </row>
    <row r="12605" spans="28:28" ht="18" customHeight="1" x14ac:dyDescent="0.25">
      <c r="AB12605"/>
    </row>
    <row r="12606" spans="28:28" ht="18" customHeight="1" x14ac:dyDescent="0.25">
      <c r="AB12606"/>
    </row>
    <row r="12607" spans="28:28" ht="18" customHeight="1" x14ac:dyDescent="0.25">
      <c r="AB12607"/>
    </row>
    <row r="12608" spans="28:28" ht="18" customHeight="1" x14ac:dyDescent="0.25">
      <c r="AB12608"/>
    </row>
    <row r="12609" spans="28:28" ht="18" customHeight="1" x14ac:dyDescent="0.25">
      <c r="AB12609"/>
    </row>
    <row r="12610" spans="28:28" ht="18" customHeight="1" x14ac:dyDescent="0.25">
      <c r="AB12610"/>
    </row>
    <row r="12611" spans="28:28" ht="18" customHeight="1" x14ac:dyDescent="0.25">
      <c r="AB12611"/>
    </row>
    <row r="12612" spans="28:28" ht="18" customHeight="1" x14ac:dyDescent="0.25">
      <c r="AB12612"/>
    </row>
    <row r="12613" spans="28:28" ht="18" customHeight="1" x14ac:dyDescent="0.25">
      <c r="AB12613"/>
    </row>
    <row r="12614" spans="28:28" ht="18" customHeight="1" x14ac:dyDescent="0.25">
      <c r="AB12614"/>
    </row>
    <row r="12615" spans="28:28" ht="18" customHeight="1" x14ac:dyDescent="0.25">
      <c r="AB12615"/>
    </row>
    <row r="12616" spans="28:28" ht="18" customHeight="1" x14ac:dyDescent="0.25">
      <c r="AB12616"/>
    </row>
    <row r="12617" spans="28:28" ht="18" customHeight="1" x14ac:dyDescent="0.25">
      <c r="AB12617"/>
    </row>
    <row r="12618" spans="28:28" ht="18" customHeight="1" x14ac:dyDescent="0.25">
      <c r="AB12618"/>
    </row>
    <row r="12619" spans="28:28" ht="18" customHeight="1" x14ac:dyDescent="0.25">
      <c r="AB12619"/>
    </row>
    <row r="12620" spans="28:28" ht="18" customHeight="1" x14ac:dyDescent="0.25">
      <c r="AB12620"/>
    </row>
    <row r="12621" spans="28:28" ht="18" customHeight="1" x14ac:dyDescent="0.25">
      <c r="AB12621"/>
    </row>
    <row r="12622" spans="28:28" ht="18" customHeight="1" x14ac:dyDescent="0.25">
      <c r="AB12622"/>
    </row>
    <row r="12623" spans="28:28" ht="18" customHeight="1" x14ac:dyDescent="0.25">
      <c r="AB12623"/>
    </row>
    <row r="12624" spans="28:28" ht="18" customHeight="1" x14ac:dyDescent="0.25">
      <c r="AB12624"/>
    </row>
    <row r="12625" spans="28:28" ht="18" customHeight="1" x14ac:dyDescent="0.25">
      <c r="AB12625"/>
    </row>
    <row r="12626" spans="28:28" ht="18" customHeight="1" x14ac:dyDescent="0.25">
      <c r="AB12626"/>
    </row>
    <row r="12627" spans="28:28" ht="18" customHeight="1" x14ac:dyDescent="0.25">
      <c r="AB12627"/>
    </row>
    <row r="12628" spans="28:28" ht="18" customHeight="1" x14ac:dyDescent="0.25">
      <c r="AB12628"/>
    </row>
    <row r="12629" spans="28:28" ht="18" customHeight="1" x14ac:dyDescent="0.25">
      <c r="AB12629"/>
    </row>
    <row r="12630" spans="28:28" ht="18" customHeight="1" x14ac:dyDescent="0.25">
      <c r="AB12630"/>
    </row>
    <row r="12631" spans="28:28" ht="18" customHeight="1" x14ac:dyDescent="0.25">
      <c r="AB12631"/>
    </row>
    <row r="12632" spans="28:28" ht="18" customHeight="1" x14ac:dyDescent="0.25">
      <c r="AB12632"/>
    </row>
    <row r="12633" spans="28:28" ht="18" customHeight="1" x14ac:dyDescent="0.25">
      <c r="AB12633"/>
    </row>
    <row r="12634" spans="28:28" ht="18" customHeight="1" x14ac:dyDescent="0.25">
      <c r="AB12634"/>
    </row>
    <row r="12635" spans="28:28" ht="18" customHeight="1" x14ac:dyDescent="0.25">
      <c r="AB12635"/>
    </row>
    <row r="12636" spans="28:28" ht="18" customHeight="1" x14ac:dyDescent="0.25">
      <c r="AB12636"/>
    </row>
    <row r="12637" spans="28:28" ht="18" customHeight="1" x14ac:dyDescent="0.25">
      <c r="AB12637"/>
    </row>
    <row r="12638" spans="28:28" ht="18" customHeight="1" x14ac:dyDescent="0.25">
      <c r="AB12638"/>
    </row>
    <row r="12639" spans="28:28" ht="18" customHeight="1" x14ac:dyDescent="0.25">
      <c r="AB12639"/>
    </row>
    <row r="12640" spans="28:28" ht="18" customHeight="1" x14ac:dyDescent="0.25">
      <c r="AB12640"/>
    </row>
    <row r="12641" spans="28:28" ht="18" customHeight="1" x14ac:dyDescent="0.25">
      <c r="AB12641"/>
    </row>
    <row r="12642" spans="28:28" ht="18" customHeight="1" x14ac:dyDescent="0.25">
      <c r="AB12642"/>
    </row>
    <row r="12643" spans="28:28" ht="18" customHeight="1" x14ac:dyDescent="0.25">
      <c r="AB12643"/>
    </row>
    <row r="12644" spans="28:28" ht="18" customHeight="1" x14ac:dyDescent="0.25">
      <c r="AB12644"/>
    </row>
    <row r="12645" spans="28:28" ht="18" customHeight="1" x14ac:dyDescent="0.25">
      <c r="AB12645"/>
    </row>
    <row r="12646" spans="28:28" ht="18" customHeight="1" x14ac:dyDescent="0.25">
      <c r="AB12646"/>
    </row>
    <row r="12647" spans="28:28" ht="18" customHeight="1" x14ac:dyDescent="0.25">
      <c r="AB12647"/>
    </row>
    <row r="12648" spans="28:28" ht="18" customHeight="1" x14ac:dyDescent="0.25">
      <c r="AB12648"/>
    </row>
    <row r="12649" spans="28:28" ht="18" customHeight="1" x14ac:dyDescent="0.25">
      <c r="AB12649"/>
    </row>
    <row r="12650" spans="28:28" ht="18" customHeight="1" x14ac:dyDescent="0.25">
      <c r="AB12650"/>
    </row>
    <row r="12651" spans="28:28" ht="18" customHeight="1" x14ac:dyDescent="0.25">
      <c r="AB12651"/>
    </row>
    <row r="12652" spans="28:28" ht="18" customHeight="1" x14ac:dyDescent="0.25">
      <c r="AB12652"/>
    </row>
    <row r="12653" spans="28:28" ht="18" customHeight="1" x14ac:dyDescent="0.25">
      <c r="AB12653"/>
    </row>
    <row r="12654" spans="28:28" ht="18" customHeight="1" x14ac:dyDescent="0.25">
      <c r="AB12654"/>
    </row>
    <row r="12655" spans="28:28" ht="18" customHeight="1" x14ac:dyDescent="0.25">
      <c r="AB12655"/>
    </row>
    <row r="12656" spans="28:28" ht="18" customHeight="1" x14ac:dyDescent="0.25">
      <c r="AB12656"/>
    </row>
    <row r="12657" spans="28:28" ht="18" customHeight="1" x14ac:dyDescent="0.25">
      <c r="AB12657"/>
    </row>
    <row r="12658" spans="28:28" ht="18" customHeight="1" x14ac:dyDescent="0.25">
      <c r="AB12658"/>
    </row>
    <row r="12659" spans="28:28" ht="18" customHeight="1" x14ac:dyDescent="0.25">
      <c r="AB12659"/>
    </row>
    <row r="12660" spans="28:28" ht="18" customHeight="1" x14ac:dyDescent="0.25">
      <c r="AB12660"/>
    </row>
    <row r="12661" spans="28:28" ht="18" customHeight="1" x14ac:dyDescent="0.25">
      <c r="AB12661"/>
    </row>
    <row r="12662" spans="28:28" ht="18" customHeight="1" x14ac:dyDescent="0.25">
      <c r="AB12662"/>
    </row>
    <row r="12663" spans="28:28" ht="18" customHeight="1" x14ac:dyDescent="0.25">
      <c r="AB12663"/>
    </row>
    <row r="12664" spans="28:28" ht="18" customHeight="1" x14ac:dyDescent="0.25">
      <c r="AB12664"/>
    </row>
    <row r="12665" spans="28:28" ht="18" customHeight="1" x14ac:dyDescent="0.25">
      <c r="AB12665"/>
    </row>
    <row r="12666" spans="28:28" ht="18" customHeight="1" x14ac:dyDescent="0.25">
      <c r="AB12666"/>
    </row>
    <row r="12667" spans="28:28" ht="18" customHeight="1" x14ac:dyDescent="0.25">
      <c r="AB12667"/>
    </row>
    <row r="12668" spans="28:28" ht="18" customHeight="1" x14ac:dyDescent="0.25">
      <c r="AB12668"/>
    </row>
    <row r="12669" spans="28:28" ht="18" customHeight="1" x14ac:dyDescent="0.25">
      <c r="AB12669"/>
    </row>
    <row r="12670" spans="28:28" ht="18" customHeight="1" x14ac:dyDescent="0.25">
      <c r="AB12670"/>
    </row>
    <row r="12671" spans="28:28" ht="18" customHeight="1" x14ac:dyDescent="0.25">
      <c r="AB12671"/>
    </row>
    <row r="12672" spans="28:28" ht="18" customHeight="1" x14ac:dyDescent="0.25">
      <c r="AB12672"/>
    </row>
    <row r="12673" spans="28:28" ht="18" customHeight="1" x14ac:dyDescent="0.25">
      <c r="AB12673"/>
    </row>
    <row r="12674" spans="28:28" ht="18" customHeight="1" x14ac:dyDescent="0.25">
      <c r="AB12674"/>
    </row>
    <row r="12675" spans="28:28" ht="18" customHeight="1" x14ac:dyDescent="0.25">
      <c r="AB12675"/>
    </row>
    <row r="12676" spans="28:28" ht="18" customHeight="1" x14ac:dyDescent="0.25">
      <c r="AB12676"/>
    </row>
    <row r="12677" spans="28:28" ht="18" customHeight="1" x14ac:dyDescent="0.25">
      <c r="AB12677"/>
    </row>
    <row r="12678" spans="28:28" ht="18" customHeight="1" x14ac:dyDescent="0.25">
      <c r="AB12678"/>
    </row>
    <row r="12679" spans="28:28" ht="18" customHeight="1" x14ac:dyDescent="0.25">
      <c r="AB12679"/>
    </row>
    <row r="12680" spans="28:28" ht="18" customHeight="1" x14ac:dyDescent="0.25">
      <c r="AB12680"/>
    </row>
    <row r="12681" spans="28:28" ht="18" customHeight="1" x14ac:dyDescent="0.25">
      <c r="AB12681"/>
    </row>
    <row r="12682" spans="28:28" ht="18" customHeight="1" x14ac:dyDescent="0.25">
      <c r="AB12682"/>
    </row>
    <row r="12683" spans="28:28" ht="18" customHeight="1" x14ac:dyDescent="0.25">
      <c r="AB12683"/>
    </row>
    <row r="12684" spans="28:28" ht="18" customHeight="1" x14ac:dyDescent="0.25">
      <c r="AB12684"/>
    </row>
    <row r="12685" spans="28:28" ht="18" customHeight="1" x14ac:dyDescent="0.25">
      <c r="AB12685"/>
    </row>
    <row r="12686" spans="28:28" ht="18" customHeight="1" x14ac:dyDescent="0.25">
      <c r="AB12686"/>
    </row>
    <row r="12687" spans="28:28" ht="18" customHeight="1" x14ac:dyDescent="0.25">
      <c r="AB12687"/>
    </row>
    <row r="12688" spans="28:28" ht="18" customHeight="1" x14ac:dyDescent="0.25">
      <c r="AB12688"/>
    </row>
    <row r="12689" spans="28:28" ht="18" customHeight="1" x14ac:dyDescent="0.25">
      <c r="AB12689"/>
    </row>
    <row r="12690" spans="28:28" ht="18" customHeight="1" x14ac:dyDescent="0.25">
      <c r="AB12690"/>
    </row>
    <row r="12691" spans="28:28" ht="18" customHeight="1" x14ac:dyDescent="0.25">
      <c r="AB12691"/>
    </row>
    <row r="12692" spans="28:28" ht="18" customHeight="1" x14ac:dyDescent="0.25">
      <c r="AB12692"/>
    </row>
    <row r="12693" spans="28:28" ht="18" customHeight="1" x14ac:dyDescent="0.25">
      <c r="AB12693"/>
    </row>
    <row r="12694" spans="28:28" ht="18" customHeight="1" x14ac:dyDescent="0.25">
      <c r="AB12694"/>
    </row>
    <row r="12695" spans="28:28" ht="18" customHeight="1" x14ac:dyDescent="0.25">
      <c r="AB12695"/>
    </row>
    <row r="12696" spans="28:28" ht="18" customHeight="1" x14ac:dyDescent="0.25">
      <c r="AB12696"/>
    </row>
    <row r="12697" spans="28:28" ht="18" customHeight="1" x14ac:dyDescent="0.25">
      <c r="AB12697"/>
    </row>
    <row r="12698" spans="28:28" ht="18" customHeight="1" x14ac:dyDescent="0.25">
      <c r="AB12698"/>
    </row>
    <row r="12699" spans="28:28" ht="18" customHeight="1" x14ac:dyDescent="0.25">
      <c r="AB12699"/>
    </row>
    <row r="12700" spans="28:28" ht="18" customHeight="1" x14ac:dyDescent="0.25">
      <c r="AB12700"/>
    </row>
    <row r="12701" spans="28:28" ht="18" customHeight="1" x14ac:dyDescent="0.25">
      <c r="AB12701"/>
    </row>
    <row r="12702" spans="28:28" ht="18" customHeight="1" x14ac:dyDescent="0.25">
      <c r="AB12702"/>
    </row>
    <row r="12703" spans="28:28" ht="18" customHeight="1" x14ac:dyDescent="0.25">
      <c r="AB12703"/>
    </row>
    <row r="12704" spans="28:28" ht="18" customHeight="1" x14ac:dyDescent="0.25">
      <c r="AB12704"/>
    </row>
    <row r="12705" spans="28:28" ht="18" customHeight="1" x14ac:dyDescent="0.25">
      <c r="AB12705"/>
    </row>
    <row r="12706" spans="28:28" ht="18" customHeight="1" x14ac:dyDescent="0.25">
      <c r="AB12706"/>
    </row>
    <row r="12707" spans="28:28" ht="18" customHeight="1" x14ac:dyDescent="0.25">
      <c r="AB12707"/>
    </row>
    <row r="12708" spans="28:28" ht="18" customHeight="1" x14ac:dyDescent="0.25">
      <c r="AB12708"/>
    </row>
    <row r="12709" spans="28:28" ht="18" customHeight="1" x14ac:dyDescent="0.25">
      <c r="AB12709"/>
    </row>
    <row r="12710" spans="28:28" ht="18" customHeight="1" x14ac:dyDescent="0.25">
      <c r="AB12710"/>
    </row>
    <row r="12711" spans="28:28" ht="18" customHeight="1" x14ac:dyDescent="0.25">
      <c r="AB12711"/>
    </row>
    <row r="12712" spans="28:28" ht="18" customHeight="1" x14ac:dyDescent="0.25">
      <c r="AB12712"/>
    </row>
    <row r="12713" spans="28:28" ht="18" customHeight="1" x14ac:dyDescent="0.25">
      <c r="AB12713"/>
    </row>
    <row r="12714" spans="28:28" ht="18" customHeight="1" x14ac:dyDescent="0.25">
      <c r="AB12714"/>
    </row>
    <row r="12715" spans="28:28" ht="18" customHeight="1" x14ac:dyDescent="0.25">
      <c r="AB12715"/>
    </row>
    <row r="12716" spans="28:28" ht="18" customHeight="1" x14ac:dyDescent="0.25">
      <c r="AB12716"/>
    </row>
    <row r="12717" spans="28:28" ht="18" customHeight="1" x14ac:dyDescent="0.25">
      <c r="AB12717"/>
    </row>
    <row r="12718" spans="28:28" ht="18" customHeight="1" x14ac:dyDescent="0.25">
      <c r="AB12718"/>
    </row>
    <row r="12719" spans="28:28" ht="18" customHeight="1" x14ac:dyDescent="0.25">
      <c r="AB12719"/>
    </row>
    <row r="12720" spans="28:28" ht="18" customHeight="1" x14ac:dyDescent="0.25">
      <c r="AB12720"/>
    </row>
    <row r="12721" spans="28:28" ht="18" customHeight="1" x14ac:dyDescent="0.25">
      <c r="AB12721"/>
    </row>
    <row r="12722" spans="28:28" ht="18" customHeight="1" x14ac:dyDescent="0.25">
      <c r="AB12722"/>
    </row>
    <row r="12723" spans="28:28" ht="18" customHeight="1" x14ac:dyDescent="0.25">
      <c r="AB12723"/>
    </row>
    <row r="12724" spans="28:28" ht="18" customHeight="1" x14ac:dyDescent="0.25">
      <c r="AB12724"/>
    </row>
    <row r="12725" spans="28:28" ht="18" customHeight="1" x14ac:dyDescent="0.25">
      <c r="AB12725"/>
    </row>
    <row r="12726" spans="28:28" ht="18" customHeight="1" x14ac:dyDescent="0.25">
      <c r="AB12726"/>
    </row>
    <row r="12727" spans="28:28" ht="18" customHeight="1" x14ac:dyDescent="0.25">
      <c r="AB12727"/>
    </row>
    <row r="12728" spans="28:28" ht="18" customHeight="1" x14ac:dyDescent="0.25">
      <c r="AB12728"/>
    </row>
    <row r="12729" spans="28:28" ht="18" customHeight="1" x14ac:dyDescent="0.25">
      <c r="AB12729"/>
    </row>
    <row r="12730" spans="28:28" ht="18" customHeight="1" x14ac:dyDescent="0.25">
      <c r="AB12730"/>
    </row>
    <row r="12731" spans="28:28" ht="18" customHeight="1" x14ac:dyDescent="0.25">
      <c r="AB12731"/>
    </row>
    <row r="12732" spans="28:28" ht="18" customHeight="1" x14ac:dyDescent="0.25">
      <c r="AB12732"/>
    </row>
    <row r="12733" spans="28:28" ht="18" customHeight="1" x14ac:dyDescent="0.25">
      <c r="AB12733"/>
    </row>
    <row r="12734" spans="28:28" ht="18" customHeight="1" x14ac:dyDescent="0.25">
      <c r="AB12734"/>
    </row>
    <row r="12735" spans="28:28" ht="18" customHeight="1" x14ac:dyDescent="0.25">
      <c r="AB12735"/>
    </row>
    <row r="12736" spans="28:28" ht="18" customHeight="1" x14ac:dyDescent="0.25">
      <c r="AB12736"/>
    </row>
    <row r="12737" spans="28:28" ht="18" customHeight="1" x14ac:dyDescent="0.25">
      <c r="AB12737"/>
    </row>
    <row r="12738" spans="28:28" ht="18" customHeight="1" x14ac:dyDescent="0.25">
      <c r="AB12738"/>
    </row>
    <row r="12739" spans="28:28" ht="18" customHeight="1" x14ac:dyDescent="0.25">
      <c r="AB12739"/>
    </row>
    <row r="12740" spans="28:28" ht="18" customHeight="1" x14ac:dyDescent="0.25">
      <c r="AB12740"/>
    </row>
    <row r="12741" spans="28:28" ht="18" customHeight="1" x14ac:dyDescent="0.25">
      <c r="AB12741"/>
    </row>
    <row r="12742" spans="28:28" ht="18" customHeight="1" x14ac:dyDescent="0.25">
      <c r="AB12742"/>
    </row>
    <row r="12743" spans="28:28" ht="18" customHeight="1" x14ac:dyDescent="0.25">
      <c r="AB12743"/>
    </row>
    <row r="12744" spans="28:28" ht="18" customHeight="1" x14ac:dyDescent="0.25">
      <c r="AB12744"/>
    </row>
    <row r="12745" spans="28:28" ht="18" customHeight="1" x14ac:dyDescent="0.25">
      <c r="AB12745"/>
    </row>
    <row r="12746" spans="28:28" ht="18" customHeight="1" x14ac:dyDescent="0.25">
      <c r="AB12746"/>
    </row>
    <row r="12747" spans="28:28" ht="18" customHeight="1" x14ac:dyDescent="0.25">
      <c r="AB12747"/>
    </row>
    <row r="12748" spans="28:28" ht="18" customHeight="1" x14ac:dyDescent="0.25">
      <c r="AB12748"/>
    </row>
    <row r="12749" spans="28:28" ht="18" customHeight="1" x14ac:dyDescent="0.25">
      <c r="AB12749"/>
    </row>
    <row r="12750" spans="28:28" ht="18" customHeight="1" x14ac:dyDescent="0.25">
      <c r="AB12750"/>
    </row>
    <row r="12751" spans="28:28" ht="18" customHeight="1" x14ac:dyDescent="0.25">
      <c r="AB12751"/>
    </row>
    <row r="12752" spans="28:28" ht="18" customHeight="1" x14ac:dyDescent="0.25">
      <c r="AB12752"/>
    </row>
    <row r="12753" spans="28:28" ht="18" customHeight="1" x14ac:dyDescent="0.25">
      <c r="AB12753"/>
    </row>
    <row r="12754" spans="28:28" ht="18" customHeight="1" x14ac:dyDescent="0.25">
      <c r="AB12754"/>
    </row>
    <row r="12755" spans="28:28" ht="18" customHeight="1" x14ac:dyDescent="0.25">
      <c r="AB12755"/>
    </row>
    <row r="12756" spans="28:28" ht="18" customHeight="1" x14ac:dyDescent="0.25">
      <c r="AB12756"/>
    </row>
    <row r="12757" spans="28:28" ht="18" customHeight="1" x14ac:dyDescent="0.25">
      <c r="AB12757"/>
    </row>
    <row r="12758" spans="28:28" ht="18" customHeight="1" x14ac:dyDescent="0.25">
      <c r="AB12758"/>
    </row>
    <row r="12759" spans="28:28" ht="18" customHeight="1" x14ac:dyDescent="0.25">
      <c r="AB12759"/>
    </row>
    <row r="12760" spans="28:28" ht="18" customHeight="1" x14ac:dyDescent="0.25">
      <c r="AB12760"/>
    </row>
    <row r="12761" spans="28:28" ht="18" customHeight="1" x14ac:dyDescent="0.25">
      <c r="AB12761"/>
    </row>
    <row r="12762" spans="28:28" ht="18" customHeight="1" x14ac:dyDescent="0.25">
      <c r="AB12762"/>
    </row>
    <row r="12763" spans="28:28" ht="18" customHeight="1" x14ac:dyDescent="0.25">
      <c r="AB12763"/>
    </row>
    <row r="12764" spans="28:28" ht="18" customHeight="1" x14ac:dyDescent="0.25">
      <c r="AB12764"/>
    </row>
    <row r="12765" spans="28:28" ht="18" customHeight="1" x14ac:dyDescent="0.25">
      <c r="AB12765"/>
    </row>
    <row r="12766" spans="28:28" ht="18" customHeight="1" x14ac:dyDescent="0.25">
      <c r="AB12766"/>
    </row>
    <row r="12767" spans="28:28" ht="18" customHeight="1" x14ac:dyDescent="0.25">
      <c r="AB12767"/>
    </row>
    <row r="12768" spans="28:28" ht="18" customHeight="1" x14ac:dyDescent="0.25">
      <c r="AB12768"/>
    </row>
    <row r="12769" spans="28:28" ht="18" customHeight="1" x14ac:dyDescent="0.25">
      <c r="AB12769"/>
    </row>
    <row r="12770" spans="28:28" ht="18" customHeight="1" x14ac:dyDescent="0.25">
      <c r="AB12770"/>
    </row>
    <row r="12771" spans="28:28" ht="18" customHeight="1" x14ac:dyDescent="0.25">
      <c r="AB12771"/>
    </row>
    <row r="12772" spans="28:28" ht="18" customHeight="1" x14ac:dyDescent="0.25">
      <c r="AB12772"/>
    </row>
    <row r="12773" spans="28:28" ht="18" customHeight="1" x14ac:dyDescent="0.25">
      <c r="AB12773"/>
    </row>
    <row r="12774" spans="28:28" ht="18" customHeight="1" x14ac:dyDescent="0.25">
      <c r="AB12774"/>
    </row>
    <row r="12775" spans="28:28" ht="18" customHeight="1" x14ac:dyDescent="0.25">
      <c r="AB12775"/>
    </row>
    <row r="12776" spans="28:28" ht="18" customHeight="1" x14ac:dyDescent="0.25">
      <c r="AB12776"/>
    </row>
    <row r="12777" spans="28:28" ht="18" customHeight="1" x14ac:dyDescent="0.25">
      <c r="AB12777"/>
    </row>
    <row r="12778" spans="28:28" ht="18" customHeight="1" x14ac:dyDescent="0.25">
      <c r="AB12778"/>
    </row>
    <row r="12779" spans="28:28" ht="18" customHeight="1" x14ac:dyDescent="0.25">
      <c r="AB12779"/>
    </row>
    <row r="12780" spans="28:28" ht="18" customHeight="1" x14ac:dyDescent="0.25">
      <c r="AB12780"/>
    </row>
    <row r="12781" spans="28:28" ht="18" customHeight="1" x14ac:dyDescent="0.25">
      <c r="AB12781"/>
    </row>
    <row r="12782" spans="28:28" ht="18" customHeight="1" x14ac:dyDescent="0.25">
      <c r="AB12782"/>
    </row>
    <row r="12783" spans="28:28" ht="18" customHeight="1" x14ac:dyDescent="0.25">
      <c r="AB12783"/>
    </row>
    <row r="12784" spans="28:28" ht="18" customHeight="1" x14ac:dyDescent="0.25">
      <c r="AB12784"/>
    </row>
    <row r="12785" spans="28:28" ht="18" customHeight="1" x14ac:dyDescent="0.25">
      <c r="AB12785"/>
    </row>
    <row r="12786" spans="28:28" ht="18" customHeight="1" x14ac:dyDescent="0.25">
      <c r="AB12786"/>
    </row>
    <row r="12787" spans="28:28" ht="18" customHeight="1" x14ac:dyDescent="0.25">
      <c r="AB12787"/>
    </row>
    <row r="12788" spans="28:28" ht="18" customHeight="1" x14ac:dyDescent="0.25">
      <c r="AB12788"/>
    </row>
    <row r="12789" spans="28:28" ht="18" customHeight="1" x14ac:dyDescent="0.25">
      <c r="AB12789"/>
    </row>
    <row r="12790" spans="28:28" ht="18" customHeight="1" x14ac:dyDescent="0.25">
      <c r="AB12790"/>
    </row>
    <row r="12791" spans="28:28" ht="18" customHeight="1" x14ac:dyDescent="0.25">
      <c r="AB12791"/>
    </row>
    <row r="12792" spans="28:28" ht="18" customHeight="1" x14ac:dyDescent="0.25">
      <c r="AB12792"/>
    </row>
    <row r="12793" spans="28:28" ht="18" customHeight="1" x14ac:dyDescent="0.25">
      <c r="AB12793"/>
    </row>
    <row r="12794" spans="28:28" ht="18" customHeight="1" x14ac:dyDescent="0.25">
      <c r="AB12794"/>
    </row>
    <row r="12795" spans="28:28" ht="18" customHeight="1" x14ac:dyDescent="0.25">
      <c r="AB12795"/>
    </row>
    <row r="12796" spans="28:28" ht="18" customHeight="1" x14ac:dyDescent="0.25">
      <c r="AB12796"/>
    </row>
    <row r="12797" spans="28:28" ht="18" customHeight="1" x14ac:dyDescent="0.25">
      <c r="AB12797"/>
    </row>
    <row r="12798" spans="28:28" ht="18" customHeight="1" x14ac:dyDescent="0.25">
      <c r="AB12798"/>
    </row>
    <row r="12799" spans="28:28" ht="18" customHeight="1" x14ac:dyDescent="0.25">
      <c r="AB12799"/>
    </row>
    <row r="12800" spans="28:28" ht="18" customHeight="1" x14ac:dyDescent="0.25">
      <c r="AB12800"/>
    </row>
    <row r="12801" spans="28:28" ht="18" customHeight="1" x14ac:dyDescent="0.25">
      <c r="AB12801"/>
    </row>
    <row r="12802" spans="28:28" ht="18" customHeight="1" x14ac:dyDescent="0.25">
      <c r="AB12802"/>
    </row>
    <row r="12803" spans="28:28" ht="18" customHeight="1" x14ac:dyDescent="0.25">
      <c r="AB12803"/>
    </row>
    <row r="12804" spans="28:28" ht="18" customHeight="1" x14ac:dyDescent="0.25">
      <c r="AB12804"/>
    </row>
    <row r="12805" spans="28:28" ht="18" customHeight="1" x14ac:dyDescent="0.25">
      <c r="AB12805"/>
    </row>
    <row r="12806" spans="28:28" ht="18" customHeight="1" x14ac:dyDescent="0.25">
      <c r="AB12806"/>
    </row>
    <row r="12807" spans="28:28" ht="18" customHeight="1" x14ac:dyDescent="0.25">
      <c r="AB12807"/>
    </row>
    <row r="12808" spans="28:28" ht="18" customHeight="1" x14ac:dyDescent="0.25">
      <c r="AB12808"/>
    </row>
    <row r="12809" spans="28:28" ht="18" customHeight="1" x14ac:dyDescent="0.25">
      <c r="AB12809"/>
    </row>
    <row r="12810" spans="28:28" ht="18" customHeight="1" x14ac:dyDescent="0.25">
      <c r="AB12810"/>
    </row>
    <row r="12811" spans="28:28" ht="18" customHeight="1" x14ac:dyDescent="0.25">
      <c r="AB12811"/>
    </row>
    <row r="12812" spans="28:28" ht="18" customHeight="1" x14ac:dyDescent="0.25">
      <c r="AB12812"/>
    </row>
    <row r="12813" spans="28:28" ht="18" customHeight="1" x14ac:dyDescent="0.25">
      <c r="AB12813"/>
    </row>
    <row r="12814" spans="28:28" ht="18" customHeight="1" x14ac:dyDescent="0.25">
      <c r="AB12814"/>
    </row>
    <row r="12815" spans="28:28" ht="18" customHeight="1" x14ac:dyDescent="0.25">
      <c r="AB12815"/>
    </row>
    <row r="12816" spans="28:28" ht="18" customHeight="1" x14ac:dyDescent="0.25">
      <c r="AB12816"/>
    </row>
    <row r="12817" spans="28:28" ht="18" customHeight="1" x14ac:dyDescent="0.25">
      <c r="AB12817"/>
    </row>
    <row r="12818" spans="28:28" ht="18" customHeight="1" x14ac:dyDescent="0.25">
      <c r="AB12818"/>
    </row>
    <row r="12819" spans="28:28" ht="18" customHeight="1" x14ac:dyDescent="0.25">
      <c r="AB12819"/>
    </row>
    <row r="12820" spans="28:28" ht="18" customHeight="1" x14ac:dyDescent="0.25">
      <c r="AB12820"/>
    </row>
    <row r="12821" spans="28:28" ht="18" customHeight="1" x14ac:dyDescent="0.25">
      <c r="AB12821"/>
    </row>
    <row r="12822" spans="28:28" ht="18" customHeight="1" x14ac:dyDescent="0.25">
      <c r="AB12822"/>
    </row>
    <row r="12823" spans="28:28" ht="18" customHeight="1" x14ac:dyDescent="0.25">
      <c r="AB12823"/>
    </row>
    <row r="12824" spans="28:28" ht="18" customHeight="1" x14ac:dyDescent="0.25">
      <c r="AB12824"/>
    </row>
    <row r="12825" spans="28:28" ht="18" customHeight="1" x14ac:dyDescent="0.25">
      <c r="AB12825"/>
    </row>
    <row r="12826" spans="28:28" ht="18" customHeight="1" x14ac:dyDescent="0.25">
      <c r="AB12826"/>
    </row>
    <row r="12827" spans="28:28" ht="18" customHeight="1" x14ac:dyDescent="0.25">
      <c r="AB12827"/>
    </row>
    <row r="12828" spans="28:28" ht="18" customHeight="1" x14ac:dyDescent="0.25">
      <c r="AB12828"/>
    </row>
    <row r="12829" spans="28:28" ht="18" customHeight="1" x14ac:dyDescent="0.25">
      <c r="AB12829"/>
    </row>
    <row r="12830" spans="28:28" ht="18" customHeight="1" x14ac:dyDescent="0.25">
      <c r="AB12830"/>
    </row>
    <row r="12831" spans="28:28" ht="18" customHeight="1" x14ac:dyDescent="0.25">
      <c r="AB12831"/>
    </row>
    <row r="12832" spans="28:28" ht="18" customHeight="1" x14ac:dyDescent="0.25">
      <c r="AB12832"/>
    </row>
    <row r="12833" spans="28:28" ht="18" customHeight="1" x14ac:dyDescent="0.25">
      <c r="AB12833"/>
    </row>
    <row r="12834" spans="28:28" ht="18" customHeight="1" x14ac:dyDescent="0.25">
      <c r="AB12834"/>
    </row>
    <row r="12835" spans="28:28" ht="18" customHeight="1" x14ac:dyDescent="0.25">
      <c r="AB12835"/>
    </row>
    <row r="12836" spans="28:28" ht="18" customHeight="1" x14ac:dyDescent="0.25">
      <c r="AB12836"/>
    </row>
    <row r="12837" spans="28:28" ht="18" customHeight="1" x14ac:dyDescent="0.25">
      <c r="AB12837"/>
    </row>
    <row r="12838" spans="28:28" ht="18" customHeight="1" x14ac:dyDescent="0.25">
      <c r="AB12838"/>
    </row>
    <row r="12839" spans="28:28" ht="18" customHeight="1" x14ac:dyDescent="0.25">
      <c r="AB12839"/>
    </row>
    <row r="12840" spans="28:28" ht="18" customHeight="1" x14ac:dyDescent="0.25">
      <c r="AB12840"/>
    </row>
    <row r="12841" spans="28:28" ht="18" customHeight="1" x14ac:dyDescent="0.25">
      <c r="AB12841"/>
    </row>
    <row r="12842" spans="28:28" ht="18" customHeight="1" x14ac:dyDescent="0.25">
      <c r="AB12842"/>
    </row>
    <row r="12843" spans="28:28" ht="18" customHeight="1" x14ac:dyDescent="0.25">
      <c r="AB12843"/>
    </row>
    <row r="12844" spans="28:28" ht="18" customHeight="1" x14ac:dyDescent="0.25">
      <c r="AB12844"/>
    </row>
    <row r="12845" spans="28:28" ht="18" customHeight="1" x14ac:dyDescent="0.25">
      <c r="AB12845"/>
    </row>
    <row r="12846" spans="28:28" ht="18" customHeight="1" x14ac:dyDescent="0.25">
      <c r="AB12846"/>
    </row>
    <row r="12847" spans="28:28" ht="18" customHeight="1" x14ac:dyDescent="0.25">
      <c r="AB12847"/>
    </row>
    <row r="12848" spans="28:28" ht="18" customHeight="1" x14ac:dyDescent="0.25">
      <c r="AB12848"/>
    </row>
    <row r="12849" spans="28:28" ht="18" customHeight="1" x14ac:dyDescent="0.25">
      <c r="AB12849"/>
    </row>
    <row r="12850" spans="28:28" ht="18" customHeight="1" x14ac:dyDescent="0.25">
      <c r="AB12850"/>
    </row>
    <row r="12851" spans="28:28" ht="18" customHeight="1" x14ac:dyDescent="0.25">
      <c r="AB12851"/>
    </row>
    <row r="12852" spans="28:28" ht="18" customHeight="1" x14ac:dyDescent="0.25">
      <c r="AB12852"/>
    </row>
    <row r="12853" spans="28:28" ht="18" customHeight="1" x14ac:dyDescent="0.25">
      <c r="AB12853"/>
    </row>
    <row r="12854" spans="28:28" ht="18" customHeight="1" x14ac:dyDescent="0.25">
      <c r="AB12854"/>
    </row>
    <row r="12855" spans="28:28" ht="18" customHeight="1" x14ac:dyDescent="0.25">
      <c r="AB12855"/>
    </row>
    <row r="12856" spans="28:28" ht="18" customHeight="1" x14ac:dyDescent="0.25">
      <c r="AB12856"/>
    </row>
    <row r="12857" spans="28:28" ht="18" customHeight="1" x14ac:dyDescent="0.25">
      <c r="AB12857"/>
    </row>
    <row r="12858" spans="28:28" ht="18" customHeight="1" x14ac:dyDescent="0.25">
      <c r="AB12858"/>
    </row>
    <row r="12859" spans="28:28" ht="18" customHeight="1" x14ac:dyDescent="0.25">
      <c r="AB12859"/>
    </row>
    <row r="12860" spans="28:28" ht="18" customHeight="1" x14ac:dyDescent="0.25">
      <c r="AB12860"/>
    </row>
    <row r="12861" spans="28:28" ht="18" customHeight="1" x14ac:dyDescent="0.25">
      <c r="AB12861"/>
    </row>
    <row r="12862" spans="28:28" ht="18" customHeight="1" x14ac:dyDescent="0.25">
      <c r="AB12862"/>
    </row>
    <row r="12863" spans="28:28" ht="18" customHeight="1" x14ac:dyDescent="0.25">
      <c r="AB12863"/>
    </row>
    <row r="12864" spans="28:28" ht="18" customHeight="1" x14ac:dyDescent="0.25">
      <c r="AB12864"/>
    </row>
    <row r="12865" spans="28:28" ht="18" customHeight="1" x14ac:dyDescent="0.25">
      <c r="AB12865"/>
    </row>
    <row r="12866" spans="28:28" ht="18" customHeight="1" x14ac:dyDescent="0.25">
      <c r="AB12866"/>
    </row>
    <row r="12867" spans="28:28" ht="18" customHeight="1" x14ac:dyDescent="0.25">
      <c r="AB12867"/>
    </row>
    <row r="12868" spans="28:28" ht="18" customHeight="1" x14ac:dyDescent="0.25">
      <c r="AB12868"/>
    </row>
    <row r="12869" spans="28:28" ht="18" customHeight="1" x14ac:dyDescent="0.25">
      <c r="AB12869"/>
    </row>
    <row r="12870" spans="28:28" ht="18" customHeight="1" x14ac:dyDescent="0.25">
      <c r="AB12870"/>
    </row>
    <row r="12871" spans="28:28" ht="18" customHeight="1" x14ac:dyDescent="0.25">
      <c r="AB12871"/>
    </row>
    <row r="12872" spans="28:28" ht="18" customHeight="1" x14ac:dyDescent="0.25">
      <c r="AB12872"/>
    </row>
    <row r="12873" spans="28:28" ht="18" customHeight="1" x14ac:dyDescent="0.25">
      <c r="AB12873"/>
    </row>
    <row r="12874" spans="28:28" ht="18" customHeight="1" x14ac:dyDescent="0.25">
      <c r="AB12874"/>
    </row>
    <row r="12875" spans="28:28" ht="18" customHeight="1" x14ac:dyDescent="0.25">
      <c r="AB12875"/>
    </row>
    <row r="12876" spans="28:28" ht="18" customHeight="1" x14ac:dyDescent="0.25">
      <c r="AB12876"/>
    </row>
    <row r="12877" spans="28:28" ht="18" customHeight="1" x14ac:dyDescent="0.25">
      <c r="AB12877"/>
    </row>
    <row r="12878" spans="28:28" ht="18" customHeight="1" x14ac:dyDescent="0.25">
      <c r="AB12878"/>
    </row>
    <row r="12879" spans="28:28" ht="18" customHeight="1" x14ac:dyDescent="0.25">
      <c r="AB12879"/>
    </row>
    <row r="12880" spans="28:28" ht="18" customHeight="1" x14ac:dyDescent="0.25">
      <c r="AB12880"/>
    </row>
    <row r="12881" spans="28:28" ht="18" customHeight="1" x14ac:dyDescent="0.25">
      <c r="AB12881"/>
    </row>
    <row r="12882" spans="28:28" ht="18" customHeight="1" x14ac:dyDescent="0.25">
      <c r="AB12882"/>
    </row>
    <row r="12883" spans="28:28" ht="18" customHeight="1" x14ac:dyDescent="0.25">
      <c r="AB12883"/>
    </row>
    <row r="12884" spans="28:28" ht="18" customHeight="1" x14ac:dyDescent="0.25">
      <c r="AB12884"/>
    </row>
    <row r="12885" spans="28:28" ht="18" customHeight="1" x14ac:dyDescent="0.25">
      <c r="AB12885"/>
    </row>
    <row r="12886" spans="28:28" ht="18" customHeight="1" x14ac:dyDescent="0.25">
      <c r="AB12886"/>
    </row>
    <row r="12887" spans="28:28" ht="18" customHeight="1" x14ac:dyDescent="0.25">
      <c r="AB12887"/>
    </row>
    <row r="12888" spans="28:28" ht="18" customHeight="1" x14ac:dyDescent="0.25">
      <c r="AB12888"/>
    </row>
    <row r="12889" spans="28:28" ht="18" customHeight="1" x14ac:dyDescent="0.25">
      <c r="AB12889"/>
    </row>
    <row r="12890" spans="28:28" ht="18" customHeight="1" x14ac:dyDescent="0.25">
      <c r="AB12890"/>
    </row>
    <row r="12891" spans="28:28" ht="18" customHeight="1" x14ac:dyDescent="0.25">
      <c r="AB12891"/>
    </row>
    <row r="12892" spans="28:28" ht="18" customHeight="1" x14ac:dyDescent="0.25">
      <c r="AB12892"/>
    </row>
    <row r="12893" spans="28:28" ht="18" customHeight="1" x14ac:dyDescent="0.25">
      <c r="AB12893"/>
    </row>
    <row r="12894" spans="28:28" ht="18" customHeight="1" x14ac:dyDescent="0.25">
      <c r="AB12894"/>
    </row>
    <row r="12895" spans="28:28" ht="18" customHeight="1" x14ac:dyDescent="0.25">
      <c r="AB12895"/>
    </row>
    <row r="12896" spans="28:28" ht="18" customHeight="1" x14ac:dyDescent="0.25">
      <c r="AB12896"/>
    </row>
    <row r="12897" spans="28:28" ht="18" customHeight="1" x14ac:dyDescent="0.25">
      <c r="AB12897"/>
    </row>
    <row r="12898" spans="28:28" ht="18" customHeight="1" x14ac:dyDescent="0.25">
      <c r="AB12898"/>
    </row>
    <row r="12899" spans="28:28" ht="18" customHeight="1" x14ac:dyDescent="0.25">
      <c r="AB12899"/>
    </row>
    <row r="12900" spans="28:28" ht="18" customHeight="1" x14ac:dyDescent="0.25">
      <c r="AB12900"/>
    </row>
    <row r="12901" spans="28:28" ht="18" customHeight="1" x14ac:dyDescent="0.25">
      <c r="AB12901"/>
    </row>
    <row r="12902" spans="28:28" ht="18" customHeight="1" x14ac:dyDescent="0.25">
      <c r="AB12902"/>
    </row>
    <row r="12903" spans="28:28" ht="18" customHeight="1" x14ac:dyDescent="0.25">
      <c r="AB12903"/>
    </row>
    <row r="12904" spans="28:28" ht="18" customHeight="1" x14ac:dyDescent="0.25">
      <c r="AB12904"/>
    </row>
    <row r="12905" spans="28:28" ht="18" customHeight="1" x14ac:dyDescent="0.25">
      <c r="AB12905"/>
    </row>
    <row r="12906" spans="28:28" ht="18" customHeight="1" x14ac:dyDescent="0.25">
      <c r="AB12906"/>
    </row>
    <row r="12907" spans="28:28" ht="18" customHeight="1" x14ac:dyDescent="0.25">
      <c r="AB12907"/>
    </row>
    <row r="12908" spans="28:28" ht="18" customHeight="1" x14ac:dyDescent="0.25">
      <c r="AB12908"/>
    </row>
    <row r="12909" spans="28:28" ht="18" customHeight="1" x14ac:dyDescent="0.25">
      <c r="AB12909"/>
    </row>
    <row r="12910" spans="28:28" ht="18" customHeight="1" x14ac:dyDescent="0.25">
      <c r="AB12910"/>
    </row>
    <row r="12911" spans="28:28" ht="18" customHeight="1" x14ac:dyDescent="0.25">
      <c r="AB12911"/>
    </row>
    <row r="12912" spans="28:28" ht="18" customHeight="1" x14ac:dyDescent="0.25">
      <c r="AB12912"/>
    </row>
    <row r="12913" spans="28:28" ht="18" customHeight="1" x14ac:dyDescent="0.25">
      <c r="AB12913"/>
    </row>
    <row r="12914" spans="28:28" ht="18" customHeight="1" x14ac:dyDescent="0.25">
      <c r="AB12914"/>
    </row>
    <row r="12915" spans="28:28" ht="18" customHeight="1" x14ac:dyDescent="0.25">
      <c r="AB12915"/>
    </row>
    <row r="12916" spans="28:28" ht="18" customHeight="1" x14ac:dyDescent="0.25">
      <c r="AB12916"/>
    </row>
    <row r="12917" spans="28:28" ht="18" customHeight="1" x14ac:dyDescent="0.25">
      <c r="AB12917"/>
    </row>
    <row r="12918" spans="28:28" ht="18" customHeight="1" x14ac:dyDescent="0.25">
      <c r="AB12918"/>
    </row>
    <row r="12919" spans="28:28" ht="18" customHeight="1" x14ac:dyDescent="0.25">
      <c r="AB12919"/>
    </row>
    <row r="12920" spans="28:28" ht="18" customHeight="1" x14ac:dyDescent="0.25">
      <c r="AB12920"/>
    </row>
    <row r="12921" spans="28:28" ht="18" customHeight="1" x14ac:dyDescent="0.25">
      <c r="AB12921"/>
    </row>
    <row r="12922" spans="28:28" ht="18" customHeight="1" x14ac:dyDescent="0.25">
      <c r="AB12922"/>
    </row>
    <row r="12923" spans="28:28" ht="18" customHeight="1" x14ac:dyDescent="0.25">
      <c r="AB12923"/>
    </row>
    <row r="12924" spans="28:28" ht="18" customHeight="1" x14ac:dyDescent="0.25">
      <c r="AB12924"/>
    </row>
    <row r="12925" spans="28:28" ht="18" customHeight="1" x14ac:dyDescent="0.25">
      <c r="AB12925"/>
    </row>
    <row r="12926" spans="28:28" ht="18" customHeight="1" x14ac:dyDescent="0.25">
      <c r="AB12926"/>
    </row>
    <row r="12927" spans="28:28" ht="18" customHeight="1" x14ac:dyDescent="0.25">
      <c r="AB12927"/>
    </row>
    <row r="12928" spans="28:28" ht="18" customHeight="1" x14ac:dyDescent="0.25">
      <c r="AB12928"/>
    </row>
    <row r="12929" spans="28:28" ht="18" customHeight="1" x14ac:dyDescent="0.25">
      <c r="AB12929"/>
    </row>
    <row r="12930" spans="28:28" ht="18" customHeight="1" x14ac:dyDescent="0.25">
      <c r="AB12930"/>
    </row>
    <row r="12931" spans="28:28" ht="18" customHeight="1" x14ac:dyDescent="0.25">
      <c r="AB12931"/>
    </row>
    <row r="12932" spans="28:28" ht="18" customHeight="1" x14ac:dyDescent="0.25">
      <c r="AB12932"/>
    </row>
    <row r="12933" spans="28:28" ht="18" customHeight="1" x14ac:dyDescent="0.25">
      <c r="AB12933"/>
    </row>
    <row r="12934" spans="28:28" ht="18" customHeight="1" x14ac:dyDescent="0.25">
      <c r="AB12934"/>
    </row>
    <row r="12935" spans="28:28" ht="18" customHeight="1" x14ac:dyDescent="0.25">
      <c r="AB12935"/>
    </row>
    <row r="12936" spans="28:28" ht="18" customHeight="1" x14ac:dyDescent="0.25">
      <c r="AB12936"/>
    </row>
    <row r="12937" spans="28:28" ht="18" customHeight="1" x14ac:dyDescent="0.25">
      <c r="AB12937"/>
    </row>
    <row r="12938" spans="28:28" ht="18" customHeight="1" x14ac:dyDescent="0.25">
      <c r="AB12938"/>
    </row>
    <row r="12939" spans="28:28" ht="18" customHeight="1" x14ac:dyDescent="0.25">
      <c r="AB12939"/>
    </row>
    <row r="12940" spans="28:28" ht="18" customHeight="1" x14ac:dyDescent="0.25">
      <c r="AB12940"/>
    </row>
    <row r="12941" spans="28:28" ht="18" customHeight="1" x14ac:dyDescent="0.25">
      <c r="AB12941"/>
    </row>
    <row r="12942" spans="28:28" ht="18" customHeight="1" x14ac:dyDescent="0.25">
      <c r="AB12942"/>
    </row>
    <row r="12943" spans="28:28" ht="18" customHeight="1" x14ac:dyDescent="0.25">
      <c r="AB12943"/>
    </row>
    <row r="12944" spans="28:28" ht="18" customHeight="1" x14ac:dyDescent="0.25">
      <c r="AB12944"/>
    </row>
    <row r="12945" spans="28:28" ht="18" customHeight="1" x14ac:dyDescent="0.25">
      <c r="AB12945"/>
    </row>
    <row r="12946" spans="28:28" ht="18" customHeight="1" x14ac:dyDescent="0.25">
      <c r="AB12946"/>
    </row>
    <row r="12947" spans="28:28" ht="18" customHeight="1" x14ac:dyDescent="0.25">
      <c r="AB12947"/>
    </row>
    <row r="12948" spans="28:28" ht="18" customHeight="1" x14ac:dyDescent="0.25">
      <c r="AB12948"/>
    </row>
    <row r="12949" spans="28:28" ht="18" customHeight="1" x14ac:dyDescent="0.25">
      <c r="AB12949"/>
    </row>
    <row r="12950" spans="28:28" ht="18" customHeight="1" x14ac:dyDescent="0.25">
      <c r="AB12950"/>
    </row>
    <row r="12951" spans="28:28" ht="18" customHeight="1" x14ac:dyDescent="0.25">
      <c r="AB12951"/>
    </row>
    <row r="12952" spans="28:28" ht="18" customHeight="1" x14ac:dyDescent="0.25">
      <c r="AB12952"/>
    </row>
    <row r="12953" spans="28:28" ht="18" customHeight="1" x14ac:dyDescent="0.25">
      <c r="AB12953"/>
    </row>
    <row r="12954" spans="28:28" ht="18" customHeight="1" x14ac:dyDescent="0.25">
      <c r="AB12954"/>
    </row>
    <row r="12955" spans="28:28" ht="18" customHeight="1" x14ac:dyDescent="0.25">
      <c r="AB12955"/>
    </row>
    <row r="12956" spans="28:28" ht="18" customHeight="1" x14ac:dyDescent="0.25">
      <c r="AB12956"/>
    </row>
    <row r="12957" spans="28:28" ht="18" customHeight="1" x14ac:dyDescent="0.25">
      <c r="AB12957"/>
    </row>
    <row r="12958" spans="28:28" ht="18" customHeight="1" x14ac:dyDescent="0.25">
      <c r="AB12958"/>
    </row>
    <row r="12959" spans="28:28" ht="18" customHeight="1" x14ac:dyDescent="0.25">
      <c r="AB12959"/>
    </row>
    <row r="12960" spans="28:28" ht="18" customHeight="1" x14ac:dyDescent="0.25">
      <c r="AB12960"/>
    </row>
    <row r="12961" spans="28:28" ht="18" customHeight="1" x14ac:dyDescent="0.25">
      <c r="AB12961"/>
    </row>
    <row r="12962" spans="28:28" ht="18" customHeight="1" x14ac:dyDescent="0.25">
      <c r="AB12962"/>
    </row>
    <row r="12963" spans="28:28" ht="18" customHeight="1" x14ac:dyDescent="0.25">
      <c r="AB12963"/>
    </row>
    <row r="12964" spans="28:28" ht="18" customHeight="1" x14ac:dyDescent="0.25">
      <c r="AB12964"/>
    </row>
    <row r="12965" spans="28:28" ht="18" customHeight="1" x14ac:dyDescent="0.25">
      <c r="AB12965"/>
    </row>
    <row r="12966" spans="28:28" ht="18" customHeight="1" x14ac:dyDescent="0.25">
      <c r="AB12966"/>
    </row>
    <row r="12967" spans="28:28" ht="18" customHeight="1" x14ac:dyDescent="0.25">
      <c r="AB12967"/>
    </row>
    <row r="12968" spans="28:28" ht="18" customHeight="1" x14ac:dyDescent="0.25">
      <c r="AB12968"/>
    </row>
    <row r="12969" spans="28:28" ht="18" customHeight="1" x14ac:dyDescent="0.25">
      <c r="AB12969"/>
    </row>
    <row r="12970" spans="28:28" ht="18" customHeight="1" x14ac:dyDescent="0.25">
      <c r="AB12970"/>
    </row>
    <row r="12971" spans="28:28" ht="18" customHeight="1" x14ac:dyDescent="0.25">
      <c r="AB12971"/>
    </row>
    <row r="12972" spans="28:28" ht="18" customHeight="1" x14ac:dyDescent="0.25">
      <c r="AB12972"/>
    </row>
    <row r="12973" spans="28:28" ht="18" customHeight="1" x14ac:dyDescent="0.25">
      <c r="AB12973"/>
    </row>
    <row r="12974" spans="28:28" ht="18" customHeight="1" x14ac:dyDescent="0.25">
      <c r="AB12974"/>
    </row>
    <row r="12975" spans="28:28" ht="18" customHeight="1" x14ac:dyDescent="0.25">
      <c r="AB12975"/>
    </row>
    <row r="12976" spans="28:28" ht="18" customHeight="1" x14ac:dyDescent="0.25">
      <c r="AB12976"/>
    </row>
    <row r="12977" spans="28:28" ht="18" customHeight="1" x14ac:dyDescent="0.25">
      <c r="AB12977"/>
    </row>
    <row r="12978" spans="28:28" ht="18" customHeight="1" x14ac:dyDescent="0.25">
      <c r="AB12978"/>
    </row>
    <row r="12979" spans="28:28" ht="18" customHeight="1" x14ac:dyDescent="0.25">
      <c r="AB12979"/>
    </row>
    <row r="12980" spans="28:28" ht="18" customHeight="1" x14ac:dyDescent="0.25">
      <c r="AB12980"/>
    </row>
    <row r="12981" spans="28:28" ht="18" customHeight="1" x14ac:dyDescent="0.25">
      <c r="AB12981"/>
    </row>
    <row r="12982" spans="28:28" ht="18" customHeight="1" x14ac:dyDescent="0.25">
      <c r="AB12982"/>
    </row>
    <row r="12983" spans="28:28" ht="18" customHeight="1" x14ac:dyDescent="0.25">
      <c r="AB12983"/>
    </row>
    <row r="12984" spans="28:28" ht="18" customHeight="1" x14ac:dyDescent="0.25">
      <c r="AB12984"/>
    </row>
    <row r="12985" spans="28:28" ht="18" customHeight="1" x14ac:dyDescent="0.25">
      <c r="AB12985"/>
    </row>
    <row r="12986" spans="28:28" ht="18" customHeight="1" x14ac:dyDescent="0.25">
      <c r="AB12986"/>
    </row>
    <row r="12987" spans="28:28" ht="18" customHeight="1" x14ac:dyDescent="0.25">
      <c r="AB12987"/>
    </row>
    <row r="12988" spans="28:28" ht="18" customHeight="1" x14ac:dyDescent="0.25">
      <c r="AB12988"/>
    </row>
    <row r="12989" spans="28:28" ht="18" customHeight="1" x14ac:dyDescent="0.25">
      <c r="AB12989"/>
    </row>
    <row r="12990" spans="28:28" ht="18" customHeight="1" x14ac:dyDescent="0.25">
      <c r="AB12990"/>
    </row>
    <row r="12991" spans="28:28" ht="18" customHeight="1" x14ac:dyDescent="0.25">
      <c r="AB12991"/>
    </row>
    <row r="12992" spans="28:28" ht="18" customHeight="1" x14ac:dyDescent="0.25">
      <c r="AB12992"/>
    </row>
    <row r="12993" spans="28:28" ht="18" customHeight="1" x14ac:dyDescent="0.25">
      <c r="AB12993"/>
    </row>
    <row r="12994" spans="28:28" ht="18" customHeight="1" x14ac:dyDescent="0.25">
      <c r="AB12994"/>
    </row>
    <row r="12995" spans="28:28" ht="18" customHeight="1" x14ac:dyDescent="0.25">
      <c r="AB12995"/>
    </row>
    <row r="12996" spans="28:28" ht="18" customHeight="1" x14ac:dyDescent="0.25">
      <c r="AB12996"/>
    </row>
    <row r="12997" spans="28:28" ht="18" customHeight="1" x14ac:dyDescent="0.25">
      <c r="AB12997"/>
    </row>
    <row r="12998" spans="28:28" ht="18" customHeight="1" x14ac:dyDescent="0.25">
      <c r="AB12998"/>
    </row>
    <row r="12999" spans="28:28" ht="18" customHeight="1" x14ac:dyDescent="0.25">
      <c r="AB12999"/>
    </row>
    <row r="13000" spans="28:28" ht="18" customHeight="1" x14ac:dyDescent="0.25">
      <c r="AB13000"/>
    </row>
    <row r="13001" spans="28:28" ht="18" customHeight="1" x14ac:dyDescent="0.25">
      <c r="AB13001"/>
    </row>
    <row r="13002" spans="28:28" ht="18" customHeight="1" x14ac:dyDescent="0.25">
      <c r="AB13002"/>
    </row>
    <row r="13003" spans="28:28" ht="18" customHeight="1" x14ac:dyDescent="0.25">
      <c r="AB13003"/>
    </row>
    <row r="13004" spans="28:28" ht="18" customHeight="1" x14ac:dyDescent="0.25">
      <c r="AB13004"/>
    </row>
    <row r="13005" spans="28:28" ht="18" customHeight="1" x14ac:dyDescent="0.25">
      <c r="AB13005"/>
    </row>
    <row r="13006" spans="28:28" ht="18" customHeight="1" x14ac:dyDescent="0.25">
      <c r="AB13006"/>
    </row>
    <row r="13007" spans="28:28" ht="18" customHeight="1" x14ac:dyDescent="0.25">
      <c r="AB13007"/>
    </row>
    <row r="13008" spans="28:28" ht="18" customHeight="1" x14ac:dyDescent="0.25">
      <c r="AB13008"/>
    </row>
    <row r="13009" spans="28:28" ht="18" customHeight="1" x14ac:dyDescent="0.25">
      <c r="AB13009"/>
    </row>
    <row r="13010" spans="28:28" ht="18" customHeight="1" x14ac:dyDescent="0.25">
      <c r="AB13010"/>
    </row>
    <row r="13011" spans="28:28" ht="18" customHeight="1" x14ac:dyDescent="0.25">
      <c r="AB13011"/>
    </row>
    <row r="13012" spans="28:28" ht="18" customHeight="1" x14ac:dyDescent="0.25">
      <c r="AB13012"/>
    </row>
    <row r="13013" spans="28:28" ht="18" customHeight="1" x14ac:dyDescent="0.25">
      <c r="AB13013"/>
    </row>
    <row r="13014" spans="28:28" ht="18" customHeight="1" x14ac:dyDescent="0.25">
      <c r="AB13014"/>
    </row>
    <row r="13015" spans="28:28" ht="18" customHeight="1" x14ac:dyDescent="0.25">
      <c r="AB13015"/>
    </row>
    <row r="13016" spans="28:28" ht="18" customHeight="1" x14ac:dyDescent="0.25">
      <c r="AB13016"/>
    </row>
    <row r="13017" spans="28:28" ht="18" customHeight="1" x14ac:dyDescent="0.25">
      <c r="AB13017"/>
    </row>
    <row r="13018" spans="28:28" ht="18" customHeight="1" x14ac:dyDescent="0.25">
      <c r="AB13018"/>
    </row>
    <row r="13019" spans="28:28" ht="18" customHeight="1" x14ac:dyDescent="0.25">
      <c r="AB13019"/>
    </row>
    <row r="13020" spans="28:28" ht="18" customHeight="1" x14ac:dyDescent="0.25">
      <c r="AB13020"/>
    </row>
    <row r="13021" spans="28:28" ht="18" customHeight="1" x14ac:dyDescent="0.25">
      <c r="AB13021"/>
    </row>
    <row r="13022" spans="28:28" ht="18" customHeight="1" x14ac:dyDescent="0.25">
      <c r="AB13022"/>
    </row>
    <row r="13023" spans="28:28" ht="18" customHeight="1" x14ac:dyDescent="0.25">
      <c r="AB13023"/>
    </row>
    <row r="13024" spans="28:28" ht="18" customHeight="1" x14ac:dyDescent="0.25">
      <c r="AB13024"/>
    </row>
    <row r="13025" spans="28:28" ht="18" customHeight="1" x14ac:dyDescent="0.25">
      <c r="AB13025"/>
    </row>
    <row r="13026" spans="28:28" ht="18" customHeight="1" x14ac:dyDescent="0.25">
      <c r="AB13026"/>
    </row>
    <row r="13027" spans="28:28" ht="18" customHeight="1" x14ac:dyDescent="0.25">
      <c r="AB13027"/>
    </row>
    <row r="13028" spans="28:28" ht="18" customHeight="1" x14ac:dyDescent="0.25">
      <c r="AB13028"/>
    </row>
    <row r="13029" spans="28:28" ht="18" customHeight="1" x14ac:dyDescent="0.25">
      <c r="AB13029"/>
    </row>
    <row r="13030" spans="28:28" ht="18" customHeight="1" x14ac:dyDescent="0.25">
      <c r="AB13030"/>
    </row>
    <row r="13031" spans="28:28" ht="18" customHeight="1" x14ac:dyDescent="0.25">
      <c r="AB13031"/>
    </row>
    <row r="13032" spans="28:28" ht="18" customHeight="1" x14ac:dyDescent="0.25">
      <c r="AB13032"/>
    </row>
    <row r="13033" spans="28:28" ht="18" customHeight="1" x14ac:dyDescent="0.25">
      <c r="AB13033"/>
    </row>
    <row r="13034" spans="28:28" ht="18" customHeight="1" x14ac:dyDescent="0.25">
      <c r="AB13034"/>
    </row>
    <row r="13035" spans="28:28" ht="18" customHeight="1" x14ac:dyDescent="0.25">
      <c r="AB13035"/>
    </row>
    <row r="13036" spans="28:28" ht="18" customHeight="1" x14ac:dyDescent="0.25">
      <c r="AB13036"/>
    </row>
    <row r="13037" spans="28:28" ht="18" customHeight="1" x14ac:dyDescent="0.25">
      <c r="AB13037"/>
    </row>
    <row r="13038" spans="28:28" ht="18" customHeight="1" x14ac:dyDescent="0.25">
      <c r="AB13038"/>
    </row>
    <row r="13039" spans="28:28" ht="18" customHeight="1" x14ac:dyDescent="0.25">
      <c r="AB13039"/>
    </row>
    <row r="13040" spans="28:28" ht="18" customHeight="1" x14ac:dyDescent="0.25">
      <c r="AB13040"/>
    </row>
    <row r="13041" spans="28:28" ht="18" customHeight="1" x14ac:dyDescent="0.25">
      <c r="AB13041"/>
    </row>
    <row r="13042" spans="28:28" ht="18" customHeight="1" x14ac:dyDescent="0.25">
      <c r="AB13042"/>
    </row>
    <row r="13043" spans="28:28" ht="18" customHeight="1" x14ac:dyDescent="0.25">
      <c r="AB13043"/>
    </row>
    <row r="13044" spans="28:28" ht="18" customHeight="1" x14ac:dyDescent="0.25">
      <c r="AB13044"/>
    </row>
    <row r="13045" spans="28:28" ht="18" customHeight="1" x14ac:dyDescent="0.25">
      <c r="AB13045"/>
    </row>
    <row r="13046" spans="28:28" ht="18" customHeight="1" x14ac:dyDescent="0.25">
      <c r="AB13046"/>
    </row>
    <row r="13047" spans="28:28" ht="18" customHeight="1" x14ac:dyDescent="0.25">
      <c r="AB13047"/>
    </row>
    <row r="13048" spans="28:28" ht="18" customHeight="1" x14ac:dyDescent="0.25">
      <c r="AB13048"/>
    </row>
    <row r="13049" spans="28:28" ht="18" customHeight="1" x14ac:dyDescent="0.25">
      <c r="AB13049"/>
    </row>
    <row r="13050" spans="28:28" ht="18" customHeight="1" x14ac:dyDescent="0.25">
      <c r="AB13050"/>
    </row>
    <row r="13051" spans="28:28" ht="18" customHeight="1" x14ac:dyDescent="0.25">
      <c r="AB13051"/>
    </row>
    <row r="13052" spans="28:28" ht="18" customHeight="1" x14ac:dyDescent="0.25">
      <c r="AB13052"/>
    </row>
    <row r="13053" spans="28:28" ht="18" customHeight="1" x14ac:dyDescent="0.25">
      <c r="AB13053"/>
    </row>
    <row r="13054" spans="28:28" ht="18" customHeight="1" x14ac:dyDescent="0.25">
      <c r="AB13054"/>
    </row>
    <row r="13055" spans="28:28" ht="18" customHeight="1" x14ac:dyDescent="0.25">
      <c r="AB13055"/>
    </row>
    <row r="13056" spans="28:28" ht="18" customHeight="1" x14ac:dyDescent="0.25">
      <c r="AB13056"/>
    </row>
    <row r="13057" spans="28:28" ht="18" customHeight="1" x14ac:dyDescent="0.25">
      <c r="AB13057"/>
    </row>
    <row r="13058" spans="28:28" ht="18" customHeight="1" x14ac:dyDescent="0.25">
      <c r="AB13058"/>
    </row>
    <row r="13059" spans="28:28" ht="18" customHeight="1" x14ac:dyDescent="0.25">
      <c r="AB13059"/>
    </row>
    <row r="13060" spans="28:28" ht="18" customHeight="1" x14ac:dyDescent="0.25">
      <c r="AB13060"/>
    </row>
    <row r="13061" spans="28:28" ht="18" customHeight="1" x14ac:dyDescent="0.25">
      <c r="AB13061"/>
    </row>
    <row r="13062" spans="28:28" ht="18" customHeight="1" x14ac:dyDescent="0.25">
      <c r="AB13062"/>
    </row>
    <row r="13063" spans="28:28" ht="18" customHeight="1" x14ac:dyDescent="0.25">
      <c r="AB13063"/>
    </row>
    <row r="13064" spans="28:28" ht="18" customHeight="1" x14ac:dyDescent="0.25">
      <c r="AB13064"/>
    </row>
    <row r="13065" spans="28:28" ht="18" customHeight="1" x14ac:dyDescent="0.25">
      <c r="AB13065"/>
    </row>
    <row r="13066" spans="28:28" ht="18" customHeight="1" x14ac:dyDescent="0.25">
      <c r="AB13066"/>
    </row>
    <row r="13067" spans="28:28" ht="18" customHeight="1" x14ac:dyDescent="0.25">
      <c r="AB13067"/>
    </row>
    <row r="13068" spans="28:28" ht="18" customHeight="1" x14ac:dyDescent="0.25">
      <c r="AB13068"/>
    </row>
    <row r="13069" spans="28:28" ht="18" customHeight="1" x14ac:dyDescent="0.25">
      <c r="AB13069"/>
    </row>
    <row r="13070" spans="28:28" ht="18" customHeight="1" x14ac:dyDescent="0.25">
      <c r="AB13070"/>
    </row>
    <row r="13071" spans="28:28" ht="18" customHeight="1" x14ac:dyDescent="0.25">
      <c r="AB13071"/>
    </row>
    <row r="13072" spans="28:28" ht="18" customHeight="1" x14ac:dyDescent="0.25">
      <c r="AB13072"/>
    </row>
    <row r="13073" spans="28:28" ht="18" customHeight="1" x14ac:dyDescent="0.25">
      <c r="AB13073"/>
    </row>
    <row r="13074" spans="28:28" ht="18" customHeight="1" x14ac:dyDescent="0.25">
      <c r="AB13074"/>
    </row>
    <row r="13075" spans="28:28" ht="18" customHeight="1" x14ac:dyDescent="0.25">
      <c r="AB13075"/>
    </row>
    <row r="13076" spans="28:28" ht="18" customHeight="1" x14ac:dyDescent="0.25">
      <c r="AB13076"/>
    </row>
    <row r="13077" spans="28:28" ht="18" customHeight="1" x14ac:dyDescent="0.25">
      <c r="AB13077"/>
    </row>
    <row r="13078" spans="28:28" ht="18" customHeight="1" x14ac:dyDescent="0.25">
      <c r="AB13078"/>
    </row>
    <row r="13079" spans="28:28" ht="18" customHeight="1" x14ac:dyDescent="0.25">
      <c r="AB13079"/>
    </row>
    <row r="13080" spans="28:28" ht="18" customHeight="1" x14ac:dyDescent="0.25">
      <c r="AB13080"/>
    </row>
    <row r="13081" spans="28:28" ht="18" customHeight="1" x14ac:dyDescent="0.25">
      <c r="AB13081"/>
    </row>
    <row r="13082" spans="28:28" ht="18" customHeight="1" x14ac:dyDescent="0.25">
      <c r="AB13082"/>
    </row>
    <row r="13083" spans="28:28" ht="18" customHeight="1" x14ac:dyDescent="0.25">
      <c r="AB13083"/>
    </row>
    <row r="13084" spans="28:28" ht="18" customHeight="1" x14ac:dyDescent="0.25">
      <c r="AB13084"/>
    </row>
    <row r="13085" spans="28:28" ht="18" customHeight="1" x14ac:dyDescent="0.25">
      <c r="AB13085"/>
    </row>
    <row r="13086" spans="28:28" ht="18" customHeight="1" x14ac:dyDescent="0.25">
      <c r="AB13086"/>
    </row>
    <row r="13087" spans="28:28" ht="18" customHeight="1" x14ac:dyDescent="0.25">
      <c r="AB13087"/>
    </row>
    <row r="13088" spans="28:28" ht="18" customHeight="1" x14ac:dyDescent="0.25">
      <c r="AB13088"/>
    </row>
    <row r="13089" spans="28:28" ht="18" customHeight="1" x14ac:dyDescent="0.25">
      <c r="AB13089"/>
    </row>
    <row r="13090" spans="28:28" ht="18" customHeight="1" x14ac:dyDescent="0.25">
      <c r="AB13090"/>
    </row>
    <row r="13091" spans="28:28" ht="18" customHeight="1" x14ac:dyDescent="0.25">
      <c r="AB13091"/>
    </row>
    <row r="13092" spans="28:28" ht="18" customHeight="1" x14ac:dyDescent="0.25">
      <c r="AB13092"/>
    </row>
    <row r="13093" spans="28:28" ht="18" customHeight="1" x14ac:dyDescent="0.25">
      <c r="AB13093"/>
    </row>
    <row r="13094" spans="28:28" ht="18" customHeight="1" x14ac:dyDescent="0.25">
      <c r="AB13094"/>
    </row>
    <row r="13095" spans="28:28" ht="18" customHeight="1" x14ac:dyDescent="0.25">
      <c r="AB13095"/>
    </row>
    <row r="13096" spans="28:28" ht="18" customHeight="1" x14ac:dyDescent="0.25">
      <c r="AB13096"/>
    </row>
    <row r="13097" spans="28:28" ht="18" customHeight="1" x14ac:dyDescent="0.25">
      <c r="AB13097"/>
    </row>
    <row r="13098" spans="28:28" ht="18" customHeight="1" x14ac:dyDescent="0.25">
      <c r="AB13098"/>
    </row>
    <row r="13099" spans="28:28" ht="18" customHeight="1" x14ac:dyDescent="0.25">
      <c r="AB13099"/>
    </row>
    <row r="13100" spans="28:28" ht="18" customHeight="1" x14ac:dyDescent="0.25">
      <c r="AB13100"/>
    </row>
    <row r="13101" spans="28:28" ht="18" customHeight="1" x14ac:dyDescent="0.25">
      <c r="AB13101"/>
    </row>
    <row r="13102" spans="28:28" ht="18" customHeight="1" x14ac:dyDescent="0.25">
      <c r="AB13102"/>
    </row>
    <row r="13103" spans="28:28" ht="18" customHeight="1" x14ac:dyDescent="0.25">
      <c r="AB13103"/>
    </row>
    <row r="13104" spans="28:28" ht="18" customHeight="1" x14ac:dyDescent="0.25">
      <c r="AB13104"/>
    </row>
    <row r="13105" spans="28:28" ht="18" customHeight="1" x14ac:dyDescent="0.25">
      <c r="AB13105"/>
    </row>
    <row r="13106" spans="28:28" ht="18" customHeight="1" x14ac:dyDescent="0.25">
      <c r="AB13106"/>
    </row>
    <row r="13107" spans="28:28" ht="18" customHeight="1" x14ac:dyDescent="0.25">
      <c r="AB13107"/>
    </row>
    <row r="13108" spans="28:28" ht="18" customHeight="1" x14ac:dyDescent="0.25">
      <c r="AB13108"/>
    </row>
    <row r="13109" spans="28:28" ht="18" customHeight="1" x14ac:dyDescent="0.25">
      <c r="AB13109"/>
    </row>
    <row r="13110" spans="28:28" ht="18" customHeight="1" x14ac:dyDescent="0.25">
      <c r="AB13110"/>
    </row>
    <row r="13111" spans="28:28" ht="18" customHeight="1" x14ac:dyDescent="0.25">
      <c r="AB13111"/>
    </row>
    <row r="13112" spans="28:28" ht="18" customHeight="1" x14ac:dyDescent="0.25">
      <c r="AB13112"/>
    </row>
    <row r="13113" spans="28:28" ht="18" customHeight="1" x14ac:dyDescent="0.25">
      <c r="AB13113"/>
    </row>
    <row r="13114" spans="28:28" ht="18" customHeight="1" x14ac:dyDescent="0.25">
      <c r="AB13114"/>
    </row>
    <row r="13115" spans="28:28" ht="18" customHeight="1" x14ac:dyDescent="0.25">
      <c r="AB13115"/>
    </row>
    <row r="13116" spans="28:28" ht="18" customHeight="1" x14ac:dyDescent="0.25">
      <c r="AB13116"/>
    </row>
    <row r="13117" spans="28:28" ht="18" customHeight="1" x14ac:dyDescent="0.25">
      <c r="AB13117"/>
    </row>
    <row r="13118" spans="28:28" ht="18" customHeight="1" x14ac:dyDescent="0.25">
      <c r="AB13118"/>
    </row>
    <row r="13119" spans="28:28" ht="18" customHeight="1" x14ac:dyDescent="0.25">
      <c r="AB13119"/>
    </row>
    <row r="13120" spans="28:28" ht="18" customHeight="1" x14ac:dyDescent="0.25">
      <c r="AB13120"/>
    </row>
    <row r="13121" spans="28:28" ht="18" customHeight="1" x14ac:dyDescent="0.25">
      <c r="AB13121"/>
    </row>
    <row r="13122" spans="28:28" ht="18" customHeight="1" x14ac:dyDescent="0.25">
      <c r="AB13122"/>
    </row>
    <row r="13123" spans="28:28" ht="18" customHeight="1" x14ac:dyDescent="0.25">
      <c r="AB13123"/>
    </row>
    <row r="13124" spans="28:28" ht="18" customHeight="1" x14ac:dyDescent="0.25">
      <c r="AB13124"/>
    </row>
    <row r="13125" spans="28:28" ht="18" customHeight="1" x14ac:dyDescent="0.25">
      <c r="AB13125"/>
    </row>
    <row r="13126" spans="28:28" ht="18" customHeight="1" x14ac:dyDescent="0.25">
      <c r="AB13126"/>
    </row>
    <row r="13127" spans="28:28" ht="18" customHeight="1" x14ac:dyDescent="0.25">
      <c r="AB13127"/>
    </row>
    <row r="13128" spans="28:28" ht="18" customHeight="1" x14ac:dyDescent="0.25">
      <c r="AB13128"/>
    </row>
    <row r="13129" spans="28:28" ht="18" customHeight="1" x14ac:dyDescent="0.25">
      <c r="AB13129"/>
    </row>
    <row r="13130" spans="28:28" ht="18" customHeight="1" x14ac:dyDescent="0.25">
      <c r="AB13130"/>
    </row>
    <row r="13131" spans="28:28" ht="18" customHeight="1" x14ac:dyDescent="0.25">
      <c r="AB13131"/>
    </row>
    <row r="13132" spans="28:28" ht="18" customHeight="1" x14ac:dyDescent="0.25">
      <c r="AB13132"/>
    </row>
    <row r="13133" spans="28:28" ht="18" customHeight="1" x14ac:dyDescent="0.25">
      <c r="AB13133"/>
    </row>
    <row r="13134" spans="28:28" ht="18" customHeight="1" x14ac:dyDescent="0.25">
      <c r="AB13134"/>
    </row>
    <row r="13135" spans="28:28" ht="18" customHeight="1" x14ac:dyDescent="0.25">
      <c r="AB13135"/>
    </row>
    <row r="13136" spans="28:28" ht="18" customHeight="1" x14ac:dyDescent="0.25">
      <c r="AB13136"/>
    </row>
    <row r="13137" spans="28:28" ht="18" customHeight="1" x14ac:dyDescent="0.25">
      <c r="AB13137"/>
    </row>
    <row r="13138" spans="28:28" ht="18" customHeight="1" x14ac:dyDescent="0.25">
      <c r="AB13138"/>
    </row>
    <row r="13139" spans="28:28" ht="18" customHeight="1" x14ac:dyDescent="0.25">
      <c r="AB13139"/>
    </row>
    <row r="13140" spans="28:28" ht="18" customHeight="1" x14ac:dyDescent="0.25">
      <c r="AB13140"/>
    </row>
    <row r="13141" spans="28:28" ht="18" customHeight="1" x14ac:dyDescent="0.25">
      <c r="AB13141"/>
    </row>
    <row r="13142" spans="28:28" ht="18" customHeight="1" x14ac:dyDescent="0.25">
      <c r="AB13142"/>
    </row>
    <row r="13143" spans="28:28" ht="18" customHeight="1" x14ac:dyDescent="0.25">
      <c r="AB13143"/>
    </row>
    <row r="13144" spans="28:28" ht="18" customHeight="1" x14ac:dyDescent="0.25">
      <c r="AB13144"/>
    </row>
    <row r="13145" spans="28:28" ht="18" customHeight="1" x14ac:dyDescent="0.25">
      <c r="AB13145"/>
    </row>
    <row r="13146" spans="28:28" ht="18" customHeight="1" x14ac:dyDescent="0.25">
      <c r="AB13146"/>
    </row>
    <row r="13147" spans="28:28" ht="18" customHeight="1" x14ac:dyDescent="0.25">
      <c r="AB13147"/>
    </row>
    <row r="13148" spans="28:28" ht="18" customHeight="1" x14ac:dyDescent="0.25">
      <c r="AB13148"/>
    </row>
    <row r="13149" spans="28:28" ht="18" customHeight="1" x14ac:dyDescent="0.25">
      <c r="AB13149"/>
    </row>
    <row r="13150" spans="28:28" ht="18" customHeight="1" x14ac:dyDescent="0.25">
      <c r="AB13150"/>
    </row>
    <row r="13151" spans="28:28" ht="18" customHeight="1" x14ac:dyDescent="0.25">
      <c r="AB13151"/>
    </row>
    <row r="13152" spans="28:28" ht="18" customHeight="1" x14ac:dyDescent="0.25">
      <c r="AB13152"/>
    </row>
    <row r="13153" spans="28:28" ht="18" customHeight="1" x14ac:dyDescent="0.25">
      <c r="AB13153"/>
    </row>
    <row r="13154" spans="28:28" ht="18" customHeight="1" x14ac:dyDescent="0.25">
      <c r="AB13154"/>
    </row>
    <row r="13155" spans="28:28" ht="18" customHeight="1" x14ac:dyDescent="0.25">
      <c r="AB13155"/>
    </row>
    <row r="13156" spans="28:28" ht="18" customHeight="1" x14ac:dyDescent="0.25">
      <c r="AB13156"/>
    </row>
    <row r="13157" spans="28:28" ht="18" customHeight="1" x14ac:dyDescent="0.25">
      <c r="AB13157"/>
    </row>
    <row r="13158" spans="28:28" ht="18" customHeight="1" x14ac:dyDescent="0.25">
      <c r="AB13158"/>
    </row>
    <row r="13159" spans="28:28" ht="18" customHeight="1" x14ac:dyDescent="0.25">
      <c r="AB13159"/>
    </row>
    <row r="13160" spans="28:28" ht="18" customHeight="1" x14ac:dyDescent="0.25">
      <c r="AB13160"/>
    </row>
    <row r="13161" spans="28:28" ht="18" customHeight="1" x14ac:dyDescent="0.25">
      <c r="AB13161"/>
    </row>
    <row r="13162" spans="28:28" ht="18" customHeight="1" x14ac:dyDescent="0.25">
      <c r="AB13162"/>
    </row>
    <row r="13163" spans="28:28" ht="18" customHeight="1" x14ac:dyDescent="0.25">
      <c r="AB13163"/>
    </row>
    <row r="13164" spans="28:28" ht="18" customHeight="1" x14ac:dyDescent="0.25">
      <c r="AB13164"/>
    </row>
    <row r="13165" spans="28:28" ht="18" customHeight="1" x14ac:dyDescent="0.25">
      <c r="AB13165"/>
    </row>
    <row r="13166" spans="28:28" ht="18" customHeight="1" x14ac:dyDescent="0.25">
      <c r="AB13166"/>
    </row>
    <row r="13167" spans="28:28" ht="18" customHeight="1" x14ac:dyDescent="0.25">
      <c r="AB13167"/>
    </row>
    <row r="13168" spans="28:28" ht="18" customHeight="1" x14ac:dyDescent="0.25">
      <c r="AB13168"/>
    </row>
    <row r="13169" spans="28:28" ht="18" customHeight="1" x14ac:dyDescent="0.25">
      <c r="AB13169"/>
    </row>
    <row r="13170" spans="28:28" ht="18" customHeight="1" x14ac:dyDescent="0.25">
      <c r="AB13170"/>
    </row>
    <row r="13171" spans="28:28" ht="18" customHeight="1" x14ac:dyDescent="0.25">
      <c r="AB13171"/>
    </row>
    <row r="13172" spans="28:28" ht="18" customHeight="1" x14ac:dyDescent="0.25">
      <c r="AB13172"/>
    </row>
    <row r="13173" spans="28:28" ht="18" customHeight="1" x14ac:dyDescent="0.25">
      <c r="AB13173"/>
    </row>
    <row r="13174" spans="28:28" ht="18" customHeight="1" x14ac:dyDescent="0.25">
      <c r="AB13174"/>
    </row>
    <row r="13175" spans="28:28" ht="18" customHeight="1" x14ac:dyDescent="0.25">
      <c r="AB13175"/>
    </row>
    <row r="13176" spans="28:28" ht="18" customHeight="1" x14ac:dyDescent="0.25">
      <c r="AB13176"/>
    </row>
    <row r="13177" spans="28:28" ht="18" customHeight="1" x14ac:dyDescent="0.25">
      <c r="AB13177"/>
    </row>
    <row r="13178" spans="28:28" ht="18" customHeight="1" x14ac:dyDescent="0.25">
      <c r="AB13178"/>
    </row>
    <row r="13179" spans="28:28" ht="18" customHeight="1" x14ac:dyDescent="0.25">
      <c r="AB13179"/>
    </row>
    <row r="13180" spans="28:28" ht="18" customHeight="1" x14ac:dyDescent="0.25">
      <c r="AB13180"/>
    </row>
    <row r="13181" spans="28:28" ht="18" customHeight="1" x14ac:dyDescent="0.25">
      <c r="AB13181"/>
    </row>
    <row r="13182" spans="28:28" ht="18" customHeight="1" x14ac:dyDescent="0.25">
      <c r="AB13182"/>
    </row>
    <row r="13183" spans="28:28" ht="18" customHeight="1" x14ac:dyDescent="0.25">
      <c r="AB13183"/>
    </row>
    <row r="13184" spans="28:28" ht="18" customHeight="1" x14ac:dyDescent="0.25">
      <c r="AB13184"/>
    </row>
    <row r="13185" spans="28:28" ht="18" customHeight="1" x14ac:dyDescent="0.25">
      <c r="AB13185"/>
    </row>
    <row r="13186" spans="28:28" ht="18" customHeight="1" x14ac:dyDescent="0.25">
      <c r="AB13186"/>
    </row>
    <row r="13187" spans="28:28" ht="18" customHeight="1" x14ac:dyDescent="0.25">
      <c r="AB13187"/>
    </row>
    <row r="13188" spans="28:28" ht="18" customHeight="1" x14ac:dyDescent="0.25">
      <c r="AB13188"/>
    </row>
    <row r="13189" spans="28:28" ht="18" customHeight="1" x14ac:dyDescent="0.25">
      <c r="AB13189"/>
    </row>
    <row r="13190" spans="28:28" ht="18" customHeight="1" x14ac:dyDescent="0.25">
      <c r="AB13190"/>
    </row>
    <row r="13191" spans="28:28" ht="18" customHeight="1" x14ac:dyDescent="0.25">
      <c r="AB13191"/>
    </row>
    <row r="13192" spans="28:28" ht="18" customHeight="1" x14ac:dyDescent="0.25">
      <c r="AB13192"/>
    </row>
    <row r="13193" spans="28:28" ht="18" customHeight="1" x14ac:dyDescent="0.25">
      <c r="AB13193"/>
    </row>
    <row r="13194" spans="28:28" ht="18" customHeight="1" x14ac:dyDescent="0.25">
      <c r="AB13194"/>
    </row>
    <row r="13195" spans="28:28" ht="18" customHeight="1" x14ac:dyDescent="0.25">
      <c r="AB13195"/>
    </row>
    <row r="13196" spans="28:28" ht="18" customHeight="1" x14ac:dyDescent="0.25">
      <c r="AB13196"/>
    </row>
    <row r="13197" spans="28:28" ht="18" customHeight="1" x14ac:dyDescent="0.25">
      <c r="AB13197"/>
    </row>
    <row r="13198" spans="28:28" ht="18" customHeight="1" x14ac:dyDescent="0.25">
      <c r="AB13198"/>
    </row>
    <row r="13199" spans="28:28" ht="18" customHeight="1" x14ac:dyDescent="0.25">
      <c r="AB13199"/>
    </row>
    <row r="13200" spans="28:28" ht="18" customHeight="1" x14ac:dyDescent="0.25">
      <c r="AB13200"/>
    </row>
    <row r="13201" spans="28:28" ht="18" customHeight="1" x14ac:dyDescent="0.25">
      <c r="AB13201"/>
    </row>
    <row r="13202" spans="28:28" ht="18" customHeight="1" x14ac:dyDescent="0.25">
      <c r="AB13202"/>
    </row>
    <row r="13203" spans="28:28" ht="18" customHeight="1" x14ac:dyDescent="0.25">
      <c r="AB13203"/>
    </row>
    <row r="13204" spans="28:28" ht="18" customHeight="1" x14ac:dyDescent="0.25">
      <c r="AB13204"/>
    </row>
    <row r="13205" spans="28:28" ht="18" customHeight="1" x14ac:dyDescent="0.25">
      <c r="AB13205"/>
    </row>
    <row r="13206" spans="28:28" ht="18" customHeight="1" x14ac:dyDescent="0.25">
      <c r="AB13206"/>
    </row>
    <row r="13207" spans="28:28" ht="18" customHeight="1" x14ac:dyDescent="0.25">
      <c r="AB13207"/>
    </row>
    <row r="13208" spans="28:28" ht="18" customHeight="1" x14ac:dyDescent="0.25">
      <c r="AB13208"/>
    </row>
    <row r="13209" spans="28:28" ht="18" customHeight="1" x14ac:dyDescent="0.25">
      <c r="AB13209"/>
    </row>
    <row r="13210" spans="28:28" ht="18" customHeight="1" x14ac:dyDescent="0.25">
      <c r="AB13210"/>
    </row>
    <row r="13211" spans="28:28" ht="18" customHeight="1" x14ac:dyDescent="0.25">
      <c r="AB13211"/>
    </row>
    <row r="13212" spans="28:28" ht="18" customHeight="1" x14ac:dyDescent="0.25">
      <c r="AB13212"/>
    </row>
    <row r="13213" spans="28:28" ht="18" customHeight="1" x14ac:dyDescent="0.25">
      <c r="AB13213"/>
    </row>
    <row r="13214" spans="28:28" ht="18" customHeight="1" x14ac:dyDescent="0.25">
      <c r="AB13214"/>
    </row>
    <row r="13215" spans="28:28" ht="18" customHeight="1" x14ac:dyDescent="0.25">
      <c r="AB13215"/>
    </row>
    <row r="13216" spans="28:28" ht="18" customHeight="1" x14ac:dyDescent="0.25">
      <c r="AB13216"/>
    </row>
    <row r="13217" spans="28:28" ht="18" customHeight="1" x14ac:dyDescent="0.25">
      <c r="AB13217"/>
    </row>
    <row r="13218" spans="28:28" ht="18" customHeight="1" x14ac:dyDescent="0.25">
      <c r="AB13218"/>
    </row>
    <row r="13219" spans="28:28" ht="18" customHeight="1" x14ac:dyDescent="0.25">
      <c r="AB13219"/>
    </row>
    <row r="13220" spans="28:28" ht="18" customHeight="1" x14ac:dyDescent="0.25">
      <c r="AB13220"/>
    </row>
    <row r="13221" spans="28:28" ht="18" customHeight="1" x14ac:dyDescent="0.25">
      <c r="AB13221"/>
    </row>
    <row r="13222" spans="28:28" ht="18" customHeight="1" x14ac:dyDescent="0.25">
      <c r="AB13222"/>
    </row>
    <row r="13223" spans="28:28" ht="18" customHeight="1" x14ac:dyDescent="0.25">
      <c r="AB13223"/>
    </row>
    <row r="13224" spans="28:28" ht="18" customHeight="1" x14ac:dyDescent="0.25">
      <c r="AB13224"/>
    </row>
    <row r="13225" spans="28:28" ht="18" customHeight="1" x14ac:dyDescent="0.25">
      <c r="AB13225"/>
    </row>
    <row r="13226" spans="28:28" ht="18" customHeight="1" x14ac:dyDescent="0.25">
      <c r="AB13226"/>
    </row>
    <row r="13227" spans="28:28" ht="18" customHeight="1" x14ac:dyDescent="0.25">
      <c r="AB13227"/>
    </row>
    <row r="13228" spans="28:28" ht="18" customHeight="1" x14ac:dyDescent="0.25">
      <c r="AB13228"/>
    </row>
    <row r="13229" spans="28:28" ht="18" customHeight="1" x14ac:dyDescent="0.25">
      <c r="AB13229"/>
    </row>
    <row r="13230" spans="28:28" ht="18" customHeight="1" x14ac:dyDescent="0.25">
      <c r="AB13230"/>
    </row>
    <row r="13231" spans="28:28" ht="18" customHeight="1" x14ac:dyDescent="0.25">
      <c r="AB13231"/>
    </row>
    <row r="13232" spans="28:28" ht="18" customHeight="1" x14ac:dyDescent="0.25">
      <c r="AB13232"/>
    </row>
    <row r="13233" spans="28:28" ht="18" customHeight="1" x14ac:dyDescent="0.25">
      <c r="AB13233"/>
    </row>
    <row r="13234" spans="28:28" ht="18" customHeight="1" x14ac:dyDescent="0.25">
      <c r="AB13234"/>
    </row>
    <row r="13235" spans="28:28" ht="18" customHeight="1" x14ac:dyDescent="0.25">
      <c r="AB13235"/>
    </row>
    <row r="13236" spans="28:28" ht="18" customHeight="1" x14ac:dyDescent="0.25">
      <c r="AB13236"/>
    </row>
    <row r="13237" spans="28:28" ht="18" customHeight="1" x14ac:dyDescent="0.25">
      <c r="AB13237"/>
    </row>
    <row r="13238" spans="28:28" ht="18" customHeight="1" x14ac:dyDescent="0.25">
      <c r="AB13238"/>
    </row>
    <row r="13239" spans="28:28" ht="18" customHeight="1" x14ac:dyDescent="0.25">
      <c r="AB13239"/>
    </row>
    <row r="13240" spans="28:28" ht="18" customHeight="1" x14ac:dyDescent="0.25">
      <c r="AB13240"/>
    </row>
    <row r="13241" spans="28:28" ht="18" customHeight="1" x14ac:dyDescent="0.25">
      <c r="AB13241"/>
    </row>
    <row r="13242" spans="28:28" ht="18" customHeight="1" x14ac:dyDescent="0.25">
      <c r="AB13242"/>
    </row>
    <row r="13243" spans="28:28" ht="18" customHeight="1" x14ac:dyDescent="0.25">
      <c r="AB13243"/>
    </row>
    <row r="13244" spans="28:28" ht="18" customHeight="1" x14ac:dyDescent="0.25">
      <c r="AB13244"/>
    </row>
    <row r="13245" spans="28:28" ht="18" customHeight="1" x14ac:dyDescent="0.25">
      <c r="AB13245"/>
    </row>
    <row r="13246" spans="28:28" ht="18" customHeight="1" x14ac:dyDescent="0.25">
      <c r="AB13246"/>
    </row>
    <row r="13247" spans="28:28" ht="18" customHeight="1" x14ac:dyDescent="0.25">
      <c r="AB13247"/>
    </row>
    <row r="13248" spans="28:28" ht="18" customHeight="1" x14ac:dyDescent="0.25">
      <c r="AB13248"/>
    </row>
    <row r="13249" spans="28:28" ht="18" customHeight="1" x14ac:dyDescent="0.25">
      <c r="AB13249"/>
    </row>
    <row r="13250" spans="28:28" ht="18" customHeight="1" x14ac:dyDescent="0.25">
      <c r="AB13250"/>
    </row>
    <row r="13251" spans="28:28" ht="18" customHeight="1" x14ac:dyDescent="0.25">
      <c r="AB13251"/>
    </row>
    <row r="13252" spans="28:28" ht="18" customHeight="1" x14ac:dyDescent="0.25">
      <c r="AB13252"/>
    </row>
    <row r="13253" spans="28:28" ht="18" customHeight="1" x14ac:dyDescent="0.25">
      <c r="AB13253"/>
    </row>
    <row r="13254" spans="28:28" ht="18" customHeight="1" x14ac:dyDescent="0.25">
      <c r="AB13254"/>
    </row>
    <row r="13255" spans="28:28" ht="18" customHeight="1" x14ac:dyDescent="0.25">
      <c r="AB13255"/>
    </row>
    <row r="13256" spans="28:28" ht="18" customHeight="1" x14ac:dyDescent="0.25">
      <c r="AB13256"/>
    </row>
    <row r="13257" spans="28:28" ht="18" customHeight="1" x14ac:dyDescent="0.25">
      <c r="AB13257"/>
    </row>
    <row r="13258" spans="28:28" ht="18" customHeight="1" x14ac:dyDescent="0.25">
      <c r="AB13258"/>
    </row>
    <row r="13259" spans="28:28" ht="18" customHeight="1" x14ac:dyDescent="0.25">
      <c r="AB13259"/>
    </row>
    <row r="13260" spans="28:28" ht="18" customHeight="1" x14ac:dyDescent="0.25">
      <c r="AB13260"/>
    </row>
    <row r="13261" spans="28:28" ht="18" customHeight="1" x14ac:dyDescent="0.25">
      <c r="AB13261"/>
    </row>
    <row r="13262" spans="28:28" ht="18" customHeight="1" x14ac:dyDescent="0.25">
      <c r="AB13262"/>
    </row>
    <row r="13263" spans="28:28" ht="18" customHeight="1" x14ac:dyDescent="0.25">
      <c r="AB13263"/>
    </row>
    <row r="13264" spans="28:28" ht="18" customHeight="1" x14ac:dyDescent="0.25">
      <c r="AB13264"/>
    </row>
    <row r="13265" spans="28:28" ht="18" customHeight="1" x14ac:dyDescent="0.25">
      <c r="AB13265"/>
    </row>
    <row r="13266" spans="28:28" ht="18" customHeight="1" x14ac:dyDescent="0.25">
      <c r="AB13266"/>
    </row>
    <row r="13267" spans="28:28" ht="18" customHeight="1" x14ac:dyDescent="0.25">
      <c r="AB13267"/>
    </row>
    <row r="13268" spans="28:28" ht="18" customHeight="1" x14ac:dyDescent="0.25">
      <c r="AB13268"/>
    </row>
    <row r="13269" spans="28:28" ht="18" customHeight="1" x14ac:dyDescent="0.25">
      <c r="AB13269"/>
    </row>
    <row r="13270" spans="28:28" ht="18" customHeight="1" x14ac:dyDescent="0.25">
      <c r="AB13270"/>
    </row>
    <row r="13271" spans="28:28" ht="18" customHeight="1" x14ac:dyDescent="0.25">
      <c r="AB13271"/>
    </row>
    <row r="13272" spans="28:28" ht="18" customHeight="1" x14ac:dyDescent="0.25">
      <c r="AB13272"/>
    </row>
    <row r="13273" spans="28:28" ht="18" customHeight="1" x14ac:dyDescent="0.25">
      <c r="AB13273"/>
    </row>
    <row r="13274" spans="28:28" ht="18" customHeight="1" x14ac:dyDescent="0.25">
      <c r="AB13274"/>
    </row>
    <row r="13275" spans="28:28" ht="18" customHeight="1" x14ac:dyDescent="0.25">
      <c r="AB13275"/>
    </row>
    <row r="13276" spans="28:28" ht="18" customHeight="1" x14ac:dyDescent="0.25">
      <c r="AB13276"/>
    </row>
    <row r="13277" spans="28:28" ht="18" customHeight="1" x14ac:dyDescent="0.25">
      <c r="AB13277"/>
    </row>
    <row r="13278" spans="28:28" ht="18" customHeight="1" x14ac:dyDescent="0.25">
      <c r="AB13278"/>
    </row>
    <row r="13279" spans="28:28" ht="18" customHeight="1" x14ac:dyDescent="0.25">
      <c r="AB13279"/>
    </row>
    <row r="13280" spans="28:28" ht="18" customHeight="1" x14ac:dyDescent="0.25">
      <c r="AB13280"/>
    </row>
    <row r="13281" spans="28:28" ht="18" customHeight="1" x14ac:dyDescent="0.25">
      <c r="AB13281"/>
    </row>
    <row r="13282" spans="28:28" ht="18" customHeight="1" x14ac:dyDescent="0.25">
      <c r="AB13282"/>
    </row>
    <row r="13283" spans="28:28" ht="18" customHeight="1" x14ac:dyDescent="0.25">
      <c r="AB13283"/>
    </row>
    <row r="13284" spans="28:28" ht="18" customHeight="1" x14ac:dyDescent="0.25">
      <c r="AB13284"/>
    </row>
    <row r="13285" spans="28:28" ht="18" customHeight="1" x14ac:dyDescent="0.25">
      <c r="AB13285"/>
    </row>
    <row r="13286" spans="28:28" ht="18" customHeight="1" x14ac:dyDescent="0.25">
      <c r="AB13286"/>
    </row>
    <row r="13287" spans="28:28" ht="18" customHeight="1" x14ac:dyDescent="0.25">
      <c r="AB13287"/>
    </row>
    <row r="13288" spans="28:28" ht="18" customHeight="1" x14ac:dyDescent="0.25">
      <c r="AB13288"/>
    </row>
    <row r="13289" spans="28:28" ht="18" customHeight="1" x14ac:dyDescent="0.25">
      <c r="AB13289"/>
    </row>
    <row r="13290" spans="28:28" ht="18" customHeight="1" x14ac:dyDescent="0.25">
      <c r="AB13290"/>
    </row>
    <row r="13291" spans="28:28" ht="18" customHeight="1" x14ac:dyDescent="0.25">
      <c r="AB13291"/>
    </row>
    <row r="13292" spans="28:28" ht="18" customHeight="1" x14ac:dyDescent="0.25">
      <c r="AB13292"/>
    </row>
    <row r="13293" spans="28:28" ht="18" customHeight="1" x14ac:dyDescent="0.25">
      <c r="AB13293"/>
    </row>
    <row r="13294" spans="28:28" ht="18" customHeight="1" x14ac:dyDescent="0.25">
      <c r="AB13294"/>
    </row>
    <row r="13295" spans="28:28" ht="18" customHeight="1" x14ac:dyDescent="0.25">
      <c r="AB13295"/>
    </row>
    <row r="13296" spans="28:28" ht="18" customHeight="1" x14ac:dyDescent="0.25">
      <c r="AB13296"/>
    </row>
    <row r="13297" spans="28:28" ht="18" customHeight="1" x14ac:dyDescent="0.25">
      <c r="AB13297"/>
    </row>
    <row r="13298" spans="28:28" ht="18" customHeight="1" x14ac:dyDescent="0.25">
      <c r="AB13298"/>
    </row>
    <row r="13299" spans="28:28" ht="18" customHeight="1" x14ac:dyDescent="0.25">
      <c r="AB13299"/>
    </row>
    <row r="13300" spans="28:28" ht="18" customHeight="1" x14ac:dyDescent="0.25">
      <c r="AB13300"/>
    </row>
    <row r="13301" spans="28:28" ht="18" customHeight="1" x14ac:dyDescent="0.25">
      <c r="AB13301"/>
    </row>
    <row r="13302" spans="28:28" ht="18" customHeight="1" x14ac:dyDescent="0.25">
      <c r="AB13302"/>
    </row>
    <row r="13303" spans="28:28" ht="18" customHeight="1" x14ac:dyDescent="0.25">
      <c r="AB13303"/>
    </row>
    <row r="13304" spans="28:28" ht="18" customHeight="1" x14ac:dyDescent="0.25">
      <c r="AB13304"/>
    </row>
    <row r="13305" spans="28:28" ht="18" customHeight="1" x14ac:dyDescent="0.25">
      <c r="AB13305"/>
    </row>
    <row r="13306" spans="28:28" ht="18" customHeight="1" x14ac:dyDescent="0.25">
      <c r="AB13306"/>
    </row>
    <row r="13307" spans="28:28" ht="18" customHeight="1" x14ac:dyDescent="0.25">
      <c r="AB13307"/>
    </row>
    <row r="13308" spans="28:28" ht="18" customHeight="1" x14ac:dyDescent="0.25">
      <c r="AB13308"/>
    </row>
    <row r="13309" spans="28:28" ht="18" customHeight="1" x14ac:dyDescent="0.25">
      <c r="AB13309"/>
    </row>
    <row r="13310" spans="28:28" ht="18" customHeight="1" x14ac:dyDescent="0.25">
      <c r="AB13310"/>
    </row>
    <row r="13311" spans="28:28" ht="18" customHeight="1" x14ac:dyDescent="0.25">
      <c r="AB13311"/>
    </row>
    <row r="13312" spans="28:28" ht="18" customHeight="1" x14ac:dyDescent="0.25">
      <c r="AB13312"/>
    </row>
    <row r="13313" spans="28:28" ht="18" customHeight="1" x14ac:dyDescent="0.25">
      <c r="AB13313"/>
    </row>
    <row r="13314" spans="28:28" ht="18" customHeight="1" x14ac:dyDescent="0.25">
      <c r="AB13314"/>
    </row>
    <row r="13315" spans="28:28" ht="18" customHeight="1" x14ac:dyDescent="0.25">
      <c r="AB13315"/>
    </row>
    <row r="13316" spans="28:28" ht="18" customHeight="1" x14ac:dyDescent="0.25">
      <c r="AB13316"/>
    </row>
    <row r="13317" spans="28:28" ht="18" customHeight="1" x14ac:dyDescent="0.25">
      <c r="AB13317"/>
    </row>
    <row r="13318" spans="28:28" ht="18" customHeight="1" x14ac:dyDescent="0.25">
      <c r="AB13318"/>
    </row>
    <row r="13319" spans="28:28" ht="18" customHeight="1" x14ac:dyDescent="0.25">
      <c r="AB13319"/>
    </row>
    <row r="13320" spans="28:28" ht="18" customHeight="1" x14ac:dyDescent="0.25">
      <c r="AB13320"/>
    </row>
    <row r="13321" spans="28:28" ht="18" customHeight="1" x14ac:dyDescent="0.25">
      <c r="AB13321"/>
    </row>
    <row r="13322" spans="28:28" ht="18" customHeight="1" x14ac:dyDescent="0.25">
      <c r="AB13322"/>
    </row>
    <row r="13323" spans="28:28" ht="18" customHeight="1" x14ac:dyDescent="0.25">
      <c r="AB13323"/>
    </row>
    <row r="13324" spans="28:28" ht="18" customHeight="1" x14ac:dyDescent="0.25">
      <c r="AB13324"/>
    </row>
    <row r="13325" spans="28:28" ht="18" customHeight="1" x14ac:dyDescent="0.25">
      <c r="AB13325"/>
    </row>
    <row r="13326" spans="28:28" ht="18" customHeight="1" x14ac:dyDescent="0.25">
      <c r="AB13326"/>
    </row>
    <row r="13327" spans="28:28" ht="18" customHeight="1" x14ac:dyDescent="0.25">
      <c r="AB13327"/>
    </row>
    <row r="13328" spans="28:28" ht="18" customHeight="1" x14ac:dyDescent="0.25">
      <c r="AB13328"/>
    </row>
    <row r="13329" spans="28:28" ht="18" customHeight="1" x14ac:dyDescent="0.25">
      <c r="AB13329"/>
    </row>
    <row r="13330" spans="28:28" ht="18" customHeight="1" x14ac:dyDescent="0.25">
      <c r="AB13330"/>
    </row>
    <row r="13331" spans="28:28" ht="18" customHeight="1" x14ac:dyDescent="0.25">
      <c r="AB13331"/>
    </row>
    <row r="13332" spans="28:28" ht="18" customHeight="1" x14ac:dyDescent="0.25">
      <c r="AB13332"/>
    </row>
    <row r="13333" spans="28:28" ht="18" customHeight="1" x14ac:dyDescent="0.25">
      <c r="AB13333"/>
    </row>
    <row r="13334" spans="28:28" ht="18" customHeight="1" x14ac:dyDescent="0.25">
      <c r="AB13334"/>
    </row>
    <row r="13335" spans="28:28" ht="18" customHeight="1" x14ac:dyDescent="0.25">
      <c r="AB13335"/>
    </row>
    <row r="13336" spans="28:28" ht="18" customHeight="1" x14ac:dyDescent="0.25">
      <c r="AB13336"/>
    </row>
    <row r="13337" spans="28:28" ht="18" customHeight="1" x14ac:dyDescent="0.25">
      <c r="AB13337"/>
    </row>
    <row r="13338" spans="28:28" ht="18" customHeight="1" x14ac:dyDescent="0.25">
      <c r="AB13338"/>
    </row>
    <row r="13339" spans="28:28" ht="18" customHeight="1" x14ac:dyDescent="0.25">
      <c r="AB13339"/>
    </row>
    <row r="13340" spans="28:28" ht="18" customHeight="1" x14ac:dyDescent="0.25">
      <c r="AB13340"/>
    </row>
    <row r="13341" spans="28:28" ht="18" customHeight="1" x14ac:dyDescent="0.25">
      <c r="AB13341"/>
    </row>
    <row r="13342" spans="28:28" ht="18" customHeight="1" x14ac:dyDescent="0.25">
      <c r="AB13342"/>
    </row>
    <row r="13343" spans="28:28" ht="18" customHeight="1" x14ac:dyDescent="0.25">
      <c r="AB13343"/>
    </row>
    <row r="13344" spans="28:28" ht="18" customHeight="1" x14ac:dyDescent="0.25">
      <c r="AB13344"/>
    </row>
    <row r="13345" spans="28:28" ht="18" customHeight="1" x14ac:dyDescent="0.25">
      <c r="AB13345"/>
    </row>
    <row r="13346" spans="28:28" ht="18" customHeight="1" x14ac:dyDescent="0.25">
      <c r="AB13346"/>
    </row>
    <row r="13347" spans="28:28" ht="18" customHeight="1" x14ac:dyDescent="0.25">
      <c r="AB13347"/>
    </row>
    <row r="13348" spans="28:28" ht="18" customHeight="1" x14ac:dyDescent="0.25">
      <c r="AB13348"/>
    </row>
    <row r="13349" spans="28:28" ht="18" customHeight="1" x14ac:dyDescent="0.25">
      <c r="AB13349"/>
    </row>
    <row r="13350" spans="28:28" ht="18" customHeight="1" x14ac:dyDescent="0.25">
      <c r="AB13350"/>
    </row>
    <row r="13351" spans="28:28" ht="18" customHeight="1" x14ac:dyDescent="0.25">
      <c r="AB13351"/>
    </row>
    <row r="13352" spans="28:28" ht="18" customHeight="1" x14ac:dyDescent="0.25">
      <c r="AB13352"/>
    </row>
    <row r="13353" spans="28:28" ht="18" customHeight="1" x14ac:dyDescent="0.25">
      <c r="AB13353"/>
    </row>
    <row r="13354" spans="28:28" ht="18" customHeight="1" x14ac:dyDescent="0.25">
      <c r="AB13354"/>
    </row>
    <row r="13355" spans="28:28" ht="18" customHeight="1" x14ac:dyDescent="0.25">
      <c r="AB13355"/>
    </row>
    <row r="13356" spans="28:28" ht="18" customHeight="1" x14ac:dyDescent="0.25">
      <c r="AB13356"/>
    </row>
    <row r="13357" spans="28:28" ht="18" customHeight="1" x14ac:dyDescent="0.25">
      <c r="AB13357"/>
    </row>
    <row r="13358" spans="28:28" ht="18" customHeight="1" x14ac:dyDescent="0.25">
      <c r="AB13358"/>
    </row>
    <row r="13359" spans="28:28" ht="18" customHeight="1" x14ac:dyDescent="0.25">
      <c r="AB13359"/>
    </row>
    <row r="13360" spans="28:28" ht="18" customHeight="1" x14ac:dyDescent="0.25">
      <c r="AB13360"/>
    </row>
    <row r="13361" spans="28:28" ht="18" customHeight="1" x14ac:dyDescent="0.25">
      <c r="AB13361"/>
    </row>
    <row r="13362" spans="28:28" ht="18" customHeight="1" x14ac:dyDescent="0.25">
      <c r="AB13362"/>
    </row>
    <row r="13363" spans="28:28" ht="18" customHeight="1" x14ac:dyDescent="0.25">
      <c r="AB13363"/>
    </row>
    <row r="13364" spans="28:28" ht="18" customHeight="1" x14ac:dyDescent="0.25">
      <c r="AB13364"/>
    </row>
    <row r="13365" spans="28:28" ht="18" customHeight="1" x14ac:dyDescent="0.25">
      <c r="AB13365"/>
    </row>
    <row r="13366" spans="28:28" ht="18" customHeight="1" x14ac:dyDescent="0.25">
      <c r="AB13366"/>
    </row>
    <row r="13367" spans="28:28" ht="18" customHeight="1" x14ac:dyDescent="0.25">
      <c r="AB13367"/>
    </row>
    <row r="13368" spans="28:28" ht="18" customHeight="1" x14ac:dyDescent="0.25">
      <c r="AB13368"/>
    </row>
    <row r="13369" spans="28:28" ht="18" customHeight="1" x14ac:dyDescent="0.25">
      <c r="AB13369"/>
    </row>
    <row r="13370" spans="28:28" ht="18" customHeight="1" x14ac:dyDescent="0.25">
      <c r="AB13370"/>
    </row>
    <row r="13371" spans="28:28" ht="18" customHeight="1" x14ac:dyDescent="0.25">
      <c r="AB13371"/>
    </row>
    <row r="13372" spans="28:28" ht="18" customHeight="1" x14ac:dyDescent="0.25">
      <c r="AB13372"/>
    </row>
    <row r="13373" spans="28:28" ht="18" customHeight="1" x14ac:dyDescent="0.25">
      <c r="AB13373"/>
    </row>
    <row r="13374" spans="28:28" ht="18" customHeight="1" x14ac:dyDescent="0.25">
      <c r="AB13374"/>
    </row>
    <row r="13375" spans="28:28" ht="18" customHeight="1" x14ac:dyDescent="0.25">
      <c r="AB13375"/>
    </row>
    <row r="13376" spans="28:28" ht="18" customHeight="1" x14ac:dyDescent="0.25">
      <c r="AB13376"/>
    </row>
    <row r="13377" spans="28:28" ht="18" customHeight="1" x14ac:dyDescent="0.25">
      <c r="AB13377"/>
    </row>
    <row r="13378" spans="28:28" ht="18" customHeight="1" x14ac:dyDescent="0.25">
      <c r="AB13378"/>
    </row>
    <row r="13379" spans="28:28" ht="18" customHeight="1" x14ac:dyDescent="0.25">
      <c r="AB13379"/>
    </row>
    <row r="13380" spans="28:28" ht="18" customHeight="1" x14ac:dyDescent="0.25">
      <c r="AB13380"/>
    </row>
    <row r="13381" spans="28:28" ht="18" customHeight="1" x14ac:dyDescent="0.25">
      <c r="AB13381"/>
    </row>
    <row r="13382" spans="28:28" ht="18" customHeight="1" x14ac:dyDescent="0.25">
      <c r="AB13382"/>
    </row>
    <row r="13383" spans="28:28" ht="18" customHeight="1" x14ac:dyDescent="0.25">
      <c r="AB13383"/>
    </row>
    <row r="13384" spans="28:28" ht="18" customHeight="1" x14ac:dyDescent="0.25">
      <c r="AB13384"/>
    </row>
    <row r="13385" spans="28:28" ht="18" customHeight="1" x14ac:dyDescent="0.25">
      <c r="AB13385"/>
    </row>
    <row r="13386" spans="28:28" ht="18" customHeight="1" x14ac:dyDescent="0.25">
      <c r="AB13386"/>
    </row>
    <row r="13387" spans="28:28" ht="18" customHeight="1" x14ac:dyDescent="0.25">
      <c r="AB13387"/>
    </row>
    <row r="13388" spans="28:28" ht="18" customHeight="1" x14ac:dyDescent="0.25">
      <c r="AB13388"/>
    </row>
    <row r="13389" spans="28:28" ht="18" customHeight="1" x14ac:dyDescent="0.25">
      <c r="AB13389"/>
    </row>
    <row r="13390" spans="28:28" ht="18" customHeight="1" x14ac:dyDescent="0.25">
      <c r="AB13390"/>
    </row>
    <row r="13391" spans="28:28" ht="18" customHeight="1" x14ac:dyDescent="0.25">
      <c r="AB13391"/>
    </row>
    <row r="13392" spans="28:28" ht="18" customHeight="1" x14ac:dyDescent="0.25">
      <c r="AB13392"/>
    </row>
    <row r="13393" spans="28:28" ht="18" customHeight="1" x14ac:dyDescent="0.25">
      <c r="AB13393"/>
    </row>
    <row r="13394" spans="28:28" ht="18" customHeight="1" x14ac:dyDescent="0.25">
      <c r="AB13394"/>
    </row>
    <row r="13395" spans="28:28" ht="18" customHeight="1" x14ac:dyDescent="0.25">
      <c r="AB13395"/>
    </row>
    <row r="13396" spans="28:28" ht="18" customHeight="1" x14ac:dyDescent="0.25">
      <c r="AB13396"/>
    </row>
    <row r="13397" spans="28:28" ht="18" customHeight="1" x14ac:dyDescent="0.25">
      <c r="AB13397"/>
    </row>
    <row r="13398" spans="28:28" ht="18" customHeight="1" x14ac:dyDescent="0.25">
      <c r="AB13398"/>
    </row>
    <row r="13399" spans="28:28" ht="18" customHeight="1" x14ac:dyDescent="0.25">
      <c r="AB13399"/>
    </row>
    <row r="13400" spans="28:28" ht="18" customHeight="1" x14ac:dyDescent="0.25">
      <c r="AB13400"/>
    </row>
    <row r="13401" spans="28:28" ht="18" customHeight="1" x14ac:dyDescent="0.25">
      <c r="AB13401"/>
    </row>
    <row r="13402" spans="28:28" ht="18" customHeight="1" x14ac:dyDescent="0.25">
      <c r="AB13402"/>
    </row>
    <row r="13403" spans="28:28" ht="18" customHeight="1" x14ac:dyDescent="0.25">
      <c r="AB13403"/>
    </row>
    <row r="13404" spans="28:28" ht="18" customHeight="1" x14ac:dyDescent="0.25">
      <c r="AB13404"/>
    </row>
    <row r="13405" spans="28:28" ht="18" customHeight="1" x14ac:dyDescent="0.25">
      <c r="AB13405"/>
    </row>
    <row r="13406" spans="28:28" ht="18" customHeight="1" x14ac:dyDescent="0.25">
      <c r="AB13406"/>
    </row>
    <row r="13407" spans="28:28" ht="18" customHeight="1" x14ac:dyDescent="0.25">
      <c r="AB13407"/>
    </row>
    <row r="13408" spans="28:28" ht="18" customHeight="1" x14ac:dyDescent="0.25">
      <c r="AB13408"/>
    </row>
    <row r="13409" spans="28:28" ht="18" customHeight="1" x14ac:dyDescent="0.25">
      <c r="AB13409"/>
    </row>
    <row r="13410" spans="28:28" ht="18" customHeight="1" x14ac:dyDescent="0.25">
      <c r="AB13410"/>
    </row>
    <row r="13411" spans="28:28" ht="18" customHeight="1" x14ac:dyDescent="0.25">
      <c r="AB13411"/>
    </row>
    <row r="13412" spans="28:28" ht="18" customHeight="1" x14ac:dyDescent="0.25">
      <c r="AB13412"/>
    </row>
    <row r="13413" spans="28:28" ht="18" customHeight="1" x14ac:dyDescent="0.25">
      <c r="AB13413"/>
    </row>
    <row r="13414" spans="28:28" ht="18" customHeight="1" x14ac:dyDescent="0.25">
      <c r="AB13414"/>
    </row>
    <row r="13415" spans="28:28" ht="18" customHeight="1" x14ac:dyDescent="0.25">
      <c r="AB13415"/>
    </row>
    <row r="13416" spans="28:28" ht="18" customHeight="1" x14ac:dyDescent="0.25">
      <c r="AB13416"/>
    </row>
    <row r="13417" spans="28:28" ht="18" customHeight="1" x14ac:dyDescent="0.25">
      <c r="AB13417"/>
    </row>
    <row r="13418" spans="28:28" ht="18" customHeight="1" x14ac:dyDescent="0.25">
      <c r="AB13418"/>
    </row>
    <row r="13419" spans="28:28" ht="18" customHeight="1" x14ac:dyDescent="0.25">
      <c r="AB13419"/>
    </row>
    <row r="13420" spans="28:28" ht="18" customHeight="1" x14ac:dyDescent="0.25">
      <c r="AB13420"/>
    </row>
    <row r="13421" spans="28:28" ht="18" customHeight="1" x14ac:dyDescent="0.25">
      <c r="AB13421"/>
    </row>
    <row r="13422" spans="28:28" ht="18" customHeight="1" x14ac:dyDescent="0.25">
      <c r="AB13422"/>
    </row>
    <row r="13423" spans="28:28" ht="18" customHeight="1" x14ac:dyDescent="0.25">
      <c r="AB13423"/>
    </row>
    <row r="13424" spans="28:28" ht="18" customHeight="1" x14ac:dyDescent="0.25">
      <c r="AB13424"/>
    </row>
    <row r="13425" spans="28:28" ht="18" customHeight="1" x14ac:dyDescent="0.25">
      <c r="AB13425"/>
    </row>
    <row r="13426" spans="28:28" ht="18" customHeight="1" x14ac:dyDescent="0.25">
      <c r="AB13426"/>
    </row>
    <row r="13427" spans="28:28" ht="18" customHeight="1" x14ac:dyDescent="0.25">
      <c r="AB13427"/>
    </row>
    <row r="13428" spans="28:28" ht="18" customHeight="1" x14ac:dyDescent="0.25">
      <c r="AB13428"/>
    </row>
    <row r="13429" spans="28:28" ht="18" customHeight="1" x14ac:dyDescent="0.25">
      <c r="AB13429"/>
    </row>
    <row r="13430" spans="28:28" ht="18" customHeight="1" x14ac:dyDescent="0.25">
      <c r="AB13430"/>
    </row>
    <row r="13431" spans="28:28" ht="18" customHeight="1" x14ac:dyDescent="0.25">
      <c r="AB13431"/>
    </row>
    <row r="13432" spans="28:28" ht="18" customHeight="1" x14ac:dyDescent="0.25">
      <c r="AB13432"/>
    </row>
    <row r="13433" spans="28:28" ht="18" customHeight="1" x14ac:dyDescent="0.25">
      <c r="AB13433"/>
    </row>
    <row r="13434" spans="28:28" ht="18" customHeight="1" x14ac:dyDescent="0.25">
      <c r="AB13434"/>
    </row>
    <row r="13435" spans="28:28" ht="18" customHeight="1" x14ac:dyDescent="0.25">
      <c r="AB13435"/>
    </row>
    <row r="13436" spans="28:28" ht="18" customHeight="1" x14ac:dyDescent="0.25">
      <c r="AB13436"/>
    </row>
    <row r="13437" spans="28:28" ht="18" customHeight="1" x14ac:dyDescent="0.25">
      <c r="AB13437"/>
    </row>
    <row r="13438" spans="28:28" ht="18" customHeight="1" x14ac:dyDescent="0.25">
      <c r="AB13438"/>
    </row>
    <row r="13439" spans="28:28" ht="18" customHeight="1" x14ac:dyDescent="0.25">
      <c r="AB13439"/>
    </row>
    <row r="13440" spans="28:28" ht="18" customHeight="1" x14ac:dyDescent="0.25">
      <c r="AB13440"/>
    </row>
    <row r="13441" spans="28:28" ht="18" customHeight="1" x14ac:dyDescent="0.25">
      <c r="AB13441"/>
    </row>
    <row r="13442" spans="28:28" ht="18" customHeight="1" x14ac:dyDescent="0.25">
      <c r="AB13442"/>
    </row>
    <row r="13443" spans="28:28" ht="18" customHeight="1" x14ac:dyDescent="0.25">
      <c r="AB13443"/>
    </row>
    <row r="13444" spans="28:28" ht="18" customHeight="1" x14ac:dyDescent="0.25">
      <c r="AB13444"/>
    </row>
    <row r="13445" spans="28:28" ht="18" customHeight="1" x14ac:dyDescent="0.25">
      <c r="AB13445"/>
    </row>
    <row r="13446" spans="28:28" ht="18" customHeight="1" x14ac:dyDescent="0.25">
      <c r="AB13446"/>
    </row>
    <row r="13447" spans="28:28" ht="18" customHeight="1" x14ac:dyDescent="0.25">
      <c r="AB13447"/>
    </row>
    <row r="13448" spans="28:28" ht="18" customHeight="1" x14ac:dyDescent="0.25">
      <c r="AB13448"/>
    </row>
    <row r="13449" spans="28:28" ht="18" customHeight="1" x14ac:dyDescent="0.25">
      <c r="AB13449"/>
    </row>
    <row r="13450" spans="28:28" ht="18" customHeight="1" x14ac:dyDescent="0.25">
      <c r="AB13450"/>
    </row>
    <row r="13451" spans="28:28" ht="18" customHeight="1" x14ac:dyDescent="0.25">
      <c r="AB13451"/>
    </row>
    <row r="13452" spans="28:28" ht="18" customHeight="1" x14ac:dyDescent="0.25">
      <c r="AB13452"/>
    </row>
    <row r="13453" spans="28:28" ht="18" customHeight="1" x14ac:dyDescent="0.25">
      <c r="AB13453"/>
    </row>
    <row r="13454" spans="28:28" ht="18" customHeight="1" x14ac:dyDescent="0.25">
      <c r="AB13454"/>
    </row>
    <row r="13455" spans="28:28" ht="18" customHeight="1" x14ac:dyDescent="0.25">
      <c r="AB13455"/>
    </row>
    <row r="13456" spans="28:28" ht="18" customHeight="1" x14ac:dyDescent="0.25">
      <c r="AB13456"/>
    </row>
    <row r="13457" spans="28:28" ht="18" customHeight="1" x14ac:dyDescent="0.25">
      <c r="AB13457"/>
    </row>
    <row r="13458" spans="28:28" ht="18" customHeight="1" x14ac:dyDescent="0.25">
      <c r="AB13458"/>
    </row>
    <row r="13459" spans="28:28" ht="18" customHeight="1" x14ac:dyDescent="0.25">
      <c r="AB13459"/>
    </row>
    <row r="13460" spans="28:28" ht="18" customHeight="1" x14ac:dyDescent="0.25">
      <c r="AB13460"/>
    </row>
    <row r="13461" spans="28:28" ht="18" customHeight="1" x14ac:dyDescent="0.25">
      <c r="AB13461"/>
    </row>
    <row r="13462" spans="28:28" ht="18" customHeight="1" x14ac:dyDescent="0.25">
      <c r="AB13462"/>
    </row>
    <row r="13463" spans="28:28" ht="18" customHeight="1" x14ac:dyDescent="0.25">
      <c r="AB13463"/>
    </row>
    <row r="13464" spans="28:28" ht="18" customHeight="1" x14ac:dyDescent="0.25">
      <c r="AB13464"/>
    </row>
    <row r="13465" spans="28:28" ht="18" customHeight="1" x14ac:dyDescent="0.25">
      <c r="AB13465"/>
    </row>
    <row r="13466" spans="28:28" ht="18" customHeight="1" x14ac:dyDescent="0.25">
      <c r="AB13466"/>
    </row>
    <row r="13467" spans="28:28" ht="18" customHeight="1" x14ac:dyDescent="0.25">
      <c r="AB13467"/>
    </row>
    <row r="13468" spans="28:28" ht="18" customHeight="1" x14ac:dyDescent="0.25">
      <c r="AB13468"/>
    </row>
    <row r="13469" spans="28:28" ht="18" customHeight="1" x14ac:dyDescent="0.25">
      <c r="AB13469"/>
    </row>
    <row r="13470" spans="28:28" ht="18" customHeight="1" x14ac:dyDescent="0.25">
      <c r="AB13470"/>
    </row>
    <row r="13471" spans="28:28" ht="18" customHeight="1" x14ac:dyDescent="0.25">
      <c r="AB13471"/>
    </row>
    <row r="13472" spans="28:28" ht="18" customHeight="1" x14ac:dyDescent="0.25">
      <c r="AB13472"/>
    </row>
    <row r="13473" spans="28:28" ht="18" customHeight="1" x14ac:dyDescent="0.25">
      <c r="AB13473"/>
    </row>
    <row r="13474" spans="28:28" ht="18" customHeight="1" x14ac:dyDescent="0.25">
      <c r="AB13474"/>
    </row>
    <row r="13475" spans="28:28" ht="18" customHeight="1" x14ac:dyDescent="0.25">
      <c r="AB13475"/>
    </row>
    <row r="13476" spans="28:28" ht="18" customHeight="1" x14ac:dyDescent="0.25">
      <c r="AB13476"/>
    </row>
    <row r="13477" spans="28:28" ht="18" customHeight="1" x14ac:dyDescent="0.25">
      <c r="AB13477"/>
    </row>
    <row r="13478" spans="28:28" ht="18" customHeight="1" x14ac:dyDescent="0.25">
      <c r="AB13478"/>
    </row>
    <row r="13479" spans="28:28" ht="18" customHeight="1" x14ac:dyDescent="0.25">
      <c r="AB13479"/>
    </row>
    <row r="13480" spans="28:28" ht="18" customHeight="1" x14ac:dyDescent="0.25">
      <c r="AB13480"/>
    </row>
    <row r="13481" spans="28:28" ht="18" customHeight="1" x14ac:dyDescent="0.25">
      <c r="AB13481"/>
    </row>
    <row r="13482" spans="28:28" ht="18" customHeight="1" x14ac:dyDescent="0.25">
      <c r="AB13482"/>
    </row>
    <row r="13483" spans="28:28" ht="18" customHeight="1" x14ac:dyDescent="0.25">
      <c r="AB13483"/>
    </row>
    <row r="13484" spans="28:28" ht="18" customHeight="1" x14ac:dyDescent="0.25">
      <c r="AB13484"/>
    </row>
    <row r="13485" spans="28:28" ht="18" customHeight="1" x14ac:dyDescent="0.25">
      <c r="AB13485"/>
    </row>
    <row r="13486" spans="28:28" ht="18" customHeight="1" x14ac:dyDescent="0.25">
      <c r="AB13486"/>
    </row>
    <row r="13487" spans="28:28" ht="18" customHeight="1" x14ac:dyDescent="0.25">
      <c r="AB13487"/>
    </row>
    <row r="13488" spans="28:28" ht="18" customHeight="1" x14ac:dyDescent="0.25">
      <c r="AB13488"/>
    </row>
    <row r="13489" spans="28:28" ht="18" customHeight="1" x14ac:dyDescent="0.25">
      <c r="AB13489"/>
    </row>
    <row r="13490" spans="28:28" ht="18" customHeight="1" x14ac:dyDescent="0.25">
      <c r="AB13490"/>
    </row>
    <row r="13491" spans="28:28" ht="18" customHeight="1" x14ac:dyDescent="0.25">
      <c r="AB13491"/>
    </row>
    <row r="13492" spans="28:28" ht="18" customHeight="1" x14ac:dyDescent="0.25">
      <c r="AB13492"/>
    </row>
    <row r="13493" spans="28:28" ht="18" customHeight="1" x14ac:dyDescent="0.25">
      <c r="AB13493"/>
    </row>
    <row r="13494" spans="28:28" ht="18" customHeight="1" x14ac:dyDescent="0.25">
      <c r="AB13494"/>
    </row>
    <row r="13495" spans="28:28" ht="18" customHeight="1" x14ac:dyDescent="0.25">
      <c r="AB13495"/>
    </row>
    <row r="13496" spans="28:28" ht="18" customHeight="1" x14ac:dyDescent="0.25">
      <c r="AB13496"/>
    </row>
    <row r="13497" spans="28:28" ht="18" customHeight="1" x14ac:dyDescent="0.25">
      <c r="AB13497"/>
    </row>
    <row r="13498" spans="28:28" ht="18" customHeight="1" x14ac:dyDescent="0.25">
      <c r="AB13498"/>
    </row>
    <row r="13499" spans="28:28" ht="18" customHeight="1" x14ac:dyDescent="0.25">
      <c r="AB13499"/>
    </row>
    <row r="13500" spans="28:28" ht="18" customHeight="1" x14ac:dyDescent="0.25">
      <c r="AB13500"/>
    </row>
    <row r="13501" spans="28:28" ht="18" customHeight="1" x14ac:dyDescent="0.25">
      <c r="AB13501"/>
    </row>
    <row r="13502" spans="28:28" ht="18" customHeight="1" x14ac:dyDescent="0.25">
      <c r="AB13502"/>
    </row>
    <row r="13503" spans="28:28" ht="18" customHeight="1" x14ac:dyDescent="0.25">
      <c r="AB13503"/>
    </row>
    <row r="13504" spans="28:28" ht="18" customHeight="1" x14ac:dyDescent="0.25">
      <c r="AB13504"/>
    </row>
    <row r="13505" spans="28:28" ht="18" customHeight="1" x14ac:dyDescent="0.25">
      <c r="AB13505"/>
    </row>
    <row r="13506" spans="28:28" ht="18" customHeight="1" x14ac:dyDescent="0.25">
      <c r="AB13506"/>
    </row>
    <row r="13507" spans="28:28" ht="18" customHeight="1" x14ac:dyDescent="0.25">
      <c r="AB13507"/>
    </row>
    <row r="13508" spans="28:28" ht="18" customHeight="1" x14ac:dyDescent="0.25">
      <c r="AB13508"/>
    </row>
    <row r="13509" spans="28:28" ht="18" customHeight="1" x14ac:dyDescent="0.25">
      <c r="AB13509"/>
    </row>
    <row r="13510" spans="28:28" ht="18" customHeight="1" x14ac:dyDescent="0.25">
      <c r="AB13510"/>
    </row>
    <row r="13511" spans="28:28" ht="18" customHeight="1" x14ac:dyDescent="0.25">
      <c r="AB13511"/>
    </row>
    <row r="13512" spans="28:28" ht="18" customHeight="1" x14ac:dyDescent="0.25">
      <c r="AB13512"/>
    </row>
    <row r="13513" spans="28:28" ht="18" customHeight="1" x14ac:dyDescent="0.25">
      <c r="AB13513"/>
    </row>
    <row r="13514" spans="28:28" ht="18" customHeight="1" x14ac:dyDescent="0.25">
      <c r="AB13514"/>
    </row>
    <row r="13515" spans="28:28" ht="18" customHeight="1" x14ac:dyDescent="0.25">
      <c r="AB13515"/>
    </row>
    <row r="13516" spans="28:28" ht="18" customHeight="1" x14ac:dyDescent="0.25">
      <c r="AB13516"/>
    </row>
    <row r="13517" spans="28:28" ht="18" customHeight="1" x14ac:dyDescent="0.25">
      <c r="AB13517"/>
    </row>
    <row r="13518" spans="28:28" ht="18" customHeight="1" x14ac:dyDescent="0.25">
      <c r="AB13518"/>
    </row>
    <row r="13519" spans="28:28" ht="18" customHeight="1" x14ac:dyDescent="0.25">
      <c r="AB13519"/>
    </row>
    <row r="13520" spans="28:28" ht="18" customHeight="1" x14ac:dyDescent="0.25">
      <c r="AB13520"/>
    </row>
    <row r="13521" spans="28:28" ht="18" customHeight="1" x14ac:dyDescent="0.25">
      <c r="AB13521"/>
    </row>
    <row r="13522" spans="28:28" ht="18" customHeight="1" x14ac:dyDescent="0.25">
      <c r="AB13522"/>
    </row>
    <row r="13523" spans="28:28" ht="18" customHeight="1" x14ac:dyDescent="0.25">
      <c r="AB13523"/>
    </row>
    <row r="13524" spans="28:28" ht="18" customHeight="1" x14ac:dyDescent="0.25">
      <c r="AB13524"/>
    </row>
    <row r="13525" spans="28:28" ht="18" customHeight="1" x14ac:dyDescent="0.25">
      <c r="AB13525"/>
    </row>
    <row r="13526" spans="28:28" ht="18" customHeight="1" x14ac:dyDescent="0.25">
      <c r="AB13526"/>
    </row>
    <row r="13527" spans="28:28" ht="18" customHeight="1" x14ac:dyDescent="0.25">
      <c r="AB13527"/>
    </row>
    <row r="13528" spans="28:28" ht="18" customHeight="1" x14ac:dyDescent="0.25">
      <c r="AB13528"/>
    </row>
    <row r="13529" spans="28:28" ht="18" customHeight="1" x14ac:dyDescent="0.25">
      <c r="AB13529"/>
    </row>
    <row r="13530" spans="28:28" ht="18" customHeight="1" x14ac:dyDescent="0.25">
      <c r="AB13530"/>
    </row>
    <row r="13531" spans="28:28" ht="18" customHeight="1" x14ac:dyDescent="0.25">
      <c r="AB13531"/>
    </row>
    <row r="13532" spans="28:28" ht="18" customHeight="1" x14ac:dyDescent="0.25">
      <c r="AB13532"/>
    </row>
    <row r="13533" spans="28:28" ht="18" customHeight="1" x14ac:dyDescent="0.25">
      <c r="AB13533"/>
    </row>
    <row r="13534" spans="28:28" ht="18" customHeight="1" x14ac:dyDescent="0.25">
      <c r="AB13534"/>
    </row>
    <row r="13535" spans="28:28" ht="18" customHeight="1" x14ac:dyDescent="0.25">
      <c r="AB13535"/>
    </row>
    <row r="13536" spans="28:28" ht="18" customHeight="1" x14ac:dyDescent="0.25">
      <c r="AB13536"/>
    </row>
    <row r="13537" spans="28:28" ht="18" customHeight="1" x14ac:dyDescent="0.25">
      <c r="AB13537"/>
    </row>
    <row r="13538" spans="28:28" ht="18" customHeight="1" x14ac:dyDescent="0.25">
      <c r="AB13538"/>
    </row>
    <row r="13539" spans="28:28" ht="18" customHeight="1" x14ac:dyDescent="0.25">
      <c r="AB13539"/>
    </row>
    <row r="13540" spans="28:28" ht="18" customHeight="1" x14ac:dyDescent="0.25">
      <c r="AB13540"/>
    </row>
    <row r="13541" spans="28:28" ht="18" customHeight="1" x14ac:dyDescent="0.25">
      <c r="AB13541"/>
    </row>
    <row r="13542" spans="28:28" ht="18" customHeight="1" x14ac:dyDescent="0.25">
      <c r="AB13542"/>
    </row>
    <row r="13543" spans="28:28" ht="18" customHeight="1" x14ac:dyDescent="0.25">
      <c r="AB13543"/>
    </row>
    <row r="13544" spans="28:28" ht="18" customHeight="1" x14ac:dyDescent="0.25">
      <c r="AB13544"/>
    </row>
    <row r="13545" spans="28:28" ht="18" customHeight="1" x14ac:dyDescent="0.25">
      <c r="AB13545"/>
    </row>
    <row r="13546" spans="28:28" ht="18" customHeight="1" x14ac:dyDescent="0.25">
      <c r="AB13546"/>
    </row>
    <row r="13547" spans="28:28" ht="18" customHeight="1" x14ac:dyDescent="0.25">
      <c r="AB13547"/>
    </row>
    <row r="13548" spans="28:28" ht="18" customHeight="1" x14ac:dyDescent="0.25">
      <c r="AB13548"/>
    </row>
    <row r="13549" spans="28:28" ht="18" customHeight="1" x14ac:dyDescent="0.25">
      <c r="AB13549"/>
    </row>
    <row r="13550" spans="28:28" ht="18" customHeight="1" x14ac:dyDescent="0.25">
      <c r="AB13550"/>
    </row>
    <row r="13551" spans="28:28" ht="18" customHeight="1" x14ac:dyDescent="0.25">
      <c r="AB13551"/>
    </row>
    <row r="13552" spans="28:28" ht="18" customHeight="1" x14ac:dyDescent="0.25">
      <c r="AB13552"/>
    </row>
    <row r="13553" spans="28:28" ht="18" customHeight="1" x14ac:dyDescent="0.25">
      <c r="AB13553"/>
    </row>
    <row r="13554" spans="28:28" ht="18" customHeight="1" x14ac:dyDescent="0.25">
      <c r="AB13554"/>
    </row>
    <row r="13555" spans="28:28" ht="18" customHeight="1" x14ac:dyDescent="0.25">
      <c r="AB13555"/>
    </row>
    <row r="13556" spans="28:28" ht="18" customHeight="1" x14ac:dyDescent="0.25">
      <c r="AB13556"/>
    </row>
    <row r="13557" spans="28:28" ht="18" customHeight="1" x14ac:dyDescent="0.25">
      <c r="AB13557"/>
    </row>
    <row r="13558" spans="28:28" ht="18" customHeight="1" x14ac:dyDescent="0.25">
      <c r="AB13558"/>
    </row>
    <row r="13559" spans="28:28" ht="18" customHeight="1" x14ac:dyDescent="0.25">
      <c r="AB13559"/>
    </row>
    <row r="13560" spans="28:28" ht="18" customHeight="1" x14ac:dyDescent="0.25">
      <c r="AB13560"/>
    </row>
    <row r="13561" spans="28:28" ht="18" customHeight="1" x14ac:dyDescent="0.25">
      <c r="AB13561"/>
    </row>
    <row r="13562" spans="28:28" ht="18" customHeight="1" x14ac:dyDescent="0.25">
      <c r="AB13562"/>
    </row>
    <row r="13563" spans="28:28" ht="18" customHeight="1" x14ac:dyDescent="0.25">
      <c r="AB13563"/>
    </row>
    <row r="13564" spans="28:28" ht="18" customHeight="1" x14ac:dyDescent="0.25">
      <c r="AB13564"/>
    </row>
    <row r="13565" spans="28:28" ht="18" customHeight="1" x14ac:dyDescent="0.25">
      <c r="AB13565"/>
    </row>
    <row r="13566" spans="28:28" ht="18" customHeight="1" x14ac:dyDescent="0.25">
      <c r="AB13566"/>
    </row>
    <row r="13567" spans="28:28" ht="18" customHeight="1" x14ac:dyDescent="0.25">
      <c r="AB13567"/>
    </row>
    <row r="13568" spans="28:28" ht="18" customHeight="1" x14ac:dyDescent="0.25">
      <c r="AB13568"/>
    </row>
    <row r="13569" spans="28:28" ht="18" customHeight="1" x14ac:dyDescent="0.25">
      <c r="AB13569"/>
    </row>
    <row r="13570" spans="28:28" ht="18" customHeight="1" x14ac:dyDescent="0.25">
      <c r="AB13570"/>
    </row>
    <row r="13571" spans="28:28" ht="18" customHeight="1" x14ac:dyDescent="0.25">
      <c r="AB13571"/>
    </row>
    <row r="13572" spans="28:28" ht="18" customHeight="1" x14ac:dyDescent="0.25">
      <c r="AB13572"/>
    </row>
    <row r="13573" spans="28:28" ht="18" customHeight="1" x14ac:dyDescent="0.25">
      <c r="AB13573"/>
    </row>
    <row r="13574" spans="28:28" ht="18" customHeight="1" x14ac:dyDescent="0.25">
      <c r="AB13574"/>
    </row>
    <row r="13575" spans="28:28" ht="18" customHeight="1" x14ac:dyDescent="0.25">
      <c r="AB13575"/>
    </row>
    <row r="13576" spans="28:28" ht="18" customHeight="1" x14ac:dyDescent="0.25">
      <c r="AB13576"/>
    </row>
    <row r="13577" spans="28:28" ht="18" customHeight="1" x14ac:dyDescent="0.25">
      <c r="AB13577"/>
    </row>
    <row r="13578" spans="28:28" ht="18" customHeight="1" x14ac:dyDescent="0.25">
      <c r="AB13578"/>
    </row>
    <row r="13579" spans="28:28" ht="18" customHeight="1" x14ac:dyDescent="0.25">
      <c r="AB13579"/>
    </row>
    <row r="13580" spans="28:28" ht="18" customHeight="1" x14ac:dyDescent="0.25">
      <c r="AB13580"/>
    </row>
    <row r="13581" spans="28:28" ht="18" customHeight="1" x14ac:dyDescent="0.25">
      <c r="AB13581"/>
    </row>
    <row r="13582" spans="28:28" ht="18" customHeight="1" x14ac:dyDescent="0.25">
      <c r="AB13582"/>
    </row>
    <row r="13583" spans="28:28" ht="18" customHeight="1" x14ac:dyDescent="0.25">
      <c r="AB13583"/>
    </row>
    <row r="13584" spans="28:28" ht="18" customHeight="1" x14ac:dyDescent="0.25">
      <c r="AB13584"/>
    </row>
    <row r="13585" spans="28:28" ht="18" customHeight="1" x14ac:dyDescent="0.25">
      <c r="AB13585"/>
    </row>
    <row r="13586" spans="28:28" ht="18" customHeight="1" x14ac:dyDescent="0.25">
      <c r="AB13586"/>
    </row>
    <row r="13587" spans="28:28" ht="18" customHeight="1" x14ac:dyDescent="0.25">
      <c r="AB13587"/>
    </row>
    <row r="13588" spans="28:28" ht="18" customHeight="1" x14ac:dyDescent="0.25">
      <c r="AB13588"/>
    </row>
    <row r="13589" spans="28:28" ht="18" customHeight="1" x14ac:dyDescent="0.25">
      <c r="AB13589"/>
    </row>
    <row r="13590" spans="28:28" ht="18" customHeight="1" x14ac:dyDescent="0.25">
      <c r="AB13590"/>
    </row>
    <row r="13591" spans="28:28" ht="18" customHeight="1" x14ac:dyDescent="0.25">
      <c r="AB13591"/>
    </row>
    <row r="13592" spans="28:28" ht="18" customHeight="1" x14ac:dyDescent="0.25">
      <c r="AB13592"/>
    </row>
    <row r="13593" spans="28:28" ht="18" customHeight="1" x14ac:dyDescent="0.25">
      <c r="AB13593"/>
    </row>
    <row r="13594" spans="28:28" ht="18" customHeight="1" x14ac:dyDescent="0.25">
      <c r="AB13594"/>
    </row>
    <row r="13595" spans="28:28" ht="18" customHeight="1" x14ac:dyDescent="0.25">
      <c r="AB13595"/>
    </row>
    <row r="13596" spans="28:28" ht="18" customHeight="1" x14ac:dyDescent="0.25">
      <c r="AB13596"/>
    </row>
    <row r="13597" spans="28:28" ht="18" customHeight="1" x14ac:dyDescent="0.25">
      <c r="AB13597"/>
    </row>
    <row r="13598" spans="28:28" ht="18" customHeight="1" x14ac:dyDescent="0.25">
      <c r="AB13598"/>
    </row>
    <row r="13599" spans="28:28" ht="18" customHeight="1" x14ac:dyDescent="0.25">
      <c r="AB13599"/>
    </row>
    <row r="13600" spans="28:28" ht="18" customHeight="1" x14ac:dyDescent="0.25">
      <c r="AB13600"/>
    </row>
    <row r="13601" spans="28:28" ht="18" customHeight="1" x14ac:dyDescent="0.25">
      <c r="AB13601"/>
    </row>
    <row r="13602" spans="28:28" ht="18" customHeight="1" x14ac:dyDescent="0.25">
      <c r="AB13602"/>
    </row>
    <row r="13603" spans="28:28" ht="18" customHeight="1" x14ac:dyDescent="0.25">
      <c r="AB13603"/>
    </row>
    <row r="13604" spans="28:28" ht="18" customHeight="1" x14ac:dyDescent="0.25">
      <c r="AB13604"/>
    </row>
    <row r="13605" spans="28:28" ht="18" customHeight="1" x14ac:dyDescent="0.25">
      <c r="AB13605"/>
    </row>
    <row r="13606" spans="28:28" ht="18" customHeight="1" x14ac:dyDescent="0.25">
      <c r="AB13606"/>
    </row>
    <row r="13607" spans="28:28" ht="18" customHeight="1" x14ac:dyDescent="0.25">
      <c r="AB13607"/>
    </row>
    <row r="13608" spans="28:28" ht="18" customHeight="1" x14ac:dyDescent="0.25">
      <c r="AB13608"/>
    </row>
    <row r="13609" spans="28:28" ht="18" customHeight="1" x14ac:dyDescent="0.25">
      <c r="AB13609"/>
    </row>
    <row r="13610" spans="28:28" ht="18" customHeight="1" x14ac:dyDescent="0.25">
      <c r="AB13610"/>
    </row>
    <row r="13611" spans="28:28" ht="18" customHeight="1" x14ac:dyDescent="0.25">
      <c r="AB13611"/>
    </row>
    <row r="13612" spans="28:28" ht="18" customHeight="1" x14ac:dyDescent="0.25">
      <c r="AB13612"/>
    </row>
    <row r="13613" spans="28:28" ht="18" customHeight="1" x14ac:dyDescent="0.25">
      <c r="AB13613"/>
    </row>
    <row r="13614" spans="28:28" ht="18" customHeight="1" x14ac:dyDescent="0.25">
      <c r="AB13614"/>
    </row>
    <row r="13615" spans="28:28" ht="18" customHeight="1" x14ac:dyDescent="0.25">
      <c r="AB13615"/>
    </row>
    <row r="13616" spans="28:28" ht="18" customHeight="1" x14ac:dyDescent="0.25">
      <c r="AB13616"/>
    </row>
    <row r="13617" spans="28:28" ht="18" customHeight="1" x14ac:dyDescent="0.25">
      <c r="AB13617"/>
    </row>
    <row r="13618" spans="28:28" ht="18" customHeight="1" x14ac:dyDescent="0.25">
      <c r="AB13618"/>
    </row>
    <row r="13619" spans="28:28" ht="18" customHeight="1" x14ac:dyDescent="0.25">
      <c r="AB13619"/>
    </row>
    <row r="13620" spans="28:28" ht="18" customHeight="1" x14ac:dyDescent="0.25">
      <c r="AB13620"/>
    </row>
    <row r="13621" spans="28:28" ht="18" customHeight="1" x14ac:dyDescent="0.25">
      <c r="AB13621"/>
    </row>
    <row r="13622" spans="28:28" ht="18" customHeight="1" x14ac:dyDescent="0.25">
      <c r="AB13622"/>
    </row>
    <row r="13623" spans="28:28" ht="18" customHeight="1" x14ac:dyDescent="0.25">
      <c r="AB13623"/>
    </row>
    <row r="13624" spans="28:28" ht="18" customHeight="1" x14ac:dyDescent="0.25">
      <c r="AB13624"/>
    </row>
    <row r="13625" spans="28:28" ht="18" customHeight="1" x14ac:dyDescent="0.25">
      <c r="AB13625"/>
    </row>
    <row r="13626" spans="28:28" ht="18" customHeight="1" x14ac:dyDescent="0.25">
      <c r="AB13626"/>
    </row>
    <row r="13627" spans="28:28" ht="18" customHeight="1" x14ac:dyDescent="0.25">
      <c r="AB13627"/>
    </row>
    <row r="13628" spans="28:28" ht="18" customHeight="1" x14ac:dyDescent="0.25">
      <c r="AB13628"/>
    </row>
    <row r="13629" spans="28:28" ht="18" customHeight="1" x14ac:dyDescent="0.25">
      <c r="AB13629"/>
    </row>
    <row r="13630" spans="28:28" ht="18" customHeight="1" x14ac:dyDescent="0.25">
      <c r="AB13630"/>
    </row>
    <row r="13631" spans="28:28" ht="18" customHeight="1" x14ac:dyDescent="0.25">
      <c r="AB13631"/>
    </row>
    <row r="13632" spans="28:28" ht="18" customHeight="1" x14ac:dyDescent="0.25">
      <c r="AB13632"/>
    </row>
    <row r="13633" spans="28:28" ht="18" customHeight="1" x14ac:dyDescent="0.25">
      <c r="AB13633"/>
    </row>
    <row r="13634" spans="28:28" ht="18" customHeight="1" x14ac:dyDescent="0.25">
      <c r="AB13634"/>
    </row>
    <row r="13635" spans="28:28" ht="18" customHeight="1" x14ac:dyDescent="0.25">
      <c r="AB13635"/>
    </row>
    <row r="13636" spans="28:28" ht="18" customHeight="1" x14ac:dyDescent="0.25">
      <c r="AB13636"/>
    </row>
    <row r="13637" spans="28:28" ht="18" customHeight="1" x14ac:dyDescent="0.25">
      <c r="AB13637"/>
    </row>
    <row r="13638" spans="28:28" ht="18" customHeight="1" x14ac:dyDescent="0.25">
      <c r="AB13638"/>
    </row>
    <row r="13639" spans="28:28" ht="18" customHeight="1" x14ac:dyDescent="0.25">
      <c r="AB13639"/>
    </row>
    <row r="13640" spans="28:28" ht="18" customHeight="1" x14ac:dyDescent="0.25">
      <c r="AB13640"/>
    </row>
    <row r="13641" spans="28:28" ht="18" customHeight="1" x14ac:dyDescent="0.25">
      <c r="AB13641"/>
    </row>
    <row r="13642" spans="28:28" ht="18" customHeight="1" x14ac:dyDescent="0.25">
      <c r="AB13642"/>
    </row>
    <row r="13643" spans="28:28" ht="18" customHeight="1" x14ac:dyDescent="0.25">
      <c r="AB13643"/>
    </row>
    <row r="13644" spans="28:28" ht="18" customHeight="1" x14ac:dyDescent="0.25">
      <c r="AB13644"/>
    </row>
    <row r="13645" spans="28:28" ht="18" customHeight="1" x14ac:dyDescent="0.25">
      <c r="AB13645"/>
    </row>
    <row r="13646" spans="28:28" ht="18" customHeight="1" x14ac:dyDescent="0.25">
      <c r="AB13646"/>
    </row>
    <row r="13647" spans="28:28" ht="18" customHeight="1" x14ac:dyDescent="0.25">
      <c r="AB13647"/>
    </row>
    <row r="13648" spans="28:28" ht="18" customHeight="1" x14ac:dyDescent="0.25">
      <c r="AB13648"/>
    </row>
    <row r="13649" spans="28:28" ht="18" customHeight="1" x14ac:dyDescent="0.25">
      <c r="AB13649"/>
    </row>
    <row r="13650" spans="28:28" ht="18" customHeight="1" x14ac:dyDescent="0.25">
      <c r="AB13650"/>
    </row>
    <row r="13651" spans="28:28" ht="18" customHeight="1" x14ac:dyDescent="0.25">
      <c r="AB13651"/>
    </row>
    <row r="13652" spans="28:28" ht="18" customHeight="1" x14ac:dyDescent="0.25">
      <c r="AB13652"/>
    </row>
    <row r="13653" spans="28:28" ht="18" customHeight="1" x14ac:dyDescent="0.25">
      <c r="AB13653"/>
    </row>
    <row r="13654" spans="28:28" ht="18" customHeight="1" x14ac:dyDescent="0.25">
      <c r="AB13654"/>
    </row>
    <row r="13655" spans="28:28" ht="18" customHeight="1" x14ac:dyDescent="0.25">
      <c r="AB13655"/>
    </row>
    <row r="13656" spans="28:28" ht="18" customHeight="1" x14ac:dyDescent="0.25">
      <c r="AB13656"/>
    </row>
    <row r="13657" spans="28:28" ht="18" customHeight="1" x14ac:dyDescent="0.25">
      <c r="AB13657"/>
    </row>
    <row r="13658" spans="28:28" ht="18" customHeight="1" x14ac:dyDescent="0.25">
      <c r="AB13658"/>
    </row>
    <row r="13659" spans="28:28" ht="18" customHeight="1" x14ac:dyDescent="0.25">
      <c r="AB13659"/>
    </row>
    <row r="13660" spans="28:28" ht="18" customHeight="1" x14ac:dyDescent="0.25">
      <c r="AB13660"/>
    </row>
    <row r="13661" spans="28:28" ht="18" customHeight="1" x14ac:dyDescent="0.25">
      <c r="AB13661"/>
    </row>
    <row r="13662" spans="28:28" ht="18" customHeight="1" x14ac:dyDescent="0.25">
      <c r="AB13662"/>
    </row>
    <row r="13663" spans="28:28" ht="18" customHeight="1" x14ac:dyDescent="0.25">
      <c r="AB13663"/>
    </row>
    <row r="13664" spans="28:28" ht="18" customHeight="1" x14ac:dyDescent="0.25">
      <c r="AB13664"/>
    </row>
    <row r="13665" spans="28:28" ht="18" customHeight="1" x14ac:dyDescent="0.25">
      <c r="AB13665"/>
    </row>
    <row r="13666" spans="28:28" ht="18" customHeight="1" x14ac:dyDescent="0.25">
      <c r="AB13666"/>
    </row>
    <row r="13667" spans="28:28" ht="18" customHeight="1" x14ac:dyDescent="0.25">
      <c r="AB13667"/>
    </row>
    <row r="13668" spans="28:28" ht="18" customHeight="1" x14ac:dyDescent="0.25">
      <c r="AB13668"/>
    </row>
    <row r="13669" spans="28:28" ht="18" customHeight="1" x14ac:dyDescent="0.25">
      <c r="AB13669"/>
    </row>
    <row r="13670" spans="28:28" ht="18" customHeight="1" x14ac:dyDescent="0.25">
      <c r="AB13670"/>
    </row>
    <row r="13671" spans="28:28" ht="18" customHeight="1" x14ac:dyDescent="0.25">
      <c r="AB13671"/>
    </row>
    <row r="13672" spans="28:28" ht="18" customHeight="1" x14ac:dyDescent="0.25">
      <c r="AB13672"/>
    </row>
    <row r="13673" spans="28:28" ht="18" customHeight="1" x14ac:dyDescent="0.25">
      <c r="AB13673"/>
    </row>
    <row r="13674" spans="28:28" ht="18" customHeight="1" x14ac:dyDescent="0.25">
      <c r="AB13674"/>
    </row>
    <row r="13675" spans="28:28" ht="18" customHeight="1" x14ac:dyDescent="0.25">
      <c r="AB13675"/>
    </row>
    <row r="13676" spans="28:28" ht="18" customHeight="1" x14ac:dyDescent="0.25">
      <c r="AB13676"/>
    </row>
    <row r="13677" spans="28:28" ht="18" customHeight="1" x14ac:dyDescent="0.25">
      <c r="AB13677"/>
    </row>
    <row r="13678" spans="28:28" ht="18" customHeight="1" x14ac:dyDescent="0.25">
      <c r="AB13678"/>
    </row>
    <row r="13679" spans="28:28" ht="18" customHeight="1" x14ac:dyDescent="0.25">
      <c r="AB13679"/>
    </row>
    <row r="13680" spans="28:28" ht="18" customHeight="1" x14ac:dyDescent="0.25">
      <c r="AB13680"/>
    </row>
    <row r="13681" spans="28:28" ht="18" customHeight="1" x14ac:dyDescent="0.25">
      <c r="AB13681"/>
    </row>
    <row r="13682" spans="28:28" ht="18" customHeight="1" x14ac:dyDescent="0.25">
      <c r="AB13682"/>
    </row>
    <row r="13683" spans="28:28" ht="18" customHeight="1" x14ac:dyDescent="0.25">
      <c r="AB13683"/>
    </row>
    <row r="13684" spans="28:28" ht="18" customHeight="1" x14ac:dyDescent="0.25">
      <c r="AB13684"/>
    </row>
    <row r="13685" spans="28:28" ht="18" customHeight="1" x14ac:dyDescent="0.25">
      <c r="AB13685"/>
    </row>
    <row r="13686" spans="28:28" ht="18" customHeight="1" x14ac:dyDescent="0.25">
      <c r="AB13686"/>
    </row>
    <row r="13687" spans="28:28" ht="18" customHeight="1" x14ac:dyDescent="0.25">
      <c r="AB13687"/>
    </row>
    <row r="13688" spans="28:28" ht="18" customHeight="1" x14ac:dyDescent="0.25">
      <c r="AB13688"/>
    </row>
    <row r="13689" spans="28:28" ht="18" customHeight="1" x14ac:dyDescent="0.25">
      <c r="AB13689"/>
    </row>
    <row r="13690" spans="28:28" ht="18" customHeight="1" x14ac:dyDescent="0.25">
      <c r="AB13690"/>
    </row>
    <row r="13691" spans="28:28" ht="18" customHeight="1" x14ac:dyDescent="0.25">
      <c r="AB13691"/>
    </row>
    <row r="13692" spans="28:28" ht="18" customHeight="1" x14ac:dyDescent="0.25">
      <c r="AB13692"/>
    </row>
    <row r="13693" spans="28:28" ht="18" customHeight="1" x14ac:dyDescent="0.25">
      <c r="AB13693"/>
    </row>
    <row r="13694" spans="28:28" ht="18" customHeight="1" x14ac:dyDescent="0.25">
      <c r="AB13694"/>
    </row>
    <row r="13695" spans="28:28" ht="18" customHeight="1" x14ac:dyDescent="0.25">
      <c r="AB13695"/>
    </row>
    <row r="13696" spans="28:28" ht="18" customHeight="1" x14ac:dyDescent="0.25">
      <c r="AB13696"/>
    </row>
    <row r="13697" spans="28:28" ht="18" customHeight="1" x14ac:dyDescent="0.25">
      <c r="AB13697"/>
    </row>
    <row r="13698" spans="28:28" ht="18" customHeight="1" x14ac:dyDescent="0.25">
      <c r="AB13698"/>
    </row>
    <row r="13699" spans="28:28" ht="18" customHeight="1" x14ac:dyDescent="0.25">
      <c r="AB13699"/>
    </row>
    <row r="13700" spans="28:28" ht="18" customHeight="1" x14ac:dyDescent="0.25">
      <c r="AB13700"/>
    </row>
    <row r="13701" spans="28:28" ht="18" customHeight="1" x14ac:dyDescent="0.25">
      <c r="AB13701"/>
    </row>
    <row r="13702" spans="28:28" ht="18" customHeight="1" x14ac:dyDescent="0.25">
      <c r="AB13702"/>
    </row>
    <row r="13703" spans="28:28" ht="18" customHeight="1" x14ac:dyDescent="0.25">
      <c r="AB13703"/>
    </row>
    <row r="13704" spans="28:28" ht="18" customHeight="1" x14ac:dyDescent="0.25">
      <c r="AB13704"/>
    </row>
    <row r="13705" spans="28:28" ht="18" customHeight="1" x14ac:dyDescent="0.25">
      <c r="AB13705"/>
    </row>
    <row r="13706" spans="28:28" ht="18" customHeight="1" x14ac:dyDescent="0.25">
      <c r="AB13706"/>
    </row>
    <row r="13707" spans="28:28" ht="18" customHeight="1" x14ac:dyDescent="0.25">
      <c r="AB13707"/>
    </row>
    <row r="13708" spans="28:28" ht="18" customHeight="1" x14ac:dyDescent="0.25">
      <c r="AB13708"/>
    </row>
    <row r="13709" spans="28:28" ht="18" customHeight="1" x14ac:dyDescent="0.25">
      <c r="AB13709"/>
    </row>
    <row r="13710" spans="28:28" ht="18" customHeight="1" x14ac:dyDescent="0.25">
      <c r="AB13710"/>
    </row>
    <row r="13711" spans="28:28" ht="18" customHeight="1" x14ac:dyDescent="0.25">
      <c r="AB13711"/>
    </row>
    <row r="13712" spans="28:28" ht="18" customHeight="1" x14ac:dyDescent="0.25">
      <c r="AB13712"/>
    </row>
    <row r="13713" spans="28:28" ht="18" customHeight="1" x14ac:dyDescent="0.25">
      <c r="AB13713"/>
    </row>
    <row r="13714" spans="28:28" ht="18" customHeight="1" x14ac:dyDescent="0.25">
      <c r="AB13714"/>
    </row>
    <row r="13715" spans="28:28" ht="18" customHeight="1" x14ac:dyDescent="0.25">
      <c r="AB13715"/>
    </row>
    <row r="13716" spans="28:28" ht="18" customHeight="1" x14ac:dyDescent="0.25">
      <c r="AB13716"/>
    </row>
    <row r="13717" spans="28:28" ht="18" customHeight="1" x14ac:dyDescent="0.25">
      <c r="AB13717"/>
    </row>
    <row r="13718" spans="28:28" ht="18" customHeight="1" x14ac:dyDescent="0.25">
      <c r="AB13718"/>
    </row>
    <row r="13719" spans="28:28" ht="18" customHeight="1" x14ac:dyDescent="0.25">
      <c r="AB13719"/>
    </row>
    <row r="13720" spans="28:28" ht="18" customHeight="1" x14ac:dyDescent="0.25">
      <c r="AB13720"/>
    </row>
    <row r="13721" spans="28:28" ht="18" customHeight="1" x14ac:dyDescent="0.25">
      <c r="AB13721"/>
    </row>
    <row r="13722" spans="28:28" ht="18" customHeight="1" x14ac:dyDescent="0.25">
      <c r="AB13722"/>
    </row>
    <row r="13723" spans="28:28" ht="18" customHeight="1" x14ac:dyDescent="0.25">
      <c r="AB13723"/>
    </row>
    <row r="13724" spans="28:28" ht="18" customHeight="1" x14ac:dyDescent="0.25">
      <c r="AB13724"/>
    </row>
    <row r="13725" spans="28:28" ht="18" customHeight="1" x14ac:dyDescent="0.25">
      <c r="AB13725"/>
    </row>
    <row r="13726" spans="28:28" ht="18" customHeight="1" x14ac:dyDescent="0.25">
      <c r="AB13726"/>
    </row>
    <row r="13727" spans="28:28" ht="18" customHeight="1" x14ac:dyDescent="0.25">
      <c r="AB13727"/>
    </row>
    <row r="13728" spans="28:28" ht="18" customHeight="1" x14ac:dyDescent="0.25">
      <c r="AB13728"/>
    </row>
    <row r="13729" spans="28:28" ht="18" customHeight="1" x14ac:dyDescent="0.25">
      <c r="AB13729"/>
    </row>
    <row r="13730" spans="28:28" ht="18" customHeight="1" x14ac:dyDescent="0.25">
      <c r="AB13730"/>
    </row>
    <row r="13731" spans="28:28" ht="18" customHeight="1" x14ac:dyDescent="0.25">
      <c r="AB13731"/>
    </row>
    <row r="13732" spans="28:28" ht="18" customHeight="1" x14ac:dyDescent="0.25">
      <c r="AB13732"/>
    </row>
    <row r="13733" spans="28:28" ht="18" customHeight="1" x14ac:dyDescent="0.25">
      <c r="AB13733"/>
    </row>
    <row r="13734" spans="28:28" ht="18" customHeight="1" x14ac:dyDescent="0.25">
      <c r="AB13734"/>
    </row>
    <row r="13735" spans="28:28" ht="18" customHeight="1" x14ac:dyDescent="0.25">
      <c r="AB13735"/>
    </row>
    <row r="13736" spans="28:28" ht="18" customHeight="1" x14ac:dyDescent="0.25">
      <c r="AB13736"/>
    </row>
    <row r="13737" spans="28:28" ht="18" customHeight="1" x14ac:dyDescent="0.25">
      <c r="AB13737"/>
    </row>
    <row r="13738" spans="28:28" ht="18" customHeight="1" x14ac:dyDescent="0.25">
      <c r="AB13738"/>
    </row>
    <row r="13739" spans="28:28" ht="18" customHeight="1" x14ac:dyDescent="0.25">
      <c r="AB13739"/>
    </row>
    <row r="13740" spans="28:28" ht="18" customHeight="1" x14ac:dyDescent="0.25">
      <c r="AB13740"/>
    </row>
    <row r="13741" spans="28:28" ht="18" customHeight="1" x14ac:dyDescent="0.25">
      <c r="AB13741"/>
    </row>
    <row r="13742" spans="28:28" ht="18" customHeight="1" x14ac:dyDescent="0.25">
      <c r="AB13742"/>
    </row>
    <row r="13743" spans="28:28" ht="18" customHeight="1" x14ac:dyDescent="0.25">
      <c r="AB13743"/>
    </row>
    <row r="13744" spans="28:28" ht="18" customHeight="1" x14ac:dyDescent="0.25">
      <c r="AB13744"/>
    </row>
    <row r="13745" spans="28:28" ht="18" customHeight="1" x14ac:dyDescent="0.25">
      <c r="AB13745"/>
    </row>
    <row r="13746" spans="28:28" ht="18" customHeight="1" x14ac:dyDescent="0.25">
      <c r="AB13746"/>
    </row>
    <row r="13747" spans="28:28" ht="18" customHeight="1" x14ac:dyDescent="0.25">
      <c r="AB13747"/>
    </row>
    <row r="13748" spans="28:28" ht="18" customHeight="1" x14ac:dyDescent="0.25">
      <c r="AB13748"/>
    </row>
    <row r="13749" spans="28:28" ht="18" customHeight="1" x14ac:dyDescent="0.25">
      <c r="AB13749"/>
    </row>
    <row r="13750" spans="28:28" ht="18" customHeight="1" x14ac:dyDescent="0.25">
      <c r="AB13750"/>
    </row>
    <row r="13751" spans="28:28" ht="18" customHeight="1" x14ac:dyDescent="0.25">
      <c r="AB13751"/>
    </row>
    <row r="13752" spans="28:28" ht="18" customHeight="1" x14ac:dyDescent="0.25">
      <c r="AB13752"/>
    </row>
    <row r="13753" spans="28:28" ht="18" customHeight="1" x14ac:dyDescent="0.25">
      <c r="AB13753"/>
    </row>
    <row r="13754" spans="28:28" ht="18" customHeight="1" x14ac:dyDescent="0.25">
      <c r="AB13754"/>
    </row>
    <row r="13755" spans="28:28" ht="18" customHeight="1" x14ac:dyDescent="0.25">
      <c r="AB13755"/>
    </row>
    <row r="13756" spans="28:28" ht="18" customHeight="1" x14ac:dyDescent="0.25">
      <c r="AB13756"/>
    </row>
    <row r="13757" spans="28:28" ht="18" customHeight="1" x14ac:dyDescent="0.25">
      <c r="AB13757"/>
    </row>
    <row r="13758" spans="28:28" ht="18" customHeight="1" x14ac:dyDescent="0.25">
      <c r="AB13758"/>
    </row>
    <row r="13759" spans="28:28" ht="18" customHeight="1" x14ac:dyDescent="0.25">
      <c r="AB13759"/>
    </row>
    <row r="13760" spans="28:28" ht="18" customHeight="1" x14ac:dyDescent="0.25">
      <c r="AB13760"/>
    </row>
    <row r="13761" spans="28:28" ht="18" customHeight="1" x14ac:dyDescent="0.25">
      <c r="AB13761"/>
    </row>
    <row r="13762" spans="28:28" ht="18" customHeight="1" x14ac:dyDescent="0.25">
      <c r="AB13762"/>
    </row>
    <row r="13763" spans="28:28" ht="18" customHeight="1" x14ac:dyDescent="0.25">
      <c r="AB13763"/>
    </row>
    <row r="13764" spans="28:28" ht="18" customHeight="1" x14ac:dyDescent="0.25">
      <c r="AB13764"/>
    </row>
    <row r="13765" spans="28:28" ht="18" customHeight="1" x14ac:dyDescent="0.25">
      <c r="AB13765"/>
    </row>
    <row r="13766" spans="28:28" ht="18" customHeight="1" x14ac:dyDescent="0.25">
      <c r="AB13766"/>
    </row>
    <row r="13767" spans="28:28" ht="18" customHeight="1" x14ac:dyDescent="0.25">
      <c r="AB13767"/>
    </row>
    <row r="13768" spans="28:28" ht="18" customHeight="1" x14ac:dyDescent="0.25">
      <c r="AB13768"/>
    </row>
    <row r="13769" spans="28:28" ht="18" customHeight="1" x14ac:dyDescent="0.25">
      <c r="AB13769"/>
    </row>
    <row r="13770" spans="28:28" ht="18" customHeight="1" x14ac:dyDescent="0.25">
      <c r="AB13770"/>
    </row>
    <row r="13771" spans="28:28" ht="18" customHeight="1" x14ac:dyDescent="0.25">
      <c r="AB13771"/>
    </row>
    <row r="13772" spans="28:28" ht="18" customHeight="1" x14ac:dyDescent="0.25">
      <c r="AB13772"/>
    </row>
    <row r="13773" spans="28:28" ht="18" customHeight="1" x14ac:dyDescent="0.25">
      <c r="AB13773"/>
    </row>
    <row r="13774" spans="28:28" ht="18" customHeight="1" x14ac:dyDescent="0.25">
      <c r="AB13774"/>
    </row>
    <row r="13775" spans="28:28" ht="18" customHeight="1" x14ac:dyDescent="0.25">
      <c r="AB13775"/>
    </row>
    <row r="13776" spans="28:28" ht="18" customHeight="1" x14ac:dyDescent="0.25">
      <c r="AB13776"/>
    </row>
    <row r="13777" spans="28:28" ht="18" customHeight="1" x14ac:dyDescent="0.25">
      <c r="AB13777"/>
    </row>
    <row r="13778" spans="28:28" ht="18" customHeight="1" x14ac:dyDescent="0.25">
      <c r="AB13778"/>
    </row>
    <row r="13779" spans="28:28" ht="18" customHeight="1" x14ac:dyDescent="0.25">
      <c r="AB13779"/>
    </row>
    <row r="13780" spans="28:28" ht="18" customHeight="1" x14ac:dyDescent="0.25">
      <c r="AB13780"/>
    </row>
    <row r="13781" spans="28:28" ht="18" customHeight="1" x14ac:dyDescent="0.25">
      <c r="AB13781"/>
    </row>
    <row r="13782" spans="28:28" ht="18" customHeight="1" x14ac:dyDescent="0.25">
      <c r="AB13782"/>
    </row>
    <row r="13783" spans="28:28" ht="18" customHeight="1" x14ac:dyDescent="0.25">
      <c r="AB13783"/>
    </row>
    <row r="13784" spans="28:28" ht="18" customHeight="1" x14ac:dyDescent="0.25">
      <c r="AB13784"/>
    </row>
    <row r="13785" spans="28:28" ht="18" customHeight="1" x14ac:dyDescent="0.25">
      <c r="AB13785"/>
    </row>
    <row r="13786" spans="28:28" ht="18" customHeight="1" x14ac:dyDescent="0.25">
      <c r="AB13786"/>
    </row>
    <row r="13787" spans="28:28" ht="18" customHeight="1" x14ac:dyDescent="0.25">
      <c r="AB13787"/>
    </row>
    <row r="13788" spans="28:28" ht="18" customHeight="1" x14ac:dyDescent="0.25">
      <c r="AB13788"/>
    </row>
    <row r="13789" spans="28:28" ht="18" customHeight="1" x14ac:dyDescent="0.25">
      <c r="AB13789"/>
    </row>
    <row r="13790" spans="28:28" ht="18" customHeight="1" x14ac:dyDescent="0.25">
      <c r="AB13790"/>
    </row>
    <row r="13791" spans="28:28" ht="18" customHeight="1" x14ac:dyDescent="0.25">
      <c r="AB13791"/>
    </row>
    <row r="13792" spans="28:28" ht="18" customHeight="1" x14ac:dyDescent="0.25">
      <c r="AB13792"/>
    </row>
    <row r="13793" spans="28:28" ht="18" customHeight="1" x14ac:dyDescent="0.25">
      <c r="AB13793"/>
    </row>
    <row r="13794" spans="28:28" ht="18" customHeight="1" x14ac:dyDescent="0.25">
      <c r="AB13794"/>
    </row>
    <row r="13795" spans="28:28" ht="18" customHeight="1" x14ac:dyDescent="0.25">
      <c r="AB13795"/>
    </row>
    <row r="13796" spans="28:28" ht="18" customHeight="1" x14ac:dyDescent="0.25">
      <c r="AB13796"/>
    </row>
    <row r="13797" spans="28:28" ht="18" customHeight="1" x14ac:dyDescent="0.25">
      <c r="AB13797"/>
    </row>
    <row r="13798" spans="28:28" ht="18" customHeight="1" x14ac:dyDescent="0.25">
      <c r="AB13798"/>
    </row>
    <row r="13799" spans="28:28" ht="18" customHeight="1" x14ac:dyDescent="0.25">
      <c r="AB13799"/>
    </row>
    <row r="13800" spans="28:28" ht="18" customHeight="1" x14ac:dyDescent="0.25">
      <c r="AB13800"/>
    </row>
    <row r="13801" spans="28:28" ht="18" customHeight="1" x14ac:dyDescent="0.25">
      <c r="AB13801"/>
    </row>
    <row r="13802" spans="28:28" ht="18" customHeight="1" x14ac:dyDescent="0.25">
      <c r="AB13802"/>
    </row>
    <row r="13803" spans="28:28" ht="18" customHeight="1" x14ac:dyDescent="0.25">
      <c r="AB13803"/>
    </row>
    <row r="13804" spans="28:28" ht="18" customHeight="1" x14ac:dyDescent="0.25">
      <c r="AB13804"/>
    </row>
    <row r="13805" spans="28:28" ht="18" customHeight="1" x14ac:dyDescent="0.25">
      <c r="AB13805"/>
    </row>
    <row r="13806" spans="28:28" ht="18" customHeight="1" x14ac:dyDescent="0.25">
      <c r="AB13806"/>
    </row>
    <row r="13807" spans="28:28" ht="18" customHeight="1" x14ac:dyDescent="0.25">
      <c r="AB13807"/>
    </row>
    <row r="13808" spans="28:28" ht="18" customHeight="1" x14ac:dyDescent="0.25">
      <c r="AB13808"/>
    </row>
    <row r="13809" spans="28:28" ht="18" customHeight="1" x14ac:dyDescent="0.25">
      <c r="AB13809"/>
    </row>
    <row r="13810" spans="28:28" ht="18" customHeight="1" x14ac:dyDescent="0.25">
      <c r="AB13810"/>
    </row>
    <row r="13811" spans="28:28" ht="18" customHeight="1" x14ac:dyDescent="0.25">
      <c r="AB13811"/>
    </row>
    <row r="13812" spans="28:28" ht="18" customHeight="1" x14ac:dyDescent="0.25">
      <c r="AB13812"/>
    </row>
    <row r="13813" spans="28:28" ht="18" customHeight="1" x14ac:dyDescent="0.25">
      <c r="AB13813"/>
    </row>
    <row r="13814" spans="28:28" ht="18" customHeight="1" x14ac:dyDescent="0.25">
      <c r="AB13814"/>
    </row>
    <row r="13815" spans="28:28" ht="18" customHeight="1" x14ac:dyDescent="0.25">
      <c r="AB13815"/>
    </row>
    <row r="13816" spans="28:28" ht="18" customHeight="1" x14ac:dyDescent="0.25">
      <c r="AB13816"/>
    </row>
    <row r="13817" spans="28:28" ht="18" customHeight="1" x14ac:dyDescent="0.25">
      <c r="AB13817"/>
    </row>
    <row r="13818" spans="28:28" ht="18" customHeight="1" x14ac:dyDescent="0.25">
      <c r="AB13818"/>
    </row>
    <row r="13819" spans="28:28" ht="18" customHeight="1" x14ac:dyDescent="0.25">
      <c r="AB13819"/>
    </row>
    <row r="13820" spans="28:28" ht="18" customHeight="1" x14ac:dyDescent="0.25">
      <c r="AB13820"/>
    </row>
    <row r="13821" spans="28:28" ht="18" customHeight="1" x14ac:dyDescent="0.25">
      <c r="AB13821"/>
    </row>
    <row r="13822" spans="28:28" ht="18" customHeight="1" x14ac:dyDescent="0.25">
      <c r="AB13822"/>
    </row>
    <row r="13823" spans="28:28" ht="18" customHeight="1" x14ac:dyDescent="0.25">
      <c r="AB13823"/>
    </row>
    <row r="13824" spans="28:28" ht="18" customHeight="1" x14ac:dyDescent="0.25">
      <c r="AB13824"/>
    </row>
    <row r="13825" spans="28:28" ht="18" customHeight="1" x14ac:dyDescent="0.25">
      <c r="AB13825"/>
    </row>
    <row r="13826" spans="28:28" ht="18" customHeight="1" x14ac:dyDescent="0.25">
      <c r="AB13826"/>
    </row>
    <row r="13827" spans="28:28" ht="18" customHeight="1" x14ac:dyDescent="0.25">
      <c r="AB13827"/>
    </row>
    <row r="13828" spans="28:28" ht="18" customHeight="1" x14ac:dyDescent="0.25">
      <c r="AB13828"/>
    </row>
    <row r="13829" spans="28:28" ht="18" customHeight="1" x14ac:dyDescent="0.25">
      <c r="AB13829"/>
    </row>
    <row r="13830" spans="28:28" ht="18" customHeight="1" x14ac:dyDescent="0.25">
      <c r="AB13830"/>
    </row>
    <row r="13831" spans="28:28" ht="18" customHeight="1" x14ac:dyDescent="0.25">
      <c r="AB13831"/>
    </row>
    <row r="13832" spans="28:28" ht="18" customHeight="1" x14ac:dyDescent="0.25">
      <c r="AB13832"/>
    </row>
    <row r="13833" spans="28:28" ht="18" customHeight="1" x14ac:dyDescent="0.25">
      <c r="AB13833"/>
    </row>
    <row r="13834" spans="28:28" ht="18" customHeight="1" x14ac:dyDescent="0.25">
      <c r="AB13834"/>
    </row>
    <row r="13835" spans="28:28" ht="18" customHeight="1" x14ac:dyDescent="0.25">
      <c r="AB13835"/>
    </row>
    <row r="13836" spans="28:28" ht="18" customHeight="1" x14ac:dyDescent="0.25">
      <c r="AB13836"/>
    </row>
    <row r="13837" spans="28:28" ht="18" customHeight="1" x14ac:dyDescent="0.25">
      <c r="AB13837"/>
    </row>
    <row r="13838" spans="28:28" ht="18" customHeight="1" x14ac:dyDescent="0.25">
      <c r="AB13838"/>
    </row>
    <row r="13839" spans="28:28" ht="18" customHeight="1" x14ac:dyDescent="0.25">
      <c r="AB13839"/>
    </row>
    <row r="13840" spans="28:28" ht="18" customHeight="1" x14ac:dyDescent="0.25">
      <c r="AB13840"/>
    </row>
    <row r="13841" spans="28:28" ht="18" customHeight="1" x14ac:dyDescent="0.25">
      <c r="AB13841"/>
    </row>
    <row r="13842" spans="28:28" ht="18" customHeight="1" x14ac:dyDescent="0.25">
      <c r="AB13842"/>
    </row>
    <row r="13843" spans="28:28" ht="18" customHeight="1" x14ac:dyDescent="0.25">
      <c r="AB13843"/>
    </row>
    <row r="13844" spans="28:28" ht="18" customHeight="1" x14ac:dyDescent="0.25">
      <c r="AB13844"/>
    </row>
    <row r="13845" spans="28:28" ht="18" customHeight="1" x14ac:dyDescent="0.25">
      <c r="AB13845"/>
    </row>
    <row r="13846" spans="28:28" ht="18" customHeight="1" x14ac:dyDescent="0.25">
      <c r="AB13846"/>
    </row>
    <row r="13847" spans="28:28" ht="18" customHeight="1" x14ac:dyDescent="0.25">
      <c r="AB13847"/>
    </row>
    <row r="13848" spans="28:28" ht="18" customHeight="1" x14ac:dyDescent="0.25">
      <c r="AB13848"/>
    </row>
    <row r="13849" spans="28:28" ht="18" customHeight="1" x14ac:dyDescent="0.25">
      <c r="AB13849"/>
    </row>
    <row r="13850" spans="28:28" ht="18" customHeight="1" x14ac:dyDescent="0.25">
      <c r="AB13850"/>
    </row>
    <row r="13851" spans="28:28" ht="18" customHeight="1" x14ac:dyDescent="0.25">
      <c r="AB13851"/>
    </row>
    <row r="13852" spans="28:28" ht="18" customHeight="1" x14ac:dyDescent="0.25">
      <c r="AB13852"/>
    </row>
    <row r="13853" spans="28:28" ht="18" customHeight="1" x14ac:dyDescent="0.25">
      <c r="AB13853"/>
    </row>
    <row r="13854" spans="28:28" ht="18" customHeight="1" x14ac:dyDescent="0.25">
      <c r="AB13854"/>
    </row>
    <row r="13855" spans="28:28" ht="18" customHeight="1" x14ac:dyDescent="0.25">
      <c r="AB13855"/>
    </row>
    <row r="13856" spans="28:28" ht="18" customHeight="1" x14ac:dyDescent="0.25">
      <c r="AB13856"/>
    </row>
    <row r="13857" spans="28:28" ht="18" customHeight="1" x14ac:dyDescent="0.25">
      <c r="AB13857"/>
    </row>
    <row r="13858" spans="28:28" ht="18" customHeight="1" x14ac:dyDescent="0.25">
      <c r="AB13858"/>
    </row>
    <row r="13859" spans="28:28" ht="18" customHeight="1" x14ac:dyDescent="0.25">
      <c r="AB13859"/>
    </row>
    <row r="13860" spans="28:28" ht="18" customHeight="1" x14ac:dyDescent="0.25">
      <c r="AB13860"/>
    </row>
    <row r="13861" spans="28:28" ht="18" customHeight="1" x14ac:dyDescent="0.25">
      <c r="AB13861"/>
    </row>
    <row r="13862" spans="28:28" ht="18" customHeight="1" x14ac:dyDescent="0.25">
      <c r="AB13862"/>
    </row>
    <row r="13863" spans="28:28" ht="18" customHeight="1" x14ac:dyDescent="0.25">
      <c r="AB13863"/>
    </row>
    <row r="13864" spans="28:28" ht="18" customHeight="1" x14ac:dyDescent="0.25">
      <c r="AB13864"/>
    </row>
    <row r="13865" spans="28:28" ht="18" customHeight="1" x14ac:dyDescent="0.25">
      <c r="AB13865"/>
    </row>
    <row r="13866" spans="28:28" ht="18" customHeight="1" x14ac:dyDescent="0.25">
      <c r="AB13866"/>
    </row>
    <row r="13867" spans="28:28" ht="18" customHeight="1" x14ac:dyDescent="0.25">
      <c r="AB13867"/>
    </row>
    <row r="13868" spans="28:28" ht="18" customHeight="1" x14ac:dyDescent="0.25">
      <c r="AB13868"/>
    </row>
    <row r="13869" spans="28:28" ht="18" customHeight="1" x14ac:dyDescent="0.25">
      <c r="AB13869"/>
    </row>
    <row r="13870" spans="28:28" ht="18" customHeight="1" x14ac:dyDescent="0.25">
      <c r="AB13870"/>
    </row>
    <row r="13871" spans="28:28" ht="18" customHeight="1" x14ac:dyDescent="0.25">
      <c r="AB13871"/>
    </row>
    <row r="13872" spans="28:28" ht="18" customHeight="1" x14ac:dyDescent="0.25">
      <c r="AB13872"/>
    </row>
    <row r="13873" spans="28:28" ht="18" customHeight="1" x14ac:dyDescent="0.25">
      <c r="AB13873"/>
    </row>
    <row r="13874" spans="28:28" ht="18" customHeight="1" x14ac:dyDescent="0.25">
      <c r="AB13874"/>
    </row>
    <row r="13875" spans="28:28" ht="18" customHeight="1" x14ac:dyDescent="0.25">
      <c r="AB13875"/>
    </row>
    <row r="13876" spans="28:28" ht="18" customHeight="1" x14ac:dyDescent="0.25">
      <c r="AB13876"/>
    </row>
    <row r="13877" spans="28:28" ht="18" customHeight="1" x14ac:dyDescent="0.25">
      <c r="AB13877"/>
    </row>
    <row r="13878" spans="28:28" ht="18" customHeight="1" x14ac:dyDescent="0.25">
      <c r="AB13878"/>
    </row>
    <row r="13879" spans="28:28" ht="18" customHeight="1" x14ac:dyDescent="0.25">
      <c r="AB13879"/>
    </row>
    <row r="13880" spans="28:28" ht="18" customHeight="1" x14ac:dyDescent="0.25">
      <c r="AB13880"/>
    </row>
    <row r="13881" spans="28:28" ht="18" customHeight="1" x14ac:dyDescent="0.25">
      <c r="AB13881"/>
    </row>
    <row r="13882" spans="28:28" ht="18" customHeight="1" x14ac:dyDescent="0.25">
      <c r="AB13882"/>
    </row>
    <row r="13883" spans="28:28" ht="18" customHeight="1" x14ac:dyDescent="0.25">
      <c r="AB13883"/>
    </row>
    <row r="13884" spans="28:28" ht="18" customHeight="1" x14ac:dyDescent="0.25">
      <c r="AB13884"/>
    </row>
    <row r="13885" spans="28:28" ht="18" customHeight="1" x14ac:dyDescent="0.25">
      <c r="AB13885"/>
    </row>
    <row r="13886" spans="28:28" ht="18" customHeight="1" x14ac:dyDescent="0.25">
      <c r="AB13886"/>
    </row>
    <row r="13887" spans="28:28" ht="18" customHeight="1" x14ac:dyDescent="0.25">
      <c r="AB13887"/>
    </row>
    <row r="13888" spans="28:28" ht="18" customHeight="1" x14ac:dyDescent="0.25">
      <c r="AB13888"/>
    </row>
    <row r="13889" spans="28:28" ht="18" customHeight="1" x14ac:dyDescent="0.25">
      <c r="AB13889"/>
    </row>
    <row r="13890" spans="28:28" ht="18" customHeight="1" x14ac:dyDescent="0.25">
      <c r="AB13890"/>
    </row>
    <row r="13891" spans="28:28" ht="18" customHeight="1" x14ac:dyDescent="0.25">
      <c r="AB13891"/>
    </row>
    <row r="13892" spans="28:28" ht="18" customHeight="1" x14ac:dyDescent="0.25">
      <c r="AB13892"/>
    </row>
    <row r="13893" spans="28:28" ht="18" customHeight="1" x14ac:dyDescent="0.25">
      <c r="AB13893"/>
    </row>
    <row r="13894" spans="28:28" ht="18" customHeight="1" x14ac:dyDescent="0.25">
      <c r="AB13894"/>
    </row>
    <row r="13895" spans="28:28" ht="18" customHeight="1" x14ac:dyDescent="0.25">
      <c r="AB13895"/>
    </row>
    <row r="13896" spans="28:28" ht="18" customHeight="1" x14ac:dyDescent="0.25">
      <c r="AB13896"/>
    </row>
    <row r="13897" spans="28:28" ht="18" customHeight="1" x14ac:dyDescent="0.25">
      <c r="AB13897"/>
    </row>
    <row r="13898" spans="28:28" ht="18" customHeight="1" x14ac:dyDescent="0.25">
      <c r="AB13898"/>
    </row>
    <row r="13899" spans="28:28" ht="18" customHeight="1" x14ac:dyDescent="0.25">
      <c r="AB13899"/>
    </row>
    <row r="13900" spans="28:28" ht="18" customHeight="1" x14ac:dyDescent="0.25">
      <c r="AB13900"/>
    </row>
    <row r="13901" spans="28:28" ht="18" customHeight="1" x14ac:dyDescent="0.25">
      <c r="AB13901"/>
    </row>
    <row r="13902" spans="28:28" ht="18" customHeight="1" x14ac:dyDescent="0.25">
      <c r="AB13902"/>
    </row>
    <row r="13903" spans="28:28" ht="18" customHeight="1" x14ac:dyDescent="0.25">
      <c r="AB13903"/>
    </row>
    <row r="13904" spans="28:28" ht="18" customHeight="1" x14ac:dyDescent="0.25">
      <c r="AB13904"/>
    </row>
    <row r="13905" spans="28:28" ht="18" customHeight="1" x14ac:dyDescent="0.25">
      <c r="AB13905"/>
    </row>
    <row r="13906" spans="28:28" ht="18" customHeight="1" x14ac:dyDescent="0.25">
      <c r="AB13906"/>
    </row>
    <row r="13907" spans="28:28" ht="18" customHeight="1" x14ac:dyDescent="0.25">
      <c r="AB13907"/>
    </row>
    <row r="13908" spans="28:28" ht="18" customHeight="1" x14ac:dyDescent="0.25">
      <c r="AB13908"/>
    </row>
    <row r="13909" spans="28:28" ht="18" customHeight="1" x14ac:dyDescent="0.25">
      <c r="AB13909"/>
    </row>
    <row r="13910" spans="28:28" ht="18" customHeight="1" x14ac:dyDescent="0.25">
      <c r="AB13910"/>
    </row>
    <row r="13911" spans="28:28" ht="18" customHeight="1" x14ac:dyDescent="0.25">
      <c r="AB13911"/>
    </row>
    <row r="13912" spans="28:28" ht="18" customHeight="1" x14ac:dyDescent="0.25">
      <c r="AB13912"/>
    </row>
    <row r="13913" spans="28:28" ht="18" customHeight="1" x14ac:dyDescent="0.25">
      <c r="AB13913"/>
    </row>
    <row r="13914" spans="28:28" ht="18" customHeight="1" x14ac:dyDescent="0.25">
      <c r="AB13914"/>
    </row>
    <row r="13915" spans="28:28" ht="18" customHeight="1" x14ac:dyDescent="0.25">
      <c r="AB13915"/>
    </row>
    <row r="13916" spans="28:28" ht="18" customHeight="1" x14ac:dyDescent="0.25">
      <c r="AB13916"/>
    </row>
    <row r="13917" spans="28:28" ht="18" customHeight="1" x14ac:dyDescent="0.25">
      <c r="AB13917"/>
    </row>
    <row r="13918" spans="28:28" ht="18" customHeight="1" x14ac:dyDescent="0.25">
      <c r="AB13918"/>
    </row>
    <row r="13919" spans="28:28" ht="18" customHeight="1" x14ac:dyDescent="0.25">
      <c r="AB13919"/>
    </row>
    <row r="13920" spans="28:28" ht="18" customHeight="1" x14ac:dyDescent="0.25">
      <c r="AB13920"/>
    </row>
    <row r="13921" spans="28:28" ht="18" customHeight="1" x14ac:dyDescent="0.25">
      <c r="AB13921"/>
    </row>
    <row r="13922" spans="28:28" ht="18" customHeight="1" x14ac:dyDescent="0.25">
      <c r="AB13922"/>
    </row>
    <row r="13923" spans="28:28" ht="18" customHeight="1" x14ac:dyDescent="0.25">
      <c r="AB13923"/>
    </row>
    <row r="13924" spans="28:28" ht="18" customHeight="1" x14ac:dyDescent="0.25">
      <c r="AB13924"/>
    </row>
    <row r="13925" spans="28:28" ht="18" customHeight="1" x14ac:dyDescent="0.25">
      <c r="AB13925"/>
    </row>
    <row r="13926" spans="28:28" ht="18" customHeight="1" x14ac:dyDescent="0.25">
      <c r="AB13926"/>
    </row>
    <row r="13927" spans="28:28" ht="18" customHeight="1" x14ac:dyDescent="0.25">
      <c r="AB13927"/>
    </row>
    <row r="13928" spans="28:28" ht="18" customHeight="1" x14ac:dyDescent="0.25">
      <c r="AB13928"/>
    </row>
    <row r="13929" spans="28:28" ht="18" customHeight="1" x14ac:dyDescent="0.25">
      <c r="AB13929"/>
    </row>
    <row r="13930" spans="28:28" ht="18" customHeight="1" x14ac:dyDescent="0.25">
      <c r="AB13930"/>
    </row>
    <row r="13931" spans="28:28" ht="18" customHeight="1" x14ac:dyDescent="0.25">
      <c r="AB13931"/>
    </row>
    <row r="13932" spans="28:28" ht="18" customHeight="1" x14ac:dyDescent="0.25">
      <c r="AB13932"/>
    </row>
    <row r="13933" spans="28:28" ht="18" customHeight="1" x14ac:dyDescent="0.25">
      <c r="AB13933"/>
    </row>
    <row r="13934" spans="28:28" ht="18" customHeight="1" x14ac:dyDescent="0.25">
      <c r="AB13934"/>
    </row>
    <row r="13935" spans="28:28" ht="18" customHeight="1" x14ac:dyDescent="0.25">
      <c r="AB13935"/>
    </row>
    <row r="13936" spans="28:28" ht="18" customHeight="1" x14ac:dyDescent="0.25">
      <c r="AB13936"/>
    </row>
    <row r="13937" spans="28:28" ht="18" customHeight="1" x14ac:dyDescent="0.25">
      <c r="AB13937"/>
    </row>
    <row r="13938" spans="28:28" ht="18" customHeight="1" x14ac:dyDescent="0.25">
      <c r="AB13938"/>
    </row>
    <row r="13939" spans="28:28" ht="18" customHeight="1" x14ac:dyDescent="0.25">
      <c r="AB13939"/>
    </row>
    <row r="13940" spans="28:28" ht="18" customHeight="1" x14ac:dyDescent="0.25">
      <c r="AB13940"/>
    </row>
    <row r="13941" spans="28:28" ht="18" customHeight="1" x14ac:dyDescent="0.25">
      <c r="AB13941"/>
    </row>
    <row r="13942" spans="28:28" ht="18" customHeight="1" x14ac:dyDescent="0.25">
      <c r="AB13942"/>
    </row>
    <row r="13943" spans="28:28" ht="18" customHeight="1" x14ac:dyDescent="0.25">
      <c r="AB13943"/>
    </row>
    <row r="13944" spans="28:28" ht="18" customHeight="1" x14ac:dyDescent="0.25">
      <c r="AB13944"/>
    </row>
    <row r="13945" spans="28:28" ht="18" customHeight="1" x14ac:dyDescent="0.25">
      <c r="AB13945"/>
    </row>
    <row r="13946" spans="28:28" ht="18" customHeight="1" x14ac:dyDescent="0.25">
      <c r="AB13946"/>
    </row>
    <row r="13947" spans="28:28" ht="18" customHeight="1" x14ac:dyDescent="0.25">
      <c r="AB13947"/>
    </row>
    <row r="13948" spans="28:28" ht="18" customHeight="1" x14ac:dyDescent="0.25">
      <c r="AB13948"/>
    </row>
    <row r="13949" spans="28:28" ht="18" customHeight="1" x14ac:dyDescent="0.25">
      <c r="AB13949"/>
    </row>
    <row r="13950" spans="28:28" ht="18" customHeight="1" x14ac:dyDescent="0.25">
      <c r="AB13950"/>
    </row>
    <row r="13951" spans="28:28" ht="18" customHeight="1" x14ac:dyDescent="0.25">
      <c r="AB13951"/>
    </row>
    <row r="13952" spans="28:28" ht="18" customHeight="1" x14ac:dyDescent="0.25">
      <c r="AB13952"/>
    </row>
    <row r="13953" spans="28:28" ht="18" customHeight="1" x14ac:dyDescent="0.25">
      <c r="AB13953"/>
    </row>
    <row r="13954" spans="28:28" ht="18" customHeight="1" x14ac:dyDescent="0.25">
      <c r="AB13954"/>
    </row>
    <row r="13955" spans="28:28" ht="18" customHeight="1" x14ac:dyDescent="0.25">
      <c r="AB13955"/>
    </row>
    <row r="13956" spans="28:28" ht="18" customHeight="1" x14ac:dyDescent="0.25">
      <c r="AB13956"/>
    </row>
    <row r="13957" spans="28:28" ht="18" customHeight="1" x14ac:dyDescent="0.25">
      <c r="AB13957"/>
    </row>
    <row r="13958" spans="28:28" ht="18" customHeight="1" x14ac:dyDescent="0.25">
      <c r="AB13958"/>
    </row>
    <row r="13959" spans="28:28" ht="18" customHeight="1" x14ac:dyDescent="0.25">
      <c r="AB13959"/>
    </row>
    <row r="13960" spans="28:28" ht="18" customHeight="1" x14ac:dyDescent="0.25">
      <c r="AB13960"/>
    </row>
    <row r="13961" spans="28:28" ht="18" customHeight="1" x14ac:dyDescent="0.25">
      <c r="AB13961"/>
    </row>
    <row r="13962" spans="28:28" ht="18" customHeight="1" x14ac:dyDescent="0.25">
      <c r="AB13962"/>
    </row>
    <row r="13963" spans="28:28" ht="18" customHeight="1" x14ac:dyDescent="0.25">
      <c r="AB13963"/>
    </row>
    <row r="13964" spans="28:28" ht="18" customHeight="1" x14ac:dyDescent="0.25">
      <c r="AB13964"/>
    </row>
    <row r="13965" spans="28:28" ht="18" customHeight="1" x14ac:dyDescent="0.25">
      <c r="AB13965"/>
    </row>
    <row r="13966" spans="28:28" ht="18" customHeight="1" x14ac:dyDescent="0.25">
      <c r="AB13966"/>
    </row>
    <row r="13967" spans="28:28" ht="18" customHeight="1" x14ac:dyDescent="0.25">
      <c r="AB13967"/>
    </row>
    <row r="13968" spans="28:28" ht="18" customHeight="1" x14ac:dyDescent="0.25">
      <c r="AB13968"/>
    </row>
    <row r="13969" spans="28:28" ht="18" customHeight="1" x14ac:dyDescent="0.25">
      <c r="AB13969"/>
    </row>
    <row r="13970" spans="28:28" ht="18" customHeight="1" x14ac:dyDescent="0.25">
      <c r="AB13970"/>
    </row>
    <row r="13971" spans="28:28" ht="18" customHeight="1" x14ac:dyDescent="0.25">
      <c r="AB13971"/>
    </row>
    <row r="13972" spans="28:28" ht="18" customHeight="1" x14ac:dyDescent="0.25">
      <c r="AB13972"/>
    </row>
    <row r="13973" spans="28:28" ht="18" customHeight="1" x14ac:dyDescent="0.25">
      <c r="AB13973"/>
    </row>
    <row r="13974" spans="28:28" ht="18" customHeight="1" x14ac:dyDescent="0.25">
      <c r="AB13974"/>
    </row>
    <row r="13975" spans="28:28" ht="18" customHeight="1" x14ac:dyDescent="0.25">
      <c r="AB13975"/>
    </row>
    <row r="13976" spans="28:28" ht="18" customHeight="1" x14ac:dyDescent="0.25">
      <c r="AB13976"/>
    </row>
    <row r="13977" spans="28:28" ht="18" customHeight="1" x14ac:dyDescent="0.25">
      <c r="AB13977"/>
    </row>
    <row r="13978" spans="28:28" ht="18" customHeight="1" x14ac:dyDescent="0.25">
      <c r="AB13978"/>
    </row>
    <row r="13979" spans="28:28" ht="18" customHeight="1" x14ac:dyDescent="0.25">
      <c r="AB13979"/>
    </row>
    <row r="13980" spans="28:28" ht="18" customHeight="1" x14ac:dyDescent="0.25">
      <c r="AB13980"/>
    </row>
    <row r="13981" spans="28:28" ht="18" customHeight="1" x14ac:dyDescent="0.25">
      <c r="AB13981"/>
    </row>
    <row r="13982" spans="28:28" ht="18" customHeight="1" x14ac:dyDescent="0.25">
      <c r="AB13982"/>
    </row>
    <row r="13983" spans="28:28" ht="18" customHeight="1" x14ac:dyDescent="0.25">
      <c r="AB13983"/>
    </row>
    <row r="13984" spans="28:28" ht="18" customHeight="1" x14ac:dyDescent="0.25">
      <c r="AB13984"/>
    </row>
    <row r="13985" spans="28:28" ht="18" customHeight="1" x14ac:dyDescent="0.25">
      <c r="AB13985"/>
    </row>
    <row r="13986" spans="28:28" ht="18" customHeight="1" x14ac:dyDescent="0.25">
      <c r="AB13986"/>
    </row>
    <row r="13987" spans="28:28" ht="18" customHeight="1" x14ac:dyDescent="0.25">
      <c r="AB13987"/>
    </row>
    <row r="13988" spans="28:28" ht="18" customHeight="1" x14ac:dyDescent="0.25">
      <c r="AB13988"/>
    </row>
    <row r="13989" spans="28:28" ht="18" customHeight="1" x14ac:dyDescent="0.25">
      <c r="AB13989"/>
    </row>
    <row r="13990" spans="28:28" ht="18" customHeight="1" x14ac:dyDescent="0.25">
      <c r="AB13990"/>
    </row>
    <row r="13991" spans="28:28" ht="18" customHeight="1" x14ac:dyDescent="0.25">
      <c r="AB13991"/>
    </row>
    <row r="13992" spans="28:28" ht="18" customHeight="1" x14ac:dyDescent="0.25">
      <c r="AB13992"/>
    </row>
    <row r="13993" spans="28:28" ht="18" customHeight="1" x14ac:dyDescent="0.25">
      <c r="AB13993"/>
    </row>
    <row r="13994" spans="28:28" ht="18" customHeight="1" x14ac:dyDescent="0.25">
      <c r="AB13994"/>
    </row>
    <row r="13995" spans="28:28" ht="18" customHeight="1" x14ac:dyDescent="0.25">
      <c r="AB13995"/>
    </row>
    <row r="13996" spans="28:28" ht="18" customHeight="1" x14ac:dyDescent="0.25">
      <c r="AB13996"/>
    </row>
    <row r="13997" spans="28:28" ht="18" customHeight="1" x14ac:dyDescent="0.25">
      <c r="AB13997"/>
    </row>
    <row r="13998" spans="28:28" ht="18" customHeight="1" x14ac:dyDescent="0.25">
      <c r="AB13998"/>
    </row>
    <row r="13999" spans="28:28" ht="18" customHeight="1" x14ac:dyDescent="0.25">
      <c r="AB13999"/>
    </row>
    <row r="14000" spans="28:28" ht="18" customHeight="1" x14ac:dyDescent="0.25">
      <c r="AB14000"/>
    </row>
    <row r="14001" spans="28:28" ht="18" customHeight="1" x14ac:dyDescent="0.25">
      <c r="AB14001"/>
    </row>
    <row r="14002" spans="28:28" ht="18" customHeight="1" x14ac:dyDescent="0.25">
      <c r="AB14002"/>
    </row>
    <row r="14003" spans="28:28" ht="18" customHeight="1" x14ac:dyDescent="0.25">
      <c r="AB14003"/>
    </row>
    <row r="14004" spans="28:28" ht="18" customHeight="1" x14ac:dyDescent="0.25">
      <c r="AB14004"/>
    </row>
    <row r="14005" spans="28:28" ht="18" customHeight="1" x14ac:dyDescent="0.25">
      <c r="AB14005"/>
    </row>
    <row r="14006" spans="28:28" ht="18" customHeight="1" x14ac:dyDescent="0.25">
      <c r="AB14006"/>
    </row>
    <row r="14007" spans="28:28" ht="18" customHeight="1" x14ac:dyDescent="0.25">
      <c r="AB14007"/>
    </row>
    <row r="14008" spans="28:28" ht="18" customHeight="1" x14ac:dyDescent="0.25">
      <c r="AB14008"/>
    </row>
    <row r="14009" spans="28:28" ht="18" customHeight="1" x14ac:dyDescent="0.25">
      <c r="AB14009"/>
    </row>
    <row r="14010" spans="28:28" ht="18" customHeight="1" x14ac:dyDescent="0.25">
      <c r="AB14010"/>
    </row>
    <row r="14011" spans="28:28" ht="18" customHeight="1" x14ac:dyDescent="0.25">
      <c r="AB14011"/>
    </row>
    <row r="14012" spans="28:28" ht="18" customHeight="1" x14ac:dyDescent="0.25">
      <c r="AB14012"/>
    </row>
    <row r="14013" spans="28:28" ht="18" customHeight="1" x14ac:dyDescent="0.25">
      <c r="AB14013"/>
    </row>
    <row r="14014" spans="28:28" ht="18" customHeight="1" x14ac:dyDescent="0.25">
      <c r="AB14014"/>
    </row>
    <row r="14015" spans="28:28" ht="18" customHeight="1" x14ac:dyDescent="0.25">
      <c r="AB14015"/>
    </row>
    <row r="14016" spans="28:28" ht="18" customHeight="1" x14ac:dyDescent="0.25">
      <c r="AB14016"/>
    </row>
    <row r="14017" spans="28:28" ht="18" customHeight="1" x14ac:dyDescent="0.25">
      <c r="AB14017"/>
    </row>
    <row r="14018" spans="28:28" ht="18" customHeight="1" x14ac:dyDescent="0.25">
      <c r="AB14018"/>
    </row>
    <row r="14019" spans="28:28" ht="18" customHeight="1" x14ac:dyDescent="0.25">
      <c r="AB14019"/>
    </row>
    <row r="14020" spans="28:28" ht="18" customHeight="1" x14ac:dyDescent="0.25">
      <c r="AB14020"/>
    </row>
    <row r="14021" spans="28:28" ht="18" customHeight="1" x14ac:dyDescent="0.25">
      <c r="AB14021"/>
    </row>
    <row r="14022" spans="28:28" ht="18" customHeight="1" x14ac:dyDescent="0.25">
      <c r="AB14022"/>
    </row>
    <row r="14023" spans="28:28" ht="18" customHeight="1" x14ac:dyDescent="0.25">
      <c r="AB14023"/>
    </row>
    <row r="14024" spans="28:28" ht="18" customHeight="1" x14ac:dyDescent="0.25">
      <c r="AB14024"/>
    </row>
    <row r="14025" spans="28:28" ht="18" customHeight="1" x14ac:dyDescent="0.25">
      <c r="AB14025"/>
    </row>
    <row r="14026" spans="28:28" ht="18" customHeight="1" x14ac:dyDescent="0.25">
      <c r="AB14026"/>
    </row>
    <row r="14027" spans="28:28" ht="18" customHeight="1" x14ac:dyDescent="0.25">
      <c r="AB14027"/>
    </row>
    <row r="14028" spans="28:28" ht="18" customHeight="1" x14ac:dyDescent="0.25">
      <c r="AB14028"/>
    </row>
    <row r="14029" spans="28:28" ht="18" customHeight="1" x14ac:dyDescent="0.25">
      <c r="AB14029"/>
    </row>
    <row r="14030" spans="28:28" ht="18" customHeight="1" x14ac:dyDescent="0.25">
      <c r="AB14030"/>
    </row>
    <row r="14031" spans="28:28" ht="18" customHeight="1" x14ac:dyDescent="0.25">
      <c r="AB14031"/>
    </row>
    <row r="14032" spans="28:28" ht="18" customHeight="1" x14ac:dyDescent="0.25">
      <c r="AB14032"/>
    </row>
    <row r="14033" spans="28:28" ht="18" customHeight="1" x14ac:dyDescent="0.25">
      <c r="AB14033"/>
    </row>
    <row r="14034" spans="28:28" ht="18" customHeight="1" x14ac:dyDescent="0.25">
      <c r="AB14034"/>
    </row>
    <row r="14035" spans="28:28" ht="18" customHeight="1" x14ac:dyDescent="0.25">
      <c r="AB14035"/>
    </row>
    <row r="14036" spans="28:28" ht="18" customHeight="1" x14ac:dyDescent="0.25">
      <c r="AB14036"/>
    </row>
    <row r="14037" spans="28:28" ht="18" customHeight="1" x14ac:dyDescent="0.25">
      <c r="AB14037"/>
    </row>
    <row r="14038" spans="28:28" ht="18" customHeight="1" x14ac:dyDescent="0.25">
      <c r="AB14038"/>
    </row>
    <row r="14039" spans="28:28" ht="18" customHeight="1" x14ac:dyDescent="0.25">
      <c r="AB14039"/>
    </row>
    <row r="14040" spans="28:28" ht="18" customHeight="1" x14ac:dyDescent="0.25">
      <c r="AB14040"/>
    </row>
    <row r="14041" spans="28:28" ht="18" customHeight="1" x14ac:dyDescent="0.25">
      <c r="AB14041"/>
    </row>
    <row r="14042" spans="28:28" ht="18" customHeight="1" x14ac:dyDescent="0.25">
      <c r="AB14042"/>
    </row>
    <row r="14043" spans="28:28" ht="18" customHeight="1" x14ac:dyDescent="0.25">
      <c r="AB14043"/>
    </row>
    <row r="14044" spans="28:28" ht="18" customHeight="1" x14ac:dyDescent="0.25">
      <c r="AB14044"/>
    </row>
    <row r="14045" spans="28:28" ht="18" customHeight="1" x14ac:dyDescent="0.25">
      <c r="AB14045"/>
    </row>
    <row r="14046" spans="28:28" ht="18" customHeight="1" x14ac:dyDescent="0.25">
      <c r="AB14046"/>
    </row>
    <row r="14047" spans="28:28" ht="18" customHeight="1" x14ac:dyDescent="0.25">
      <c r="AB14047"/>
    </row>
    <row r="14048" spans="28:28" ht="18" customHeight="1" x14ac:dyDescent="0.25">
      <c r="AB14048"/>
    </row>
    <row r="14049" spans="28:28" ht="18" customHeight="1" x14ac:dyDescent="0.25">
      <c r="AB14049"/>
    </row>
    <row r="14050" spans="28:28" ht="18" customHeight="1" x14ac:dyDescent="0.25">
      <c r="AB14050"/>
    </row>
    <row r="14051" spans="28:28" ht="18" customHeight="1" x14ac:dyDescent="0.25">
      <c r="AB14051"/>
    </row>
    <row r="14052" spans="28:28" ht="18" customHeight="1" x14ac:dyDescent="0.25">
      <c r="AB14052"/>
    </row>
    <row r="14053" spans="28:28" ht="18" customHeight="1" x14ac:dyDescent="0.25">
      <c r="AB14053"/>
    </row>
    <row r="14054" spans="28:28" ht="18" customHeight="1" x14ac:dyDescent="0.25">
      <c r="AB14054"/>
    </row>
    <row r="14055" spans="28:28" ht="18" customHeight="1" x14ac:dyDescent="0.25">
      <c r="AB14055"/>
    </row>
    <row r="14056" spans="28:28" ht="18" customHeight="1" x14ac:dyDescent="0.25">
      <c r="AB14056"/>
    </row>
    <row r="14057" spans="28:28" ht="18" customHeight="1" x14ac:dyDescent="0.25">
      <c r="AB14057"/>
    </row>
    <row r="14058" spans="28:28" ht="18" customHeight="1" x14ac:dyDescent="0.25">
      <c r="AB14058"/>
    </row>
    <row r="14059" spans="28:28" ht="18" customHeight="1" x14ac:dyDescent="0.25">
      <c r="AB14059"/>
    </row>
    <row r="14060" spans="28:28" ht="18" customHeight="1" x14ac:dyDescent="0.25">
      <c r="AB14060"/>
    </row>
    <row r="14061" spans="28:28" ht="18" customHeight="1" x14ac:dyDescent="0.25">
      <c r="AB14061"/>
    </row>
    <row r="14062" spans="28:28" ht="18" customHeight="1" x14ac:dyDescent="0.25">
      <c r="AB14062"/>
    </row>
    <row r="14063" spans="28:28" ht="18" customHeight="1" x14ac:dyDescent="0.25">
      <c r="AB14063"/>
    </row>
    <row r="14064" spans="28:28" ht="18" customHeight="1" x14ac:dyDescent="0.25">
      <c r="AB14064"/>
    </row>
    <row r="14065" spans="28:28" ht="18" customHeight="1" x14ac:dyDescent="0.25">
      <c r="AB14065"/>
    </row>
    <row r="14066" spans="28:28" ht="18" customHeight="1" x14ac:dyDescent="0.25">
      <c r="AB14066"/>
    </row>
    <row r="14067" spans="28:28" ht="18" customHeight="1" x14ac:dyDescent="0.25">
      <c r="AB14067"/>
    </row>
    <row r="14068" spans="28:28" ht="18" customHeight="1" x14ac:dyDescent="0.25">
      <c r="AB14068"/>
    </row>
    <row r="14069" spans="28:28" ht="18" customHeight="1" x14ac:dyDescent="0.25">
      <c r="AB14069"/>
    </row>
    <row r="14070" spans="28:28" ht="18" customHeight="1" x14ac:dyDescent="0.25">
      <c r="AB14070"/>
    </row>
    <row r="14071" spans="28:28" ht="18" customHeight="1" x14ac:dyDescent="0.25">
      <c r="AB14071"/>
    </row>
    <row r="14072" spans="28:28" ht="18" customHeight="1" x14ac:dyDescent="0.25">
      <c r="AB14072"/>
    </row>
    <row r="14073" spans="28:28" ht="18" customHeight="1" x14ac:dyDescent="0.25">
      <c r="AB14073"/>
    </row>
    <row r="14074" spans="28:28" ht="18" customHeight="1" x14ac:dyDescent="0.25">
      <c r="AB14074"/>
    </row>
    <row r="14075" spans="28:28" ht="18" customHeight="1" x14ac:dyDescent="0.25">
      <c r="AB14075"/>
    </row>
    <row r="14076" spans="28:28" ht="18" customHeight="1" x14ac:dyDescent="0.25">
      <c r="AB14076"/>
    </row>
    <row r="14077" spans="28:28" ht="18" customHeight="1" x14ac:dyDescent="0.25">
      <c r="AB14077"/>
    </row>
    <row r="14078" spans="28:28" ht="18" customHeight="1" x14ac:dyDescent="0.25">
      <c r="AB14078"/>
    </row>
    <row r="14079" spans="28:28" ht="18" customHeight="1" x14ac:dyDescent="0.25">
      <c r="AB14079"/>
    </row>
    <row r="14080" spans="28:28" ht="18" customHeight="1" x14ac:dyDescent="0.25">
      <c r="AB14080"/>
    </row>
    <row r="14081" spans="28:28" ht="18" customHeight="1" x14ac:dyDescent="0.25">
      <c r="AB14081"/>
    </row>
    <row r="14082" spans="28:28" ht="18" customHeight="1" x14ac:dyDescent="0.25">
      <c r="AB14082"/>
    </row>
    <row r="14083" spans="28:28" ht="18" customHeight="1" x14ac:dyDescent="0.25">
      <c r="AB14083"/>
    </row>
    <row r="14084" spans="28:28" ht="18" customHeight="1" x14ac:dyDescent="0.25">
      <c r="AB14084"/>
    </row>
    <row r="14085" spans="28:28" ht="18" customHeight="1" x14ac:dyDescent="0.25">
      <c r="AB14085"/>
    </row>
    <row r="14086" spans="28:28" ht="18" customHeight="1" x14ac:dyDescent="0.25">
      <c r="AB14086"/>
    </row>
    <row r="14087" spans="28:28" ht="18" customHeight="1" x14ac:dyDescent="0.25">
      <c r="AB14087"/>
    </row>
    <row r="14088" spans="28:28" ht="18" customHeight="1" x14ac:dyDescent="0.25">
      <c r="AB14088"/>
    </row>
    <row r="14089" spans="28:28" ht="18" customHeight="1" x14ac:dyDescent="0.25">
      <c r="AB14089"/>
    </row>
    <row r="14090" spans="28:28" ht="18" customHeight="1" x14ac:dyDescent="0.25">
      <c r="AB14090"/>
    </row>
    <row r="14091" spans="28:28" ht="18" customHeight="1" x14ac:dyDescent="0.25">
      <c r="AB14091"/>
    </row>
    <row r="14092" spans="28:28" ht="18" customHeight="1" x14ac:dyDescent="0.25">
      <c r="AB14092"/>
    </row>
    <row r="14093" spans="28:28" ht="18" customHeight="1" x14ac:dyDescent="0.25">
      <c r="AB14093"/>
    </row>
    <row r="14094" spans="28:28" ht="18" customHeight="1" x14ac:dyDescent="0.25">
      <c r="AB14094"/>
    </row>
    <row r="14095" spans="28:28" ht="18" customHeight="1" x14ac:dyDescent="0.25">
      <c r="AB14095"/>
    </row>
    <row r="14096" spans="28:28" ht="18" customHeight="1" x14ac:dyDescent="0.25">
      <c r="AB14096"/>
    </row>
    <row r="14097" spans="28:28" ht="18" customHeight="1" x14ac:dyDescent="0.25">
      <c r="AB14097"/>
    </row>
    <row r="14098" spans="28:28" ht="18" customHeight="1" x14ac:dyDescent="0.25">
      <c r="AB14098"/>
    </row>
    <row r="14099" spans="28:28" ht="18" customHeight="1" x14ac:dyDescent="0.25">
      <c r="AB14099"/>
    </row>
    <row r="14100" spans="28:28" ht="18" customHeight="1" x14ac:dyDescent="0.25">
      <c r="AB14100"/>
    </row>
    <row r="14101" spans="28:28" ht="18" customHeight="1" x14ac:dyDescent="0.25">
      <c r="AB14101"/>
    </row>
    <row r="14102" spans="28:28" ht="18" customHeight="1" x14ac:dyDescent="0.25">
      <c r="AB14102"/>
    </row>
    <row r="14103" spans="28:28" ht="18" customHeight="1" x14ac:dyDescent="0.25">
      <c r="AB14103"/>
    </row>
    <row r="14104" spans="28:28" ht="18" customHeight="1" x14ac:dyDescent="0.25">
      <c r="AB14104"/>
    </row>
    <row r="14105" spans="28:28" ht="18" customHeight="1" x14ac:dyDescent="0.25">
      <c r="AB14105"/>
    </row>
    <row r="14106" spans="28:28" ht="18" customHeight="1" x14ac:dyDescent="0.25">
      <c r="AB14106"/>
    </row>
    <row r="14107" spans="28:28" ht="18" customHeight="1" x14ac:dyDescent="0.25">
      <c r="AB14107"/>
    </row>
    <row r="14108" spans="28:28" ht="18" customHeight="1" x14ac:dyDescent="0.25">
      <c r="AB14108"/>
    </row>
    <row r="14109" spans="28:28" ht="18" customHeight="1" x14ac:dyDescent="0.25">
      <c r="AB14109"/>
    </row>
    <row r="14110" spans="28:28" ht="18" customHeight="1" x14ac:dyDescent="0.25">
      <c r="AB14110"/>
    </row>
    <row r="14111" spans="28:28" ht="18" customHeight="1" x14ac:dyDescent="0.25">
      <c r="AB14111"/>
    </row>
    <row r="14112" spans="28:28" ht="18" customHeight="1" x14ac:dyDescent="0.25">
      <c r="AB14112"/>
    </row>
    <row r="14113" spans="28:28" ht="18" customHeight="1" x14ac:dyDescent="0.25">
      <c r="AB14113"/>
    </row>
    <row r="14114" spans="28:28" ht="18" customHeight="1" x14ac:dyDescent="0.25">
      <c r="AB14114"/>
    </row>
    <row r="14115" spans="28:28" ht="18" customHeight="1" x14ac:dyDescent="0.25">
      <c r="AB14115"/>
    </row>
    <row r="14116" spans="28:28" ht="18" customHeight="1" x14ac:dyDescent="0.25">
      <c r="AB14116"/>
    </row>
    <row r="14117" spans="28:28" ht="18" customHeight="1" x14ac:dyDescent="0.25">
      <c r="AB14117"/>
    </row>
    <row r="14118" spans="28:28" ht="18" customHeight="1" x14ac:dyDescent="0.25">
      <c r="AB14118"/>
    </row>
    <row r="14119" spans="28:28" ht="18" customHeight="1" x14ac:dyDescent="0.25">
      <c r="AB14119"/>
    </row>
    <row r="14120" spans="28:28" ht="18" customHeight="1" x14ac:dyDescent="0.25">
      <c r="AB14120"/>
    </row>
    <row r="14121" spans="28:28" ht="18" customHeight="1" x14ac:dyDescent="0.25">
      <c r="AB14121"/>
    </row>
    <row r="14122" spans="28:28" ht="18" customHeight="1" x14ac:dyDescent="0.25">
      <c r="AB14122"/>
    </row>
    <row r="14123" spans="28:28" ht="18" customHeight="1" x14ac:dyDescent="0.25">
      <c r="AB14123"/>
    </row>
    <row r="14124" spans="28:28" ht="18" customHeight="1" x14ac:dyDescent="0.25">
      <c r="AB14124"/>
    </row>
    <row r="14125" spans="28:28" ht="18" customHeight="1" x14ac:dyDescent="0.25">
      <c r="AB14125"/>
    </row>
    <row r="14126" spans="28:28" ht="18" customHeight="1" x14ac:dyDescent="0.25">
      <c r="AB14126"/>
    </row>
    <row r="14127" spans="28:28" ht="18" customHeight="1" x14ac:dyDescent="0.25">
      <c r="AB14127"/>
    </row>
    <row r="14128" spans="28:28" ht="18" customHeight="1" x14ac:dyDescent="0.25">
      <c r="AB14128"/>
    </row>
    <row r="14129" spans="28:28" ht="18" customHeight="1" x14ac:dyDescent="0.25">
      <c r="AB14129"/>
    </row>
    <row r="14130" spans="28:28" ht="18" customHeight="1" x14ac:dyDescent="0.25">
      <c r="AB14130"/>
    </row>
    <row r="14131" spans="28:28" ht="18" customHeight="1" x14ac:dyDescent="0.25">
      <c r="AB14131"/>
    </row>
    <row r="14132" spans="28:28" ht="18" customHeight="1" x14ac:dyDescent="0.25">
      <c r="AB14132"/>
    </row>
    <row r="14133" spans="28:28" ht="18" customHeight="1" x14ac:dyDescent="0.25">
      <c r="AB14133"/>
    </row>
    <row r="14134" spans="28:28" ht="18" customHeight="1" x14ac:dyDescent="0.25">
      <c r="AB14134"/>
    </row>
    <row r="14135" spans="28:28" ht="18" customHeight="1" x14ac:dyDescent="0.25">
      <c r="AB14135"/>
    </row>
    <row r="14136" spans="28:28" ht="18" customHeight="1" x14ac:dyDescent="0.25">
      <c r="AB14136"/>
    </row>
    <row r="14137" spans="28:28" ht="18" customHeight="1" x14ac:dyDescent="0.25">
      <c r="AB14137"/>
    </row>
    <row r="14138" spans="28:28" ht="18" customHeight="1" x14ac:dyDescent="0.25">
      <c r="AB14138"/>
    </row>
    <row r="14139" spans="28:28" ht="18" customHeight="1" x14ac:dyDescent="0.25">
      <c r="AB14139"/>
    </row>
    <row r="14140" spans="28:28" ht="18" customHeight="1" x14ac:dyDescent="0.25">
      <c r="AB14140"/>
    </row>
    <row r="14141" spans="28:28" ht="18" customHeight="1" x14ac:dyDescent="0.25">
      <c r="AB14141"/>
    </row>
    <row r="14142" spans="28:28" ht="18" customHeight="1" x14ac:dyDescent="0.25">
      <c r="AB14142"/>
    </row>
    <row r="14143" spans="28:28" ht="18" customHeight="1" x14ac:dyDescent="0.25">
      <c r="AB14143"/>
    </row>
    <row r="14144" spans="28:28" ht="18" customHeight="1" x14ac:dyDescent="0.25">
      <c r="AB14144"/>
    </row>
    <row r="14145" spans="28:28" ht="18" customHeight="1" x14ac:dyDescent="0.25">
      <c r="AB14145"/>
    </row>
    <row r="14146" spans="28:28" ht="18" customHeight="1" x14ac:dyDescent="0.25">
      <c r="AB14146"/>
    </row>
    <row r="14147" spans="28:28" ht="18" customHeight="1" x14ac:dyDescent="0.25">
      <c r="AB14147"/>
    </row>
    <row r="14148" spans="28:28" ht="18" customHeight="1" x14ac:dyDescent="0.25">
      <c r="AB14148"/>
    </row>
    <row r="14149" spans="28:28" ht="18" customHeight="1" x14ac:dyDescent="0.25">
      <c r="AB14149"/>
    </row>
    <row r="14150" spans="28:28" ht="18" customHeight="1" x14ac:dyDescent="0.25">
      <c r="AB14150"/>
    </row>
    <row r="14151" spans="28:28" ht="18" customHeight="1" x14ac:dyDescent="0.25">
      <c r="AB14151"/>
    </row>
    <row r="14152" spans="28:28" ht="18" customHeight="1" x14ac:dyDescent="0.25">
      <c r="AB14152"/>
    </row>
    <row r="14153" spans="28:28" ht="18" customHeight="1" x14ac:dyDescent="0.25">
      <c r="AB14153"/>
    </row>
    <row r="14154" spans="28:28" ht="18" customHeight="1" x14ac:dyDescent="0.25">
      <c r="AB14154"/>
    </row>
    <row r="14155" spans="28:28" ht="18" customHeight="1" x14ac:dyDescent="0.25">
      <c r="AB14155"/>
    </row>
    <row r="14156" spans="28:28" ht="18" customHeight="1" x14ac:dyDescent="0.25">
      <c r="AB14156"/>
    </row>
    <row r="14157" spans="28:28" ht="18" customHeight="1" x14ac:dyDescent="0.25">
      <c r="AB14157"/>
    </row>
    <row r="14158" spans="28:28" ht="18" customHeight="1" x14ac:dyDescent="0.25">
      <c r="AB14158"/>
    </row>
    <row r="14159" spans="28:28" ht="18" customHeight="1" x14ac:dyDescent="0.25">
      <c r="AB14159"/>
    </row>
    <row r="14160" spans="28:28" ht="18" customHeight="1" x14ac:dyDescent="0.25">
      <c r="AB14160"/>
    </row>
    <row r="14161" spans="28:28" ht="18" customHeight="1" x14ac:dyDescent="0.25">
      <c r="AB14161"/>
    </row>
    <row r="14162" spans="28:28" ht="18" customHeight="1" x14ac:dyDescent="0.25">
      <c r="AB14162"/>
    </row>
    <row r="14163" spans="28:28" ht="18" customHeight="1" x14ac:dyDescent="0.25">
      <c r="AB14163"/>
    </row>
    <row r="14164" spans="28:28" ht="18" customHeight="1" x14ac:dyDescent="0.25">
      <c r="AB14164"/>
    </row>
    <row r="14165" spans="28:28" ht="18" customHeight="1" x14ac:dyDescent="0.25">
      <c r="AB14165"/>
    </row>
    <row r="14166" spans="28:28" ht="18" customHeight="1" x14ac:dyDescent="0.25">
      <c r="AB14166"/>
    </row>
    <row r="14167" spans="28:28" ht="18" customHeight="1" x14ac:dyDescent="0.25">
      <c r="AB14167"/>
    </row>
    <row r="14168" spans="28:28" ht="18" customHeight="1" x14ac:dyDescent="0.25">
      <c r="AB14168"/>
    </row>
    <row r="14169" spans="28:28" ht="18" customHeight="1" x14ac:dyDescent="0.25">
      <c r="AB14169"/>
    </row>
    <row r="14170" spans="28:28" ht="18" customHeight="1" x14ac:dyDescent="0.25">
      <c r="AB14170"/>
    </row>
    <row r="14171" spans="28:28" ht="18" customHeight="1" x14ac:dyDescent="0.25">
      <c r="AB14171"/>
    </row>
    <row r="14172" spans="28:28" ht="18" customHeight="1" x14ac:dyDescent="0.25">
      <c r="AB14172"/>
    </row>
    <row r="14173" spans="28:28" ht="18" customHeight="1" x14ac:dyDescent="0.25">
      <c r="AB14173"/>
    </row>
    <row r="14174" spans="28:28" ht="18" customHeight="1" x14ac:dyDescent="0.25">
      <c r="AB14174"/>
    </row>
    <row r="14175" spans="28:28" ht="18" customHeight="1" x14ac:dyDescent="0.25">
      <c r="AB14175"/>
    </row>
    <row r="14176" spans="28:28" ht="18" customHeight="1" x14ac:dyDescent="0.25">
      <c r="AB14176"/>
    </row>
    <row r="14177" spans="28:28" ht="18" customHeight="1" x14ac:dyDescent="0.25">
      <c r="AB14177"/>
    </row>
    <row r="14178" spans="28:28" ht="18" customHeight="1" x14ac:dyDescent="0.25">
      <c r="AB14178"/>
    </row>
    <row r="14179" spans="28:28" ht="18" customHeight="1" x14ac:dyDescent="0.25">
      <c r="AB14179"/>
    </row>
    <row r="14180" spans="28:28" ht="18" customHeight="1" x14ac:dyDescent="0.25">
      <c r="AB14180"/>
    </row>
    <row r="14181" spans="28:28" ht="18" customHeight="1" x14ac:dyDescent="0.25">
      <c r="AB14181"/>
    </row>
    <row r="14182" spans="28:28" ht="18" customHeight="1" x14ac:dyDescent="0.25">
      <c r="AB14182"/>
    </row>
    <row r="14183" spans="28:28" ht="18" customHeight="1" x14ac:dyDescent="0.25">
      <c r="AB14183"/>
    </row>
    <row r="14184" spans="28:28" ht="18" customHeight="1" x14ac:dyDescent="0.25">
      <c r="AB14184"/>
    </row>
    <row r="14185" spans="28:28" ht="18" customHeight="1" x14ac:dyDescent="0.25">
      <c r="AB14185"/>
    </row>
    <row r="14186" spans="28:28" ht="18" customHeight="1" x14ac:dyDescent="0.25">
      <c r="AB14186"/>
    </row>
    <row r="14187" spans="28:28" ht="18" customHeight="1" x14ac:dyDescent="0.25">
      <c r="AB14187"/>
    </row>
    <row r="14188" spans="28:28" ht="18" customHeight="1" x14ac:dyDescent="0.25">
      <c r="AB14188"/>
    </row>
    <row r="14189" spans="28:28" ht="18" customHeight="1" x14ac:dyDescent="0.25">
      <c r="AB14189"/>
    </row>
    <row r="14190" spans="28:28" ht="18" customHeight="1" x14ac:dyDescent="0.25">
      <c r="AB14190"/>
    </row>
    <row r="14191" spans="28:28" ht="18" customHeight="1" x14ac:dyDescent="0.25">
      <c r="AB14191"/>
    </row>
    <row r="14192" spans="28:28" ht="18" customHeight="1" x14ac:dyDescent="0.25">
      <c r="AB14192"/>
    </row>
    <row r="14193" spans="28:28" ht="18" customHeight="1" x14ac:dyDescent="0.25">
      <c r="AB14193"/>
    </row>
    <row r="14194" spans="28:28" ht="18" customHeight="1" x14ac:dyDescent="0.25">
      <c r="AB14194"/>
    </row>
    <row r="14195" spans="28:28" ht="18" customHeight="1" x14ac:dyDescent="0.25">
      <c r="AB14195"/>
    </row>
    <row r="14196" spans="28:28" ht="18" customHeight="1" x14ac:dyDescent="0.25">
      <c r="AB14196"/>
    </row>
    <row r="14197" spans="28:28" ht="18" customHeight="1" x14ac:dyDescent="0.25">
      <c r="AB14197"/>
    </row>
    <row r="14198" spans="28:28" ht="18" customHeight="1" x14ac:dyDescent="0.25">
      <c r="AB14198"/>
    </row>
    <row r="14199" spans="28:28" ht="18" customHeight="1" x14ac:dyDescent="0.25">
      <c r="AB14199"/>
    </row>
    <row r="14200" spans="28:28" ht="18" customHeight="1" x14ac:dyDescent="0.25">
      <c r="AB14200"/>
    </row>
    <row r="14201" spans="28:28" ht="18" customHeight="1" x14ac:dyDescent="0.25">
      <c r="AB14201"/>
    </row>
    <row r="14202" spans="28:28" ht="18" customHeight="1" x14ac:dyDescent="0.25">
      <c r="AB14202"/>
    </row>
    <row r="14203" spans="28:28" ht="18" customHeight="1" x14ac:dyDescent="0.25">
      <c r="AB14203"/>
    </row>
    <row r="14204" spans="28:28" ht="18" customHeight="1" x14ac:dyDescent="0.25">
      <c r="AB14204"/>
    </row>
    <row r="14205" spans="28:28" ht="18" customHeight="1" x14ac:dyDescent="0.25">
      <c r="AB14205"/>
    </row>
    <row r="14206" spans="28:28" ht="18" customHeight="1" x14ac:dyDescent="0.25">
      <c r="AB14206"/>
    </row>
    <row r="14207" spans="28:28" ht="18" customHeight="1" x14ac:dyDescent="0.25">
      <c r="AB14207"/>
    </row>
    <row r="14208" spans="28:28" ht="18" customHeight="1" x14ac:dyDescent="0.25">
      <c r="AB14208"/>
    </row>
    <row r="14209" spans="28:28" ht="18" customHeight="1" x14ac:dyDescent="0.25">
      <c r="AB14209"/>
    </row>
    <row r="14210" spans="28:28" ht="18" customHeight="1" x14ac:dyDescent="0.25">
      <c r="AB14210"/>
    </row>
    <row r="14211" spans="28:28" ht="18" customHeight="1" x14ac:dyDescent="0.25">
      <c r="AB14211"/>
    </row>
    <row r="14212" spans="28:28" ht="18" customHeight="1" x14ac:dyDescent="0.25">
      <c r="AB14212"/>
    </row>
    <row r="14213" spans="28:28" ht="18" customHeight="1" x14ac:dyDescent="0.25">
      <c r="AB14213"/>
    </row>
    <row r="14214" spans="28:28" ht="18" customHeight="1" x14ac:dyDescent="0.25">
      <c r="AB14214"/>
    </row>
    <row r="14215" spans="28:28" ht="18" customHeight="1" x14ac:dyDescent="0.25">
      <c r="AB14215"/>
    </row>
    <row r="14216" spans="28:28" ht="18" customHeight="1" x14ac:dyDescent="0.25">
      <c r="AB14216"/>
    </row>
    <row r="14217" spans="28:28" ht="18" customHeight="1" x14ac:dyDescent="0.25">
      <c r="AB14217"/>
    </row>
    <row r="14218" spans="28:28" ht="18" customHeight="1" x14ac:dyDescent="0.25">
      <c r="AB14218"/>
    </row>
    <row r="14219" spans="28:28" ht="18" customHeight="1" x14ac:dyDescent="0.25">
      <c r="AB14219"/>
    </row>
    <row r="14220" spans="28:28" ht="18" customHeight="1" x14ac:dyDescent="0.25">
      <c r="AB14220"/>
    </row>
    <row r="14221" spans="28:28" ht="18" customHeight="1" x14ac:dyDescent="0.25">
      <c r="AB14221"/>
    </row>
    <row r="14222" spans="28:28" ht="18" customHeight="1" x14ac:dyDescent="0.25">
      <c r="AB14222"/>
    </row>
    <row r="14223" spans="28:28" ht="18" customHeight="1" x14ac:dyDescent="0.25">
      <c r="AB14223"/>
    </row>
    <row r="14224" spans="28:28" ht="18" customHeight="1" x14ac:dyDescent="0.25">
      <c r="AB14224"/>
    </row>
    <row r="14225" spans="28:28" ht="18" customHeight="1" x14ac:dyDescent="0.25">
      <c r="AB14225"/>
    </row>
    <row r="14226" spans="28:28" ht="18" customHeight="1" x14ac:dyDescent="0.25">
      <c r="AB14226"/>
    </row>
    <row r="14227" spans="28:28" ht="18" customHeight="1" x14ac:dyDescent="0.25">
      <c r="AB14227"/>
    </row>
    <row r="14228" spans="28:28" ht="18" customHeight="1" x14ac:dyDescent="0.25">
      <c r="AB14228"/>
    </row>
    <row r="14229" spans="28:28" ht="18" customHeight="1" x14ac:dyDescent="0.25">
      <c r="AB14229"/>
    </row>
    <row r="14230" spans="28:28" ht="18" customHeight="1" x14ac:dyDescent="0.25">
      <c r="AB14230"/>
    </row>
    <row r="14231" spans="28:28" ht="18" customHeight="1" x14ac:dyDescent="0.25">
      <c r="AB14231"/>
    </row>
    <row r="14232" spans="28:28" ht="18" customHeight="1" x14ac:dyDescent="0.25">
      <c r="AB14232"/>
    </row>
    <row r="14233" spans="28:28" ht="18" customHeight="1" x14ac:dyDescent="0.25">
      <c r="AB14233"/>
    </row>
    <row r="14234" spans="28:28" ht="18" customHeight="1" x14ac:dyDescent="0.25">
      <c r="AB14234"/>
    </row>
    <row r="14235" spans="28:28" ht="18" customHeight="1" x14ac:dyDescent="0.25">
      <c r="AB14235"/>
    </row>
    <row r="14236" spans="28:28" ht="18" customHeight="1" x14ac:dyDescent="0.25">
      <c r="AB14236"/>
    </row>
    <row r="14237" spans="28:28" ht="18" customHeight="1" x14ac:dyDescent="0.25">
      <c r="AB14237"/>
    </row>
    <row r="14238" spans="28:28" ht="18" customHeight="1" x14ac:dyDescent="0.25">
      <c r="AB14238"/>
    </row>
    <row r="14239" spans="28:28" ht="18" customHeight="1" x14ac:dyDescent="0.25">
      <c r="AB14239"/>
    </row>
    <row r="14240" spans="28:28" ht="18" customHeight="1" x14ac:dyDescent="0.25">
      <c r="AB14240"/>
    </row>
    <row r="14241" spans="28:28" ht="18" customHeight="1" x14ac:dyDescent="0.25">
      <c r="AB14241"/>
    </row>
    <row r="14242" spans="28:28" ht="18" customHeight="1" x14ac:dyDescent="0.25">
      <c r="AB14242"/>
    </row>
    <row r="14243" spans="28:28" ht="18" customHeight="1" x14ac:dyDescent="0.25">
      <c r="AB14243"/>
    </row>
    <row r="14244" spans="28:28" ht="18" customHeight="1" x14ac:dyDescent="0.25">
      <c r="AB14244"/>
    </row>
    <row r="14245" spans="28:28" ht="18" customHeight="1" x14ac:dyDescent="0.25">
      <c r="AB14245"/>
    </row>
    <row r="14246" spans="28:28" ht="18" customHeight="1" x14ac:dyDescent="0.25">
      <c r="AB14246"/>
    </row>
    <row r="14247" spans="28:28" ht="18" customHeight="1" x14ac:dyDescent="0.25">
      <c r="AB14247"/>
    </row>
    <row r="14248" spans="28:28" ht="18" customHeight="1" x14ac:dyDescent="0.25">
      <c r="AB14248"/>
    </row>
    <row r="14249" spans="28:28" ht="18" customHeight="1" x14ac:dyDescent="0.25">
      <c r="AB14249"/>
    </row>
    <row r="14250" spans="28:28" ht="18" customHeight="1" x14ac:dyDescent="0.25">
      <c r="AB14250"/>
    </row>
    <row r="14251" spans="28:28" ht="18" customHeight="1" x14ac:dyDescent="0.25">
      <c r="AB14251"/>
    </row>
    <row r="14252" spans="28:28" ht="18" customHeight="1" x14ac:dyDescent="0.25">
      <c r="AB14252"/>
    </row>
    <row r="14253" spans="28:28" ht="18" customHeight="1" x14ac:dyDescent="0.25">
      <c r="AB14253"/>
    </row>
    <row r="14254" spans="28:28" ht="18" customHeight="1" x14ac:dyDescent="0.25">
      <c r="AB14254"/>
    </row>
    <row r="14255" spans="28:28" ht="18" customHeight="1" x14ac:dyDescent="0.25">
      <c r="AB14255"/>
    </row>
    <row r="14256" spans="28:28" ht="18" customHeight="1" x14ac:dyDescent="0.25">
      <c r="AB14256"/>
    </row>
    <row r="14257" spans="28:28" ht="18" customHeight="1" x14ac:dyDescent="0.25">
      <c r="AB14257"/>
    </row>
    <row r="14258" spans="28:28" ht="18" customHeight="1" x14ac:dyDescent="0.25">
      <c r="AB14258"/>
    </row>
    <row r="14259" spans="28:28" ht="18" customHeight="1" x14ac:dyDescent="0.25">
      <c r="AB14259"/>
    </row>
    <row r="14260" spans="28:28" ht="18" customHeight="1" x14ac:dyDescent="0.25">
      <c r="AB14260"/>
    </row>
    <row r="14261" spans="28:28" ht="18" customHeight="1" x14ac:dyDescent="0.25">
      <c r="AB14261"/>
    </row>
    <row r="14262" spans="28:28" ht="18" customHeight="1" x14ac:dyDescent="0.25">
      <c r="AB14262"/>
    </row>
    <row r="14263" spans="28:28" ht="18" customHeight="1" x14ac:dyDescent="0.25">
      <c r="AB14263"/>
    </row>
    <row r="14264" spans="28:28" ht="18" customHeight="1" x14ac:dyDescent="0.25">
      <c r="AB14264"/>
    </row>
    <row r="14265" spans="28:28" ht="18" customHeight="1" x14ac:dyDescent="0.25">
      <c r="AB14265"/>
    </row>
    <row r="14266" spans="28:28" ht="18" customHeight="1" x14ac:dyDescent="0.25">
      <c r="AB14266"/>
    </row>
    <row r="14267" spans="28:28" ht="18" customHeight="1" x14ac:dyDescent="0.25">
      <c r="AB14267"/>
    </row>
    <row r="14268" spans="28:28" ht="18" customHeight="1" x14ac:dyDescent="0.25">
      <c r="AB14268"/>
    </row>
    <row r="14269" spans="28:28" ht="18" customHeight="1" x14ac:dyDescent="0.25">
      <c r="AB14269"/>
    </row>
    <row r="14270" spans="28:28" ht="18" customHeight="1" x14ac:dyDescent="0.25">
      <c r="AB14270"/>
    </row>
    <row r="14271" spans="28:28" ht="18" customHeight="1" x14ac:dyDescent="0.25">
      <c r="AB14271"/>
    </row>
    <row r="14272" spans="28:28" ht="18" customHeight="1" x14ac:dyDescent="0.25">
      <c r="AB14272"/>
    </row>
    <row r="14273" spans="28:28" ht="18" customHeight="1" x14ac:dyDescent="0.25">
      <c r="AB14273"/>
    </row>
    <row r="14274" spans="28:28" ht="18" customHeight="1" x14ac:dyDescent="0.25">
      <c r="AB14274"/>
    </row>
    <row r="14275" spans="28:28" ht="18" customHeight="1" x14ac:dyDescent="0.25">
      <c r="AB14275"/>
    </row>
    <row r="14276" spans="28:28" ht="18" customHeight="1" x14ac:dyDescent="0.25">
      <c r="AB14276"/>
    </row>
    <row r="14277" spans="28:28" ht="18" customHeight="1" x14ac:dyDescent="0.25">
      <c r="AB14277"/>
    </row>
    <row r="14278" spans="28:28" ht="18" customHeight="1" x14ac:dyDescent="0.25">
      <c r="AB14278"/>
    </row>
    <row r="14279" spans="28:28" ht="18" customHeight="1" x14ac:dyDescent="0.25">
      <c r="AB14279"/>
    </row>
    <row r="14280" spans="28:28" ht="18" customHeight="1" x14ac:dyDescent="0.25">
      <c r="AB14280"/>
    </row>
    <row r="14281" spans="28:28" ht="18" customHeight="1" x14ac:dyDescent="0.25">
      <c r="AB14281"/>
    </row>
    <row r="14282" spans="28:28" ht="18" customHeight="1" x14ac:dyDescent="0.25">
      <c r="AB14282"/>
    </row>
    <row r="14283" spans="28:28" ht="18" customHeight="1" x14ac:dyDescent="0.25">
      <c r="AB14283"/>
    </row>
    <row r="14284" spans="28:28" ht="18" customHeight="1" x14ac:dyDescent="0.25">
      <c r="AB14284"/>
    </row>
    <row r="14285" spans="28:28" ht="18" customHeight="1" x14ac:dyDescent="0.25">
      <c r="AB14285"/>
    </row>
    <row r="14286" spans="28:28" ht="18" customHeight="1" x14ac:dyDescent="0.25">
      <c r="AB14286"/>
    </row>
    <row r="14287" spans="28:28" ht="18" customHeight="1" x14ac:dyDescent="0.25">
      <c r="AB14287"/>
    </row>
    <row r="14288" spans="28:28" ht="18" customHeight="1" x14ac:dyDescent="0.25">
      <c r="AB14288"/>
    </row>
    <row r="14289" spans="28:28" ht="18" customHeight="1" x14ac:dyDescent="0.25">
      <c r="AB14289"/>
    </row>
    <row r="14290" spans="28:28" ht="18" customHeight="1" x14ac:dyDescent="0.25">
      <c r="AB14290"/>
    </row>
    <row r="14291" spans="28:28" ht="18" customHeight="1" x14ac:dyDescent="0.25">
      <c r="AB14291"/>
    </row>
    <row r="14292" spans="28:28" ht="18" customHeight="1" x14ac:dyDescent="0.25">
      <c r="AB14292"/>
    </row>
    <row r="14293" spans="28:28" ht="18" customHeight="1" x14ac:dyDescent="0.25">
      <c r="AB14293"/>
    </row>
    <row r="14294" spans="28:28" ht="18" customHeight="1" x14ac:dyDescent="0.25">
      <c r="AB14294"/>
    </row>
    <row r="14295" spans="28:28" ht="18" customHeight="1" x14ac:dyDescent="0.25">
      <c r="AB14295"/>
    </row>
    <row r="14296" spans="28:28" ht="18" customHeight="1" x14ac:dyDescent="0.25">
      <c r="AB14296"/>
    </row>
    <row r="14297" spans="28:28" ht="18" customHeight="1" x14ac:dyDescent="0.25">
      <c r="AB14297"/>
    </row>
    <row r="14298" spans="28:28" ht="18" customHeight="1" x14ac:dyDescent="0.25">
      <c r="AB14298"/>
    </row>
    <row r="14299" spans="28:28" ht="18" customHeight="1" x14ac:dyDescent="0.25">
      <c r="AB14299"/>
    </row>
    <row r="14300" spans="28:28" ht="18" customHeight="1" x14ac:dyDescent="0.25">
      <c r="AB14300"/>
    </row>
    <row r="14301" spans="28:28" ht="18" customHeight="1" x14ac:dyDescent="0.25">
      <c r="AB14301"/>
    </row>
    <row r="14302" spans="28:28" ht="18" customHeight="1" x14ac:dyDescent="0.25">
      <c r="AB14302"/>
    </row>
    <row r="14303" spans="28:28" ht="18" customHeight="1" x14ac:dyDescent="0.25">
      <c r="AB14303"/>
    </row>
    <row r="14304" spans="28:28" ht="18" customHeight="1" x14ac:dyDescent="0.25">
      <c r="AB14304"/>
    </row>
    <row r="14305" spans="28:28" ht="18" customHeight="1" x14ac:dyDescent="0.25">
      <c r="AB14305"/>
    </row>
    <row r="14306" spans="28:28" ht="18" customHeight="1" x14ac:dyDescent="0.25">
      <c r="AB14306"/>
    </row>
    <row r="14307" spans="28:28" ht="18" customHeight="1" x14ac:dyDescent="0.25">
      <c r="AB14307"/>
    </row>
    <row r="14308" spans="28:28" ht="18" customHeight="1" x14ac:dyDescent="0.25">
      <c r="AB14308"/>
    </row>
    <row r="14309" spans="28:28" ht="18" customHeight="1" x14ac:dyDescent="0.25">
      <c r="AB14309"/>
    </row>
    <row r="14310" spans="28:28" ht="18" customHeight="1" x14ac:dyDescent="0.25">
      <c r="AB14310"/>
    </row>
    <row r="14311" spans="28:28" ht="18" customHeight="1" x14ac:dyDescent="0.25">
      <c r="AB14311"/>
    </row>
    <row r="14312" spans="28:28" ht="18" customHeight="1" x14ac:dyDescent="0.25">
      <c r="AB14312"/>
    </row>
    <row r="14313" spans="28:28" ht="18" customHeight="1" x14ac:dyDescent="0.25">
      <c r="AB14313"/>
    </row>
    <row r="14314" spans="28:28" ht="18" customHeight="1" x14ac:dyDescent="0.25">
      <c r="AB14314"/>
    </row>
    <row r="14315" spans="28:28" ht="18" customHeight="1" x14ac:dyDescent="0.25">
      <c r="AB14315"/>
    </row>
    <row r="14316" spans="28:28" ht="18" customHeight="1" x14ac:dyDescent="0.25">
      <c r="AB14316"/>
    </row>
    <row r="14317" spans="28:28" ht="18" customHeight="1" x14ac:dyDescent="0.25">
      <c r="AB14317"/>
    </row>
    <row r="14318" spans="28:28" ht="18" customHeight="1" x14ac:dyDescent="0.25">
      <c r="AB14318"/>
    </row>
    <row r="14319" spans="28:28" ht="18" customHeight="1" x14ac:dyDescent="0.25">
      <c r="AB14319"/>
    </row>
    <row r="14320" spans="28:28" ht="18" customHeight="1" x14ac:dyDescent="0.25">
      <c r="AB14320"/>
    </row>
    <row r="14321" spans="28:28" ht="18" customHeight="1" x14ac:dyDescent="0.25">
      <c r="AB14321"/>
    </row>
    <row r="14322" spans="28:28" ht="18" customHeight="1" x14ac:dyDescent="0.25">
      <c r="AB14322"/>
    </row>
    <row r="14323" spans="28:28" ht="18" customHeight="1" x14ac:dyDescent="0.25">
      <c r="AB14323"/>
    </row>
    <row r="14324" spans="28:28" ht="18" customHeight="1" x14ac:dyDescent="0.25">
      <c r="AB14324"/>
    </row>
    <row r="14325" spans="28:28" ht="18" customHeight="1" x14ac:dyDescent="0.25">
      <c r="AB14325"/>
    </row>
    <row r="14326" spans="28:28" ht="18" customHeight="1" x14ac:dyDescent="0.25">
      <c r="AB14326"/>
    </row>
    <row r="14327" spans="28:28" ht="18" customHeight="1" x14ac:dyDescent="0.25">
      <c r="AB14327"/>
    </row>
    <row r="14328" spans="28:28" ht="18" customHeight="1" x14ac:dyDescent="0.25">
      <c r="AB14328"/>
    </row>
    <row r="14329" spans="28:28" ht="18" customHeight="1" x14ac:dyDescent="0.25">
      <c r="AB14329"/>
    </row>
    <row r="14330" spans="28:28" ht="18" customHeight="1" x14ac:dyDescent="0.25">
      <c r="AB14330"/>
    </row>
    <row r="14331" spans="28:28" ht="18" customHeight="1" x14ac:dyDescent="0.25">
      <c r="AB14331"/>
    </row>
    <row r="14332" spans="28:28" ht="18" customHeight="1" x14ac:dyDescent="0.25">
      <c r="AB14332"/>
    </row>
    <row r="14333" spans="28:28" ht="18" customHeight="1" x14ac:dyDescent="0.25">
      <c r="AB14333"/>
    </row>
    <row r="14334" spans="28:28" ht="18" customHeight="1" x14ac:dyDescent="0.25">
      <c r="AB14334"/>
    </row>
    <row r="14335" spans="28:28" ht="18" customHeight="1" x14ac:dyDescent="0.25">
      <c r="AB14335"/>
    </row>
    <row r="14336" spans="28:28" ht="18" customHeight="1" x14ac:dyDescent="0.25">
      <c r="AB14336"/>
    </row>
    <row r="14337" spans="28:28" ht="18" customHeight="1" x14ac:dyDescent="0.25">
      <c r="AB14337"/>
    </row>
    <row r="14338" spans="28:28" ht="18" customHeight="1" x14ac:dyDescent="0.25">
      <c r="AB14338"/>
    </row>
    <row r="14339" spans="28:28" ht="18" customHeight="1" x14ac:dyDescent="0.25">
      <c r="AB14339"/>
    </row>
    <row r="14340" spans="28:28" ht="18" customHeight="1" x14ac:dyDescent="0.25">
      <c r="AB14340"/>
    </row>
    <row r="14341" spans="28:28" ht="18" customHeight="1" x14ac:dyDescent="0.25">
      <c r="AB14341"/>
    </row>
    <row r="14342" spans="28:28" ht="18" customHeight="1" x14ac:dyDescent="0.25">
      <c r="AB14342"/>
    </row>
    <row r="14343" spans="28:28" ht="18" customHeight="1" x14ac:dyDescent="0.25">
      <c r="AB14343"/>
    </row>
    <row r="14344" spans="28:28" ht="18" customHeight="1" x14ac:dyDescent="0.25">
      <c r="AB14344"/>
    </row>
    <row r="14345" spans="28:28" ht="18" customHeight="1" x14ac:dyDescent="0.25">
      <c r="AB14345"/>
    </row>
    <row r="14346" spans="28:28" ht="18" customHeight="1" x14ac:dyDescent="0.25">
      <c r="AB14346"/>
    </row>
    <row r="14347" spans="28:28" ht="18" customHeight="1" x14ac:dyDescent="0.25">
      <c r="AB14347"/>
    </row>
    <row r="14348" spans="28:28" ht="18" customHeight="1" x14ac:dyDescent="0.25">
      <c r="AB14348"/>
    </row>
    <row r="14349" spans="28:28" ht="18" customHeight="1" x14ac:dyDescent="0.25">
      <c r="AB14349"/>
    </row>
    <row r="14350" spans="28:28" ht="18" customHeight="1" x14ac:dyDescent="0.25">
      <c r="AB14350"/>
    </row>
    <row r="14351" spans="28:28" ht="18" customHeight="1" x14ac:dyDescent="0.25">
      <c r="AB14351"/>
    </row>
    <row r="14352" spans="28:28" ht="18" customHeight="1" x14ac:dyDescent="0.25">
      <c r="AB14352"/>
    </row>
    <row r="14353" spans="28:28" ht="18" customHeight="1" x14ac:dyDescent="0.25">
      <c r="AB14353"/>
    </row>
    <row r="14354" spans="28:28" ht="18" customHeight="1" x14ac:dyDescent="0.25">
      <c r="AB14354"/>
    </row>
    <row r="14355" spans="28:28" ht="18" customHeight="1" x14ac:dyDescent="0.25">
      <c r="AB14355"/>
    </row>
    <row r="14356" spans="28:28" ht="18" customHeight="1" x14ac:dyDescent="0.25">
      <c r="AB14356"/>
    </row>
    <row r="14357" spans="28:28" ht="18" customHeight="1" x14ac:dyDescent="0.25">
      <c r="AB14357"/>
    </row>
    <row r="14358" spans="28:28" ht="18" customHeight="1" x14ac:dyDescent="0.25">
      <c r="AB14358"/>
    </row>
    <row r="14359" spans="28:28" ht="18" customHeight="1" x14ac:dyDescent="0.25">
      <c r="AB14359"/>
    </row>
    <row r="14360" spans="28:28" ht="18" customHeight="1" x14ac:dyDescent="0.25">
      <c r="AB14360"/>
    </row>
    <row r="14361" spans="28:28" ht="18" customHeight="1" x14ac:dyDescent="0.25">
      <c r="AB14361"/>
    </row>
    <row r="14362" spans="28:28" ht="18" customHeight="1" x14ac:dyDescent="0.25">
      <c r="AB14362"/>
    </row>
    <row r="14363" spans="28:28" ht="18" customHeight="1" x14ac:dyDescent="0.25">
      <c r="AB14363"/>
    </row>
    <row r="14364" spans="28:28" ht="18" customHeight="1" x14ac:dyDescent="0.25">
      <c r="AB14364"/>
    </row>
    <row r="14365" spans="28:28" ht="18" customHeight="1" x14ac:dyDescent="0.25">
      <c r="AB14365"/>
    </row>
    <row r="14366" spans="28:28" ht="18" customHeight="1" x14ac:dyDescent="0.25">
      <c r="AB14366"/>
    </row>
    <row r="14367" spans="28:28" ht="18" customHeight="1" x14ac:dyDescent="0.25">
      <c r="AB14367"/>
    </row>
    <row r="14368" spans="28:28" ht="18" customHeight="1" x14ac:dyDescent="0.25">
      <c r="AB14368"/>
    </row>
    <row r="14369" spans="28:28" ht="18" customHeight="1" x14ac:dyDescent="0.25">
      <c r="AB14369"/>
    </row>
    <row r="14370" spans="28:28" ht="18" customHeight="1" x14ac:dyDescent="0.25">
      <c r="AB14370"/>
    </row>
    <row r="14371" spans="28:28" ht="18" customHeight="1" x14ac:dyDescent="0.25">
      <c r="AB14371"/>
    </row>
    <row r="14372" spans="28:28" ht="18" customHeight="1" x14ac:dyDescent="0.25">
      <c r="AB14372"/>
    </row>
    <row r="14373" spans="28:28" ht="18" customHeight="1" x14ac:dyDescent="0.25">
      <c r="AB14373"/>
    </row>
    <row r="14374" spans="28:28" ht="18" customHeight="1" x14ac:dyDescent="0.25">
      <c r="AB14374"/>
    </row>
    <row r="14375" spans="28:28" ht="18" customHeight="1" x14ac:dyDescent="0.25">
      <c r="AB14375"/>
    </row>
    <row r="14376" spans="28:28" ht="18" customHeight="1" x14ac:dyDescent="0.25">
      <c r="AB14376"/>
    </row>
    <row r="14377" spans="28:28" ht="18" customHeight="1" x14ac:dyDescent="0.25">
      <c r="AB14377"/>
    </row>
    <row r="14378" spans="28:28" ht="18" customHeight="1" x14ac:dyDescent="0.25">
      <c r="AB14378"/>
    </row>
    <row r="14379" spans="28:28" ht="18" customHeight="1" x14ac:dyDescent="0.25">
      <c r="AB14379"/>
    </row>
    <row r="14380" spans="28:28" ht="18" customHeight="1" x14ac:dyDescent="0.25">
      <c r="AB14380"/>
    </row>
    <row r="14381" spans="28:28" ht="18" customHeight="1" x14ac:dyDescent="0.25">
      <c r="AB14381"/>
    </row>
    <row r="14382" spans="28:28" ht="18" customHeight="1" x14ac:dyDescent="0.25">
      <c r="AB14382"/>
    </row>
    <row r="14383" spans="28:28" ht="18" customHeight="1" x14ac:dyDescent="0.25">
      <c r="AB14383"/>
    </row>
    <row r="14384" spans="28:28" ht="18" customHeight="1" x14ac:dyDescent="0.25">
      <c r="AB14384"/>
    </row>
    <row r="14385" spans="28:28" ht="18" customHeight="1" x14ac:dyDescent="0.25">
      <c r="AB14385"/>
    </row>
    <row r="14386" spans="28:28" ht="18" customHeight="1" x14ac:dyDescent="0.25">
      <c r="AB14386"/>
    </row>
    <row r="14387" spans="28:28" ht="18" customHeight="1" x14ac:dyDescent="0.25">
      <c r="AB14387"/>
    </row>
    <row r="14388" spans="28:28" ht="18" customHeight="1" x14ac:dyDescent="0.25">
      <c r="AB14388"/>
    </row>
    <row r="14389" spans="28:28" ht="18" customHeight="1" x14ac:dyDescent="0.25">
      <c r="AB14389"/>
    </row>
    <row r="14390" spans="28:28" ht="18" customHeight="1" x14ac:dyDescent="0.25">
      <c r="AB14390"/>
    </row>
    <row r="14391" spans="28:28" ht="18" customHeight="1" x14ac:dyDescent="0.25">
      <c r="AB14391"/>
    </row>
    <row r="14392" spans="28:28" ht="18" customHeight="1" x14ac:dyDescent="0.25">
      <c r="AB14392"/>
    </row>
    <row r="14393" spans="28:28" ht="18" customHeight="1" x14ac:dyDescent="0.25">
      <c r="AB14393"/>
    </row>
    <row r="14394" spans="28:28" ht="18" customHeight="1" x14ac:dyDescent="0.25">
      <c r="AB14394"/>
    </row>
    <row r="14395" spans="28:28" ht="18" customHeight="1" x14ac:dyDescent="0.25">
      <c r="AB14395"/>
    </row>
    <row r="14396" spans="28:28" ht="18" customHeight="1" x14ac:dyDescent="0.25">
      <c r="AB14396"/>
    </row>
    <row r="14397" spans="28:28" ht="18" customHeight="1" x14ac:dyDescent="0.25">
      <c r="AB14397"/>
    </row>
    <row r="14398" spans="28:28" ht="18" customHeight="1" x14ac:dyDescent="0.25">
      <c r="AB14398"/>
    </row>
    <row r="14399" spans="28:28" ht="18" customHeight="1" x14ac:dyDescent="0.25">
      <c r="AB14399"/>
    </row>
    <row r="14400" spans="28:28" ht="18" customHeight="1" x14ac:dyDescent="0.25">
      <c r="AB14400"/>
    </row>
    <row r="14401" spans="28:28" ht="18" customHeight="1" x14ac:dyDescent="0.25">
      <c r="AB14401"/>
    </row>
    <row r="14402" spans="28:28" ht="18" customHeight="1" x14ac:dyDescent="0.25">
      <c r="AB14402"/>
    </row>
    <row r="14403" spans="28:28" ht="18" customHeight="1" x14ac:dyDescent="0.25">
      <c r="AB14403"/>
    </row>
    <row r="14404" spans="28:28" ht="18" customHeight="1" x14ac:dyDescent="0.25">
      <c r="AB14404"/>
    </row>
    <row r="14405" spans="28:28" ht="18" customHeight="1" x14ac:dyDescent="0.25">
      <c r="AB14405"/>
    </row>
    <row r="14406" spans="28:28" ht="18" customHeight="1" x14ac:dyDescent="0.25">
      <c r="AB14406"/>
    </row>
    <row r="14407" spans="28:28" ht="18" customHeight="1" x14ac:dyDescent="0.25">
      <c r="AB14407"/>
    </row>
    <row r="14408" spans="28:28" ht="18" customHeight="1" x14ac:dyDescent="0.25">
      <c r="AB14408"/>
    </row>
    <row r="14409" spans="28:28" ht="18" customHeight="1" x14ac:dyDescent="0.25">
      <c r="AB14409"/>
    </row>
    <row r="14410" spans="28:28" ht="18" customHeight="1" x14ac:dyDescent="0.25">
      <c r="AB14410"/>
    </row>
    <row r="14411" spans="28:28" ht="18" customHeight="1" x14ac:dyDescent="0.25">
      <c r="AB14411"/>
    </row>
    <row r="14412" spans="28:28" ht="18" customHeight="1" x14ac:dyDescent="0.25">
      <c r="AB14412"/>
    </row>
    <row r="14413" spans="28:28" ht="18" customHeight="1" x14ac:dyDescent="0.25">
      <c r="AB14413"/>
    </row>
    <row r="14414" spans="28:28" ht="18" customHeight="1" x14ac:dyDescent="0.25">
      <c r="AB14414"/>
    </row>
    <row r="14415" spans="28:28" ht="18" customHeight="1" x14ac:dyDescent="0.25">
      <c r="AB14415"/>
    </row>
    <row r="14416" spans="28:28" ht="18" customHeight="1" x14ac:dyDescent="0.25">
      <c r="AB14416"/>
    </row>
    <row r="14417" spans="28:28" ht="18" customHeight="1" x14ac:dyDescent="0.25">
      <c r="AB14417"/>
    </row>
    <row r="14418" spans="28:28" ht="18" customHeight="1" x14ac:dyDescent="0.25">
      <c r="AB14418"/>
    </row>
    <row r="14419" spans="28:28" ht="18" customHeight="1" x14ac:dyDescent="0.25">
      <c r="AB14419"/>
    </row>
    <row r="14420" spans="28:28" ht="18" customHeight="1" x14ac:dyDescent="0.25">
      <c r="AB14420"/>
    </row>
    <row r="14421" spans="28:28" ht="18" customHeight="1" x14ac:dyDescent="0.25">
      <c r="AB14421"/>
    </row>
    <row r="14422" spans="28:28" ht="18" customHeight="1" x14ac:dyDescent="0.25">
      <c r="AB14422"/>
    </row>
    <row r="14423" spans="28:28" ht="18" customHeight="1" x14ac:dyDescent="0.25">
      <c r="AB14423"/>
    </row>
    <row r="14424" spans="28:28" ht="18" customHeight="1" x14ac:dyDescent="0.25">
      <c r="AB14424"/>
    </row>
    <row r="14425" spans="28:28" ht="18" customHeight="1" x14ac:dyDescent="0.25">
      <c r="AB14425"/>
    </row>
    <row r="14426" spans="28:28" ht="18" customHeight="1" x14ac:dyDescent="0.25">
      <c r="AB14426"/>
    </row>
    <row r="14427" spans="28:28" ht="18" customHeight="1" x14ac:dyDescent="0.25">
      <c r="AB14427"/>
    </row>
    <row r="14428" spans="28:28" ht="18" customHeight="1" x14ac:dyDescent="0.25">
      <c r="AB14428"/>
    </row>
    <row r="14429" spans="28:28" ht="18" customHeight="1" x14ac:dyDescent="0.25">
      <c r="AB14429"/>
    </row>
    <row r="14430" spans="28:28" ht="18" customHeight="1" x14ac:dyDescent="0.25">
      <c r="AB14430"/>
    </row>
    <row r="14431" spans="28:28" ht="18" customHeight="1" x14ac:dyDescent="0.25">
      <c r="AB14431"/>
    </row>
    <row r="14432" spans="28:28" ht="18" customHeight="1" x14ac:dyDescent="0.25">
      <c r="AB14432"/>
    </row>
    <row r="14433" spans="28:28" ht="18" customHeight="1" x14ac:dyDescent="0.25">
      <c r="AB14433"/>
    </row>
    <row r="14434" spans="28:28" ht="18" customHeight="1" x14ac:dyDescent="0.25">
      <c r="AB14434"/>
    </row>
    <row r="14435" spans="28:28" ht="18" customHeight="1" x14ac:dyDescent="0.25">
      <c r="AB14435"/>
    </row>
    <row r="14436" spans="28:28" ht="18" customHeight="1" x14ac:dyDescent="0.25">
      <c r="AB14436"/>
    </row>
    <row r="14437" spans="28:28" ht="18" customHeight="1" x14ac:dyDescent="0.25">
      <c r="AB14437"/>
    </row>
    <row r="14438" spans="28:28" ht="18" customHeight="1" x14ac:dyDescent="0.25">
      <c r="AB14438"/>
    </row>
    <row r="14439" spans="28:28" ht="18" customHeight="1" x14ac:dyDescent="0.25">
      <c r="AB14439"/>
    </row>
    <row r="14440" spans="28:28" ht="18" customHeight="1" x14ac:dyDescent="0.25">
      <c r="AB14440"/>
    </row>
    <row r="14441" spans="28:28" ht="18" customHeight="1" x14ac:dyDescent="0.25">
      <c r="AB14441"/>
    </row>
    <row r="14442" spans="28:28" ht="18" customHeight="1" x14ac:dyDescent="0.25">
      <c r="AB14442"/>
    </row>
    <row r="14443" spans="28:28" ht="18" customHeight="1" x14ac:dyDescent="0.25">
      <c r="AB14443"/>
    </row>
    <row r="14444" spans="28:28" ht="18" customHeight="1" x14ac:dyDescent="0.25">
      <c r="AB14444"/>
    </row>
    <row r="14445" spans="28:28" ht="18" customHeight="1" x14ac:dyDescent="0.25">
      <c r="AB14445"/>
    </row>
    <row r="14446" spans="28:28" ht="18" customHeight="1" x14ac:dyDescent="0.25">
      <c r="AB14446"/>
    </row>
    <row r="14447" spans="28:28" ht="18" customHeight="1" x14ac:dyDescent="0.25">
      <c r="AB14447"/>
    </row>
    <row r="14448" spans="28:28" ht="18" customHeight="1" x14ac:dyDescent="0.25">
      <c r="AB14448"/>
    </row>
    <row r="14449" spans="28:28" ht="18" customHeight="1" x14ac:dyDescent="0.25">
      <c r="AB14449"/>
    </row>
    <row r="14450" spans="28:28" ht="18" customHeight="1" x14ac:dyDescent="0.25">
      <c r="AB14450"/>
    </row>
    <row r="14451" spans="28:28" ht="18" customHeight="1" x14ac:dyDescent="0.25">
      <c r="AB14451"/>
    </row>
    <row r="14452" spans="28:28" ht="18" customHeight="1" x14ac:dyDescent="0.25">
      <c r="AB14452"/>
    </row>
    <row r="14453" spans="28:28" ht="18" customHeight="1" x14ac:dyDescent="0.25">
      <c r="AB14453"/>
    </row>
    <row r="14454" spans="28:28" ht="18" customHeight="1" x14ac:dyDescent="0.25">
      <c r="AB14454"/>
    </row>
    <row r="14455" spans="28:28" ht="18" customHeight="1" x14ac:dyDescent="0.25">
      <c r="AB14455"/>
    </row>
    <row r="14456" spans="28:28" ht="18" customHeight="1" x14ac:dyDescent="0.25">
      <c r="AB14456"/>
    </row>
    <row r="14457" spans="28:28" ht="18" customHeight="1" x14ac:dyDescent="0.25">
      <c r="AB14457"/>
    </row>
    <row r="14458" spans="28:28" ht="18" customHeight="1" x14ac:dyDescent="0.25">
      <c r="AB14458"/>
    </row>
    <row r="14459" spans="28:28" ht="18" customHeight="1" x14ac:dyDescent="0.25">
      <c r="AB14459"/>
    </row>
    <row r="14460" spans="28:28" ht="18" customHeight="1" x14ac:dyDescent="0.25">
      <c r="AB14460"/>
    </row>
    <row r="14461" spans="28:28" ht="18" customHeight="1" x14ac:dyDescent="0.25">
      <c r="AB14461"/>
    </row>
    <row r="14462" spans="28:28" ht="18" customHeight="1" x14ac:dyDescent="0.25">
      <c r="AB14462"/>
    </row>
    <row r="14463" spans="28:28" ht="18" customHeight="1" x14ac:dyDescent="0.25">
      <c r="AB14463"/>
    </row>
    <row r="14464" spans="28:28" ht="18" customHeight="1" x14ac:dyDescent="0.25">
      <c r="AB14464"/>
    </row>
    <row r="14465" spans="28:28" ht="18" customHeight="1" x14ac:dyDescent="0.25">
      <c r="AB14465"/>
    </row>
    <row r="14466" spans="28:28" ht="18" customHeight="1" x14ac:dyDescent="0.25">
      <c r="AB14466"/>
    </row>
    <row r="14467" spans="28:28" ht="18" customHeight="1" x14ac:dyDescent="0.25">
      <c r="AB14467"/>
    </row>
    <row r="14468" spans="28:28" ht="18" customHeight="1" x14ac:dyDescent="0.25">
      <c r="AB14468"/>
    </row>
    <row r="14469" spans="28:28" ht="18" customHeight="1" x14ac:dyDescent="0.25">
      <c r="AB14469"/>
    </row>
    <row r="14470" spans="28:28" ht="18" customHeight="1" x14ac:dyDescent="0.25">
      <c r="AB14470"/>
    </row>
    <row r="14471" spans="28:28" ht="18" customHeight="1" x14ac:dyDescent="0.25">
      <c r="AB14471"/>
    </row>
    <row r="14472" spans="28:28" ht="18" customHeight="1" x14ac:dyDescent="0.25">
      <c r="AB14472"/>
    </row>
    <row r="14473" spans="28:28" ht="18" customHeight="1" x14ac:dyDescent="0.25">
      <c r="AB14473"/>
    </row>
    <row r="14474" spans="28:28" ht="18" customHeight="1" x14ac:dyDescent="0.25">
      <c r="AB14474"/>
    </row>
    <row r="14475" spans="28:28" ht="18" customHeight="1" x14ac:dyDescent="0.25">
      <c r="AB14475"/>
    </row>
    <row r="14476" spans="28:28" ht="18" customHeight="1" x14ac:dyDescent="0.25">
      <c r="AB14476"/>
    </row>
    <row r="14477" spans="28:28" ht="18" customHeight="1" x14ac:dyDescent="0.25">
      <c r="AB14477"/>
    </row>
    <row r="14478" spans="28:28" ht="18" customHeight="1" x14ac:dyDescent="0.25">
      <c r="AB14478"/>
    </row>
    <row r="14479" spans="28:28" ht="18" customHeight="1" x14ac:dyDescent="0.25">
      <c r="AB14479"/>
    </row>
    <row r="14480" spans="28:28" ht="18" customHeight="1" x14ac:dyDescent="0.25">
      <c r="AB14480"/>
    </row>
    <row r="14481" spans="28:28" ht="18" customHeight="1" x14ac:dyDescent="0.25">
      <c r="AB14481"/>
    </row>
    <row r="14482" spans="28:28" ht="18" customHeight="1" x14ac:dyDescent="0.25">
      <c r="AB14482"/>
    </row>
    <row r="14483" spans="28:28" ht="18" customHeight="1" x14ac:dyDescent="0.25">
      <c r="AB14483"/>
    </row>
    <row r="14484" spans="28:28" ht="18" customHeight="1" x14ac:dyDescent="0.25">
      <c r="AB14484"/>
    </row>
    <row r="14485" spans="28:28" ht="18" customHeight="1" x14ac:dyDescent="0.25">
      <c r="AB14485"/>
    </row>
    <row r="14486" spans="28:28" ht="18" customHeight="1" x14ac:dyDescent="0.25">
      <c r="AB14486"/>
    </row>
    <row r="14487" spans="28:28" ht="18" customHeight="1" x14ac:dyDescent="0.25">
      <c r="AB14487"/>
    </row>
    <row r="14488" spans="28:28" ht="18" customHeight="1" x14ac:dyDescent="0.25">
      <c r="AB14488"/>
    </row>
    <row r="14489" spans="28:28" ht="18" customHeight="1" x14ac:dyDescent="0.25">
      <c r="AB14489"/>
    </row>
    <row r="14490" spans="28:28" ht="18" customHeight="1" x14ac:dyDescent="0.25">
      <c r="AB14490"/>
    </row>
    <row r="14491" spans="28:28" ht="18" customHeight="1" x14ac:dyDescent="0.25">
      <c r="AB14491"/>
    </row>
    <row r="14492" spans="28:28" ht="18" customHeight="1" x14ac:dyDescent="0.25">
      <c r="AB14492"/>
    </row>
    <row r="14493" spans="28:28" ht="18" customHeight="1" x14ac:dyDescent="0.25">
      <c r="AB14493"/>
    </row>
    <row r="14494" spans="28:28" ht="18" customHeight="1" x14ac:dyDescent="0.25">
      <c r="AB14494"/>
    </row>
    <row r="14495" spans="28:28" ht="18" customHeight="1" x14ac:dyDescent="0.25">
      <c r="AB14495"/>
    </row>
    <row r="14496" spans="28:28" ht="18" customHeight="1" x14ac:dyDescent="0.25">
      <c r="AB14496"/>
    </row>
    <row r="14497" spans="28:28" ht="18" customHeight="1" x14ac:dyDescent="0.25">
      <c r="AB14497"/>
    </row>
    <row r="14498" spans="28:28" ht="18" customHeight="1" x14ac:dyDescent="0.25">
      <c r="AB14498"/>
    </row>
    <row r="14499" spans="28:28" ht="18" customHeight="1" x14ac:dyDescent="0.25">
      <c r="AB14499"/>
    </row>
    <row r="14500" spans="28:28" ht="18" customHeight="1" x14ac:dyDescent="0.25">
      <c r="AB14500"/>
    </row>
    <row r="14501" spans="28:28" ht="18" customHeight="1" x14ac:dyDescent="0.25">
      <c r="AB14501"/>
    </row>
    <row r="14502" spans="28:28" ht="18" customHeight="1" x14ac:dyDescent="0.25">
      <c r="AB14502"/>
    </row>
    <row r="14503" spans="28:28" ht="18" customHeight="1" x14ac:dyDescent="0.25">
      <c r="AB14503"/>
    </row>
    <row r="14504" spans="28:28" ht="18" customHeight="1" x14ac:dyDescent="0.25">
      <c r="AB14504"/>
    </row>
    <row r="14505" spans="28:28" ht="18" customHeight="1" x14ac:dyDescent="0.25">
      <c r="AB14505"/>
    </row>
    <row r="14506" spans="28:28" ht="18" customHeight="1" x14ac:dyDescent="0.25">
      <c r="AB14506"/>
    </row>
    <row r="14507" spans="28:28" ht="18" customHeight="1" x14ac:dyDescent="0.25">
      <c r="AB14507"/>
    </row>
    <row r="14508" spans="28:28" ht="18" customHeight="1" x14ac:dyDescent="0.25">
      <c r="AB14508"/>
    </row>
    <row r="14509" spans="28:28" ht="18" customHeight="1" x14ac:dyDescent="0.25">
      <c r="AB14509"/>
    </row>
    <row r="14510" spans="28:28" ht="18" customHeight="1" x14ac:dyDescent="0.25">
      <c r="AB14510"/>
    </row>
    <row r="14511" spans="28:28" ht="18" customHeight="1" x14ac:dyDescent="0.25">
      <c r="AB14511"/>
    </row>
    <row r="14512" spans="28:28" ht="18" customHeight="1" x14ac:dyDescent="0.25">
      <c r="AB14512"/>
    </row>
    <row r="14513" spans="28:28" ht="18" customHeight="1" x14ac:dyDescent="0.25">
      <c r="AB14513"/>
    </row>
    <row r="14514" spans="28:28" ht="18" customHeight="1" x14ac:dyDescent="0.25">
      <c r="AB14514"/>
    </row>
    <row r="14515" spans="28:28" ht="18" customHeight="1" x14ac:dyDescent="0.25">
      <c r="AB14515"/>
    </row>
    <row r="14516" spans="28:28" ht="18" customHeight="1" x14ac:dyDescent="0.25">
      <c r="AB14516"/>
    </row>
    <row r="14517" spans="28:28" ht="18" customHeight="1" x14ac:dyDescent="0.25">
      <c r="AB14517"/>
    </row>
    <row r="14518" spans="28:28" ht="18" customHeight="1" x14ac:dyDescent="0.25">
      <c r="AB14518"/>
    </row>
    <row r="14519" spans="28:28" ht="18" customHeight="1" x14ac:dyDescent="0.25">
      <c r="AB14519"/>
    </row>
    <row r="14520" spans="28:28" ht="18" customHeight="1" x14ac:dyDescent="0.25">
      <c r="AB14520"/>
    </row>
    <row r="14521" spans="28:28" ht="18" customHeight="1" x14ac:dyDescent="0.25">
      <c r="AB14521"/>
    </row>
    <row r="14522" spans="28:28" ht="18" customHeight="1" x14ac:dyDescent="0.25">
      <c r="AB14522"/>
    </row>
    <row r="14523" spans="28:28" ht="18" customHeight="1" x14ac:dyDescent="0.25">
      <c r="AB14523"/>
    </row>
    <row r="14524" spans="28:28" ht="18" customHeight="1" x14ac:dyDescent="0.25">
      <c r="AB14524"/>
    </row>
    <row r="14525" spans="28:28" ht="18" customHeight="1" x14ac:dyDescent="0.25">
      <c r="AB14525"/>
    </row>
    <row r="14526" spans="28:28" ht="18" customHeight="1" x14ac:dyDescent="0.25">
      <c r="AB14526"/>
    </row>
    <row r="14527" spans="28:28" ht="18" customHeight="1" x14ac:dyDescent="0.25">
      <c r="AB14527"/>
    </row>
    <row r="14528" spans="28:28" ht="18" customHeight="1" x14ac:dyDescent="0.25">
      <c r="AB14528"/>
    </row>
    <row r="14529" spans="28:28" ht="18" customHeight="1" x14ac:dyDescent="0.25">
      <c r="AB14529"/>
    </row>
    <row r="14530" spans="28:28" ht="18" customHeight="1" x14ac:dyDescent="0.25">
      <c r="AB14530"/>
    </row>
    <row r="14531" spans="28:28" ht="18" customHeight="1" x14ac:dyDescent="0.25">
      <c r="AB14531"/>
    </row>
    <row r="14532" spans="28:28" ht="18" customHeight="1" x14ac:dyDescent="0.25">
      <c r="AB14532"/>
    </row>
    <row r="14533" spans="28:28" ht="18" customHeight="1" x14ac:dyDescent="0.25">
      <c r="AB14533"/>
    </row>
    <row r="14534" spans="28:28" ht="18" customHeight="1" x14ac:dyDescent="0.25">
      <c r="AB14534"/>
    </row>
    <row r="14535" spans="28:28" ht="18" customHeight="1" x14ac:dyDescent="0.25">
      <c r="AB14535"/>
    </row>
    <row r="14536" spans="28:28" ht="18" customHeight="1" x14ac:dyDescent="0.25">
      <c r="AB14536"/>
    </row>
    <row r="14537" spans="28:28" ht="18" customHeight="1" x14ac:dyDescent="0.25">
      <c r="AB14537"/>
    </row>
    <row r="14538" spans="28:28" ht="18" customHeight="1" x14ac:dyDescent="0.25">
      <c r="AB14538"/>
    </row>
    <row r="14539" spans="28:28" ht="18" customHeight="1" x14ac:dyDescent="0.25">
      <c r="AB14539"/>
    </row>
    <row r="14540" spans="28:28" ht="18" customHeight="1" x14ac:dyDescent="0.25">
      <c r="AB14540"/>
    </row>
    <row r="14541" spans="28:28" ht="18" customHeight="1" x14ac:dyDescent="0.25">
      <c r="AB14541"/>
    </row>
    <row r="14542" spans="28:28" ht="18" customHeight="1" x14ac:dyDescent="0.25">
      <c r="AB14542"/>
    </row>
    <row r="14543" spans="28:28" ht="18" customHeight="1" x14ac:dyDescent="0.25">
      <c r="AB14543"/>
    </row>
    <row r="14544" spans="28:28" ht="18" customHeight="1" x14ac:dyDescent="0.25">
      <c r="AB14544"/>
    </row>
    <row r="14545" spans="28:28" ht="18" customHeight="1" x14ac:dyDescent="0.25">
      <c r="AB14545"/>
    </row>
    <row r="14546" spans="28:28" ht="18" customHeight="1" x14ac:dyDescent="0.25">
      <c r="AB14546"/>
    </row>
    <row r="14547" spans="28:28" ht="18" customHeight="1" x14ac:dyDescent="0.25">
      <c r="AB14547"/>
    </row>
    <row r="14548" spans="28:28" ht="18" customHeight="1" x14ac:dyDescent="0.25">
      <c r="AB14548"/>
    </row>
    <row r="14549" spans="28:28" ht="18" customHeight="1" x14ac:dyDescent="0.25">
      <c r="AB14549"/>
    </row>
    <row r="14550" spans="28:28" ht="18" customHeight="1" x14ac:dyDescent="0.25">
      <c r="AB14550"/>
    </row>
    <row r="14551" spans="28:28" ht="18" customHeight="1" x14ac:dyDescent="0.25">
      <c r="AB14551"/>
    </row>
    <row r="14552" spans="28:28" ht="18" customHeight="1" x14ac:dyDescent="0.25">
      <c r="AB14552"/>
    </row>
    <row r="14553" spans="28:28" ht="18" customHeight="1" x14ac:dyDescent="0.25">
      <c r="AB14553"/>
    </row>
    <row r="14554" spans="28:28" ht="18" customHeight="1" x14ac:dyDescent="0.25">
      <c r="AB14554"/>
    </row>
    <row r="14555" spans="28:28" ht="18" customHeight="1" x14ac:dyDescent="0.25">
      <c r="AB14555"/>
    </row>
    <row r="14556" spans="28:28" ht="18" customHeight="1" x14ac:dyDescent="0.25">
      <c r="AB14556"/>
    </row>
    <row r="14557" spans="28:28" ht="18" customHeight="1" x14ac:dyDescent="0.25">
      <c r="AB14557"/>
    </row>
    <row r="14558" spans="28:28" ht="18" customHeight="1" x14ac:dyDescent="0.25">
      <c r="AB14558"/>
    </row>
    <row r="14559" spans="28:28" ht="18" customHeight="1" x14ac:dyDescent="0.25">
      <c r="AB14559"/>
    </row>
    <row r="14560" spans="28:28" ht="18" customHeight="1" x14ac:dyDescent="0.25">
      <c r="AB14560"/>
    </row>
    <row r="14561" spans="28:28" ht="18" customHeight="1" x14ac:dyDescent="0.25">
      <c r="AB14561"/>
    </row>
    <row r="14562" spans="28:28" ht="18" customHeight="1" x14ac:dyDescent="0.25">
      <c r="AB14562"/>
    </row>
    <row r="14563" spans="28:28" ht="18" customHeight="1" x14ac:dyDescent="0.25">
      <c r="AB14563"/>
    </row>
    <row r="14564" spans="28:28" ht="18" customHeight="1" x14ac:dyDescent="0.25">
      <c r="AB14564"/>
    </row>
    <row r="14565" spans="28:28" ht="18" customHeight="1" x14ac:dyDescent="0.25">
      <c r="AB14565"/>
    </row>
    <row r="14566" spans="28:28" ht="18" customHeight="1" x14ac:dyDescent="0.25">
      <c r="AB14566"/>
    </row>
    <row r="14567" spans="28:28" ht="18" customHeight="1" x14ac:dyDescent="0.25">
      <c r="AB14567"/>
    </row>
    <row r="14568" spans="28:28" ht="18" customHeight="1" x14ac:dyDescent="0.25">
      <c r="AB14568"/>
    </row>
    <row r="14569" spans="28:28" ht="18" customHeight="1" x14ac:dyDescent="0.25">
      <c r="AB14569"/>
    </row>
    <row r="14570" spans="28:28" ht="18" customHeight="1" x14ac:dyDescent="0.25">
      <c r="AB14570"/>
    </row>
    <row r="14571" spans="28:28" ht="18" customHeight="1" x14ac:dyDescent="0.25">
      <c r="AB14571"/>
    </row>
    <row r="14572" spans="28:28" ht="18" customHeight="1" x14ac:dyDescent="0.25">
      <c r="AB14572"/>
    </row>
    <row r="14573" spans="28:28" ht="18" customHeight="1" x14ac:dyDescent="0.25">
      <c r="AB14573"/>
    </row>
    <row r="14574" spans="28:28" ht="18" customHeight="1" x14ac:dyDescent="0.25">
      <c r="AB14574"/>
    </row>
    <row r="14575" spans="28:28" ht="18" customHeight="1" x14ac:dyDescent="0.25">
      <c r="AB14575"/>
    </row>
    <row r="14576" spans="28:28" ht="18" customHeight="1" x14ac:dyDescent="0.25">
      <c r="AB14576"/>
    </row>
    <row r="14577" spans="28:28" ht="18" customHeight="1" x14ac:dyDescent="0.25">
      <c r="AB14577"/>
    </row>
    <row r="14578" spans="28:28" ht="18" customHeight="1" x14ac:dyDescent="0.25">
      <c r="AB14578"/>
    </row>
    <row r="14579" spans="28:28" ht="18" customHeight="1" x14ac:dyDescent="0.25">
      <c r="AB14579"/>
    </row>
    <row r="14580" spans="28:28" ht="18" customHeight="1" x14ac:dyDescent="0.25">
      <c r="AB14580"/>
    </row>
    <row r="14581" spans="28:28" ht="18" customHeight="1" x14ac:dyDescent="0.25">
      <c r="AB14581"/>
    </row>
    <row r="14582" spans="28:28" ht="18" customHeight="1" x14ac:dyDescent="0.25">
      <c r="AB14582"/>
    </row>
    <row r="14583" spans="28:28" ht="18" customHeight="1" x14ac:dyDescent="0.25">
      <c r="AB14583"/>
    </row>
    <row r="14584" spans="28:28" ht="18" customHeight="1" x14ac:dyDescent="0.25">
      <c r="AB14584"/>
    </row>
    <row r="14585" spans="28:28" ht="18" customHeight="1" x14ac:dyDescent="0.25">
      <c r="AB14585"/>
    </row>
    <row r="14586" spans="28:28" ht="18" customHeight="1" x14ac:dyDescent="0.25">
      <c r="AB14586"/>
    </row>
    <row r="14587" spans="28:28" ht="18" customHeight="1" x14ac:dyDescent="0.25">
      <c r="AB14587"/>
    </row>
    <row r="14588" spans="28:28" ht="18" customHeight="1" x14ac:dyDescent="0.25">
      <c r="AB14588"/>
    </row>
    <row r="14589" spans="28:28" ht="18" customHeight="1" x14ac:dyDescent="0.25">
      <c r="AB14589"/>
    </row>
    <row r="14590" spans="28:28" ht="18" customHeight="1" x14ac:dyDescent="0.25">
      <c r="AB14590"/>
    </row>
    <row r="14591" spans="28:28" ht="18" customHeight="1" x14ac:dyDescent="0.25">
      <c r="AB14591"/>
    </row>
    <row r="14592" spans="28:28" ht="18" customHeight="1" x14ac:dyDescent="0.25">
      <c r="AB14592"/>
    </row>
    <row r="14593" spans="28:28" ht="18" customHeight="1" x14ac:dyDescent="0.25">
      <c r="AB14593"/>
    </row>
    <row r="14594" spans="28:28" ht="18" customHeight="1" x14ac:dyDescent="0.25">
      <c r="AB14594"/>
    </row>
    <row r="14595" spans="28:28" ht="18" customHeight="1" x14ac:dyDescent="0.25">
      <c r="AB14595"/>
    </row>
    <row r="14596" spans="28:28" ht="18" customHeight="1" x14ac:dyDescent="0.25">
      <c r="AB14596"/>
    </row>
    <row r="14597" spans="28:28" ht="18" customHeight="1" x14ac:dyDescent="0.25">
      <c r="AB14597"/>
    </row>
    <row r="14598" spans="28:28" ht="18" customHeight="1" x14ac:dyDescent="0.25">
      <c r="AB14598"/>
    </row>
    <row r="14599" spans="28:28" ht="18" customHeight="1" x14ac:dyDescent="0.25">
      <c r="AB14599"/>
    </row>
    <row r="14600" spans="28:28" ht="18" customHeight="1" x14ac:dyDescent="0.25">
      <c r="AB14600"/>
    </row>
    <row r="14601" spans="28:28" ht="18" customHeight="1" x14ac:dyDescent="0.25">
      <c r="AB14601"/>
    </row>
    <row r="14602" spans="28:28" ht="18" customHeight="1" x14ac:dyDescent="0.25">
      <c r="AB14602"/>
    </row>
    <row r="14603" spans="28:28" ht="18" customHeight="1" x14ac:dyDescent="0.25">
      <c r="AB14603"/>
    </row>
    <row r="14604" spans="28:28" ht="18" customHeight="1" x14ac:dyDescent="0.25">
      <c r="AB14604"/>
    </row>
    <row r="14605" spans="28:28" ht="18" customHeight="1" x14ac:dyDescent="0.25">
      <c r="AB14605"/>
    </row>
    <row r="14606" spans="28:28" ht="18" customHeight="1" x14ac:dyDescent="0.25">
      <c r="AB14606"/>
    </row>
    <row r="14607" spans="28:28" ht="18" customHeight="1" x14ac:dyDescent="0.25">
      <c r="AB14607"/>
    </row>
    <row r="14608" spans="28:28" ht="18" customHeight="1" x14ac:dyDescent="0.25">
      <c r="AB14608"/>
    </row>
    <row r="14609" spans="28:28" ht="18" customHeight="1" x14ac:dyDescent="0.25">
      <c r="AB14609"/>
    </row>
    <row r="14610" spans="28:28" ht="18" customHeight="1" x14ac:dyDescent="0.25">
      <c r="AB14610"/>
    </row>
    <row r="14611" spans="28:28" ht="18" customHeight="1" x14ac:dyDescent="0.25">
      <c r="AB14611"/>
    </row>
    <row r="14612" spans="28:28" ht="18" customHeight="1" x14ac:dyDescent="0.25">
      <c r="AB14612"/>
    </row>
    <row r="14613" spans="28:28" ht="18" customHeight="1" x14ac:dyDescent="0.25">
      <c r="AB14613"/>
    </row>
    <row r="14614" spans="28:28" ht="18" customHeight="1" x14ac:dyDescent="0.25">
      <c r="AB14614"/>
    </row>
    <row r="14615" spans="28:28" ht="18" customHeight="1" x14ac:dyDescent="0.25">
      <c r="AB14615"/>
    </row>
    <row r="14616" spans="28:28" ht="18" customHeight="1" x14ac:dyDescent="0.25">
      <c r="AB14616"/>
    </row>
    <row r="14617" spans="28:28" ht="18" customHeight="1" x14ac:dyDescent="0.25">
      <c r="AB14617"/>
    </row>
    <row r="14618" spans="28:28" ht="18" customHeight="1" x14ac:dyDescent="0.25">
      <c r="AB14618"/>
    </row>
    <row r="14619" spans="28:28" ht="18" customHeight="1" x14ac:dyDescent="0.25">
      <c r="AB14619"/>
    </row>
    <row r="14620" spans="28:28" ht="18" customHeight="1" x14ac:dyDescent="0.25">
      <c r="AB14620"/>
    </row>
    <row r="14621" spans="28:28" ht="18" customHeight="1" x14ac:dyDescent="0.25">
      <c r="AB14621"/>
    </row>
    <row r="14622" spans="28:28" ht="18" customHeight="1" x14ac:dyDescent="0.25">
      <c r="AB14622"/>
    </row>
    <row r="14623" spans="28:28" ht="18" customHeight="1" x14ac:dyDescent="0.25">
      <c r="AB14623"/>
    </row>
    <row r="14624" spans="28:28" ht="18" customHeight="1" x14ac:dyDescent="0.25">
      <c r="AB14624"/>
    </row>
    <row r="14625" spans="28:28" ht="18" customHeight="1" x14ac:dyDescent="0.25">
      <c r="AB14625"/>
    </row>
    <row r="14626" spans="28:28" ht="18" customHeight="1" x14ac:dyDescent="0.25">
      <c r="AB14626"/>
    </row>
    <row r="14627" spans="28:28" ht="18" customHeight="1" x14ac:dyDescent="0.25">
      <c r="AB14627"/>
    </row>
    <row r="14628" spans="28:28" ht="18" customHeight="1" x14ac:dyDescent="0.25">
      <c r="AB14628"/>
    </row>
    <row r="14629" spans="28:28" ht="18" customHeight="1" x14ac:dyDescent="0.25">
      <c r="AB14629"/>
    </row>
    <row r="14630" spans="28:28" ht="18" customHeight="1" x14ac:dyDescent="0.25">
      <c r="AB14630"/>
    </row>
    <row r="14631" spans="28:28" ht="18" customHeight="1" x14ac:dyDescent="0.25">
      <c r="AB14631"/>
    </row>
    <row r="14632" spans="28:28" ht="18" customHeight="1" x14ac:dyDescent="0.25">
      <c r="AB14632"/>
    </row>
    <row r="14633" spans="28:28" ht="18" customHeight="1" x14ac:dyDescent="0.25">
      <c r="AB14633"/>
    </row>
    <row r="14634" spans="28:28" ht="18" customHeight="1" x14ac:dyDescent="0.25">
      <c r="AB14634"/>
    </row>
    <row r="14635" spans="28:28" ht="18" customHeight="1" x14ac:dyDescent="0.25">
      <c r="AB14635"/>
    </row>
    <row r="14636" spans="28:28" ht="18" customHeight="1" x14ac:dyDescent="0.25">
      <c r="AB14636"/>
    </row>
    <row r="14637" spans="28:28" ht="18" customHeight="1" x14ac:dyDescent="0.25">
      <c r="AB14637"/>
    </row>
    <row r="14638" spans="28:28" ht="18" customHeight="1" x14ac:dyDescent="0.25">
      <c r="AB14638"/>
    </row>
    <row r="14639" spans="28:28" ht="18" customHeight="1" x14ac:dyDescent="0.25">
      <c r="AB14639"/>
    </row>
    <row r="14640" spans="28:28" ht="18" customHeight="1" x14ac:dyDescent="0.25">
      <c r="AB14640"/>
    </row>
    <row r="14641" spans="28:28" ht="18" customHeight="1" x14ac:dyDescent="0.25">
      <c r="AB14641"/>
    </row>
    <row r="14642" spans="28:28" ht="18" customHeight="1" x14ac:dyDescent="0.25">
      <c r="AB14642"/>
    </row>
    <row r="14643" spans="28:28" ht="18" customHeight="1" x14ac:dyDescent="0.25">
      <c r="AB14643"/>
    </row>
    <row r="14644" spans="28:28" ht="18" customHeight="1" x14ac:dyDescent="0.25">
      <c r="AB14644"/>
    </row>
    <row r="14645" spans="28:28" ht="18" customHeight="1" x14ac:dyDescent="0.25">
      <c r="AB14645"/>
    </row>
    <row r="14646" spans="28:28" ht="18" customHeight="1" x14ac:dyDescent="0.25">
      <c r="AB14646"/>
    </row>
    <row r="14647" spans="28:28" ht="18" customHeight="1" x14ac:dyDescent="0.25">
      <c r="AB14647"/>
    </row>
    <row r="14648" spans="28:28" ht="18" customHeight="1" x14ac:dyDescent="0.25">
      <c r="AB14648"/>
    </row>
    <row r="14649" spans="28:28" ht="18" customHeight="1" x14ac:dyDescent="0.25">
      <c r="AB14649"/>
    </row>
    <row r="14650" spans="28:28" ht="18" customHeight="1" x14ac:dyDescent="0.25">
      <c r="AB14650"/>
    </row>
    <row r="14651" spans="28:28" ht="18" customHeight="1" x14ac:dyDescent="0.25">
      <c r="AB14651"/>
    </row>
    <row r="14652" spans="28:28" ht="18" customHeight="1" x14ac:dyDescent="0.25">
      <c r="AB14652"/>
    </row>
    <row r="14653" spans="28:28" ht="18" customHeight="1" x14ac:dyDescent="0.25">
      <c r="AB14653"/>
    </row>
    <row r="14654" spans="28:28" ht="18" customHeight="1" x14ac:dyDescent="0.25">
      <c r="AB14654"/>
    </row>
    <row r="14655" spans="28:28" ht="18" customHeight="1" x14ac:dyDescent="0.25">
      <c r="AB14655"/>
    </row>
    <row r="14656" spans="28:28" ht="18" customHeight="1" x14ac:dyDescent="0.25">
      <c r="AB14656"/>
    </row>
    <row r="14657" spans="28:28" ht="18" customHeight="1" x14ac:dyDescent="0.25">
      <c r="AB14657"/>
    </row>
    <row r="14658" spans="28:28" ht="18" customHeight="1" x14ac:dyDescent="0.25">
      <c r="AB14658"/>
    </row>
    <row r="14659" spans="28:28" ht="18" customHeight="1" x14ac:dyDescent="0.25">
      <c r="AB14659"/>
    </row>
    <row r="14660" spans="28:28" ht="18" customHeight="1" x14ac:dyDescent="0.25">
      <c r="AB14660"/>
    </row>
    <row r="14661" spans="28:28" ht="18" customHeight="1" x14ac:dyDescent="0.25">
      <c r="AB14661"/>
    </row>
    <row r="14662" spans="28:28" ht="18" customHeight="1" x14ac:dyDescent="0.25">
      <c r="AB14662"/>
    </row>
    <row r="14663" spans="28:28" ht="18" customHeight="1" x14ac:dyDescent="0.25">
      <c r="AB14663"/>
    </row>
    <row r="14664" spans="28:28" ht="18" customHeight="1" x14ac:dyDescent="0.25">
      <c r="AB14664"/>
    </row>
    <row r="14665" spans="28:28" ht="18" customHeight="1" x14ac:dyDescent="0.25">
      <c r="AB14665"/>
    </row>
    <row r="14666" spans="28:28" ht="18" customHeight="1" x14ac:dyDescent="0.25">
      <c r="AB14666"/>
    </row>
    <row r="14667" spans="28:28" ht="18" customHeight="1" x14ac:dyDescent="0.25">
      <c r="AB14667"/>
    </row>
    <row r="14668" spans="28:28" ht="18" customHeight="1" x14ac:dyDescent="0.25">
      <c r="AB14668"/>
    </row>
    <row r="14669" spans="28:28" ht="18" customHeight="1" x14ac:dyDescent="0.25">
      <c r="AB14669"/>
    </row>
    <row r="14670" spans="28:28" ht="18" customHeight="1" x14ac:dyDescent="0.25">
      <c r="AB14670"/>
    </row>
    <row r="14671" spans="28:28" ht="18" customHeight="1" x14ac:dyDescent="0.25">
      <c r="AB14671"/>
    </row>
    <row r="14672" spans="28:28" ht="18" customHeight="1" x14ac:dyDescent="0.25">
      <c r="AB14672"/>
    </row>
    <row r="14673" spans="28:28" ht="18" customHeight="1" x14ac:dyDescent="0.25">
      <c r="AB14673"/>
    </row>
    <row r="14674" spans="28:28" ht="18" customHeight="1" x14ac:dyDescent="0.25">
      <c r="AB14674"/>
    </row>
    <row r="14675" spans="28:28" ht="18" customHeight="1" x14ac:dyDescent="0.25">
      <c r="AB14675"/>
    </row>
    <row r="14676" spans="28:28" ht="18" customHeight="1" x14ac:dyDescent="0.25">
      <c r="AB14676"/>
    </row>
    <row r="14677" spans="28:28" ht="18" customHeight="1" x14ac:dyDescent="0.25">
      <c r="AB14677"/>
    </row>
    <row r="14678" spans="28:28" ht="18" customHeight="1" x14ac:dyDescent="0.25">
      <c r="AB14678"/>
    </row>
    <row r="14679" spans="28:28" ht="18" customHeight="1" x14ac:dyDescent="0.25">
      <c r="AB14679"/>
    </row>
    <row r="14680" spans="28:28" ht="18" customHeight="1" x14ac:dyDescent="0.25">
      <c r="AB14680"/>
    </row>
    <row r="14681" spans="28:28" ht="18" customHeight="1" x14ac:dyDescent="0.25">
      <c r="AB14681"/>
    </row>
    <row r="14682" spans="28:28" ht="18" customHeight="1" x14ac:dyDescent="0.25">
      <c r="AB14682"/>
    </row>
    <row r="14683" spans="28:28" ht="18" customHeight="1" x14ac:dyDescent="0.25">
      <c r="AB14683"/>
    </row>
    <row r="14684" spans="28:28" ht="18" customHeight="1" x14ac:dyDescent="0.25">
      <c r="AB14684"/>
    </row>
    <row r="14685" spans="28:28" ht="18" customHeight="1" x14ac:dyDescent="0.25">
      <c r="AB14685"/>
    </row>
    <row r="14686" spans="28:28" ht="18" customHeight="1" x14ac:dyDescent="0.25">
      <c r="AB14686"/>
    </row>
    <row r="14687" spans="28:28" ht="18" customHeight="1" x14ac:dyDescent="0.25">
      <c r="AB14687"/>
    </row>
    <row r="14688" spans="28:28" ht="18" customHeight="1" x14ac:dyDescent="0.25">
      <c r="AB14688"/>
    </row>
    <row r="14689" spans="28:28" ht="18" customHeight="1" x14ac:dyDescent="0.25">
      <c r="AB14689"/>
    </row>
    <row r="14690" spans="28:28" ht="18" customHeight="1" x14ac:dyDescent="0.25">
      <c r="AB14690"/>
    </row>
    <row r="14691" spans="28:28" ht="18" customHeight="1" x14ac:dyDescent="0.25">
      <c r="AB14691"/>
    </row>
    <row r="14692" spans="28:28" ht="18" customHeight="1" x14ac:dyDescent="0.25">
      <c r="AB14692"/>
    </row>
    <row r="14693" spans="28:28" ht="18" customHeight="1" x14ac:dyDescent="0.25">
      <c r="AB14693"/>
    </row>
    <row r="14694" spans="28:28" ht="18" customHeight="1" x14ac:dyDescent="0.25">
      <c r="AB14694"/>
    </row>
    <row r="14695" spans="28:28" ht="18" customHeight="1" x14ac:dyDescent="0.25">
      <c r="AB14695"/>
    </row>
    <row r="14696" spans="28:28" ht="18" customHeight="1" x14ac:dyDescent="0.25">
      <c r="AB14696"/>
    </row>
    <row r="14697" spans="28:28" ht="18" customHeight="1" x14ac:dyDescent="0.25">
      <c r="AB14697"/>
    </row>
    <row r="14698" spans="28:28" ht="18" customHeight="1" x14ac:dyDescent="0.25">
      <c r="AB14698"/>
    </row>
    <row r="14699" spans="28:28" ht="18" customHeight="1" x14ac:dyDescent="0.25">
      <c r="AB14699"/>
    </row>
    <row r="14700" spans="28:28" ht="18" customHeight="1" x14ac:dyDescent="0.25">
      <c r="AB14700"/>
    </row>
    <row r="14701" spans="28:28" ht="18" customHeight="1" x14ac:dyDescent="0.25">
      <c r="AB14701"/>
    </row>
    <row r="14702" spans="28:28" ht="18" customHeight="1" x14ac:dyDescent="0.25">
      <c r="AB14702"/>
    </row>
    <row r="14703" spans="28:28" ht="18" customHeight="1" x14ac:dyDescent="0.25">
      <c r="AB14703"/>
    </row>
    <row r="14704" spans="28:28" ht="18" customHeight="1" x14ac:dyDescent="0.25">
      <c r="AB14704"/>
    </row>
    <row r="14705" spans="28:28" ht="18" customHeight="1" x14ac:dyDescent="0.25">
      <c r="AB14705"/>
    </row>
    <row r="14706" spans="28:28" ht="18" customHeight="1" x14ac:dyDescent="0.25">
      <c r="AB14706"/>
    </row>
    <row r="14707" spans="28:28" ht="18" customHeight="1" x14ac:dyDescent="0.25">
      <c r="AB14707"/>
    </row>
    <row r="14708" spans="28:28" ht="18" customHeight="1" x14ac:dyDescent="0.25">
      <c r="AB14708"/>
    </row>
    <row r="14709" spans="28:28" ht="18" customHeight="1" x14ac:dyDescent="0.25">
      <c r="AB14709"/>
    </row>
    <row r="14710" spans="28:28" ht="18" customHeight="1" x14ac:dyDescent="0.25">
      <c r="AB14710"/>
    </row>
    <row r="14711" spans="28:28" ht="18" customHeight="1" x14ac:dyDescent="0.25">
      <c r="AB14711"/>
    </row>
    <row r="14712" spans="28:28" ht="18" customHeight="1" x14ac:dyDescent="0.25">
      <c r="AB14712"/>
    </row>
    <row r="14713" spans="28:28" ht="18" customHeight="1" x14ac:dyDescent="0.25">
      <c r="AB14713"/>
    </row>
    <row r="14714" spans="28:28" ht="18" customHeight="1" x14ac:dyDescent="0.25">
      <c r="AB14714"/>
    </row>
    <row r="14715" spans="28:28" ht="18" customHeight="1" x14ac:dyDescent="0.25">
      <c r="AB14715"/>
    </row>
    <row r="14716" spans="28:28" ht="18" customHeight="1" x14ac:dyDescent="0.25">
      <c r="AB14716"/>
    </row>
    <row r="14717" spans="28:28" ht="18" customHeight="1" x14ac:dyDescent="0.25">
      <c r="AB14717"/>
    </row>
    <row r="14718" spans="28:28" ht="18" customHeight="1" x14ac:dyDescent="0.25">
      <c r="AB14718"/>
    </row>
    <row r="14719" spans="28:28" ht="18" customHeight="1" x14ac:dyDescent="0.25">
      <c r="AB14719"/>
    </row>
    <row r="14720" spans="28:28" ht="18" customHeight="1" x14ac:dyDescent="0.25">
      <c r="AB14720"/>
    </row>
    <row r="14721" spans="28:28" ht="18" customHeight="1" x14ac:dyDescent="0.25">
      <c r="AB14721"/>
    </row>
    <row r="14722" spans="28:28" ht="18" customHeight="1" x14ac:dyDescent="0.25">
      <c r="AB14722"/>
    </row>
    <row r="14723" spans="28:28" ht="18" customHeight="1" x14ac:dyDescent="0.25">
      <c r="AB14723"/>
    </row>
    <row r="14724" spans="28:28" ht="18" customHeight="1" x14ac:dyDescent="0.25">
      <c r="AB14724"/>
    </row>
    <row r="14725" spans="28:28" ht="18" customHeight="1" x14ac:dyDescent="0.25">
      <c r="AB14725"/>
    </row>
    <row r="14726" spans="28:28" ht="18" customHeight="1" x14ac:dyDescent="0.25">
      <c r="AB14726"/>
    </row>
    <row r="14727" spans="28:28" ht="18" customHeight="1" x14ac:dyDescent="0.25">
      <c r="AB14727"/>
    </row>
    <row r="14728" spans="28:28" ht="18" customHeight="1" x14ac:dyDescent="0.25">
      <c r="AB14728"/>
    </row>
    <row r="14729" spans="28:28" ht="18" customHeight="1" x14ac:dyDescent="0.25">
      <c r="AB14729"/>
    </row>
    <row r="14730" spans="28:28" ht="18" customHeight="1" x14ac:dyDescent="0.25">
      <c r="AB14730"/>
    </row>
    <row r="14731" spans="28:28" ht="18" customHeight="1" x14ac:dyDescent="0.25">
      <c r="AB14731"/>
    </row>
    <row r="14732" spans="28:28" ht="18" customHeight="1" x14ac:dyDescent="0.25">
      <c r="AB14732"/>
    </row>
    <row r="14733" spans="28:28" ht="18" customHeight="1" x14ac:dyDescent="0.25">
      <c r="AB14733"/>
    </row>
    <row r="14734" spans="28:28" ht="18" customHeight="1" x14ac:dyDescent="0.25">
      <c r="AB14734"/>
    </row>
    <row r="14735" spans="28:28" ht="18" customHeight="1" x14ac:dyDescent="0.25">
      <c r="AB14735"/>
    </row>
    <row r="14736" spans="28:28" ht="18" customHeight="1" x14ac:dyDescent="0.25">
      <c r="AB14736"/>
    </row>
    <row r="14737" spans="28:28" ht="18" customHeight="1" x14ac:dyDescent="0.25">
      <c r="AB14737"/>
    </row>
    <row r="14738" spans="28:28" ht="18" customHeight="1" x14ac:dyDescent="0.25">
      <c r="AB14738"/>
    </row>
    <row r="14739" spans="28:28" ht="18" customHeight="1" x14ac:dyDescent="0.25">
      <c r="AB14739"/>
    </row>
    <row r="14740" spans="28:28" ht="18" customHeight="1" x14ac:dyDescent="0.25">
      <c r="AB14740"/>
    </row>
    <row r="14741" spans="28:28" ht="18" customHeight="1" x14ac:dyDescent="0.25">
      <c r="AB14741"/>
    </row>
    <row r="14742" spans="28:28" ht="18" customHeight="1" x14ac:dyDescent="0.25">
      <c r="AB14742"/>
    </row>
    <row r="14743" spans="28:28" ht="18" customHeight="1" x14ac:dyDescent="0.25">
      <c r="AB14743"/>
    </row>
    <row r="14744" spans="28:28" ht="18" customHeight="1" x14ac:dyDescent="0.25">
      <c r="AB14744"/>
    </row>
    <row r="14745" spans="28:28" ht="18" customHeight="1" x14ac:dyDescent="0.25">
      <c r="AB14745"/>
    </row>
    <row r="14746" spans="28:28" ht="18" customHeight="1" x14ac:dyDescent="0.25">
      <c r="AB14746"/>
    </row>
    <row r="14747" spans="28:28" ht="18" customHeight="1" x14ac:dyDescent="0.25">
      <c r="AB14747"/>
    </row>
    <row r="14748" spans="28:28" ht="18" customHeight="1" x14ac:dyDescent="0.25">
      <c r="AB14748"/>
    </row>
    <row r="14749" spans="28:28" ht="18" customHeight="1" x14ac:dyDescent="0.25">
      <c r="AB14749"/>
    </row>
    <row r="14750" spans="28:28" ht="18" customHeight="1" x14ac:dyDescent="0.25">
      <c r="AB14750"/>
    </row>
    <row r="14751" spans="28:28" ht="18" customHeight="1" x14ac:dyDescent="0.25">
      <c r="AB14751"/>
    </row>
    <row r="14752" spans="28:28" ht="18" customHeight="1" x14ac:dyDescent="0.25">
      <c r="AB14752"/>
    </row>
    <row r="14753" spans="28:28" ht="18" customHeight="1" x14ac:dyDescent="0.25">
      <c r="AB14753"/>
    </row>
    <row r="14754" spans="28:28" ht="18" customHeight="1" x14ac:dyDescent="0.25">
      <c r="AB14754"/>
    </row>
    <row r="14755" spans="28:28" ht="18" customHeight="1" x14ac:dyDescent="0.25">
      <c r="AB14755"/>
    </row>
    <row r="14756" spans="28:28" ht="18" customHeight="1" x14ac:dyDescent="0.25">
      <c r="AB14756"/>
    </row>
    <row r="14757" spans="28:28" ht="18" customHeight="1" x14ac:dyDescent="0.25">
      <c r="AB14757"/>
    </row>
    <row r="14758" spans="28:28" ht="18" customHeight="1" x14ac:dyDescent="0.25">
      <c r="AB14758"/>
    </row>
    <row r="14759" spans="28:28" ht="18" customHeight="1" x14ac:dyDescent="0.25">
      <c r="AB14759"/>
    </row>
    <row r="14760" spans="28:28" ht="18" customHeight="1" x14ac:dyDescent="0.25">
      <c r="AB14760"/>
    </row>
    <row r="14761" spans="28:28" ht="18" customHeight="1" x14ac:dyDescent="0.25">
      <c r="AB14761"/>
    </row>
    <row r="14762" spans="28:28" ht="18" customHeight="1" x14ac:dyDescent="0.25">
      <c r="AB14762"/>
    </row>
    <row r="14763" spans="28:28" ht="18" customHeight="1" x14ac:dyDescent="0.25">
      <c r="AB14763"/>
    </row>
    <row r="14764" spans="28:28" ht="18" customHeight="1" x14ac:dyDescent="0.25">
      <c r="AB14764"/>
    </row>
    <row r="14765" spans="28:28" ht="18" customHeight="1" x14ac:dyDescent="0.25">
      <c r="AB14765"/>
    </row>
    <row r="14766" spans="28:28" ht="18" customHeight="1" x14ac:dyDescent="0.25">
      <c r="AB14766"/>
    </row>
    <row r="14767" spans="28:28" ht="18" customHeight="1" x14ac:dyDescent="0.25">
      <c r="AB14767"/>
    </row>
    <row r="14768" spans="28:28" ht="18" customHeight="1" x14ac:dyDescent="0.25">
      <c r="AB14768"/>
    </row>
    <row r="14769" spans="28:28" ht="18" customHeight="1" x14ac:dyDescent="0.25">
      <c r="AB14769"/>
    </row>
    <row r="14770" spans="28:28" ht="18" customHeight="1" x14ac:dyDescent="0.25">
      <c r="AB14770"/>
    </row>
    <row r="14771" spans="28:28" ht="18" customHeight="1" x14ac:dyDescent="0.25">
      <c r="AB14771"/>
    </row>
    <row r="14772" spans="28:28" ht="18" customHeight="1" x14ac:dyDescent="0.25">
      <c r="AB14772"/>
    </row>
    <row r="14773" spans="28:28" ht="18" customHeight="1" x14ac:dyDescent="0.25">
      <c r="AB14773"/>
    </row>
    <row r="14774" spans="28:28" ht="18" customHeight="1" x14ac:dyDescent="0.25">
      <c r="AB14774"/>
    </row>
    <row r="14775" spans="28:28" ht="18" customHeight="1" x14ac:dyDescent="0.25">
      <c r="AB14775"/>
    </row>
    <row r="14776" spans="28:28" ht="18" customHeight="1" x14ac:dyDescent="0.25">
      <c r="AB14776"/>
    </row>
    <row r="14777" spans="28:28" ht="18" customHeight="1" x14ac:dyDescent="0.25">
      <c r="AB14777"/>
    </row>
    <row r="14778" spans="28:28" ht="18" customHeight="1" x14ac:dyDescent="0.25">
      <c r="AB14778"/>
    </row>
    <row r="14779" spans="28:28" ht="18" customHeight="1" x14ac:dyDescent="0.25">
      <c r="AB14779"/>
    </row>
    <row r="14780" spans="28:28" ht="18" customHeight="1" x14ac:dyDescent="0.25">
      <c r="AB14780"/>
    </row>
    <row r="14781" spans="28:28" ht="18" customHeight="1" x14ac:dyDescent="0.25">
      <c r="AB14781"/>
    </row>
    <row r="14782" spans="28:28" ht="18" customHeight="1" x14ac:dyDescent="0.25">
      <c r="AB14782"/>
    </row>
    <row r="14783" spans="28:28" ht="18" customHeight="1" x14ac:dyDescent="0.25">
      <c r="AB14783"/>
    </row>
    <row r="14784" spans="28:28" ht="18" customHeight="1" x14ac:dyDescent="0.25">
      <c r="AB14784"/>
    </row>
    <row r="14785" spans="28:28" ht="18" customHeight="1" x14ac:dyDescent="0.25">
      <c r="AB14785"/>
    </row>
    <row r="14786" spans="28:28" ht="18" customHeight="1" x14ac:dyDescent="0.25">
      <c r="AB14786"/>
    </row>
    <row r="14787" spans="28:28" ht="18" customHeight="1" x14ac:dyDescent="0.25">
      <c r="AB14787"/>
    </row>
    <row r="14788" spans="28:28" ht="18" customHeight="1" x14ac:dyDescent="0.25">
      <c r="AB14788"/>
    </row>
    <row r="14789" spans="28:28" ht="18" customHeight="1" x14ac:dyDescent="0.25">
      <c r="AB14789"/>
    </row>
    <row r="14790" spans="28:28" ht="18" customHeight="1" x14ac:dyDescent="0.25">
      <c r="AB14790"/>
    </row>
    <row r="14791" spans="28:28" ht="18" customHeight="1" x14ac:dyDescent="0.25">
      <c r="AB14791"/>
    </row>
    <row r="14792" spans="28:28" ht="18" customHeight="1" x14ac:dyDescent="0.25">
      <c r="AB14792"/>
    </row>
    <row r="14793" spans="28:28" ht="18" customHeight="1" x14ac:dyDescent="0.25">
      <c r="AB14793"/>
    </row>
    <row r="14794" spans="28:28" ht="18" customHeight="1" x14ac:dyDescent="0.25">
      <c r="AB14794"/>
    </row>
    <row r="14795" spans="28:28" ht="18" customHeight="1" x14ac:dyDescent="0.25">
      <c r="AB14795"/>
    </row>
    <row r="14796" spans="28:28" ht="18" customHeight="1" x14ac:dyDescent="0.25">
      <c r="AB14796"/>
    </row>
    <row r="14797" spans="28:28" ht="18" customHeight="1" x14ac:dyDescent="0.25">
      <c r="AB14797"/>
    </row>
    <row r="14798" spans="28:28" ht="18" customHeight="1" x14ac:dyDescent="0.25">
      <c r="AB14798"/>
    </row>
    <row r="14799" spans="28:28" ht="18" customHeight="1" x14ac:dyDescent="0.25">
      <c r="AB14799"/>
    </row>
    <row r="14800" spans="28:28" ht="18" customHeight="1" x14ac:dyDescent="0.25">
      <c r="AB14800"/>
    </row>
    <row r="14801" spans="28:28" ht="18" customHeight="1" x14ac:dyDescent="0.25">
      <c r="AB14801"/>
    </row>
    <row r="14802" spans="28:28" ht="18" customHeight="1" x14ac:dyDescent="0.25">
      <c r="AB14802"/>
    </row>
    <row r="14803" spans="28:28" ht="18" customHeight="1" x14ac:dyDescent="0.25">
      <c r="AB14803"/>
    </row>
    <row r="14804" spans="28:28" ht="18" customHeight="1" x14ac:dyDescent="0.25">
      <c r="AB14804"/>
    </row>
    <row r="14805" spans="28:28" ht="18" customHeight="1" x14ac:dyDescent="0.25">
      <c r="AB14805"/>
    </row>
    <row r="14806" spans="28:28" ht="18" customHeight="1" x14ac:dyDescent="0.25">
      <c r="AB14806"/>
    </row>
    <row r="14807" spans="28:28" ht="18" customHeight="1" x14ac:dyDescent="0.25">
      <c r="AB14807"/>
    </row>
    <row r="14808" spans="28:28" ht="18" customHeight="1" x14ac:dyDescent="0.25">
      <c r="AB14808"/>
    </row>
    <row r="14809" spans="28:28" ht="18" customHeight="1" x14ac:dyDescent="0.25">
      <c r="AB14809"/>
    </row>
    <row r="14810" spans="28:28" ht="18" customHeight="1" x14ac:dyDescent="0.25">
      <c r="AB14810"/>
    </row>
    <row r="14811" spans="28:28" ht="18" customHeight="1" x14ac:dyDescent="0.25">
      <c r="AB14811"/>
    </row>
    <row r="14812" spans="28:28" ht="18" customHeight="1" x14ac:dyDescent="0.25">
      <c r="AB14812"/>
    </row>
    <row r="14813" spans="28:28" ht="18" customHeight="1" x14ac:dyDescent="0.25">
      <c r="AB14813"/>
    </row>
    <row r="14814" spans="28:28" ht="18" customHeight="1" x14ac:dyDescent="0.25">
      <c r="AB14814"/>
    </row>
    <row r="14815" spans="28:28" ht="18" customHeight="1" x14ac:dyDescent="0.25">
      <c r="AB14815"/>
    </row>
    <row r="14816" spans="28:28" ht="18" customHeight="1" x14ac:dyDescent="0.25">
      <c r="AB14816"/>
    </row>
    <row r="14817" spans="28:28" ht="18" customHeight="1" x14ac:dyDescent="0.25">
      <c r="AB14817"/>
    </row>
    <row r="14818" spans="28:28" ht="18" customHeight="1" x14ac:dyDescent="0.25">
      <c r="AB14818"/>
    </row>
    <row r="14819" spans="28:28" ht="18" customHeight="1" x14ac:dyDescent="0.25">
      <c r="AB14819"/>
    </row>
    <row r="14820" spans="28:28" ht="18" customHeight="1" x14ac:dyDescent="0.25">
      <c r="AB14820"/>
    </row>
    <row r="14821" spans="28:28" ht="18" customHeight="1" x14ac:dyDescent="0.25">
      <c r="AB14821"/>
    </row>
    <row r="14822" spans="28:28" ht="18" customHeight="1" x14ac:dyDescent="0.25">
      <c r="AB14822"/>
    </row>
    <row r="14823" spans="28:28" ht="18" customHeight="1" x14ac:dyDescent="0.25">
      <c r="AB14823"/>
    </row>
    <row r="14824" spans="28:28" ht="18" customHeight="1" x14ac:dyDescent="0.25">
      <c r="AB14824"/>
    </row>
    <row r="14825" spans="28:28" ht="18" customHeight="1" x14ac:dyDescent="0.25">
      <c r="AB14825"/>
    </row>
    <row r="14826" spans="28:28" ht="18" customHeight="1" x14ac:dyDescent="0.25">
      <c r="AB14826"/>
    </row>
    <row r="14827" spans="28:28" ht="18" customHeight="1" x14ac:dyDescent="0.25">
      <c r="AB14827"/>
    </row>
    <row r="14828" spans="28:28" ht="18" customHeight="1" x14ac:dyDescent="0.25">
      <c r="AB14828"/>
    </row>
    <row r="14829" spans="28:28" ht="18" customHeight="1" x14ac:dyDescent="0.25">
      <c r="AB14829"/>
    </row>
    <row r="14830" spans="28:28" ht="18" customHeight="1" x14ac:dyDescent="0.25">
      <c r="AB14830"/>
    </row>
    <row r="14831" spans="28:28" ht="18" customHeight="1" x14ac:dyDescent="0.25">
      <c r="AB14831"/>
    </row>
    <row r="14832" spans="28:28" ht="18" customHeight="1" x14ac:dyDescent="0.25">
      <c r="AB14832"/>
    </row>
    <row r="14833" spans="28:28" ht="18" customHeight="1" x14ac:dyDescent="0.25">
      <c r="AB14833"/>
    </row>
    <row r="14834" spans="28:28" ht="18" customHeight="1" x14ac:dyDescent="0.25">
      <c r="AB14834"/>
    </row>
    <row r="14835" spans="28:28" ht="18" customHeight="1" x14ac:dyDescent="0.25">
      <c r="AB14835"/>
    </row>
    <row r="14836" spans="28:28" ht="18" customHeight="1" x14ac:dyDescent="0.25">
      <c r="AB14836"/>
    </row>
    <row r="14837" spans="28:28" ht="18" customHeight="1" x14ac:dyDescent="0.25">
      <c r="AB14837"/>
    </row>
    <row r="14838" spans="28:28" ht="18" customHeight="1" x14ac:dyDescent="0.25">
      <c r="AB14838"/>
    </row>
    <row r="14839" spans="28:28" ht="18" customHeight="1" x14ac:dyDescent="0.25">
      <c r="AB14839"/>
    </row>
    <row r="14840" spans="28:28" ht="18" customHeight="1" x14ac:dyDescent="0.25">
      <c r="AB14840"/>
    </row>
    <row r="14841" spans="28:28" ht="18" customHeight="1" x14ac:dyDescent="0.25">
      <c r="AB14841"/>
    </row>
    <row r="14842" spans="28:28" ht="18" customHeight="1" x14ac:dyDescent="0.25">
      <c r="AB14842"/>
    </row>
    <row r="14843" spans="28:28" ht="18" customHeight="1" x14ac:dyDescent="0.25">
      <c r="AB14843"/>
    </row>
    <row r="14844" spans="28:28" ht="18" customHeight="1" x14ac:dyDescent="0.25">
      <c r="AB14844"/>
    </row>
    <row r="14845" spans="28:28" ht="18" customHeight="1" x14ac:dyDescent="0.25">
      <c r="AB14845"/>
    </row>
    <row r="14846" spans="28:28" ht="18" customHeight="1" x14ac:dyDescent="0.25">
      <c r="AB14846"/>
    </row>
    <row r="14847" spans="28:28" ht="18" customHeight="1" x14ac:dyDescent="0.25">
      <c r="AB14847"/>
    </row>
    <row r="14848" spans="28:28" ht="18" customHeight="1" x14ac:dyDescent="0.25">
      <c r="AB14848"/>
    </row>
    <row r="14849" spans="28:28" ht="18" customHeight="1" x14ac:dyDescent="0.25">
      <c r="AB14849"/>
    </row>
    <row r="14850" spans="28:28" ht="18" customHeight="1" x14ac:dyDescent="0.25">
      <c r="AB14850"/>
    </row>
    <row r="14851" spans="28:28" ht="18" customHeight="1" x14ac:dyDescent="0.25">
      <c r="AB14851"/>
    </row>
    <row r="14852" spans="28:28" ht="18" customHeight="1" x14ac:dyDescent="0.25">
      <c r="AB14852"/>
    </row>
    <row r="14853" spans="28:28" ht="18" customHeight="1" x14ac:dyDescent="0.25">
      <c r="AB14853"/>
    </row>
    <row r="14854" spans="28:28" ht="18" customHeight="1" x14ac:dyDescent="0.25">
      <c r="AB14854"/>
    </row>
    <row r="14855" spans="28:28" ht="18" customHeight="1" x14ac:dyDescent="0.25">
      <c r="AB14855"/>
    </row>
    <row r="14856" spans="28:28" ht="18" customHeight="1" x14ac:dyDescent="0.25">
      <c r="AB14856"/>
    </row>
    <row r="14857" spans="28:28" ht="18" customHeight="1" x14ac:dyDescent="0.25">
      <c r="AB14857"/>
    </row>
    <row r="14858" spans="28:28" ht="18" customHeight="1" x14ac:dyDescent="0.25">
      <c r="AB14858"/>
    </row>
    <row r="14859" spans="28:28" ht="18" customHeight="1" x14ac:dyDescent="0.25">
      <c r="AB14859"/>
    </row>
    <row r="14860" spans="28:28" ht="18" customHeight="1" x14ac:dyDescent="0.25">
      <c r="AB14860"/>
    </row>
    <row r="14861" spans="28:28" ht="18" customHeight="1" x14ac:dyDescent="0.25">
      <c r="AB14861"/>
    </row>
    <row r="14862" spans="28:28" ht="18" customHeight="1" x14ac:dyDescent="0.25">
      <c r="AB14862"/>
    </row>
    <row r="14863" spans="28:28" ht="18" customHeight="1" x14ac:dyDescent="0.25">
      <c r="AB14863"/>
    </row>
    <row r="14864" spans="28:28" ht="18" customHeight="1" x14ac:dyDescent="0.25">
      <c r="AB14864"/>
    </row>
    <row r="14865" spans="28:28" ht="18" customHeight="1" x14ac:dyDescent="0.25">
      <c r="AB14865"/>
    </row>
    <row r="14866" spans="28:28" ht="18" customHeight="1" x14ac:dyDescent="0.25">
      <c r="AB14866"/>
    </row>
    <row r="14867" spans="28:28" ht="18" customHeight="1" x14ac:dyDescent="0.25">
      <c r="AB14867"/>
    </row>
    <row r="14868" spans="28:28" ht="18" customHeight="1" x14ac:dyDescent="0.25">
      <c r="AB14868"/>
    </row>
    <row r="14869" spans="28:28" ht="18" customHeight="1" x14ac:dyDescent="0.25">
      <c r="AB14869"/>
    </row>
    <row r="14870" spans="28:28" ht="18" customHeight="1" x14ac:dyDescent="0.25">
      <c r="AB14870"/>
    </row>
    <row r="14871" spans="28:28" ht="18" customHeight="1" x14ac:dyDescent="0.25">
      <c r="AB14871"/>
    </row>
    <row r="14872" spans="28:28" ht="18" customHeight="1" x14ac:dyDescent="0.25">
      <c r="AB14872"/>
    </row>
    <row r="14873" spans="28:28" ht="18" customHeight="1" x14ac:dyDescent="0.25">
      <c r="AB14873"/>
    </row>
    <row r="14874" spans="28:28" ht="18" customHeight="1" x14ac:dyDescent="0.25">
      <c r="AB14874"/>
    </row>
    <row r="14875" spans="28:28" ht="18" customHeight="1" x14ac:dyDescent="0.25">
      <c r="AB14875"/>
    </row>
    <row r="14876" spans="28:28" ht="18" customHeight="1" x14ac:dyDescent="0.25">
      <c r="AB14876"/>
    </row>
    <row r="14877" spans="28:28" ht="18" customHeight="1" x14ac:dyDescent="0.25">
      <c r="AB14877"/>
    </row>
    <row r="14878" spans="28:28" ht="18" customHeight="1" x14ac:dyDescent="0.25">
      <c r="AB14878"/>
    </row>
    <row r="14879" spans="28:28" ht="18" customHeight="1" x14ac:dyDescent="0.25">
      <c r="AB14879"/>
    </row>
    <row r="14880" spans="28:28" ht="18" customHeight="1" x14ac:dyDescent="0.25">
      <c r="AB14880"/>
    </row>
    <row r="14881" spans="28:28" ht="18" customHeight="1" x14ac:dyDescent="0.25">
      <c r="AB14881"/>
    </row>
    <row r="14882" spans="28:28" ht="18" customHeight="1" x14ac:dyDescent="0.25">
      <c r="AB14882"/>
    </row>
    <row r="14883" spans="28:28" ht="18" customHeight="1" x14ac:dyDescent="0.25">
      <c r="AB14883"/>
    </row>
    <row r="14884" spans="28:28" ht="18" customHeight="1" x14ac:dyDescent="0.25">
      <c r="AB14884"/>
    </row>
    <row r="14885" spans="28:28" ht="18" customHeight="1" x14ac:dyDescent="0.25">
      <c r="AB14885"/>
    </row>
    <row r="14886" spans="28:28" ht="18" customHeight="1" x14ac:dyDescent="0.25">
      <c r="AB14886"/>
    </row>
    <row r="14887" spans="28:28" ht="18" customHeight="1" x14ac:dyDescent="0.25">
      <c r="AB14887"/>
    </row>
    <row r="14888" spans="28:28" ht="18" customHeight="1" x14ac:dyDescent="0.25">
      <c r="AB14888"/>
    </row>
    <row r="14889" spans="28:28" ht="18" customHeight="1" x14ac:dyDescent="0.25">
      <c r="AB14889"/>
    </row>
    <row r="14890" spans="28:28" ht="18" customHeight="1" x14ac:dyDescent="0.25">
      <c r="AB14890"/>
    </row>
    <row r="14891" spans="28:28" ht="18" customHeight="1" x14ac:dyDescent="0.25">
      <c r="AB14891"/>
    </row>
    <row r="14892" spans="28:28" ht="18" customHeight="1" x14ac:dyDescent="0.25">
      <c r="AB14892"/>
    </row>
    <row r="14893" spans="28:28" ht="18" customHeight="1" x14ac:dyDescent="0.25">
      <c r="AB14893"/>
    </row>
    <row r="14894" spans="28:28" ht="18" customHeight="1" x14ac:dyDescent="0.25">
      <c r="AB14894"/>
    </row>
    <row r="14895" spans="28:28" ht="18" customHeight="1" x14ac:dyDescent="0.25">
      <c r="AB14895"/>
    </row>
    <row r="14896" spans="28:28" ht="18" customHeight="1" x14ac:dyDescent="0.25">
      <c r="AB14896"/>
    </row>
    <row r="14897" spans="28:28" ht="18" customHeight="1" x14ac:dyDescent="0.25">
      <c r="AB14897"/>
    </row>
    <row r="14898" spans="28:28" ht="18" customHeight="1" x14ac:dyDescent="0.25">
      <c r="AB14898"/>
    </row>
    <row r="14899" spans="28:28" ht="18" customHeight="1" x14ac:dyDescent="0.25">
      <c r="AB14899"/>
    </row>
    <row r="14900" spans="28:28" ht="18" customHeight="1" x14ac:dyDescent="0.25">
      <c r="AB14900"/>
    </row>
    <row r="14901" spans="28:28" ht="18" customHeight="1" x14ac:dyDescent="0.25">
      <c r="AB14901"/>
    </row>
    <row r="14902" spans="28:28" ht="18" customHeight="1" x14ac:dyDescent="0.25">
      <c r="AB14902"/>
    </row>
    <row r="14903" spans="28:28" ht="18" customHeight="1" x14ac:dyDescent="0.25">
      <c r="AB14903"/>
    </row>
    <row r="14904" spans="28:28" ht="18" customHeight="1" x14ac:dyDescent="0.25">
      <c r="AB14904"/>
    </row>
    <row r="14905" spans="28:28" ht="18" customHeight="1" x14ac:dyDescent="0.25">
      <c r="AB14905"/>
    </row>
    <row r="14906" spans="28:28" ht="18" customHeight="1" x14ac:dyDescent="0.25">
      <c r="AB14906"/>
    </row>
    <row r="14907" spans="28:28" ht="18" customHeight="1" x14ac:dyDescent="0.25">
      <c r="AB14907"/>
    </row>
    <row r="14908" spans="28:28" ht="18" customHeight="1" x14ac:dyDescent="0.25">
      <c r="AB14908"/>
    </row>
    <row r="14909" spans="28:28" ht="18" customHeight="1" x14ac:dyDescent="0.25">
      <c r="AB14909"/>
    </row>
    <row r="14910" spans="28:28" ht="18" customHeight="1" x14ac:dyDescent="0.25">
      <c r="AB14910"/>
    </row>
    <row r="14911" spans="28:28" ht="18" customHeight="1" x14ac:dyDescent="0.25">
      <c r="AB14911"/>
    </row>
    <row r="14912" spans="28:28" ht="18" customHeight="1" x14ac:dyDescent="0.25">
      <c r="AB14912"/>
    </row>
    <row r="14913" spans="28:28" ht="18" customHeight="1" x14ac:dyDescent="0.25">
      <c r="AB14913"/>
    </row>
    <row r="14914" spans="28:28" ht="18" customHeight="1" x14ac:dyDescent="0.25">
      <c r="AB14914"/>
    </row>
    <row r="14915" spans="28:28" ht="18" customHeight="1" x14ac:dyDescent="0.25">
      <c r="AB14915"/>
    </row>
    <row r="14916" spans="28:28" ht="18" customHeight="1" x14ac:dyDescent="0.25">
      <c r="AB14916"/>
    </row>
    <row r="14917" spans="28:28" ht="18" customHeight="1" x14ac:dyDescent="0.25">
      <c r="AB14917"/>
    </row>
    <row r="14918" spans="28:28" ht="18" customHeight="1" x14ac:dyDescent="0.25">
      <c r="AB14918"/>
    </row>
    <row r="14919" spans="28:28" ht="18" customHeight="1" x14ac:dyDescent="0.25">
      <c r="AB14919"/>
    </row>
    <row r="14920" spans="28:28" ht="18" customHeight="1" x14ac:dyDescent="0.25">
      <c r="AB14920"/>
    </row>
    <row r="14921" spans="28:28" ht="18" customHeight="1" x14ac:dyDescent="0.25">
      <c r="AB14921"/>
    </row>
    <row r="14922" spans="28:28" ht="18" customHeight="1" x14ac:dyDescent="0.25">
      <c r="AB14922"/>
    </row>
    <row r="14923" spans="28:28" ht="18" customHeight="1" x14ac:dyDescent="0.25">
      <c r="AB14923"/>
    </row>
    <row r="14924" spans="28:28" ht="18" customHeight="1" x14ac:dyDescent="0.25">
      <c r="AB14924"/>
    </row>
    <row r="14925" spans="28:28" ht="18" customHeight="1" x14ac:dyDescent="0.25">
      <c r="AB14925"/>
    </row>
    <row r="14926" spans="28:28" ht="18" customHeight="1" x14ac:dyDescent="0.25">
      <c r="AB14926"/>
    </row>
    <row r="14927" spans="28:28" ht="18" customHeight="1" x14ac:dyDescent="0.25">
      <c r="AB14927"/>
    </row>
    <row r="14928" spans="28:28" ht="18" customHeight="1" x14ac:dyDescent="0.25">
      <c r="AB14928"/>
    </row>
    <row r="14929" spans="28:28" ht="18" customHeight="1" x14ac:dyDescent="0.25">
      <c r="AB14929"/>
    </row>
    <row r="14930" spans="28:28" ht="18" customHeight="1" x14ac:dyDescent="0.25">
      <c r="AB14930"/>
    </row>
    <row r="14931" spans="28:28" ht="18" customHeight="1" x14ac:dyDescent="0.25">
      <c r="AB14931"/>
    </row>
    <row r="14932" spans="28:28" ht="18" customHeight="1" x14ac:dyDescent="0.25">
      <c r="AB14932"/>
    </row>
    <row r="14933" spans="28:28" ht="18" customHeight="1" x14ac:dyDescent="0.25">
      <c r="AB14933"/>
    </row>
    <row r="14934" spans="28:28" ht="18" customHeight="1" x14ac:dyDescent="0.25">
      <c r="AB14934"/>
    </row>
    <row r="14935" spans="28:28" ht="18" customHeight="1" x14ac:dyDescent="0.25">
      <c r="AB14935"/>
    </row>
    <row r="14936" spans="28:28" ht="18" customHeight="1" x14ac:dyDescent="0.25">
      <c r="AB14936"/>
    </row>
    <row r="14937" spans="28:28" ht="18" customHeight="1" x14ac:dyDescent="0.25">
      <c r="AB14937"/>
    </row>
    <row r="14938" spans="28:28" ht="18" customHeight="1" x14ac:dyDescent="0.25">
      <c r="AB14938"/>
    </row>
    <row r="14939" spans="28:28" ht="18" customHeight="1" x14ac:dyDescent="0.25">
      <c r="AB14939"/>
    </row>
    <row r="14940" spans="28:28" ht="18" customHeight="1" x14ac:dyDescent="0.25">
      <c r="AB14940"/>
    </row>
    <row r="14941" spans="28:28" ht="18" customHeight="1" x14ac:dyDescent="0.25">
      <c r="AB14941"/>
    </row>
    <row r="14942" spans="28:28" ht="18" customHeight="1" x14ac:dyDescent="0.25">
      <c r="AB14942"/>
    </row>
    <row r="14943" spans="28:28" ht="18" customHeight="1" x14ac:dyDescent="0.25">
      <c r="AB14943"/>
    </row>
    <row r="14944" spans="28:28" ht="18" customHeight="1" x14ac:dyDescent="0.25">
      <c r="AB14944"/>
    </row>
    <row r="14945" spans="28:28" ht="18" customHeight="1" x14ac:dyDescent="0.25">
      <c r="AB14945"/>
    </row>
    <row r="14946" spans="28:28" ht="18" customHeight="1" x14ac:dyDescent="0.25">
      <c r="AB14946"/>
    </row>
    <row r="14947" spans="28:28" ht="18" customHeight="1" x14ac:dyDescent="0.25">
      <c r="AB14947"/>
    </row>
    <row r="14948" spans="28:28" ht="18" customHeight="1" x14ac:dyDescent="0.25">
      <c r="AB14948"/>
    </row>
    <row r="14949" spans="28:28" ht="18" customHeight="1" x14ac:dyDescent="0.25">
      <c r="AB14949"/>
    </row>
    <row r="14950" spans="28:28" ht="18" customHeight="1" x14ac:dyDescent="0.25">
      <c r="AB14950"/>
    </row>
    <row r="14951" spans="28:28" ht="18" customHeight="1" x14ac:dyDescent="0.25">
      <c r="AB14951"/>
    </row>
    <row r="14952" spans="28:28" ht="18" customHeight="1" x14ac:dyDescent="0.25">
      <c r="AB14952"/>
    </row>
    <row r="14953" spans="28:28" ht="18" customHeight="1" x14ac:dyDescent="0.25">
      <c r="AB14953"/>
    </row>
    <row r="14954" spans="28:28" ht="18" customHeight="1" x14ac:dyDescent="0.25">
      <c r="AB14954"/>
    </row>
    <row r="14955" spans="28:28" ht="18" customHeight="1" x14ac:dyDescent="0.25">
      <c r="AB14955"/>
    </row>
    <row r="14956" spans="28:28" ht="18" customHeight="1" x14ac:dyDescent="0.25">
      <c r="AB14956"/>
    </row>
    <row r="14957" spans="28:28" ht="18" customHeight="1" x14ac:dyDescent="0.25">
      <c r="AB14957"/>
    </row>
    <row r="14958" spans="28:28" ht="18" customHeight="1" x14ac:dyDescent="0.25">
      <c r="AB14958"/>
    </row>
    <row r="14959" spans="28:28" ht="18" customHeight="1" x14ac:dyDescent="0.25">
      <c r="AB14959"/>
    </row>
    <row r="14960" spans="28:28" ht="18" customHeight="1" x14ac:dyDescent="0.25">
      <c r="AB14960"/>
    </row>
    <row r="14961" spans="28:28" ht="18" customHeight="1" x14ac:dyDescent="0.25">
      <c r="AB14961"/>
    </row>
    <row r="14962" spans="28:28" ht="18" customHeight="1" x14ac:dyDescent="0.25">
      <c r="AB14962"/>
    </row>
    <row r="14963" spans="28:28" ht="18" customHeight="1" x14ac:dyDescent="0.25">
      <c r="AB14963"/>
    </row>
    <row r="14964" spans="28:28" ht="18" customHeight="1" x14ac:dyDescent="0.25">
      <c r="AB14964"/>
    </row>
    <row r="14965" spans="28:28" ht="18" customHeight="1" x14ac:dyDescent="0.25">
      <c r="AB14965"/>
    </row>
    <row r="14966" spans="28:28" ht="18" customHeight="1" x14ac:dyDescent="0.25">
      <c r="AB14966"/>
    </row>
    <row r="14967" spans="28:28" ht="18" customHeight="1" x14ac:dyDescent="0.25">
      <c r="AB14967"/>
    </row>
    <row r="14968" spans="28:28" ht="18" customHeight="1" x14ac:dyDescent="0.25">
      <c r="AB14968"/>
    </row>
    <row r="14969" spans="28:28" ht="18" customHeight="1" x14ac:dyDescent="0.25">
      <c r="AB14969"/>
    </row>
    <row r="14970" spans="28:28" ht="18" customHeight="1" x14ac:dyDescent="0.25">
      <c r="AB14970"/>
    </row>
    <row r="14971" spans="28:28" ht="18" customHeight="1" x14ac:dyDescent="0.25">
      <c r="AB14971"/>
    </row>
    <row r="14972" spans="28:28" ht="18" customHeight="1" x14ac:dyDescent="0.25">
      <c r="AB14972"/>
    </row>
    <row r="14973" spans="28:28" ht="18" customHeight="1" x14ac:dyDescent="0.25">
      <c r="AB14973"/>
    </row>
    <row r="14974" spans="28:28" ht="18" customHeight="1" x14ac:dyDescent="0.25">
      <c r="AB14974"/>
    </row>
    <row r="14975" spans="28:28" ht="18" customHeight="1" x14ac:dyDescent="0.25">
      <c r="AB14975"/>
    </row>
    <row r="14976" spans="28:28" ht="18" customHeight="1" x14ac:dyDescent="0.25">
      <c r="AB14976"/>
    </row>
    <row r="14977" spans="28:28" ht="18" customHeight="1" x14ac:dyDescent="0.25">
      <c r="AB14977"/>
    </row>
    <row r="14978" spans="28:28" ht="18" customHeight="1" x14ac:dyDescent="0.25">
      <c r="AB14978"/>
    </row>
    <row r="14979" spans="28:28" ht="18" customHeight="1" x14ac:dyDescent="0.25">
      <c r="AB14979"/>
    </row>
    <row r="14980" spans="28:28" ht="18" customHeight="1" x14ac:dyDescent="0.25">
      <c r="AB14980"/>
    </row>
    <row r="14981" spans="28:28" ht="18" customHeight="1" x14ac:dyDescent="0.25">
      <c r="AB14981"/>
    </row>
    <row r="14982" spans="28:28" ht="18" customHeight="1" x14ac:dyDescent="0.25">
      <c r="AB14982"/>
    </row>
    <row r="14983" spans="28:28" ht="18" customHeight="1" x14ac:dyDescent="0.25">
      <c r="AB14983"/>
    </row>
    <row r="14984" spans="28:28" ht="18" customHeight="1" x14ac:dyDescent="0.25">
      <c r="AB14984"/>
    </row>
    <row r="14985" spans="28:28" ht="18" customHeight="1" x14ac:dyDescent="0.25">
      <c r="AB14985"/>
    </row>
    <row r="14986" spans="28:28" ht="18" customHeight="1" x14ac:dyDescent="0.25">
      <c r="AB14986"/>
    </row>
    <row r="14987" spans="28:28" ht="18" customHeight="1" x14ac:dyDescent="0.25">
      <c r="AB14987"/>
    </row>
    <row r="14988" spans="28:28" ht="18" customHeight="1" x14ac:dyDescent="0.25">
      <c r="AB14988"/>
    </row>
    <row r="14989" spans="28:28" ht="18" customHeight="1" x14ac:dyDescent="0.25">
      <c r="AB14989"/>
    </row>
    <row r="14990" spans="28:28" ht="18" customHeight="1" x14ac:dyDescent="0.25">
      <c r="AB14990"/>
    </row>
    <row r="14991" spans="28:28" ht="18" customHeight="1" x14ac:dyDescent="0.25">
      <c r="AB14991"/>
    </row>
    <row r="14992" spans="28:28" ht="18" customHeight="1" x14ac:dyDescent="0.25">
      <c r="AB14992"/>
    </row>
    <row r="14993" spans="28:28" ht="18" customHeight="1" x14ac:dyDescent="0.25">
      <c r="AB14993"/>
    </row>
    <row r="14994" spans="28:28" ht="18" customHeight="1" x14ac:dyDescent="0.25">
      <c r="AB14994"/>
    </row>
    <row r="14995" spans="28:28" ht="18" customHeight="1" x14ac:dyDescent="0.25">
      <c r="AB14995"/>
    </row>
    <row r="14996" spans="28:28" ht="18" customHeight="1" x14ac:dyDescent="0.25">
      <c r="AB14996"/>
    </row>
    <row r="14997" spans="28:28" ht="18" customHeight="1" x14ac:dyDescent="0.25">
      <c r="AB14997"/>
    </row>
    <row r="14998" spans="28:28" ht="18" customHeight="1" x14ac:dyDescent="0.25">
      <c r="AB14998"/>
    </row>
    <row r="14999" spans="28:28" ht="18" customHeight="1" x14ac:dyDescent="0.25">
      <c r="AB14999"/>
    </row>
    <row r="15000" spans="28:28" ht="18" customHeight="1" x14ac:dyDescent="0.25">
      <c r="AB15000"/>
    </row>
    <row r="15001" spans="28:28" ht="18" customHeight="1" x14ac:dyDescent="0.25">
      <c r="AB15001"/>
    </row>
    <row r="15002" spans="28:28" ht="18" customHeight="1" x14ac:dyDescent="0.25">
      <c r="AB15002"/>
    </row>
    <row r="15003" spans="28:28" ht="18" customHeight="1" x14ac:dyDescent="0.25">
      <c r="AB15003"/>
    </row>
    <row r="15004" spans="28:28" ht="18" customHeight="1" x14ac:dyDescent="0.25">
      <c r="AB15004"/>
    </row>
    <row r="15005" spans="28:28" ht="18" customHeight="1" x14ac:dyDescent="0.25">
      <c r="AB15005"/>
    </row>
    <row r="15006" spans="28:28" ht="18" customHeight="1" x14ac:dyDescent="0.25">
      <c r="AB15006"/>
    </row>
    <row r="15007" spans="28:28" ht="18" customHeight="1" x14ac:dyDescent="0.25">
      <c r="AB15007"/>
    </row>
    <row r="15008" spans="28:28" ht="18" customHeight="1" x14ac:dyDescent="0.25">
      <c r="AB15008"/>
    </row>
    <row r="15009" spans="28:28" ht="18" customHeight="1" x14ac:dyDescent="0.25">
      <c r="AB15009"/>
    </row>
    <row r="15010" spans="28:28" ht="18" customHeight="1" x14ac:dyDescent="0.25">
      <c r="AB15010"/>
    </row>
    <row r="15011" spans="28:28" ht="18" customHeight="1" x14ac:dyDescent="0.25">
      <c r="AB15011"/>
    </row>
    <row r="15012" spans="28:28" ht="18" customHeight="1" x14ac:dyDescent="0.25">
      <c r="AB15012"/>
    </row>
    <row r="15013" spans="28:28" ht="18" customHeight="1" x14ac:dyDescent="0.25">
      <c r="AB15013"/>
    </row>
    <row r="15014" spans="28:28" ht="18" customHeight="1" x14ac:dyDescent="0.25">
      <c r="AB15014"/>
    </row>
    <row r="15015" spans="28:28" ht="18" customHeight="1" x14ac:dyDescent="0.25">
      <c r="AB15015"/>
    </row>
    <row r="15016" spans="28:28" ht="18" customHeight="1" x14ac:dyDescent="0.25">
      <c r="AB15016"/>
    </row>
    <row r="15017" spans="28:28" ht="18" customHeight="1" x14ac:dyDescent="0.25">
      <c r="AB15017"/>
    </row>
    <row r="15018" spans="28:28" ht="18" customHeight="1" x14ac:dyDescent="0.25">
      <c r="AB15018"/>
    </row>
    <row r="15019" spans="28:28" ht="18" customHeight="1" x14ac:dyDescent="0.25">
      <c r="AB15019"/>
    </row>
    <row r="15020" spans="28:28" ht="18" customHeight="1" x14ac:dyDescent="0.25">
      <c r="AB15020"/>
    </row>
    <row r="15021" spans="28:28" ht="18" customHeight="1" x14ac:dyDescent="0.25">
      <c r="AB15021"/>
    </row>
    <row r="15022" spans="28:28" ht="18" customHeight="1" x14ac:dyDescent="0.25">
      <c r="AB15022"/>
    </row>
    <row r="15023" spans="28:28" ht="18" customHeight="1" x14ac:dyDescent="0.25">
      <c r="AB15023"/>
    </row>
    <row r="15024" spans="28:28" ht="18" customHeight="1" x14ac:dyDescent="0.25">
      <c r="AB15024"/>
    </row>
    <row r="15025" spans="28:28" ht="18" customHeight="1" x14ac:dyDescent="0.25">
      <c r="AB15025"/>
    </row>
    <row r="15026" spans="28:28" ht="18" customHeight="1" x14ac:dyDescent="0.25">
      <c r="AB15026"/>
    </row>
    <row r="15027" spans="28:28" ht="18" customHeight="1" x14ac:dyDescent="0.25">
      <c r="AB15027"/>
    </row>
    <row r="15028" spans="28:28" ht="18" customHeight="1" x14ac:dyDescent="0.25">
      <c r="AB15028"/>
    </row>
    <row r="15029" spans="28:28" ht="18" customHeight="1" x14ac:dyDescent="0.25">
      <c r="AB15029"/>
    </row>
    <row r="15030" spans="28:28" ht="18" customHeight="1" x14ac:dyDescent="0.25">
      <c r="AB15030"/>
    </row>
    <row r="15031" spans="28:28" ht="18" customHeight="1" x14ac:dyDescent="0.25">
      <c r="AB15031"/>
    </row>
    <row r="15032" spans="28:28" ht="18" customHeight="1" x14ac:dyDescent="0.25">
      <c r="AB15032"/>
    </row>
    <row r="15033" spans="28:28" ht="18" customHeight="1" x14ac:dyDescent="0.25">
      <c r="AB15033"/>
    </row>
    <row r="15034" spans="28:28" ht="18" customHeight="1" x14ac:dyDescent="0.25">
      <c r="AB15034"/>
    </row>
    <row r="15035" spans="28:28" ht="18" customHeight="1" x14ac:dyDescent="0.25">
      <c r="AB15035"/>
    </row>
    <row r="15036" spans="28:28" ht="18" customHeight="1" x14ac:dyDescent="0.25">
      <c r="AB15036"/>
    </row>
    <row r="15037" spans="28:28" ht="18" customHeight="1" x14ac:dyDescent="0.25">
      <c r="AB15037"/>
    </row>
    <row r="15038" spans="28:28" ht="18" customHeight="1" x14ac:dyDescent="0.25">
      <c r="AB15038"/>
    </row>
    <row r="15039" spans="28:28" ht="18" customHeight="1" x14ac:dyDescent="0.25">
      <c r="AB15039"/>
    </row>
    <row r="15040" spans="28:28" ht="18" customHeight="1" x14ac:dyDescent="0.25">
      <c r="AB15040"/>
    </row>
    <row r="15041" spans="28:28" ht="18" customHeight="1" x14ac:dyDescent="0.25">
      <c r="AB15041"/>
    </row>
    <row r="15042" spans="28:28" ht="18" customHeight="1" x14ac:dyDescent="0.25">
      <c r="AB15042"/>
    </row>
    <row r="15043" spans="28:28" ht="18" customHeight="1" x14ac:dyDescent="0.25">
      <c r="AB15043"/>
    </row>
    <row r="15044" spans="28:28" ht="18" customHeight="1" x14ac:dyDescent="0.25">
      <c r="AB15044"/>
    </row>
    <row r="15045" spans="28:28" ht="18" customHeight="1" x14ac:dyDescent="0.25">
      <c r="AB15045"/>
    </row>
    <row r="15046" spans="28:28" ht="18" customHeight="1" x14ac:dyDescent="0.25">
      <c r="AB15046"/>
    </row>
    <row r="15047" spans="28:28" ht="18" customHeight="1" x14ac:dyDescent="0.25">
      <c r="AB15047"/>
    </row>
    <row r="15048" spans="28:28" ht="18" customHeight="1" x14ac:dyDescent="0.25">
      <c r="AB15048"/>
    </row>
    <row r="15049" spans="28:28" ht="18" customHeight="1" x14ac:dyDescent="0.25">
      <c r="AB15049"/>
    </row>
    <row r="15050" spans="28:28" ht="18" customHeight="1" x14ac:dyDescent="0.25">
      <c r="AB15050"/>
    </row>
    <row r="15051" spans="28:28" ht="18" customHeight="1" x14ac:dyDescent="0.25">
      <c r="AB15051"/>
    </row>
    <row r="15052" spans="28:28" ht="18" customHeight="1" x14ac:dyDescent="0.25">
      <c r="AB15052"/>
    </row>
    <row r="15053" spans="28:28" ht="18" customHeight="1" x14ac:dyDescent="0.25">
      <c r="AB15053"/>
    </row>
    <row r="15054" spans="28:28" ht="18" customHeight="1" x14ac:dyDescent="0.25">
      <c r="AB15054"/>
    </row>
    <row r="15055" spans="28:28" ht="18" customHeight="1" x14ac:dyDescent="0.25">
      <c r="AB15055"/>
    </row>
    <row r="15056" spans="28:28" ht="18" customHeight="1" x14ac:dyDescent="0.25">
      <c r="AB15056"/>
    </row>
    <row r="15057" spans="28:28" ht="18" customHeight="1" x14ac:dyDescent="0.25">
      <c r="AB15057"/>
    </row>
    <row r="15058" spans="28:28" ht="18" customHeight="1" x14ac:dyDescent="0.25">
      <c r="AB15058"/>
    </row>
    <row r="15059" spans="28:28" ht="18" customHeight="1" x14ac:dyDescent="0.25">
      <c r="AB15059"/>
    </row>
    <row r="15060" spans="28:28" ht="18" customHeight="1" x14ac:dyDescent="0.25">
      <c r="AB15060"/>
    </row>
    <row r="15061" spans="28:28" ht="18" customHeight="1" x14ac:dyDescent="0.25">
      <c r="AB15061"/>
    </row>
    <row r="15062" spans="28:28" ht="18" customHeight="1" x14ac:dyDescent="0.25">
      <c r="AB15062"/>
    </row>
    <row r="15063" spans="28:28" ht="18" customHeight="1" x14ac:dyDescent="0.25">
      <c r="AB15063"/>
    </row>
    <row r="15064" spans="28:28" ht="18" customHeight="1" x14ac:dyDescent="0.25">
      <c r="AB15064"/>
    </row>
    <row r="15065" spans="28:28" ht="18" customHeight="1" x14ac:dyDescent="0.25">
      <c r="AB15065"/>
    </row>
    <row r="15066" spans="28:28" ht="18" customHeight="1" x14ac:dyDescent="0.25">
      <c r="AB15066"/>
    </row>
    <row r="15067" spans="28:28" ht="18" customHeight="1" x14ac:dyDescent="0.25">
      <c r="AB15067"/>
    </row>
    <row r="15068" spans="28:28" ht="18" customHeight="1" x14ac:dyDescent="0.25">
      <c r="AB15068"/>
    </row>
    <row r="15069" spans="28:28" ht="18" customHeight="1" x14ac:dyDescent="0.25">
      <c r="AB15069"/>
    </row>
    <row r="15070" spans="28:28" ht="18" customHeight="1" x14ac:dyDescent="0.25">
      <c r="AB15070"/>
    </row>
    <row r="15071" spans="28:28" ht="18" customHeight="1" x14ac:dyDescent="0.25">
      <c r="AB15071"/>
    </row>
    <row r="15072" spans="28:28" ht="18" customHeight="1" x14ac:dyDescent="0.25">
      <c r="AB15072"/>
    </row>
    <row r="15073" spans="28:28" ht="18" customHeight="1" x14ac:dyDescent="0.25">
      <c r="AB15073"/>
    </row>
    <row r="15074" spans="28:28" ht="18" customHeight="1" x14ac:dyDescent="0.25">
      <c r="AB15074"/>
    </row>
    <row r="15075" spans="28:28" ht="18" customHeight="1" x14ac:dyDescent="0.25">
      <c r="AB15075"/>
    </row>
    <row r="15076" spans="28:28" ht="18" customHeight="1" x14ac:dyDescent="0.25">
      <c r="AB15076"/>
    </row>
    <row r="15077" spans="28:28" ht="18" customHeight="1" x14ac:dyDescent="0.25">
      <c r="AB15077"/>
    </row>
    <row r="15078" spans="28:28" ht="18" customHeight="1" x14ac:dyDescent="0.25">
      <c r="AB15078"/>
    </row>
    <row r="15079" spans="28:28" ht="18" customHeight="1" x14ac:dyDescent="0.25">
      <c r="AB15079"/>
    </row>
    <row r="15080" spans="28:28" ht="18" customHeight="1" x14ac:dyDescent="0.25">
      <c r="AB15080"/>
    </row>
    <row r="15081" spans="28:28" ht="18" customHeight="1" x14ac:dyDescent="0.25">
      <c r="AB15081"/>
    </row>
    <row r="15082" spans="28:28" ht="18" customHeight="1" x14ac:dyDescent="0.25">
      <c r="AB15082"/>
    </row>
    <row r="15083" spans="28:28" ht="18" customHeight="1" x14ac:dyDescent="0.25">
      <c r="AB15083"/>
    </row>
    <row r="15084" spans="28:28" ht="18" customHeight="1" x14ac:dyDescent="0.25">
      <c r="AB15084"/>
    </row>
    <row r="15085" spans="28:28" ht="18" customHeight="1" x14ac:dyDescent="0.25">
      <c r="AB15085"/>
    </row>
    <row r="15086" spans="28:28" ht="18" customHeight="1" x14ac:dyDescent="0.25">
      <c r="AB15086"/>
    </row>
    <row r="15087" spans="28:28" ht="18" customHeight="1" x14ac:dyDescent="0.25">
      <c r="AB15087"/>
    </row>
    <row r="15088" spans="28:28" ht="18" customHeight="1" x14ac:dyDescent="0.25">
      <c r="AB15088"/>
    </row>
    <row r="15089" spans="28:28" ht="18" customHeight="1" x14ac:dyDescent="0.25">
      <c r="AB15089"/>
    </row>
    <row r="15090" spans="28:28" ht="18" customHeight="1" x14ac:dyDescent="0.25">
      <c r="AB15090"/>
    </row>
    <row r="15091" spans="28:28" ht="18" customHeight="1" x14ac:dyDescent="0.25">
      <c r="AB15091"/>
    </row>
    <row r="15092" spans="28:28" ht="18" customHeight="1" x14ac:dyDescent="0.25">
      <c r="AB15092"/>
    </row>
    <row r="15093" spans="28:28" ht="18" customHeight="1" x14ac:dyDescent="0.25">
      <c r="AB15093"/>
    </row>
    <row r="15094" spans="28:28" ht="18" customHeight="1" x14ac:dyDescent="0.25">
      <c r="AB15094"/>
    </row>
    <row r="15095" spans="28:28" ht="18" customHeight="1" x14ac:dyDescent="0.25">
      <c r="AB15095"/>
    </row>
    <row r="15096" spans="28:28" ht="18" customHeight="1" x14ac:dyDescent="0.25">
      <c r="AB15096"/>
    </row>
    <row r="15097" spans="28:28" ht="18" customHeight="1" x14ac:dyDescent="0.25">
      <c r="AB15097"/>
    </row>
    <row r="15098" spans="28:28" ht="18" customHeight="1" x14ac:dyDescent="0.25">
      <c r="AB15098"/>
    </row>
    <row r="15099" spans="28:28" ht="18" customHeight="1" x14ac:dyDescent="0.25">
      <c r="AB15099"/>
    </row>
    <row r="15100" spans="28:28" ht="18" customHeight="1" x14ac:dyDescent="0.25">
      <c r="AB15100"/>
    </row>
    <row r="15101" spans="28:28" ht="18" customHeight="1" x14ac:dyDescent="0.25">
      <c r="AB15101"/>
    </row>
    <row r="15102" spans="28:28" ht="18" customHeight="1" x14ac:dyDescent="0.25">
      <c r="AB15102"/>
    </row>
    <row r="15103" spans="28:28" ht="18" customHeight="1" x14ac:dyDescent="0.25">
      <c r="AB15103"/>
    </row>
    <row r="15104" spans="28:28" ht="18" customHeight="1" x14ac:dyDescent="0.25">
      <c r="AB15104"/>
    </row>
    <row r="15105" spans="28:28" ht="18" customHeight="1" x14ac:dyDescent="0.25">
      <c r="AB15105"/>
    </row>
    <row r="15106" spans="28:28" ht="18" customHeight="1" x14ac:dyDescent="0.25">
      <c r="AB15106"/>
    </row>
    <row r="15107" spans="28:28" ht="18" customHeight="1" x14ac:dyDescent="0.25">
      <c r="AB15107"/>
    </row>
    <row r="15108" spans="28:28" ht="18" customHeight="1" x14ac:dyDescent="0.25">
      <c r="AB15108"/>
    </row>
    <row r="15109" spans="28:28" ht="18" customHeight="1" x14ac:dyDescent="0.25">
      <c r="AB15109"/>
    </row>
    <row r="15110" spans="28:28" ht="18" customHeight="1" x14ac:dyDescent="0.25">
      <c r="AB15110"/>
    </row>
    <row r="15111" spans="28:28" ht="18" customHeight="1" x14ac:dyDescent="0.25">
      <c r="AB15111"/>
    </row>
    <row r="15112" spans="28:28" ht="18" customHeight="1" x14ac:dyDescent="0.25">
      <c r="AB15112"/>
    </row>
    <row r="15113" spans="28:28" ht="18" customHeight="1" x14ac:dyDescent="0.25">
      <c r="AB15113"/>
    </row>
    <row r="15114" spans="28:28" ht="18" customHeight="1" x14ac:dyDescent="0.25">
      <c r="AB15114"/>
    </row>
    <row r="15115" spans="28:28" ht="18" customHeight="1" x14ac:dyDescent="0.25">
      <c r="AB15115"/>
    </row>
    <row r="15116" spans="28:28" ht="18" customHeight="1" x14ac:dyDescent="0.25">
      <c r="AB15116"/>
    </row>
    <row r="15117" spans="28:28" ht="18" customHeight="1" x14ac:dyDescent="0.25">
      <c r="AB15117"/>
    </row>
    <row r="15118" spans="28:28" ht="18" customHeight="1" x14ac:dyDescent="0.25">
      <c r="AB15118"/>
    </row>
    <row r="15119" spans="28:28" ht="18" customHeight="1" x14ac:dyDescent="0.25">
      <c r="AB15119"/>
    </row>
    <row r="15120" spans="28:28" ht="18" customHeight="1" x14ac:dyDescent="0.25">
      <c r="AB15120"/>
    </row>
    <row r="15121" spans="28:28" ht="18" customHeight="1" x14ac:dyDescent="0.25">
      <c r="AB15121"/>
    </row>
    <row r="15122" spans="28:28" ht="18" customHeight="1" x14ac:dyDescent="0.25">
      <c r="AB15122"/>
    </row>
    <row r="15123" spans="28:28" ht="18" customHeight="1" x14ac:dyDescent="0.25">
      <c r="AB15123"/>
    </row>
    <row r="15124" spans="28:28" ht="18" customHeight="1" x14ac:dyDescent="0.25">
      <c r="AB15124"/>
    </row>
    <row r="15125" spans="28:28" ht="18" customHeight="1" x14ac:dyDescent="0.25">
      <c r="AB15125"/>
    </row>
    <row r="15126" spans="28:28" ht="18" customHeight="1" x14ac:dyDescent="0.25">
      <c r="AB15126"/>
    </row>
    <row r="15127" spans="28:28" ht="18" customHeight="1" x14ac:dyDescent="0.25">
      <c r="AB15127"/>
    </row>
    <row r="15128" spans="28:28" ht="18" customHeight="1" x14ac:dyDescent="0.25">
      <c r="AB15128"/>
    </row>
    <row r="15129" spans="28:28" ht="18" customHeight="1" x14ac:dyDescent="0.25">
      <c r="AB15129"/>
    </row>
    <row r="15130" spans="28:28" ht="18" customHeight="1" x14ac:dyDescent="0.25">
      <c r="AB15130"/>
    </row>
    <row r="15131" spans="28:28" ht="18" customHeight="1" x14ac:dyDescent="0.25">
      <c r="AB15131"/>
    </row>
    <row r="15132" spans="28:28" ht="18" customHeight="1" x14ac:dyDescent="0.25">
      <c r="AB15132"/>
    </row>
    <row r="15133" spans="28:28" ht="18" customHeight="1" x14ac:dyDescent="0.25">
      <c r="AB15133"/>
    </row>
    <row r="15134" spans="28:28" ht="18" customHeight="1" x14ac:dyDescent="0.25">
      <c r="AB15134"/>
    </row>
    <row r="15135" spans="28:28" ht="18" customHeight="1" x14ac:dyDescent="0.25">
      <c r="AB15135"/>
    </row>
    <row r="15136" spans="28:28" ht="18" customHeight="1" x14ac:dyDescent="0.25">
      <c r="AB15136"/>
    </row>
    <row r="15137" spans="28:28" ht="18" customHeight="1" x14ac:dyDescent="0.25">
      <c r="AB15137"/>
    </row>
    <row r="15138" spans="28:28" ht="18" customHeight="1" x14ac:dyDescent="0.25">
      <c r="AB15138"/>
    </row>
    <row r="15139" spans="28:28" ht="18" customHeight="1" x14ac:dyDescent="0.25">
      <c r="AB15139"/>
    </row>
    <row r="15140" spans="28:28" ht="18" customHeight="1" x14ac:dyDescent="0.25">
      <c r="AB15140"/>
    </row>
    <row r="15141" spans="28:28" ht="18" customHeight="1" x14ac:dyDescent="0.25">
      <c r="AB15141"/>
    </row>
    <row r="15142" spans="28:28" ht="18" customHeight="1" x14ac:dyDescent="0.25">
      <c r="AB15142"/>
    </row>
    <row r="15143" spans="28:28" ht="18" customHeight="1" x14ac:dyDescent="0.25">
      <c r="AB15143"/>
    </row>
    <row r="15144" spans="28:28" ht="18" customHeight="1" x14ac:dyDescent="0.25">
      <c r="AB15144"/>
    </row>
    <row r="15145" spans="28:28" ht="18" customHeight="1" x14ac:dyDescent="0.25">
      <c r="AB15145"/>
    </row>
    <row r="15146" spans="28:28" ht="18" customHeight="1" x14ac:dyDescent="0.25">
      <c r="AB15146"/>
    </row>
    <row r="15147" spans="28:28" ht="18" customHeight="1" x14ac:dyDescent="0.25">
      <c r="AB15147"/>
    </row>
    <row r="15148" spans="28:28" ht="18" customHeight="1" x14ac:dyDescent="0.25">
      <c r="AB15148"/>
    </row>
    <row r="15149" spans="28:28" ht="18" customHeight="1" x14ac:dyDescent="0.25">
      <c r="AB15149"/>
    </row>
    <row r="15150" spans="28:28" ht="18" customHeight="1" x14ac:dyDescent="0.25">
      <c r="AB15150"/>
    </row>
    <row r="15151" spans="28:28" ht="18" customHeight="1" x14ac:dyDescent="0.25">
      <c r="AB15151"/>
    </row>
    <row r="15152" spans="28:28" ht="18" customHeight="1" x14ac:dyDescent="0.25">
      <c r="AB15152"/>
    </row>
    <row r="15153" spans="28:28" ht="18" customHeight="1" x14ac:dyDescent="0.25">
      <c r="AB15153"/>
    </row>
    <row r="15154" spans="28:28" ht="18" customHeight="1" x14ac:dyDescent="0.25">
      <c r="AB15154"/>
    </row>
    <row r="15155" spans="28:28" ht="18" customHeight="1" x14ac:dyDescent="0.25">
      <c r="AB15155"/>
    </row>
    <row r="15156" spans="28:28" ht="18" customHeight="1" x14ac:dyDescent="0.25">
      <c r="AB15156"/>
    </row>
    <row r="15157" spans="28:28" ht="18" customHeight="1" x14ac:dyDescent="0.25">
      <c r="AB15157"/>
    </row>
    <row r="15158" spans="28:28" ht="18" customHeight="1" x14ac:dyDescent="0.25">
      <c r="AB15158"/>
    </row>
    <row r="15159" spans="28:28" ht="18" customHeight="1" x14ac:dyDescent="0.25">
      <c r="AB15159"/>
    </row>
    <row r="15160" spans="28:28" ht="18" customHeight="1" x14ac:dyDescent="0.25">
      <c r="AB15160"/>
    </row>
    <row r="15161" spans="28:28" ht="18" customHeight="1" x14ac:dyDescent="0.25">
      <c r="AB15161"/>
    </row>
    <row r="15162" spans="28:28" ht="18" customHeight="1" x14ac:dyDescent="0.25">
      <c r="AB15162"/>
    </row>
    <row r="15163" spans="28:28" ht="18" customHeight="1" x14ac:dyDescent="0.25">
      <c r="AB15163"/>
    </row>
    <row r="15164" spans="28:28" ht="18" customHeight="1" x14ac:dyDescent="0.25">
      <c r="AB15164"/>
    </row>
    <row r="15165" spans="28:28" ht="18" customHeight="1" x14ac:dyDescent="0.25">
      <c r="AB15165"/>
    </row>
    <row r="15166" spans="28:28" ht="18" customHeight="1" x14ac:dyDescent="0.25">
      <c r="AB15166"/>
    </row>
    <row r="15167" spans="28:28" ht="18" customHeight="1" x14ac:dyDescent="0.25">
      <c r="AB15167"/>
    </row>
    <row r="15168" spans="28:28" ht="18" customHeight="1" x14ac:dyDescent="0.25">
      <c r="AB15168"/>
    </row>
    <row r="15169" spans="28:28" ht="18" customHeight="1" x14ac:dyDescent="0.25">
      <c r="AB15169"/>
    </row>
    <row r="15170" spans="28:28" ht="18" customHeight="1" x14ac:dyDescent="0.25">
      <c r="AB15170"/>
    </row>
    <row r="15171" spans="28:28" ht="18" customHeight="1" x14ac:dyDescent="0.25">
      <c r="AB15171"/>
    </row>
    <row r="15172" spans="28:28" ht="18" customHeight="1" x14ac:dyDescent="0.25">
      <c r="AB15172"/>
    </row>
    <row r="15173" spans="28:28" ht="18" customHeight="1" x14ac:dyDescent="0.25">
      <c r="AB15173"/>
    </row>
    <row r="15174" spans="28:28" ht="18" customHeight="1" x14ac:dyDescent="0.25">
      <c r="AB15174"/>
    </row>
    <row r="15175" spans="28:28" ht="18" customHeight="1" x14ac:dyDescent="0.25">
      <c r="AB15175"/>
    </row>
    <row r="15176" spans="28:28" ht="18" customHeight="1" x14ac:dyDescent="0.25">
      <c r="AB15176"/>
    </row>
    <row r="15177" spans="28:28" ht="18" customHeight="1" x14ac:dyDescent="0.25">
      <c r="AB15177"/>
    </row>
    <row r="15178" spans="28:28" ht="18" customHeight="1" x14ac:dyDescent="0.25">
      <c r="AB15178"/>
    </row>
    <row r="15179" spans="28:28" ht="18" customHeight="1" x14ac:dyDescent="0.25">
      <c r="AB15179"/>
    </row>
    <row r="15180" spans="28:28" ht="18" customHeight="1" x14ac:dyDescent="0.25">
      <c r="AB15180"/>
    </row>
    <row r="15181" spans="28:28" ht="18" customHeight="1" x14ac:dyDescent="0.25">
      <c r="AB15181"/>
    </row>
    <row r="15182" spans="28:28" ht="18" customHeight="1" x14ac:dyDescent="0.25">
      <c r="AB15182"/>
    </row>
    <row r="15183" spans="28:28" ht="18" customHeight="1" x14ac:dyDescent="0.25">
      <c r="AB15183"/>
    </row>
    <row r="15184" spans="28:28" ht="18" customHeight="1" x14ac:dyDescent="0.25">
      <c r="AB15184"/>
    </row>
    <row r="15185" spans="28:28" ht="18" customHeight="1" x14ac:dyDescent="0.25">
      <c r="AB15185"/>
    </row>
    <row r="15186" spans="28:28" ht="18" customHeight="1" x14ac:dyDescent="0.25">
      <c r="AB15186"/>
    </row>
    <row r="15187" spans="28:28" ht="18" customHeight="1" x14ac:dyDescent="0.25">
      <c r="AB15187"/>
    </row>
    <row r="15188" spans="28:28" ht="18" customHeight="1" x14ac:dyDescent="0.25">
      <c r="AB15188"/>
    </row>
    <row r="15189" spans="28:28" ht="18" customHeight="1" x14ac:dyDescent="0.25">
      <c r="AB15189"/>
    </row>
    <row r="15190" spans="28:28" ht="18" customHeight="1" x14ac:dyDescent="0.25">
      <c r="AB15190"/>
    </row>
    <row r="15191" spans="28:28" ht="18" customHeight="1" x14ac:dyDescent="0.25">
      <c r="AB15191"/>
    </row>
    <row r="15192" spans="28:28" ht="18" customHeight="1" x14ac:dyDescent="0.25">
      <c r="AB15192"/>
    </row>
    <row r="15193" spans="28:28" ht="18" customHeight="1" x14ac:dyDescent="0.25">
      <c r="AB15193"/>
    </row>
    <row r="15194" spans="28:28" ht="18" customHeight="1" x14ac:dyDescent="0.25">
      <c r="AB15194"/>
    </row>
    <row r="15195" spans="28:28" ht="18" customHeight="1" x14ac:dyDescent="0.25">
      <c r="AB15195"/>
    </row>
    <row r="15196" spans="28:28" ht="18" customHeight="1" x14ac:dyDescent="0.25">
      <c r="AB15196"/>
    </row>
    <row r="15197" spans="28:28" ht="18" customHeight="1" x14ac:dyDescent="0.25">
      <c r="AB15197"/>
    </row>
    <row r="15198" spans="28:28" ht="18" customHeight="1" x14ac:dyDescent="0.25">
      <c r="AB15198"/>
    </row>
    <row r="15199" spans="28:28" ht="18" customHeight="1" x14ac:dyDescent="0.25">
      <c r="AB15199"/>
    </row>
    <row r="15200" spans="28:28" ht="18" customHeight="1" x14ac:dyDescent="0.25">
      <c r="AB15200"/>
    </row>
    <row r="15201" spans="28:28" ht="18" customHeight="1" x14ac:dyDescent="0.25">
      <c r="AB15201"/>
    </row>
    <row r="15202" spans="28:28" ht="18" customHeight="1" x14ac:dyDescent="0.25">
      <c r="AB15202"/>
    </row>
    <row r="15203" spans="28:28" ht="18" customHeight="1" x14ac:dyDescent="0.25">
      <c r="AB15203"/>
    </row>
    <row r="15204" spans="28:28" ht="18" customHeight="1" x14ac:dyDescent="0.25">
      <c r="AB15204"/>
    </row>
    <row r="15205" spans="28:28" ht="18" customHeight="1" x14ac:dyDescent="0.25">
      <c r="AB15205"/>
    </row>
    <row r="15206" spans="28:28" ht="18" customHeight="1" x14ac:dyDescent="0.25">
      <c r="AB15206"/>
    </row>
    <row r="15207" spans="28:28" ht="18" customHeight="1" x14ac:dyDescent="0.25">
      <c r="AB15207"/>
    </row>
    <row r="15208" spans="28:28" ht="18" customHeight="1" x14ac:dyDescent="0.25">
      <c r="AB15208"/>
    </row>
    <row r="15209" spans="28:28" ht="18" customHeight="1" x14ac:dyDescent="0.25">
      <c r="AB15209"/>
    </row>
    <row r="15210" spans="28:28" ht="18" customHeight="1" x14ac:dyDescent="0.25">
      <c r="AB15210"/>
    </row>
    <row r="15211" spans="28:28" ht="18" customHeight="1" x14ac:dyDescent="0.25">
      <c r="AB15211"/>
    </row>
    <row r="15212" spans="28:28" ht="18" customHeight="1" x14ac:dyDescent="0.25">
      <c r="AB15212"/>
    </row>
    <row r="15213" spans="28:28" ht="18" customHeight="1" x14ac:dyDescent="0.25">
      <c r="AB15213"/>
    </row>
    <row r="15214" spans="28:28" ht="18" customHeight="1" x14ac:dyDescent="0.25">
      <c r="AB15214"/>
    </row>
    <row r="15215" spans="28:28" ht="18" customHeight="1" x14ac:dyDescent="0.25">
      <c r="AB15215"/>
    </row>
    <row r="15216" spans="28:28" ht="18" customHeight="1" x14ac:dyDescent="0.25">
      <c r="AB15216"/>
    </row>
    <row r="15217" spans="28:28" ht="18" customHeight="1" x14ac:dyDescent="0.25">
      <c r="AB15217"/>
    </row>
    <row r="15218" spans="28:28" ht="18" customHeight="1" x14ac:dyDescent="0.25">
      <c r="AB15218"/>
    </row>
    <row r="15219" spans="28:28" ht="18" customHeight="1" x14ac:dyDescent="0.25">
      <c r="AB15219"/>
    </row>
    <row r="15220" spans="28:28" ht="18" customHeight="1" x14ac:dyDescent="0.25">
      <c r="AB15220"/>
    </row>
    <row r="15221" spans="28:28" ht="18" customHeight="1" x14ac:dyDescent="0.25">
      <c r="AB15221"/>
    </row>
    <row r="15222" spans="28:28" ht="18" customHeight="1" x14ac:dyDescent="0.25">
      <c r="AB15222"/>
    </row>
    <row r="15223" spans="28:28" ht="18" customHeight="1" x14ac:dyDescent="0.25">
      <c r="AB15223"/>
    </row>
    <row r="15224" spans="28:28" ht="18" customHeight="1" x14ac:dyDescent="0.25">
      <c r="AB15224"/>
    </row>
    <row r="15225" spans="28:28" ht="18" customHeight="1" x14ac:dyDescent="0.25">
      <c r="AB15225"/>
    </row>
    <row r="15226" spans="28:28" ht="18" customHeight="1" x14ac:dyDescent="0.25">
      <c r="AB15226"/>
    </row>
    <row r="15227" spans="28:28" ht="18" customHeight="1" x14ac:dyDescent="0.25">
      <c r="AB15227"/>
    </row>
    <row r="15228" spans="28:28" ht="18" customHeight="1" x14ac:dyDescent="0.25">
      <c r="AB15228"/>
    </row>
    <row r="15229" spans="28:28" ht="18" customHeight="1" x14ac:dyDescent="0.25">
      <c r="AB15229"/>
    </row>
    <row r="15230" spans="28:28" ht="18" customHeight="1" x14ac:dyDescent="0.25">
      <c r="AB15230"/>
    </row>
    <row r="15231" spans="28:28" ht="18" customHeight="1" x14ac:dyDescent="0.25">
      <c r="AB15231"/>
    </row>
    <row r="15232" spans="28:28" ht="18" customHeight="1" x14ac:dyDescent="0.25">
      <c r="AB15232"/>
    </row>
    <row r="15233" spans="28:28" ht="18" customHeight="1" x14ac:dyDescent="0.25">
      <c r="AB15233"/>
    </row>
    <row r="15234" spans="28:28" ht="18" customHeight="1" x14ac:dyDescent="0.25">
      <c r="AB15234"/>
    </row>
    <row r="15235" spans="28:28" ht="18" customHeight="1" x14ac:dyDescent="0.25">
      <c r="AB15235"/>
    </row>
    <row r="15236" spans="28:28" ht="18" customHeight="1" x14ac:dyDescent="0.25">
      <c r="AB15236"/>
    </row>
    <row r="15237" spans="28:28" ht="18" customHeight="1" x14ac:dyDescent="0.25">
      <c r="AB15237"/>
    </row>
    <row r="15238" spans="28:28" ht="18" customHeight="1" x14ac:dyDescent="0.25">
      <c r="AB15238"/>
    </row>
    <row r="15239" spans="28:28" ht="18" customHeight="1" x14ac:dyDescent="0.25">
      <c r="AB15239"/>
    </row>
    <row r="15240" spans="28:28" ht="18" customHeight="1" x14ac:dyDescent="0.25">
      <c r="AB15240"/>
    </row>
    <row r="15241" spans="28:28" ht="18" customHeight="1" x14ac:dyDescent="0.25">
      <c r="AB15241"/>
    </row>
    <row r="15242" spans="28:28" ht="18" customHeight="1" x14ac:dyDescent="0.25">
      <c r="AB15242"/>
    </row>
    <row r="15243" spans="28:28" ht="18" customHeight="1" x14ac:dyDescent="0.25">
      <c r="AB15243"/>
    </row>
    <row r="15244" spans="28:28" ht="18" customHeight="1" x14ac:dyDescent="0.25">
      <c r="AB15244"/>
    </row>
    <row r="15245" spans="28:28" ht="18" customHeight="1" x14ac:dyDescent="0.25">
      <c r="AB15245"/>
    </row>
    <row r="15246" spans="28:28" ht="18" customHeight="1" x14ac:dyDescent="0.25">
      <c r="AB15246"/>
    </row>
    <row r="15247" spans="28:28" ht="18" customHeight="1" x14ac:dyDescent="0.25">
      <c r="AB15247"/>
    </row>
    <row r="15248" spans="28:28" ht="18" customHeight="1" x14ac:dyDescent="0.25">
      <c r="AB15248"/>
    </row>
    <row r="15249" spans="28:28" ht="18" customHeight="1" x14ac:dyDescent="0.25">
      <c r="AB15249"/>
    </row>
    <row r="15250" spans="28:28" ht="18" customHeight="1" x14ac:dyDescent="0.25">
      <c r="AB15250"/>
    </row>
    <row r="15251" spans="28:28" ht="18" customHeight="1" x14ac:dyDescent="0.25">
      <c r="AB15251"/>
    </row>
    <row r="15252" spans="28:28" ht="18" customHeight="1" x14ac:dyDescent="0.25">
      <c r="AB15252"/>
    </row>
    <row r="15253" spans="28:28" ht="18" customHeight="1" x14ac:dyDescent="0.25">
      <c r="AB15253"/>
    </row>
    <row r="15254" spans="28:28" ht="18" customHeight="1" x14ac:dyDescent="0.25">
      <c r="AB15254"/>
    </row>
    <row r="15255" spans="28:28" ht="18" customHeight="1" x14ac:dyDescent="0.25">
      <c r="AB15255"/>
    </row>
    <row r="15256" spans="28:28" ht="18" customHeight="1" x14ac:dyDescent="0.25">
      <c r="AB15256"/>
    </row>
    <row r="15257" spans="28:28" ht="18" customHeight="1" x14ac:dyDescent="0.25">
      <c r="AB15257"/>
    </row>
    <row r="15258" spans="28:28" ht="18" customHeight="1" x14ac:dyDescent="0.25">
      <c r="AB15258"/>
    </row>
    <row r="15259" spans="28:28" ht="18" customHeight="1" x14ac:dyDescent="0.25">
      <c r="AB15259"/>
    </row>
    <row r="15260" spans="28:28" ht="18" customHeight="1" x14ac:dyDescent="0.25">
      <c r="AB15260"/>
    </row>
    <row r="15261" spans="28:28" ht="18" customHeight="1" x14ac:dyDescent="0.25">
      <c r="AB15261"/>
    </row>
    <row r="15262" spans="28:28" ht="18" customHeight="1" x14ac:dyDescent="0.25">
      <c r="AB15262"/>
    </row>
    <row r="15263" spans="28:28" ht="18" customHeight="1" x14ac:dyDescent="0.25">
      <c r="AB15263"/>
    </row>
    <row r="15264" spans="28:28" ht="18" customHeight="1" x14ac:dyDescent="0.25">
      <c r="AB15264"/>
    </row>
    <row r="15265" spans="28:28" ht="18" customHeight="1" x14ac:dyDescent="0.25">
      <c r="AB15265"/>
    </row>
    <row r="15266" spans="28:28" ht="18" customHeight="1" x14ac:dyDescent="0.25">
      <c r="AB15266"/>
    </row>
    <row r="15267" spans="28:28" ht="18" customHeight="1" x14ac:dyDescent="0.25">
      <c r="AB15267"/>
    </row>
    <row r="15268" spans="28:28" ht="18" customHeight="1" x14ac:dyDescent="0.25">
      <c r="AB15268"/>
    </row>
    <row r="15269" spans="28:28" ht="18" customHeight="1" x14ac:dyDescent="0.25">
      <c r="AB15269"/>
    </row>
    <row r="15270" spans="28:28" ht="18" customHeight="1" x14ac:dyDescent="0.25">
      <c r="AB15270"/>
    </row>
    <row r="15271" spans="28:28" ht="18" customHeight="1" x14ac:dyDescent="0.25">
      <c r="AB15271"/>
    </row>
    <row r="15272" spans="28:28" ht="18" customHeight="1" x14ac:dyDescent="0.25">
      <c r="AB15272"/>
    </row>
    <row r="15273" spans="28:28" ht="18" customHeight="1" x14ac:dyDescent="0.25">
      <c r="AB15273"/>
    </row>
    <row r="15274" spans="28:28" ht="18" customHeight="1" x14ac:dyDescent="0.25">
      <c r="AB15274"/>
    </row>
    <row r="15275" spans="28:28" ht="18" customHeight="1" x14ac:dyDescent="0.25">
      <c r="AB15275"/>
    </row>
    <row r="15276" spans="28:28" ht="18" customHeight="1" x14ac:dyDescent="0.25">
      <c r="AB15276"/>
    </row>
    <row r="15277" spans="28:28" ht="18" customHeight="1" x14ac:dyDescent="0.25">
      <c r="AB15277"/>
    </row>
    <row r="15278" spans="28:28" ht="18" customHeight="1" x14ac:dyDescent="0.25">
      <c r="AB15278"/>
    </row>
    <row r="15279" spans="28:28" ht="18" customHeight="1" x14ac:dyDescent="0.25">
      <c r="AB15279"/>
    </row>
    <row r="15280" spans="28:28" ht="18" customHeight="1" x14ac:dyDescent="0.25">
      <c r="AB15280"/>
    </row>
    <row r="15281" spans="28:28" ht="18" customHeight="1" x14ac:dyDescent="0.25">
      <c r="AB15281"/>
    </row>
    <row r="15282" spans="28:28" ht="18" customHeight="1" x14ac:dyDescent="0.25">
      <c r="AB15282"/>
    </row>
    <row r="15283" spans="28:28" ht="18" customHeight="1" x14ac:dyDescent="0.25">
      <c r="AB15283"/>
    </row>
    <row r="15284" spans="28:28" ht="18" customHeight="1" x14ac:dyDescent="0.25">
      <c r="AB15284"/>
    </row>
    <row r="15285" spans="28:28" ht="18" customHeight="1" x14ac:dyDescent="0.25">
      <c r="AB15285"/>
    </row>
    <row r="15286" spans="28:28" ht="18" customHeight="1" x14ac:dyDescent="0.25">
      <c r="AB15286"/>
    </row>
    <row r="15287" spans="28:28" ht="18" customHeight="1" x14ac:dyDescent="0.25">
      <c r="AB15287"/>
    </row>
    <row r="15288" spans="28:28" ht="18" customHeight="1" x14ac:dyDescent="0.25">
      <c r="AB15288"/>
    </row>
    <row r="15289" spans="28:28" ht="18" customHeight="1" x14ac:dyDescent="0.25">
      <c r="AB15289"/>
    </row>
    <row r="15290" spans="28:28" ht="18" customHeight="1" x14ac:dyDescent="0.25">
      <c r="AB15290"/>
    </row>
    <row r="15291" spans="28:28" ht="18" customHeight="1" x14ac:dyDescent="0.25">
      <c r="AB15291"/>
    </row>
    <row r="15292" spans="28:28" ht="18" customHeight="1" x14ac:dyDescent="0.25">
      <c r="AB15292"/>
    </row>
    <row r="15293" spans="28:28" ht="18" customHeight="1" x14ac:dyDescent="0.25">
      <c r="AB15293"/>
    </row>
    <row r="15294" spans="28:28" ht="18" customHeight="1" x14ac:dyDescent="0.25">
      <c r="AB15294"/>
    </row>
    <row r="15295" spans="28:28" ht="18" customHeight="1" x14ac:dyDescent="0.25">
      <c r="AB15295"/>
    </row>
    <row r="15296" spans="28:28" ht="18" customHeight="1" x14ac:dyDescent="0.25">
      <c r="AB15296"/>
    </row>
    <row r="15297" spans="28:28" ht="18" customHeight="1" x14ac:dyDescent="0.25">
      <c r="AB15297"/>
    </row>
    <row r="15298" spans="28:28" ht="18" customHeight="1" x14ac:dyDescent="0.25">
      <c r="AB15298"/>
    </row>
    <row r="15299" spans="28:28" ht="18" customHeight="1" x14ac:dyDescent="0.25">
      <c r="AB15299"/>
    </row>
    <row r="15300" spans="28:28" ht="18" customHeight="1" x14ac:dyDescent="0.25">
      <c r="AB15300"/>
    </row>
    <row r="15301" spans="28:28" ht="18" customHeight="1" x14ac:dyDescent="0.25">
      <c r="AB15301"/>
    </row>
    <row r="15302" spans="28:28" ht="18" customHeight="1" x14ac:dyDescent="0.25">
      <c r="AB15302"/>
    </row>
    <row r="15303" spans="28:28" ht="18" customHeight="1" x14ac:dyDescent="0.25">
      <c r="AB15303"/>
    </row>
    <row r="15304" spans="28:28" ht="18" customHeight="1" x14ac:dyDescent="0.25">
      <c r="AB15304"/>
    </row>
    <row r="15305" spans="28:28" ht="18" customHeight="1" x14ac:dyDescent="0.25">
      <c r="AB15305"/>
    </row>
    <row r="15306" spans="28:28" ht="18" customHeight="1" x14ac:dyDescent="0.25">
      <c r="AB15306"/>
    </row>
    <row r="15307" spans="28:28" ht="18" customHeight="1" x14ac:dyDescent="0.25">
      <c r="AB15307"/>
    </row>
    <row r="15308" spans="28:28" ht="18" customHeight="1" x14ac:dyDescent="0.25">
      <c r="AB15308"/>
    </row>
    <row r="15309" spans="28:28" ht="18" customHeight="1" x14ac:dyDescent="0.25">
      <c r="AB15309"/>
    </row>
    <row r="15310" spans="28:28" ht="18" customHeight="1" x14ac:dyDescent="0.25">
      <c r="AB15310"/>
    </row>
    <row r="15311" spans="28:28" ht="18" customHeight="1" x14ac:dyDescent="0.25">
      <c r="AB15311"/>
    </row>
    <row r="15312" spans="28:28" ht="18" customHeight="1" x14ac:dyDescent="0.25">
      <c r="AB15312"/>
    </row>
    <row r="15313" spans="28:28" ht="18" customHeight="1" x14ac:dyDescent="0.25">
      <c r="AB15313"/>
    </row>
    <row r="15314" spans="28:28" ht="18" customHeight="1" x14ac:dyDescent="0.25">
      <c r="AB15314"/>
    </row>
    <row r="15315" spans="28:28" ht="18" customHeight="1" x14ac:dyDescent="0.25">
      <c r="AB15315"/>
    </row>
    <row r="15316" spans="28:28" ht="18" customHeight="1" x14ac:dyDescent="0.25">
      <c r="AB15316"/>
    </row>
    <row r="15317" spans="28:28" ht="18" customHeight="1" x14ac:dyDescent="0.25">
      <c r="AB15317"/>
    </row>
    <row r="15318" spans="28:28" ht="18" customHeight="1" x14ac:dyDescent="0.25">
      <c r="AB15318"/>
    </row>
    <row r="15319" spans="28:28" ht="18" customHeight="1" x14ac:dyDescent="0.25">
      <c r="AB15319"/>
    </row>
    <row r="15320" spans="28:28" ht="18" customHeight="1" x14ac:dyDescent="0.25">
      <c r="AB15320"/>
    </row>
    <row r="15321" spans="28:28" ht="18" customHeight="1" x14ac:dyDescent="0.25">
      <c r="AB15321"/>
    </row>
    <row r="15322" spans="28:28" ht="18" customHeight="1" x14ac:dyDescent="0.25">
      <c r="AB15322"/>
    </row>
    <row r="15323" spans="28:28" ht="18" customHeight="1" x14ac:dyDescent="0.25">
      <c r="AB15323"/>
    </row>
    <row r="15324" spans="28:28" ht="18" customHeight="1" x14ac:dyDescent="0.25">
      <c r="AB15324"/>
    </row>
    <row r="15325" spans="28:28" ht="18" customHeight="1" x14ac:dyDescent="0.25">
      <c r="AB15325"/>
    </row>
    <row r="15326" spans="28:28" ht="18" customHeight="1" x14ac:dyDescent="0.25">
      <c r="AB15326"/>
    </row>
    <row r="15327" spans="28:28" ht="18" customHeight="1" x14ac:dyDescent="0.25">
      <c r="AB15327"/>
    </row>
    <row r="15328" spans="28:28" ht="18" customHeight="1" x14ac:dyDescent="0.25">
      <c r="AB15328"/>
    </row>
    <row r="15329" spans="28:28" ht="18" customHeight="1" x14ac:dyDescent="0.25">
      <c r="AB15329"/>
    </row>
    <row r="15330" spans="28:28" ht="18" customHeight="1" x14ac:dyDescent="0.25">
      <c r="AB15330"/>
    </row>
    <row r="15331" spans="28:28" ht="18" customHeight="1" x14ac:dyDescent="0.25">
      <c r="AB15331"/>
    </row>
    <row r="15332" spans="28:28" ht="18" customHeight="1" x14ac:dyDescent="0.25">
      <c r="AB15332"/>
    </row>
    <row r="15333" spans="28:28" ht="18" customHeight="1" x14ac:dyDescent="0.25">
      <c r="AB15333"/>
    </row>
    <row r="15334" spans="28:28" ht="18" customHeight="1" x14ac:dyDescent="0.25">
      <c r="AB15334"/>
    </row>
    <row r="15335" spans="28:28" ht="18" customHeight="1" x14ac:dyDescent="0.25">
      <c r="AB15335"/>
    </row>
    <row r="15336" spans="28:28" ht="18" customHeight="1" x14ac:dyDescent="0.25">
      <c r="AB15336"/>
    </row>
    <row r="15337" spans="28:28" ht="18" customHeight="1" x14ac:dyDescent="0.25">
      <c r="AB15337"/>
    </row>
    <row r="15338" spans="28:28" ht="18" customHeight="1" x14ac:dyDescent="0.25">
      <c r="AB15338"/>
    </row>
    <row r="15339" spans="28:28" ht="18" customHeight="1" x14ac:dyDescent="0.25">
      <c r="AB15339"/>
    </row>
    <row r="15340" spans="28:28" ht="18" customHeight="1" x14ac:dyDescent="0.25">
      <c r="AB15340"/>
    </row>
    <row r="15341" spans="28:28" ht="18" customHeight="1" x14ac:dyDescent="0.25">
      <c r="AB15341"/>
    </row>
    <row r="15342" spans="28:28" ht="18" customHeight="1" x14ac:dyDescent="0.25">
      <c r="AB15342"/>
    </row>
    <row r="15343" spans="28:28" ht="18" customHeight="1" x14ac:dyDescent="0.25">
      <c r="AB15343"/>
    </row>
    <row r="15344" spans="28:28" ht="18" customHeight="1" x14ac:dyDescent="0.25">
      <c r="AB15344"/>
    </row>
    <row r="15345" spans="28:28" ht="18" customHeight="1" x14ac:dyDescent="0.25">
      <c r="AB15345"/>
    </row>
    <row r="15346" spans="28:28" ht="18" customHeight="1" x14ac:dyDescent="0.25">
      <c r="AB15346"/>
    </row>
    <row r="15347" spans="28:28" ht="18" customHeight="1" x14ac:dyDescent="0.25">
      <c r="AB15347"/>
    </row>
    <row r="15348" spans="28:28" ht="18" customHeight="1" x14ac:dyDescent="0.25">
      <c r="AB15348"/>
    </row>
    <row r="15349" spans="28:28" ht="18" customHeight="1" x14ac:dyDescent="0.25">
      <c r="AB15349"/>
    </row>
    <row r="15350" spans="28:28" ht="18" customHeight="1" x14ac:dyDescent="0.25">
      <c r="AB15350"/>
    </row>
    <row r="15351" spans="28:28" ht="18" customHeight="1" x14ac:dyDescent="0.25">
      <c r="AB15351"/>
    </row>
    <row r="15352" spans="28:28" ht="18" customHeight="1" x14ac:dyDescent="0.25">
      <c r="AB15352"/>
    </row>
    <row r="15353" spans="28:28" ht="18" customHeight="1" x14ac:dyDescent="0.25">
      <c r="AB15353"/>
    </row>
    <row r="15354" spans="28:28" ht="18" customHeight="1" x14ac:dyDescent="0.25">
      <c r="AB15354"/>
    </row>
    <row r="15355" spans="28:28" ht="18" customHeight="1" x14ac:dyDescent="0.25">
      <c r="AB15355"/>
    </row>
    <row r="15356" spans="28:28" ht="18" customHeight="1" x14ac:dyDescent="0.25">
      <c r="AB15356"/>
    </row>
    <row r="15357" spans="28:28" ht="18" customHeight="1" x14ac:dyDescent="0.25">
      <c r="AB15357"/>
    </row>
    <row r="15358" spans="28:28" ht="18" customHeight="1" x14ac:dyDescent="0.25">
      <c r="AB15358"/>
    </row>
    <row r="15359" spans="28:28" ht="18" customHeight="1" x14ac:dyDescent="0.25">
      <c r="AB15359"/>
    </row>
    <row r="15360" spans="28:28" ht="18" customHeight="1" x14ac:dyDescent="0.25">
      <c r="AB15360"/>
    </row>
    <row r="15361" spans="28:28" ht="18" customHeight="1" x14ac:dyDescent="0.25">
      <c r="AB15361"/>
    </row>
    <row r="15362" spans="28:28" ht="18" customHeight="1" x14ac:dyDescent="0.25">
      <c r="AB15362"/>
    </row>
    <row r="15363" spans="28:28" ht="18" customHeight="1" x14ac:dyDescent="0.25">
      <c r="AB15363"/>
    </row>
    <row r="15364" spans="28:28" ht="18" customHeight="1" x14ac:dyDescent="0.25">
      <c r="AB15364"/>
    </row>
    <row r="15365" spans="28:28" ht="18" customHeight="1" x14ac:dyDescent="0.25">
      <c r="AB15365"/>
    </row>
    <row r="15366" spans="28:28" ht="18" customHeight="1" x14ac:dyDescent="0.25">
      <c r="AB15366"/>
    </row>
    <row r="15367" spans="28:28" ht="18" customHeight="1" x14ac:dyDescent="0.25">
      <c r="AB15367"/>
    </row>
    <row r="15368" spans="28:28" ht="18" customHeight="1" x14ac:dyDescent="0.25">
      <c r="AB15368"/>
    </row>
    <row r="15369" spans="28:28" ht="18" customHeight="1" x14ac:dyDescent="0.25">
      <c r="AB15369"/>
    </row>
    <row r="15370" spans="28:28" ht="18" customHeight="1" x14ac:dyDescent="0.25">
      <c r="AB15370"/>
    </row>
    <row r="15371" spans="28:28" ht="18" customHeight="1" x14ac:dyDescent="0.25">
      <c r="AB15371"/>
    </row>
    <row r="15372" spans="28:28" ht="18" customHeight="1" x14ac:dyDescent="0.25">
      <c r="AB15372"/>
    </row>
    <row r="15373" spans="28:28" ht="18" customHeight="1" x14ac:dyDescent="0.25">
      <c r="AB15373"/>
    </row>
    <row r="15374" spans="28:28" ht="18" customHeight="1" x14ac:dyDescent="0.25">
      <c r="AB15374"/>
    </row>
    <row r="15375" spans="28:28" ht="18" customHeight="1" x14ac:dyDescent="0.25">
      <c r="AB15375"/>
    </row>
    <row r="15376" spans="28:28" ht="18" customHeight="1" x14ac:dyDescent="0.25">
      <c r="AB15376"/>
    </row>
    <row r="15377" spans="28:28" ht="18" customHeight="1" x14ac:dyDescent="0.25">
      <c r="AB15377"/>
    </row>
    <row r="15378" spans="28:28" ht="18" customHeight="1" x14ac:dyDescent="0.25">
      <c r="AB15378"/>
    </row>
    <row r="15379" spans="28:28" ht="18" customHeight="1" x14ac:dyDescent="0.25">
      <c r="AB15379"/>
    </row>
    <row r="15380" spans="28:28" ht="18" customHeight="1" x14ac:dyDescent="0.25">
      <c r="AB15380"/>
    </row>
    <row r="15381" spans="28:28" ht="18" customHeight="1" x14ac:dyDescent="0.25">
      <c r="AB15381"/>
    </row>
    <row r="15382" spans="28:28" ht="18" customHeight="1" x14ac:dyDescent="0.25">
      <c r="AB15382"/>
    </row>
    <row r="15383" spans="28:28" ht="18" customHeight="1" x14ac:dyDescent="0.25">
      <c r="AB15383"/>
    </row>
    <row r="15384" spans="28:28" ht="18" customHeight="1" x14ac:dyDescent="0.25">
      <c r="AB15384"/>
    </row>
    <row r="15385" spans="28:28" ht="18" customHeight="1" x14ac:dyDescent="0.25">
      <c r="AB15385"/>
    </row>
    <row r="15386" spans="28:28" ht="18" customHeight="1" x14ac:dyDescent="0.25">
      <c r="AB15386"/>
    </row>
    <row r="15387" spans="28:28" ht="18" customHeight="1" x14ac:dyDescent="0.25">
      <c r="AB15387"/>
    </row>
    <row r="15388" spans="28:28" ht="18" customHeight="1" x14ac:dyDescent="0.25">
      <c r="AB15388"/>
    </row>
    <row r="15389" spans="28:28" ht="18" customHeight="1" x14ac:dyDescent="0.25">
      <c r="AB15389"/>
    </row>
    <row r="15390" spans="28:28" ht="18" customHeight="1" x14ac:dyDescent="0.25">
      <c r="AB15390"/>
    </row>
    <row r="15391" spans="28:28" ht="18" customHeight="1" x14ac:dyDescent="0.25">
      <c r="AB15391"/>
    </row>
    <row r="15392" spans="28:28" ht="18" customHeight="1" x14ac:dyDescent="0.25">
      <c r="AB15392"/>
    </row>
    <row r="15393" spans="28:28" ht="18" customHeight="1" x14ac:dyDescent="0.25">
      <c r="AB15393"/>
    </row>
    <row r="15394" spans="28:28" ht="18" customHeight="1" x14ac:dyDescent="0.25">
      <c r="AB15394"/>
    </row>
    <row r="15395" spans="28:28" ht="18" customHeight="1" x14ac:dyDescent="0.25">
      <c r="AB15395"/>
    </row>
    <row r="15396" spans="28:28" ht="18" customHeight="1" x14ac:dyDescent="0.25">
      <c r="AB15396"/>
    </row>
    <row r="15397" spans="28:28" ht="18" customHeight="1" x14ac:dyDescent="0.25">
      <c r="AB15397"/>
    </row>
    <row r="15398" spans="28:28" ht="18" customHeight="1" x14ac:dyDescent="0.25">
      <c r="AB15398"/>
    </row>
    <row r="15399" spans="28:28" ht="18" customHeight="1" x14ac:dyDescent="0.25">
      <c r="AB15399"/>
    </row>
    <row r="15400" spans="28:28" ht="18" customHeight="1" x14ac:dyDescent="0.25">
      <c r="AB15400"/>
    </row>
    <row r="15401" spans="28:28" ht="18" customHeight="1" x14ac:dyDescent="0.25">
      <c r="AB15401"/>
    </row>
    <row r="15402" spans="28:28" ht="18" customHeight="1" x14ac:dyDescent="0.25">
      <c r="AB15402"/>
    </row>
    <row r="15403" spans="28:28" ht="18" customHeight="1" x14ac:dyDescent="0.25">
      <c r="AB15403"/>
    </row>
    <row r="15404" spans="28:28" ht="18" customHeight="1" x14ac:dyDescent="0.25">
      <c r="AB15404"/>
    </row>
    <row r="15405" spans="28:28" ht="18" customHeight="1" x14ac:dyDescent="0.25">
      <c r="AB15405"/>
    </row>
    <row r="15406" spans="28:28" ht="18" customHeight="1" x14ac:dyDescent="0.25">
      <c r="AB15406"/>
    </row>
    <row r="15407" spans="28:28" ht="18" customHeight="1" x14ac:dyDescent="0.25">
      <c r="AB15407"/>
    </row>
    <row r="15408" spans="28:28" ht="18" customHeight="1" x14ac:dyDescent="0.25">
      <c r="AB15408"/>
    </row>
    <row r="15409" spans="28:28" ht="18" customHeight="1" x14ac:dyDescent="0.25">
      <c r="AB15409"/>
    </row>
    <row r="15410" spans="28:28" ht="18" customHeight="1" x14ac:dyDescent="0.25">
      <c r="AB15410"/>
    </row>
    <row r="15411" spans="28:28" ht="18" customHeight="1" x14ac:dyDescent="0.25">
      <c r="AB15411"/>
    </row>
    <row r="15412" spans="28:28" ht="18" customHeight="1" x14ac:dyDescent="0.25">
      <c r="AB15412"/>
    </row>
    <row r="15413" spans="28:28" ht="18" customHeight="1" x14ac:dyDescent="0.25">
      <c r="AB15413"/>
    </row>
    <row r="15414" spans="28:28" ht="18" customHeight="1" x14ac:dyDescent="0.25">
      <c r="AB15414"/>
    </row>
    <row r="15415" spans="28:28" ht="18" customHeight="1" x14ac:dyDescent="0.25">
      <c r="AB15415"/>
    </row>
    <row r="15416" spans="28:28" ht="18" customHeight="1" x14ac:dyDescent="0.25">
      <c r="AB15416"/>
    </row>
    <row r="15417" spans="28:28" ht="18" customHeight="1" x14ac:dyDescent="0.25">
      <c r="AB15417"/>
    </row>
    <row r="15418" spans="28:28" ht="18" customHeight="1" x14ac:dyDescent="0.25">
      <c r="AB15418"/>
    </row>
    <row r="15419" spans="28:28" ht="18" customHeight="1" x14ac:dyDescent="0.25">
      <c r="AB15419"/>
    </row>
    <row r="15420" spans="28:28" ht="18" customHeight="1" x14ac:dyDescent="0.25">
      <c r="AB15420"/>
    </row>
    <row r="15421" spans="28:28" ht="18" customHeight="1" x14ac:dyDescent="0.25">
      <c r="AB15421"/>
    </row>
    <row r="15422" spans="28:28" ht="18" customHeight="1" x14ac:dyDescent="0.25">
      <c r="AB15422"/>
    </row>
    <row r="15423" spans="28:28" ht="18" customHeight="1" x14ac:dyDescent="0.25">
      <c r="AB15423"/>
    </row>
    <row r="15424" spans="28:28" ht="18" customHeight="1" x14ac:dyDescent="0.25">
      <c r="AB15424"/>
    </row>
    <row r="15425" spans="28:28" ht="18" customHeight="1" x14ac:dyDescent="0.25">
      <c r="AB15425"/>
    </row>
    <row r="15426" spans="28:28" ht="18" customHeight="1" x14ac:dyDescent="0.25">
      <c r="AB15426"/>
    </row>
    <row r="15427" spans="28:28" ht="18" customHeight="1" x14ac:dyDescent="0.25">
      <c r="AB15427"/>
    </row>
    <row r="15428" spans="28:28" ht="18" customHeight="1" x14ac:dyDescent="0.25">
      <c r="AB15428"/>
    </row>
    <row r="15429" spans="28:28" ht="18" customHeight="1" x14ac:dyDescent="0.25">
      <c r="AB15429"/>
    </row>
    <row r="15430" spans="28:28" ht="18" customHeight="1" x14ac:dyDescent="0.25">
      <c r="AB15430"/>
    </row>
    <row r="15431" spans="28:28" ht="18" customHeight="1" x14ac:dyDescent="0.25">
      <c r="AB15431"/>
    </row>
    <row r="15432" spans="28:28" ht="18" customHeight="1" x14ac:dyDescent="0.25">
      <c r="AB15432"/>
    </row>
    <row r="15433" spans="28:28" ht="18" customHeight="1" x14ac:dyDescent="0.25">
      <c r="AB15433"/>
    </row>
    <row r="15434" spans="28:28" ht="18" customHeight="1" x14ac:dyDescent="0.25">
      <c r="AB15434"/>
    </row>
    <row r="15435" spans="28:28" ht="18" customHeight="1" x14ac:dyDescent="0.25">
      <c r="AB15435"/>
    </row>
    <row r="15436" spans="28:28" ht="18" customHeight="1" x14ac:dyDescent="0.25">
      <c r="AB15436"/>
    </row>
    <row r="15437" spans="28:28" ht="18" customHeight="1" x14ac:dyDescent="0.25">
      <c r="AB15437"/>
    </row>
    <row r="15438" spans="28:28" ht="18" customHeight="1" x14ac:dyDescent="0.25">
      <c r="AB15438"/>
    </row>
    <row r="15439" spans="28:28" ht="18" customHeight="1" x14ac:dyDescent="0.25">
      <c r="AB15439"/>
    </row>
    <row r="15440" spans="28:28" ht="18" customHeight="1" x14ac:dyDescent="0.25">
      <c r="AB15440"/>
    </row>
    <row r="15441" spans="28:28" ht="18" customHeight="1" x14ac:dyDescent="0.25">
      <c r="AB15441"/>
    </row>
    <row r="15442" spans="28:28" ht="18" customHeight="1" x14ac:dyDescent="0.25">
      <c r="AB15442"/>
    </row>
    <row r="15443" spans="28:28" ht="18" customHeight="1" x14ac:dyDescent="0.25">
      <c r="AB15443"/>
    </row>
    <row r="15444" spans="28:28" ht="18" customHeight="1" x14ac:dyDescent="0.25">
      <c r="AB15444"/>
    </row>
    <row r="15445" spans="28:28" ht="18" customHeight="1" x14ac:dyDescent="0.25">
      <c r="AB15445"/>
    </row>
    <row r="15446" spans="28:28" ht="18" customHeight="1" x14ac:dyDescent="0.25">
      <c r="AB15446"/>
    </row>
    <row r="15447" spans="28:28" ht="18" customHeight="1" x14ac:dyDescent="0.25">
      <c r="AB15447"/>
    </row>
    <row r="15448" spans="28:28" ht="18" customHeight="1" x14ac:dyDescent="0.25">
      <c r="AB15448"/>
    </row>
    <row r="15449" spans="28:28" ht="18" customHeight="1" x14ac:dyDescent="0.25">
      <c r="AB15449"/>
    </row>
    <row r="15450" spans="28:28" ht="18" customHeight="1" x14ac:dyDescent="0.25">
      <c r="AB15450"/>
    </row>
    <row r="15451" spans="28:28" ht="18" customHeight="1" x14ac:dyDescent="0.25">
      <c r="AB15451"/>
    </row>
    <row r="15452" spans="28:28" ht="18" customHeight="1" x14ac:dyDescent="0.25">
      <c r="AB15452"/>
    </row>
    <row r="15453" spans="28:28" ht="18" customHeight="1" x14ac:dyDescent="0.25">
      <c r="AB15453"/>
    </row>
    <row r="15454" spans="28:28" ht="18" customHeight="1" x14ac:dyDescent="0.25">
      <c r="AB15454"/>
    </row>
    <row r="15455" spans="28:28" ht="18" customHeight="1" x14ac:dyDescent="0.25">
      <c r="AB15455"/>
    </row>
    <row r="15456" spans="28:28" ht="18" customHeight="1" x14ac:dyDescent="0.25">
      <c r="AB15456"/>
    </row>
    <row r="15457" spans="28:28" ht="18" customHeight="1" x14ac:dyDescent="0.25">
      <c r="AB15457"/>
    </row>
    <row r="15458" spans="28:28" ht="18" customHeight="1" x14ac:dyDescent="0.25">
      <c r="AB15458"/>
    </row>
    <row r="15459" spans="28:28" ht="18" customHeight="1" x14ac:dyDescent="0.25">
      <c r="AB15459"/>
    </row>
    <row r="15460" spans="28:28" ht="18" customHeight="1" x14ac:dyDescent="0.25">
      <c r="AB15460"/>
    </row>
    <row r="15461" spans="28:28" ht="18" customHeight="1" x14ac:dyDescent="0.25">
      <c r="AB15461"/>
    </row>
    <row r="15462" spans="28:28" ht="18" customHeight="1" x14ac:dyDescent="0.25">
      <c r="AB15462"/>
    </row>
    <row r="15463" spans="28:28" ht="18" customHeight="1" x14ac:dyDescent="0.25">
      <c r="AB15463"/>
    </row>
    <row r="15464" spans="28:28" ht="18" customHeight="1" x14ac:dyDescent="0.25">
      <c r="AB15464"/>
    </row>
    <row r="15465" spans="28:28" ht="18" customHeight="1" x14ac:dyDescent="0.25">
      <c r="AB15465"/>
    </row>
    <row r="15466" spans="28:28" ht="18" customHeight="1" x14ac:dyDescent="0.25">
      <c r="AB15466"/>
    </row>
    <row r="15467" spans="28:28" ht="18" customHeight="1" x14ac:dyDescent="0.25">
      <c r="AB15467"/>
    </row>
    <row r="15468" spans="28:28" ht="18" customHeight="1" x14ac:dyDescent="0.25">
      <c r="AB15468"/>
    </row>
    <row r="15469" spans="28:28" ht="18" customHeight="1" x14ac:dyDescent="0.25">
      <c r="AB15469"/>
    </row>
    <row r="15470" spans="28:28" ht="18" customHeight="1" x14ac:dyDescent="0.25">
      <c r="AB15470"/>
    </row>
    <row r="15471" spans="28:28" ht="18" customHeight="1" x14ac:dyDescent="0.25">
      <c r="AB15471"/>
    </row>
    <row r="15472" spans="28:28" ht="18" customHeight="1" x14ac:dyDescent="0.25">
      <c r="AB15472"/>
    </row>
    <row r="15473" spans="28:28" ht="18" customHeight="1" x14ac:dyDescent="0.25">
      <c r="AB15473"/>
    </row>
    <row r="15474" spans="28:28" ht="18" customHeight="1" x14ac:dyDescent="0.25">
      <c r="AB15474"/>
    </row>
    <row r="15475" spans="28:28" ht="18" customHeight="1" x14ac:dyDescent="0.25">
      <c r="AB15475"/>
    </row>
    <row r="15476" spans="28:28" ht="18" customHeight="1" x14ac:dyDescent="0.25">
      <c r="AB15476"/>
    </row>
    <row r="15477" spans="28:28" ht="18" customHeight="1" x14ac:dyDescent="0.25">
      <c r="AB15477"/>
    </row>
    <row r="15478" spans="28:28" ht="18" customHeight="1" x14ac:dyDescent="0.25">
      <c r="AB15478"/>
    </row>
    <row r="15479" spans="28:28" ht="18" customHeight="1" x14ac:dyDescent="0.25">
      <c r="AB15479"/>
    </row>
    <row r="15480" spans="28:28" ht="18" customHeight="1" x14ac:dyDescent="0.25">
      <c r="AB15480"/>
    </row>
    <row r="15481" spans="28:28" ht="18" customHeight="1" x14ac:dyDescent="0.25">
      <c r="AB15481"/>
    </row>
    <row r="15482" spans="28:28" ht="18" customHeight="1" x14ac:dyDescent="0.25">
      <c r="AB15482"/>
    </row>
    <row r="15483" spans="28:28" ht="18" customHeight="1" x14ac:dyDescent="0.25">
      <c r="AB15483"/>
    </row>
    <row r="15484" spans="28:28" ht="18" customHeight="1" x14ac:dyDescent="0.25">
      <c r="AB15484"/>
    </row>
    <row r="15485" spans="28:28" ht="18" customHeight="1" x14ac:dyDescent="0.25">
      <c r="AB15485"/>
    </row>
    <row r="15486" spans="28:28" ht="18" customHeight="1" x14ac:dyDescent="0.25">
      <c r="AB15486"/>
    </row>
    <row r="15487" spans="28:28" ht="18" customHeight="1" x14ac:dyDescent="0.25">
      <c r="AB15487"/>
    </row>
    <row r="15488" spans="28:28" ht="18" customHeight="1" x14ac:dyDescent="0.25">
      <c r="AB15488"/>
    </row>
    <row r="15489" spans="28:28" ht="18" customHeight="1" x14ac:dyDescent="0.25">
      <c r="AB15489"/>
    </row>
    <row r="15490" spans="28:28" ht="18" customHeight="1" x14ac:dyDescent="0.25">
      <c r="AB15490"/>
    </row>
    <row r="15491" spans="28:28" ht="18" customHeight="1" x14ac:dyDescent="0.25">
      <c r="AB15491"/>
    </row>
    <row r="15492" spans="28:28" ht="18" customHeight="1" x14ac:dyDescent="0.25">
      <c r="AB15492"/>
    </row>
    <row r="15493" spans="28:28" ht="18" customHeight="1" x14ac:dyDescent="0.25">
      <c r="AB15493"/>
    </row>
    <row r="15494" spans="28:28" ht="18" customHeight="1" x14ac:dyDescent="0.25">
      <c r="AB15494"/>
    </row>
    <row r="15495" spans="28:28" ht="18" customHeight="1" x14ac:dyDescent="0.25">
      <c r="AB15495"/>
    </row>
    <row r="15496" spans="28:28" ht="18" customHeight="1" x14ac:dyDescent="0.25">
      <c r="AB15496"/>
    </row>
    <row r="15497" spans="28:28" ht="18" customHeight="1" x14ac:dyDescent="0.25">
      <c r="AB15497"/>
    </row>
    <row r="15498" spans="28:28" ht="18" customHeight="1" x14ac:dyDescent="0.25">
      <c r="AB15498"/>
    </row>
    <row r="15499" spans="28:28" ht="18" customHeight="1" x14ac:dyDescent="0.25">
      <c r="AB15499"/>
    </row>
    <row r="15500" spans="28:28" ht="18" customHeight="1" x14ac:dyDescent="0.25">
      <c r="AB15500"/>
    </row>
    <row r="15501" spans="28:28" ht="18" customHeight="1" x14ac:dyDescent="0.25">
      <c r="AB15501"/>
    </row>
    <row r="15502" spans="28:28" ht="18" customHeight="1" x14ac:dyDescent="0.25">
      <c r="AB15502"/>
    </row>
    <row r="15503" spans="28:28" ht="18" customHeight="1" x14ac:dyDescent="0.25">
      <c r="AB15503"/>
    </row>
    <row r="15504" spans="28:28" ht="18" customHeight="1" x14ac:dyDescent="0.25">
      <c r="AB15504"/>
    </row>
    <row r="15505" spans="28:28" ht="18" customHeight="1" x14ac:dyDescent="0.25">
      <c r="AB15505"/>
    </row>
    <row r="15506" spans="28:28" ht="18" customHeight="1" x14ac:dyDescent="0.25">
      <c r="AB15506"/>
    </row>
    <row r="15507" spans="28:28" ht="18" customHeight="1" x14ac:dyDescent="0.25">
      <c r="AB15507"/>
    </row>
    <row r="15508" spans="28:28" ht="18" customHeight="1" x14ac:dyDescent="0.25">
      <c r="AB15508"/>
    </row>
    <row r="15509" spans="28:28" ht="18" customHeight="1" x14ac:dyDescent="0.25">
      <c r="AB15509"/>
    </row>
    <row r="15510" spans="28:28" ht="18" customHeight="1" x14ac:dyDescent="0.25">
      <c r="AB15510"/>
    </row>
    <row r="15511" spans="28:28" ht="18" customHeight="1" x14ac:dyDescent="0.25">
      <c r="AB15511"/>
    </row>
    <row r="15512" spans="28:28" ht="18" customHeight="1" x14ac:dyDescent="0.25">
      <c r="AB15512"/>
    </row>
    <row r="15513" spans="28:28" ht="18" customHeight="1" x14ac:dyDescent="0.25">
      <c r="AB15513"/>
    </row>
    <row r="15514" spans="28:28" ht="18" customHeight="1" x14ac:dyDescent="0.25">
      <c r="AB15514"/>
    </row>
    <row r="15515" spans="28:28" ht="18" customHeight="1" x14ac:dyDescent="0.25">
      <c r="AB15515"/>
    </row>
    <row r="15516" spans="28:28" ht="18" customHeight="1" x14ac:dyDescent="0.25">
      <c r="AB15516"/>
    </row>
    <row r="15517" spans="28:28" ht="18" customHeight="1" x14ac:dyDescent="0.25">
      <c r="AB15517"/>
    </row>
    <row r="15518" spans="28:28" ht="18" customHeight="1" x14ac:dyDescent="0.25">
      <c r="AB15518"/>
    </row>
    <row r="15519" spans="28:28" ht="18" customHeight="1" x14ac:dyDescent="0.25">
      <c r="AB15519"/>
    </row>
    <row r="15520" spans="28:28" ht="18" customHeight="1" x14ac:dyDescent="0.25">
      <c r="AB15520"/>
    </row>
    <row r="15521" spans="28:28" ht="18" customHeight="1" x14ac:dyDescent="0.25">
      <c r="AB15521"/>
    </row>
    <row r="15522" spans="28:28" ht="18" customHeight="1" x14ac:dyDescent="0.25">
      <c r="AB15522"/>
    </row>
    <row r="15523" spans="28:28" ht="18" customHeight="1" x14ac:dyDescent="0.25">
      <c r="AB15523"/>
    </row>
    <row r="15524" spans="28:28" ht="18" customHeight="1" x14ac:dyDescent="0.25">
      <c r="AB15524"/>
    </row>
    <row r="15525" spans="28:28" ht="18" customHeight="1" x14ac:dyDescent="0.25">
      <c r="AB15525"/>
    </row>
    <row r="15526" spans="28:28" ht="18" customHeight="1" x14ac:dyDescent="0.25">
      <c r="AB15526"/>
    </row>
    <row r="15527" spans="28:28" ht="18" customHeight="1" x14ac:dyDescent="0.25">
      <c r="AB15527"/>
    </row>
    <row r="15528" spans="28:28" ht="18" customHeight="1" x14ac:dyDescent="0.25">
      <c r="AB15528"/>
    </row>
    <row r="15529" spans="28:28" ht="18" customHeight="1" x14ac:dyDescent="0.25">
      <c r="AB15529"/>
    </row>
    <row r="15530" spans="28:28" ht="18" customHeight="1" x14ac:dyDescent="0.25">
      <c r="AB15530"/>
    </row>
    <row r="15531" spans="28:28" ht="18" customHeight="1" x14ac:dyDescent="0.25">
      <c r="AB15531"/>
    </row>
    <row r="15532" spans="28:28" ht="18" customHeight="1" x14ac:dyDescent="0.25">
      <c r="AB15532"/>
    </row>
    <row r="15533" spans="28:28" ht="18" customHeight="1" x14ac:dyDescent="0.25">
      <c r="AB15533"/>
    </row>
    <row r="15534" spans="28:28" ht="18" customHeight="1" x14ac:dyDescent="0.25">
      <c r="AB15534"/>
    </row>
    <row r="15535" spans="28:28" ht="18" customHeight="1" x14ac:dyDescent="0.25">
      <c r="AB15535"/>
    </row>
    <row r="15536" spans="28:28" ht="18" customHeight="1" x14ac:dyDescent="0.25">
      <c r="AB15536"/>
    </row>
    <row r="15537" spans="28:28" ht="18" customHeight="1" x14ac:dyDescent="0.25">
      <c r="AB15537"/>
    </row>
    <row r="15538" spans="28:28" ht="18" customHeight="1" x14ac:dyDescent="0.25">
      <c r="AB15538"/>
    </row>
    <row r="15539" spans="28:28" ht="18" customHeight="1" x14ac:dyDescent="0.25">
      <c r="AB15539"/>
    </row>
    <row r="15540" spans="28:28" ht="18" customHeight="1" x14ac:dyDescent="0.25">
      <c r="AB15540"/>
    </row>
    <row r="15541" spans="28:28" ht="18" customHeight="1" x14ac:dyDescent="0.25">
      <c r="AB15541"/>
    </row>
    <row r="15542" spans="28:28" ht="18" customHeight="1" x14ac:dyDescent="0.25">
      <c r="AB15542"/>
    </row>
    <row r="15543" spans="28:28" ht="18" customHeight="1" x14ac:dyDescent="0.25">
      <c r="AB15543"/>
    </row>
    <row r="15544" spans="28:28" ht="18" customHeight="1" x14ac:dyDescent="0.25">
      <c r="AB15544"/>
    </row>
    <row r="15545" spans="28:28" ht="18" customHeight="1" x14ac:dyDescent="0.25">
      <c r="AB15545"/>
    </row>
    <row r="15546" spans="28:28" ht="18" customHeight="1" x14ac:dyDescent="0.25">
      <c r="AB15546"/>
    </row>
    <row r="15547" spans="28:28" ht="18" customHeight="1" x14ac:dyDescent="0.25">
      <c r="AB15547"/>
    </row>
    <row r="15548" spans="28:28" ht="18" customHeight="1" x14ac:dyDescent="0.25">
      <c r="AB15548"/>
    </row>
    <row r="15549" spans="28:28" ht="18" customHeight="1" x14ac:dyDescent="0.25">
      <c r="AB15549"/>
    </row>
    <row r="15550" spans="28:28" ht="18" customHeight="1" x14ac:dyDescent="0.25">
      <c r="AB15550"/>
    </row>
    <row r="15551" spans="28:28" ht="18" customHeight="1" x14ac:dyDescent="0.25">
      <c r="AB15551"/>
    </row>
    <row r="15552" spans="28:28" ht="18" customHeight="1" x14ac:dyDescent="0.25">
      <c r="AB15552"/>
    </row>
    <row r="15553" spans="28:28" ht="18" customHeight="1" x14ac:dyDescent="0.25">
      <c r="AB15553"/>
    </row>
    <row r="15554" spans="28:28" ht="18" customHeight="1" x14ac:dyDescent="0.25">
      <c r="AB15554"/>
    </row>
    <row r="15555" spans="28:28" ht="18" customHeight="1" x14ac:dyDescent="0.25">
      <c r="AB15555"/>
    </row>
    <row r="15556" spans="28:28" ht="18" customHeight="1" x14ac:dyDescent="0.25">
      <c r="AB15556"/>
    </row>
    <row r="15557" spans="28:28" ht="18" customHeight="1" x14ac:dyDescent="0.25">
      <c r="AB15557"/>
    </row>
    <row r="15558" spans="28:28" ht="18" customHeight="1" x14ac:dyDescent="0.25">
      <c r="AB15558"/>
    </row>
    <row r="15559" spans="28:28" ht="18" customHeight="1" x14ac:dyDescent="0.25">
      <c r="AB15559"/>
    </row>
    <row r="15560" spans="28:28" ht="18" customHeight="1" x14ac:dyDescent="0.25">
      <c r="AB15560"/>
    </row>
    <row r="15561" spans="28:28" ht="18" customHeight="1" x14ac:dyDescent="0.25">
      <c r="AB15561"/>
    </row>
    <row r="15562" spans="28:28" ht="18" customHeight="1" x14ac:dyDescent="0.25">
      <c r="AB15562"/>
    </row>
    <row r="15563" spans="28:28" ht="18" customHeight="1" x14ac:dyDescent="0.25">
      <c r="AB15563"/>
    </row>
    <row r="15564" spans="28:28" ht="18" customHeight="1" x14ac:dyDescent="0.25">
      <c r="AB15564"/>
    </row>
    <row r="15565" spans="28:28" ht="18" customHeight="1" x14ac:dyDescent="0.25">
      <c r="AB15565"/>
    </row>
    <row r="15566" spans="28:28" ht="18" customHeight="1" x14ac:dyDescent="0.25">
      <c r="AB15566"/>
    </row>
    <row r="15567" spans="28:28" ht="18" customHeight="1" x14ac:dyDescent="0.25">
      <c r="AB15567"/>
    </row>
    <row r="15568" spans="28:28" ht="18" customHeight="1" x14ac:dyDescent="0.25">
      <c r="AB15568"/>
    </row>
    <row r="15569" spans="28:28" ht="18" customHeight="1" x14ac:dyDescent="0.25">
      <c r="AB15569"/>
    </row>
    <row r="15570" spans="28:28" ht="18" customHeight="1" x14ac:dyDescent="0.25">
      <c r="AB15570"/>
    </row>
    <row r="15571" spans="28:28" ht="18" customHeight="1" x14ac:dyDescent="0.25">
      <c r="AB15571"/>
    </row>
    <row r="15572" spans="28:28" ht="18" customHeight="1" x14ac:dyDescent="0.25">
      <c r="AB15572"/>
    </row>
    <row r="15573" spans="28:28" ht="18" customHeight="1" x14ac:dyDescent="0.25">
      <c r="AB15573"/>
    </row>
    <row r="15574" spans="28:28" ht="18" customHeight="1" x14ac:dyDescent="0.25">
      <c r="AB15574"/>
    </row>
    <row r="15575" spans="28:28" ht="18" customHeight="1" x14ac:dyDescent="0.25">
      <c r="AB15575"/>
    </row>
    <row r="15576" spans="28:28" ht="18" customHeight="1" x14ac:dyDescent="0.25">
      <c r="AB15576"/>
    </row>
    <row r="15577" spans="28:28" ht="18" customHeight="1" x14ac:dyDescent="0.25">
      <c r="AB15577"/>
    </row>
    <row r="15578" spans="28:28" ht="18" customHeight="1" x14ac:dyDescent="0.25">
      <c r="AB15578"/>
    </row>
    <row r="15579" spans="28:28" ht="18" customHeight="1" x14ac:dyDescent="0.25">
      <c r="AB15579"/>
    </row>
    <row r="15580" spans="28:28" ht="18" customHeight="1" x14ac:dyDescent="0.25">
      <c r="AB15580"/>
    </row>
    <row r="15581" spans="28:28" ht="18" customHeight="1" x14ac:dyDescent="0.25">
      <c r="AB15581"/>
    </row>
    <row r="15582" spans="28:28" ht="18" customHeight="1" x14ac:dyDescent="0.25">
      <c r="AB15582"/>
    </row>
    <row r="15583" spans="28:28" ht="18" customHeight="1" x14ac:dyDescent="0.25">
      <c r="AB15583"/>
    </row>
    <row r="15584" spans="28:28" ht="18" customHeight="1" x14ac:dyDescent="0.25">
      <c r="AB15584"/>
    </row>
    <row r="15585" spans="28:28" ht="18" customHeight="1" x14ac:dyDescent="0.25">
      <c r="AB15585"/>
    </row>
    <row r="15586" spans="28:28" ht="18" customHeight="1" x14ac:dyDescent="0.25">
      <c r="AB15586"/>
    </row>
    <row r="15587" spans="28:28" ht="18" customHeight="1" x14ac:dyDescent="0.25">
      <c r="AB15587"/>
    </row>
    <row r="15588" spans="28:28" ht="18" customHeight="1" x14ac:dyDescent="0.25">
      <c r="AB15588"/>
    </row>
    <row r="15589" spans="28:28" ht="18" customHeight="1" x14ac:dyDescent="0.25">
      <c r="AB15589"/>
    </row>
    <row r="15590" spans="28:28" ht="18" customHeight="1" x14ac:dyDescent="0.25">
      <c r="AB15590"/>
    </row>
    <row r="15591" spans="28:28" ht="18" customHeight="1" x14ac:dyDescent="0.25">
      <c r="AB15591"/>
    </row>
    <row r="15592" spans="28:28" ht="18" customHeight="1" x14ac:dyDescent="0.25">
      <c r="AB15592"/>
    </row>
    <row r="15593" spans="28:28" ht="18" customHeight="1" x14ac:dyDescent="0.25">
      <c r="AB15593"/>
    </row>
    <row r="15594" spans="28:28" ht="18" customHeight="1" x14ac:dyDescent="0.25">
      <c r="AB15594"/>
    </row>
    <row r="15595" spans="28:28" ht="18" customHeight="1" x14ac:dyDescent="0.25">
      <c r="AB15595"/>
    </row>
    <row r="15596" spans="28:28" ht="18" customHeight="1" x14ac:dyDescent="0.25">
      <c r="AB15596"/>
    </row>
    <row r="15597" spans="28:28" ht="18" customHeight="1" x14ac:dyDescent="0.25">
      <c r="AB15597"/>
    </row>
    <row r="15598" spans="28:28" ht="18" customHeight="1" x14ac:dyDescent="0.25">
      <c r="AB15598"/>
    </row>
    <row r="15599" spans="28:28" ht="18" customHeight="1" x14ac:dyDescent="0.25">
      <c r="AB15599"/>
    </row>
    <row r="15600" spans="28:28" ht="18" customHeight="1" x14ac:dyDescent="0.25">
      <c r="AB15600"/>
    </row>
    <row r="15601" spans="28:28" ht="18" customHeight="1" x14ac:dyDescent="0.25">
      <c r="AB15601"/>
    </row>
    <row r="15602" spans="28:28" ht="18" customHeight="1" x14ac:dyDescent="0.25">
      <c r="AB15602"/>
    </row>
    <row r="15603" spans="28:28" ht="18" customHeight="1" x14ac:dyDescent="0.25">
      <c r="AB15603"/>
    </row>
    <row r="15604" spans="28:28" ht="18" customHeight="1" x14ac:dyDescent="0.25">
      <c r="AB15604"/>
    </row>
    <row r="15605" spans="28:28" ht="18" customHeight="1" x14ac:dyDescent="0.25">
      <c r="AB15605"/>
    </row>
    <row r="15606" spans="28:28" ht="18" customHeight="1" x14ac:dyDescent="0.25">
      <c r="AB15606"/>
    </row>
    <row r="15607" spans="28:28" ht="18" customHeight="1" x14ac:dyDescent="0.25">
      <c r="AB15607"/>
    </row>
    <row r="15608" spans="28:28" ht="18" customHeight="1" x14ac:dyDescent="0.25">
      <c r="AB15608"/>
    </row>
    <row r="15609" spans="28:28" ht="18" customHeight="1" x14ac:dyDescent="0.25">
      <c r="AB15609"/>
    </row>
    <row r="15610" spans="28:28" ht="18" customHeight="1" x14ac:dyDescent="0.25">
      <c r="AB15610"/>
    </row>
    <row r="15611" spans="28:28" ht="18" customHeight="1" x14ac:dyDescent="0.25">
      <c r="AB15611"/>
    </row>
    <row r="15612" spans="28:28" ht="18" customHeight="1" x14ac:dyDescent="0.25">
      <c r="AB15612"/>
    </row>
    <row r="15613" spans="28:28" ht="18" customHeight="1" x14ac:dyDescent="0.25">
      <c r="AB15613"/>
    </row>
    <row r="15614" spans="28:28" ht="18" customHeight="1" x14ac:dyDescent="0.25">
      <c r="AB15614"/>
    </row>
    <row r="15615" spans="28:28" ht="18" customHeight="1" x14ac:dyDescent="0.25">
      <c r="AB15615"/>
    </row>
    <row r="15616" spans="28:28" ht="18" customHeight="1" x14ac:dyDescent="0.25">
      <c r="AB15616"/>
    </row>
    <row r="15617" spans="28:28" ht="18" customHeight="1" x14ac:dyDescent="0.25">
      <c r="AB15617"/>
    </row>
    <row r="15618" spans="28:28" ht="18" customHeight="1" x14ac:dyDescent="0.25">
      <c r="AB15618"/>
    </row>
    <row r="15619" spans="28:28" ht="18" customHeight="1" x14ac:dyDescent="0.25">
      <c r="AB15619"/>
    </row>
    <row r="15620" spans="28:28" ht="18" customHeight="1" x14ac:dyDescent="0.25">
      <c r="AB15620"/>
    </row>
    <row r="15621" spans="28:28" ht="18" customHeight="1" x14ac:dyDescent="0.25">
      <c r="AB15621"/>
    </row>
    <row r="15622" spans="28:28" ht="18" customHeight="1" x14ac:dyDescent="0.25">
      <c r="AB15622"/>
    </row>
    <row r="15623" spans="28:28" ht="18" customHeight="1" x14ac:dyDescent="0.25">
      <c r="AB15623"/>
    </row>
    <row r="15624" spans="28:28" ht="18" customHeight="1" x14ac:dyDescent="0.25">
      <c r="AB15624"/>
    </row>
    <row r="15625" spans="28:28" ht="18" customHeight="1" x14ac:dyDescent="0.25">
      <c r="AB15625"/>
    </row>
    <row r="15626" spans="28:28" ht="18" customHeight="1" x14ac:dyDescent="0.25">
      <c r="AB15626"/>
    </row>
    <row r="15627" spans="28:28" ht="18" customHeight="1" x14ac:dyDescent="0.25">
      <c r="AB15627"/>
    </row>
    <row r="15628" spans="28:28" ht="18" customHeight="1" x14ac:dyDescent="0.25">
      <c r="AB15628"/>
    </row>
    <row r="15629" spans="28:28" ht="18" customHeight="1" x14ac:dyDescent="0.25">
      <c r="AB15629"/>
    </row>
    <row r="15630" spans="28:28" ht="18" customHeight="1" x14ac:dyDescent="0.25">
      <c r="AB15630"/>
    </row>
    <row r="15631" spans="28:28" ht="18" customHeight="1" x14ac:dyDescent="0.25">
      <c r="AB15631"/>
    </row>
    <row r="15632" spans="28:28" ht="18" customHeight="1" x14ac:dyDescent="0.25">
      <c r="AB15632"/>
    </row>
    <row r="15633" spans="28:28" ht="18" customHeight="1" x14ac:dyDescent="0.25">
      <c r="AB15633"/>
    </row>
    <row r="15634" spans="28:28" ht="18" customHeight="1" x14ac:dyDescent="0.25">
      <c r="AB15634"/>
    </row>
    <row r="15635" spans="28:28" ht="18" customHeight="1" x14ac:dyDescent="0.25">
      <c r="AB15635"/>
    </row>
    <row r="15636" spans="28:28" ht="18" customHeight="1" x14ac:dyDescent="0.25">
      <c r="AB15636"/>
    </row>
    <row r="15637" spans="28:28" ht="18" customHeight="1" x14ac:dyDescent="0.25">
      <c r="AB15637"/>
    </row>
    <row r="15638" spans="28:28" ht="18" customHeight="1" x14ac:dyDescent="0.25">
      <c r="AB15638"/>
    </row>
    <row r="15639" spans="28:28" ht="18" customHeight="1" x14ac:dyDescent="0.25">
      <c r="AB15639"/>
    </row>
    <row r="15640" spans="28:28" ht="18" customHeight="1" x14ac:dyDescent="0.25">
      <c r="AB15640"/>
    </row>
    <row r="15641" spans="28:28" ht="18" customHeight="1" x14ac:dyDescent="0.25">
      <c r="AB15641"/>
    </row>
    <row r="15642" spans="28:28" ht="18" customHeight="1" x14ac:dyDescent="0.25">
      <c r="AB15642"/>
    </row>
    <row r="15643" spans="28:28" ht="18" customHeight="1" x14ac:dyDescent="0.25">
      <c r="AB15643"/>
    </row>
    <row r="15644" spans="28:28" ht="18" customHeight="1" x14ac:dyDescent="0.25">
      <c r="AB15644"/>
    </row>
    <row r="15645" spans="28:28" ht="18" customHeight="1" x14ac:dyDescent="0.25">
      <c r="AB15645"/>
    </row>
    <row r="15646" spans="28:28" ht="18" customHeight="1" x14ac:dyDescent="0.25">
      <c r="AB15646"/>
    </row>
    <row r="15647" spans="28:28" ht="18" customHeight="1" x14ac:dyDescent="0.25">
      <c r="AB15647"/>
    </row>
    <row r="15648" spans="28:28" ht="18" customHeight="1" x14ac:dyDescent="0.25">
      <c r="AB15648"/>
    </row>
    <row r="15649" spans="28:28" ht="18" customHeight="1" x14ac:dyDescent="0.25">
      <c r="AB15649"/>
    </row>
    <row r="15650" spans="28:28" ht="18" customHeight="1" x14ac:dyDescent="0.25">
      <c r="AB15650"/>
    </row>
    <row r="15651" spans="28:28" ht="18" customHeight="1" x14ac:dyDescent="0.25">
      <c r="AB15651"/>
    </row>
    <row r="15652" spans="28:28" ht="18" customHeight="1" x14ac:dyDescent="0.25">
      <c r="AB15652"/>
    </row>
    <row r="15653" spans="28:28" ht="18" customHeight="1" x14ac:dyDescent="0.25">
      <c r="AB15653"/>
    </row>
    <row r="15654" spans="28:28" ht="18" customHeight="1" x14ac:dyDescent="0.25">
      <c r="AB15654"/>
    </row>
    <row r="15655" spans="28:28" ht="18" customHeight="1" x14ac:dyDescent="0.25">
      <c r="AB15655"/>
    </row>
    <row r="15656" spans="28:28" ht="18" customHeight="1" x14ac:dyDescent="0.25">
      <c r="AB15656"/>
    </row>
    <row r="15657" spans="28:28" ht="18" customHeight="1" x14ac:dyDescent="0.25">
      <c r="AB15657"/>
    </row>
    <row r="15658" spans="28:28" ht="18" customHeight="1" x14ac:dyDescent="0.25">
      <c r="AB15658"/>
    </row>
    <row r="15659" spans="28:28" ht="18" customHeight="1" x14ac:dyDescent="0.25">
      <c r="AB15659"/>
    </row>
    <row r="15660" spans="28:28" ht="18" customHeight="1" x14ac:dyDescent="0.25">
      <c r="AB15660"/>
    </row>
    <row r="15661" spans="28:28" ht="18" customHeight="1" x14ac:dyDescent="0.25">
      <c r="AB15661"/>
    </row>
    <row r="15662" spans="28:28" ht="18" customHeight="1" x14ac:dyDescent="0.25">
      <c r="AB15662"/>
    </row>
    <row r="15663" spans="28:28" ht="18" customHeight="1" x14ac:dyDescent="0.25">
      <c r="AB15663"/>
    </row>
    <row r="15664" spans="28:28" ht="18" customHeight="1" x14ac:dyDescent="0.25">
      <c r="AB15664"/>
    </row>
    <row r="15665" spans="28:28" ht="18" customHeight="1" x14ac:dyDescent="0.25">
      <c r="AB15665"/>
    </row>
    <row r="15666" spans="28:28" ht="18" customHeight="1" x14ac:dyDescent="0.25">
      <c r="AB15666"/>
    </row>
    <row r="15667" spans="28:28" ht="18" customHeight="1" x14ac:dyDescent="0.25">
      <c r="AB15667"/>
    </row>
    <row r="15668" spans="28:28" ht="18" customHeight="1" x14ac:dyDescent="0.25">
      <c r="AB15668"/>
    </row>
    <row r="15669" spans="28:28" ht="18" customHeight="1" x14ac:dyDescent="0.25">
      <c r="AB15669"/>
    </row>
    <row r="15670" spans="28:28" ht="18" customHeight="1" x14ac:dyDescent="0.25">
      <c r="AB15670"/>
    </row>
    <row r="15671" spans="28:28" ht="18" customHeight="1" x14ac:dyDescent="0.25">
      <c r="AB15671"/>
    </row>
    <row r="15672" spans="28:28" ht="18" customHeight="1" x14ac:dyDescent="0.25">
      <c r="AB15672"/>
    </row>
    <row r="15673" spans="28:28" ht="18" customHeight="1" x14ac:dyDescent="0.25">
      <c r="AB15673"/>
    </row>
    <row r="15674" spans="28:28" ht="18" customHeight="1" x14ac:dyDescent="0.25">
      <c r="AB15674"/>
    </row>
    <row r="15675" spans="28:28" ht="18" customHeight="1" x14ac:dyDescent="0.25">
      <c r="AB15675"/>
    </row>
    <row r="15676" spans="28:28" ht="18" customHeight="1" x14ac:dyDescent="0.25">
      <c r="AB15676"/>
    </row>
    <row r="15677" spans="28:28" ht="18" customHeight="1" x14ac:dyDescent="0.25">
      <c r="AB15677"/>
    </row>
    <row r="15678" spans="28:28" ht="18" customHeight="1" x14ac:dyDescent="0.25">
      <c r="AB15678"/>
    </row>
    <row r="15679" spans="28:28" ht="18" customHeight="1" x14ac:dyDescent="0.25">
      <c r="AB15679"/>
    </row>
    <row r="15680" spans="28:28" ht="18" customHeight="1" x14ac:dyDescent="0.25">
      <c r="AB15680"/>
    </row>
    <row r="15681" spans="28:28" ht="18" customHeight="1" x14ac:dyDescent="0.25">
      <c r="AB15681"/>
    </row>
    <row r="15682" spans="28:28" ht="18" customHeight="1" x14ac:dyDescent="0.25">
      <c r="AB15682"/>
    </row>
    <row r="15683" spans="28:28" ht="18" customHeight="1" x14ac:dyDescent="0.25">
      <c r="AB15683"/>
    </row>
    <row r="15684" spans="28:28" ht="18" customHeight="1" x14ac:dyDescent="0.25">
      <c r="AB15684"/>
    </row>
    <row r="15685" spans="28:28" ht="18" customHeight="1" x14ac:dyDescent="0.25">
      <c r="AB15685"/>
    </row>
    <row r="15686" spans="28:28" ht="18" customHeight="1" x14ac:dyDescent="0.25">
      <c r="AB15686"/>
    </row>
    <row r="15687" spans="28:28" ht="18" customHeight="1" x14ac:dyDescent="0.25">
      <c r="AB15687"/>
    </row>
    <row r="15688" spans="28:28" ht="18" customHeight="1" x14ac:dyDescent="0.25">
      <c r="AB15688"/>
    </row>
    <row r="15689" spans="28:28" ht="18" customHeight="1" x14ac:dyDescent="0.25">
      <c r="AB15689"/>
    </row>
    <row r="15690" spans="28:28" ht="18" customHeight="1" x14ac:dyDescent="0.25">
      <c r="AB15690"/>
    </row>
    <row r="15691" spans="28:28" ht="18" customHeight="1" x14ac:dyDescent="0.25">
      <c r="AB15691"/>
    </row>
    <row r="15692" spans="28:28" ht="18" customHeight="1" x14ac:dyDescent="0.25">
      <c r="AB15692"/>
    </row>
    <row r="15693" spans="28:28" ht="18" customHeight="1" x14ac:dyDescent="0.25">
      <c r="AB15693"/>
    </row>
    <row r="15694" spans="28:28" ht="18" customHeight="1" x14ac:dyDescent="0.25">
      <c r="AB15694"/>
    </row>
    <row r="15695" spans="28:28" ht="18" customHeight="1" x14ac:dyDescent="0.25">
      <c r="AB15695"/>
    </row>
    <row r="15696" spans="28:28" ht="18" customHeight="1" x14ac:dyDescent="0.25">
      <c r="AB15696"/>
    </row>
    <row r="15697" spans="28:28" ht="18" customHeight="1" x14ac:dyDescent="0.25">
      <c r="AB15697"/>
    </row>
    <row r="15698" spans="28:28" ht="18" customHeight="1" x14ac:dyDescent="0.25">
      <c r="AB15698"/>
    </row>
    <row r="15699" spans="28:28" ht="18" customHeight="1" x14ac:dyDescent="0.25">
      <c r="AB15699"/>
    </row>
    <row r="15700" spans="28:28" ht="18" customHeight="1" x14ac:dyDescent="0.25">
      <c r="AB15700"/>
    </row>
    <row r="15701" spans="28:28" ht="18" customHeight="1" x14ac:dyDescent="0.25">
      <c r="AB15701"/>
    </row>
    <row r="15702" spans="28:28" ht="18" customHeight="1" x14ac:dyDescent="0.25">
      <c r="AB15702"/>
    </row>
    <row r="15703" spans="28:28" ht="18" customHeight="1" x14ac:dyDescent="0.25">
      <c r="AB15703"/>
    </row>
    <row r="15704" spans="28:28" ht="18" customHeight="1" x14ac:dyDescent="0.25">
      <c r="AB15704"/>
    </row>
    <row r="15705" spans="28:28" ht="18" customHeight="1" x14ac:dyDescent="0.25">
      <c r="AB15705"/>
    </row>
    <row r="15706" spans="28:28" ht="18" customHeight="1" x14ac:dyDescent="0.25">
      <c r="AB15706"/>
    </row>
    <row r="15707" spans="28:28" ht="18" customHeight="1" x14ac:dyDescent="0.25">
      <c r="AB15707"/>
    </row>
    <row r="15708" spans="28:28" ht="18" customHeight="1" x14ac:dyDescent="0.25">
      <c r="AB15708"/>
    </row>
    <row r="15709" spans="28:28" ht="18" customHeight="1" x14ac:dyDescent="0.25">
      <c r="AB15709"/>
    </row>
    <row r="15710" spans="28:28" ht="18" customHeight="1" x14ac:dyDescent="0.25">
      <c r="AB15710"/>
    </row>
    <row r="15711" spans="28:28" ht="18" customHeight="1" x14ac:dyDescent="0.25">
      <c r="AB15711"/>
    </row>
    <row r="15712" spans="28:28" ht="18" customHeight="1" x14ac:dyDescent="0.25">
      <c r="AB15712"/>
    </row>
    <row r="15713" spans="28:28" ht="18" customHeight="1" x14ac:dyDescent="0.25">
      <c r="AB15713"/>
    </row>
    <row r="15714" spans="28:28" ht="18" customHeight="1" x14ac:dyDescent="0.25">
      <c r="AB15714"/>
    </row>
    <row r="15715" spans="28:28" ht="18" customHeight="1" x14ac:dyDescent="0.25">
      <c r="AB15715"/>
    </row>
    <row r="15716" spans="28:28" ht="18" customHeight="1" x14ac:dyDescent="0.25">
      <c r="AB15716"/>
    </row>
    <row r="15717" spans="28:28" ht="18" customHeight="1" x14ac:dyDescent="0.25">
      <c r="AB15717"/>
    </row>
    <row r="15718" spans="28:28" ht="18" customHeight="1" x14ac:dyDescent="0.25">
      <c r="AB15718"/>
    </row>
    <row r="15719" spans="28:28" ht="18" customHeight="1" x14ac:dyDescent="0.25">
      <c r="AB15719"/>
    </row>
    <row r="15720" spans="28:28" ht="18" customHeight="1" x14ac:dyDescent="0.25">
      <c r="AB15720"/>
    </row>
    <row r="15721" spans="28:28" ht="18" customHeight="1" x14ac:dyDescent="0.25">
      <c r="AB15721"/>
    </row>
    <row r="15722" spans="28:28" ht="18" customHeight="1" x14ac:dyDescent="0.25">
      <c r="AB15722"/>
    </row>
    <row r="15723" spans="28:28" ht="18" customHeight="1" x14ac:dyDescent="0.25">
      <c r="AB15723"/>
    </row>
    <row r="15724" spans="28:28" ht="18" customHeight="1" x14ac:dyDescent="0.25">
      <c r="AB15724"/>
    </row>
    <row r="15725" spans="28:28" ht="18" customHeight="1" x14ac:dyDescent="0.25">
      <c r="AB15725"/>
    </row>
    <row r="15726" spans="28:28" ht="18" customHeight="1" x14ac:dyDescent="0.25">
      <c r="AB15726"/>
    </row>
    <row r="15727" spans="28:28" ht="18" customHeight="1" x14ac:dyDescent="0.25">
      <c r="AB15727"/>
    </row>
    <row r="15728" spans="28:28" ht="18" customHeight="1" x14ac:dyDescent="0.25">
      <c r="AB15728"/>
    </row>
    <row r="15729" spans="28:28" ht="18" customHeight="1" x14ac:dyDescent="0.25">
      <c r="AB15729"/>
    </row>
    <row r="15730" spans="28:28" ht="18" customHeight="1" x14ac:dyDescent="0.25">
      <c r="AB15730"/>
    </row>
    <row r="15731" spans="28:28" ht="18" customHeight="1" x14ac:dyDescent="0.25">
      <c r="AB15731"/>
    </row>
    <row r="15732" spans="28:28" ht="18" customHeight="1" x14ac:dyDescent="0.25">
      <c r="AB15732"/>
    </row>
    <row r="15733" spans="28:28" ht="18" customHeight="1" x14ac:dyDescent="0.25">
      <c r="AB15733"/>
    </row>
    <row r="15734" spans="28:28" ht="18" customHeight="1" x14ac:dyDescent="0.25">
      <c r="AB15734"/>
    </row>
    <row r="15735" spans="28:28" ht="18" customHeight="1" x14ac:dyDescent="0.25">
      <c r="AB15735"/>
    </row>
    <row r="15736" spans="28:28" ht="18" customHeight="1" x14ac:dyDescent="0.25">
      <c r="AB15736"/>
    </row>
    <row r="15737" spans="28:28" ht="18" customHeight="1" x14ac:dyDescent="0.25">
      <c r="AB15737"/>
    </row>
    <row r="15738" spans="28:28" ht="18" customHeight="1" x14ac:dyDescent="0.25">
      <c r="AB15738"/>
    </row>
    <row r="15739" spans="28:28" ht="18" customHeight="1" x14ac:dyDescent="0.25">
      <c r="AB15739"/>
    </row>
    <row r="15740" spans="28:28" ht="18" customHeight="1" x14ac:dyDescent="0.25">
      <c r="AB15740"/>
    </row>
    <row r="15741" spans="28:28" ht="18" customHeight="1" x14ac:dyDescent="0.25">
      <c r="AB15741"/>
    </row>
    <row r="15742" spans="28:28" ht="18" customHeight="1" x14ac:dyDescent="0.25">
      <c r="AB15742"/>
    </row>
    <row r="15743" spans="28:28" ht="18" customHeight="1" x14ac:dyDescent="0.25">
      <c r="AB15743"/>
    </row>
    <row r="15744" spans="28:28" ht="18" customHeight="1" x14ac:dyDescent="0.25">
      <c r="AB15744"/>
    </row>
    <row r="15745" spans="28:28" ht="18" customHeight="1" x14ac:dyDescent="0.25">
      <c r="AB15745"/>
    </row>
    <row r="15746" spans="28:28" ht="18" customHeight="1" x14ac:dyDescent="0.25">
      <c r="AB15746"/>
    </row>
    <row r="15747" spans="28:28" ht="18" customHeight="1" x14ac:dyDescent="0.25">
      <c r="AB15747"/>
    </row>
    <row r="15748" spans="28:28" ht="18" customHeight="1" x14ac:dyDescent="0.25">
      <c r="AB15748"/>
    </row>
    <row r="15749" spans="28:28" ht="18" customHeight="1" x14ac:dyDescent="0.25">
      <c r="AB15749"/>
    </row>
    <row r="15750" spans="28:28" ht="18" customHeight="1" x14ac:dyDescent="0.25">
      <c r="AB15750"/>
    </row>
    <row r="15751" spans="28:28" ht="18" customHeight="1" x14ac:dyDescent="0.25">
      <c r="AB15751"/>
    </row>
    <row r="15752" spans="28:28" ht="18" customHeight="1" x14ac:dyDescent="0.25">
      <c r="AB15752"/>
    </row>
    <row r="15753" spans="28:28" ht="18" customHeight="1" x14ac:dyDescent="0.25">
      <c r="AB15753"/>
    </row>
    <row r="15754" spans="28:28" ht="18" customHeight="1" x14ac:dyDescent="0.25">
      <c r="AB15754"/>
    </row>
    <row r="15755" spans="28:28" ht="18" customHeight="1" x14ac:dyDescent="0.25">
      <c r="AB15755"/>
    </row>
    <row r="15756" spans="28:28" ht="18" customHeight="1" x14ac:dyDescent="0.25">
      <c r="AB15756"/>
    </row>
    <row r="15757" spans="28:28" ht="18" customHeight="1" x14ac:dyDescent="0.25">
      <c r="AB15757"/>
    </row>
    <row r="15758" spans="28:28" ht="18" customHeight="1" x14ac:dyDescent="0.25">
      <c r="AB15758"/>
    </row>
    <row r="15759" spans="28:28" ht="18" customHeight="1" x14ac:dyDescent="0.25">
      <c r="AB15759"/>
    </row>
    <row r="15760" spans="28:28" ht="18" customHeight="1" x14ac:dyDescent="0.25">
      <c r="AB15760"/>
    </row>
    <row r="15761" spans="28:28" ht="18" customHeight="1" x14ac:dyDescent="0.25">
      <c r="AB15761"/>
    </row>
    <row r="15762" spans="28:28" ht="18" customHeight="1" x14ac:dyDescent="0.25">
      <c r="AB15762"/>
    </row>
    <row r="15763" spans="28:28" ht="18" customHeight="1" x14ac:dyDescent="0.25">
      <c r="AB15763"/>
    </row>
    <row r="15764" spans="28:28" ht="18" customHeight="1" x14ac:dyDescent="0.25">
      <c r="AB15764"/>
    </row>
    <row r="15765" spans="28:28" ht="18" customHeight="1" x14ac:dyDescent="0.25">
      <c r="AB15765"/>
    </row>
    <row r="15766" spans="28:28" ht="18" customHeight="1" x14ac:dyDescent="0.25">
      <c r="AB15766"/>
    </row>
    <row r="15767" spans="28:28" ht="18" customHeight="1" x14ac:dyDescent="0.25">
      <c r="AB15767"/>
    </row>
    <row r="15768" spans="28:28" ht="18" customHeight="1" x14ac:dyDescent="0.25">
      <c r="AB15768"/>
    </row>
    <row r="15769" spans="28:28" ht="18" customHeight="1" x14ac:dyDescent="0.25">
      <c r="AB15769"/>
    </row>
    <row r="15770" spans="28:28" ht="18" customHeight="1" x14ac:dyDescent="0.25">
      <c r="AB15770"/>
    </row>
    <row r="15771" spans="28:28" ht="18" customHeight="1" x14ac:dyDescent="0.25">
      <c r="AB15771"/>
    </row>
    <row r="15772" spans="28:28" ht="18" customHeight="1" x14ac:dyDescent="0.25">
      <c r="AB15772"/>
    </row>
    <row r="15773" spans="28:28" ht="18" customHeight="1" x14ac:dyDescent="0.25">
      <c r="AB15773"/>
    </row>
    <row r="15774" spans="28:28" ht="18" customHeight="1" x14ac:dyDescent="0.25">
      <c r="AB15774"/>
    </row>
    <row r="15775" spans="28:28" ht="18" customHeight="1" x14ac:dyDescent="0.25">
      <c r="AB15775"/>
    </row>
    <row r="15776" spans="28:28" ht="18" customHeight="1" x14ac:dyDescent="0.25">
      <c r="AB15776"/>
    </row>
    <row r="15777" spans="28:28" ht="18" customHeight="1" x14ac:dyDescent="0.25">
      <c r="AB15777"/>
    </row>
    <row r="15778" spans="28:28" ht="18" customHeight="1" x14ac:dyDescent="0.25">
      <c r="AB15778"/>
    </row>
    <row r="15779" spans="28:28" ht="18" customHeight="1" x14ac:dyDescent="0.25">
      <c r="AB15779"/>
    </row>
    <row r="15780" spans="28:28" ht="18" customHeight="1" x14ac:dyDescent="0.25">
      <c r="AB15780"/>
    </row>
    <row r="15781" spans="28:28" ht="18" customHeight="1" x14ac:dyDescent="0.25">
      <c r="AB15781"/>
    </row>
    <row r="15782" spans="28:28" ht="18" customHeight="1" x14ac:dyDescent="0.25">
      <c r="AB15782"/>
    </row>
    <row r="15783" spans="28:28" ht="18" customHeight="1" x14ac:dyDescent="0.25">
      <c r="AB15783"/>
    </row>
    <row r="15784" spans="28:28" ht="18" customHeight="1" x14ac:dyDescent="0.25">
      <c r="AB15784"/>
    </row>
    <row r="15785" spans="28:28" ht="18" customHeight="1" x14ac:dyDescent="0.25">
      <c r="AB15785"/>
    </row>
    <row r="15786" spans="28:28" ht="18" customHeight="1" x14ac:dyDescent="0.25">
      <c r="AB15786"/>
    </row>
    <row r="15787" spans="28:28" ht="18" customHeight="1" x14ac:dyDescent="0.25">
      <c r="AB15787"/>
    </row>
    <row r="15788" spans="28:28" ht="18" customHeight="1" x14ac:dyDescent="0.25">
      <c r="AB15788"/>
    </row>
    <row r="15789" spans="28:28" ht="18" customHeight="1" x14ac:dyDescent="0.25">
      <c r="AB15789"/>
    </row>
    <row r="15790" spans="28:28" ht="18" customHeight="1" x14ac:dyDescent="0.25">
      <c r="AB15790"/>
    </row>
    <row r="15791" spans="28:28" ht="18" customHeight="1" x14ac:dyDescent="0.25">
      <c r="AB15791"/>
    </row>
    <row r="15792" spans="28:28" ht="18" customHeight="1" x14ac:dyDescent="0.25">
      <c r="AB15792"/>
    </row>
    <row r="15793" spans="28:28" ht="18" customHeight="1" x14ac:dyDescent="0.25">
      <c r="AB15793"/>
    </row>
    <row r="15794" spans="28:28" ht="18" customHeight="1" x14ac:dyDescent="0.25">
      <c r="AB15794"/>
    </row>
    <row r="15795" spans="28:28" ht="18" customHeight="1" x14ac:dyDescent="0.25">
      <c r="AB15795"/>
    </row>
    <row r="15796" spans="28:28" ht="18" customHeight="1" x14ac:dyDescent="0.25">
      <c r="AB15796"/>
    </row>
    <row r="15797" spans="28:28" ht="18" customHeight="1" x14ac:dyDescent="0.25">
      <c r="AB15797"/>
    </row>
    <row r="15798" spans="28:28" ht="18" customHeight="1" x14ac:dyDescent="0.25">
      <c r="AB15798"/>
    </row>
    <row r="15799" spans="28:28" ht="18" customHeight="1" x14ac:dyDescent="0.25">
      <c r="AB15799"/>
    </row>
    <row r="15800" spans="28:28" ht="18" customHeight="1" x14ac:dyDescent="0.25">
      <c r="AB15800"/>
    </row>
    <row r="15801" spans="28:28" ht="18" customHeight="1" x14ac:dyDescent="0.25">
      <c r="AB15801"/>
    </row>
    <row r="15802" spans="28:28" ht="18" customHeight="1" x14ac:dyDescent="0.25">
      <c r="AB15802"/>
    </row>
    <row r="15803" spans="28:28" ht="18" customHeight="1" x14ac:dyDescent="0.25">
      <c r="AB15803"/>
    </row>
    <row r="15804" spans="28:28" ht="18" customHeight="1" x14ac:dyDescent="0.25">
      <c r="AB15804"/>
    </row>
    <row r="15805" spans="28:28" ht="18" customHeight="1" x14ac:dyDescent="0.25">
      <c r="AB15805"/>
    </row>
    <row r="15806" spans="28:28" ht="18" customHeight="1" x14ac:dyDescent="0.25">
      <c r="AB15806"/>
    </row>
    <row r="15807" spans="28:28" ht="18" customHeight="1" x14ac:dyDescent="0.25">
      <c r="AB15807"/>
    </row>
    <row r="15808" spans="28:28" ht="18" customHeight="1" x14ac:dyDescent="0.25">
      <c r="AB15808"/>
    </row>
    <row r="15809" spans="28:28" ht="18" customHeight="1" x14ac:dyDescent="0.25">
      <c r="AB15809"/>
    </row>
    <row r="15810" spans="28:28" ht="18" customHeight="1" x14ac:dyDescent="0.25">
      <c r="AB15810"/>
    </row>
    <row r="15811" spans="28:28" ht="18" customHeight="1" x14ac:dyDescent="0.25">
      <c r="AB15811"/>
    </row>
    <row r="15812" spans="28:28" ht="18" customHeight="1" x14ac:dyDescent="0.25">
      <c r="AB15812"/>
    </row>
    <row r="15813" spans="28:28" ht="18" customHeight="1" x14ac:dyDescent="0.25">
      <c r="AB15813"/>
    </row>
    <row r="15814" spans="28:28" ht="18" customHeight="1" x14ac:dyDescent="0.25">
      <c r="AB15814"/>
    </row>
    <row r="15815" spans="28:28" ht="18" customHeight="1" x14ac:dyDescent="0.25">
      <c r="AB15815"/>
    </row>
    <row r="15816" spans="28:28" ht="18" customHeight="1" x14ac:dyDescent="0.25">
      <c r="AB15816"/>
    </row>
    <row r="15817" spans="28:28" ht="18" customHeight="1" x14ac:dyDescent="0.25">
      <c r="AB15817"/>
    </row>
    <row r="15818" spans="28:28" ht="18" customHeight="1" x14ac:dyDescent="0.25">
      <c r="AB15818"/>
    </row>
    <row r="15819" spans="28:28" ht="18" customHeight="1" x14ac:dyDescent="0.25">
      <c r="AB15819"/>
    </row>
    <row r="15820" spans="28:28" ht="18" customHeight="1" x14ac:dyDescent="0.25">
      <c r="AB15820"/>
    </row>
    <row r="15821" spans="28:28" ht="18" customHeight="1" x14ac:dyDescent="0.25">
      <c r="AB15821"/>
    </row>
    <row r="15822" spans="28:28" ht="18" customHeight="1" x14ac:dyDescent="0.25">
      <c r="AB15822"/>
    </row>
    <row r="15823" spans="28:28" ht="18" customHeight="1" x14ac:dyDescent="0.25">
      <c r="AB15823"/>
    </row>
    <row r="15824" spans="28:28" ht="18" customHeight="1" x14ac:dyDescent="0.25">
      <c r="AB15824"/>
    </row>
    <row r="15825" spans="28:28" ht="18" customHeight="1" x14ac:dyDescent="0.25">
      <c r="AB15825"/>
    </row>
    <row r="15826" spans="28:28" ht="18" customHeight="1" x14ac:dyDescent="0.25">
      <c r="AB15826"/>
    </row>
    <row r="15827" spans="28:28" ht="18" customHeight="1" x14ac:dyDescent="0.25">
      <c r="AB15827"/>
    </row>
    <row r="15828" spans="28:28" ht="18" customHeight="1" x14ac:dyDescent="0.25">
      <c r="AB15828"/>
    </row>
    <row r="15829" spans="28:28" ht="18" customHeight="1" x14ac:dyDescent="0.25">
      <c r="AB15829"/>
    </row>
    <row r="15830" spans="28:28" ht="18" customHeight="1" x14ac:dyDescent="0.25">
      <c r="AB15830"/>
    </row>
    <row r="15831" spans="28:28" ht="18" customHeight="1" x14ac:dyDescent="0.25">
      <c r="AB15831"/>
    </row>
    <row r="15832" spans="28:28" ht="18" customHeight="1" x14ac:dyDescent="0.25">
      <c r="AB15832"/>
    </row>
    <row r="15833" spans="28:28" ht="18" customHeight="1" x14ac:dyDescent="0.25">
      <c r="AB15833"/>
    </row>
    <row r="15834" spans="28:28" ht="18" customHeight="1" x14ac:dyDescent="0.25">
      <c r="AB15834"/>
    </row>
    <row r="15835" spans="28:28" ht="18" customHeight="1" x14ac:dyDescent="0.25">
      <c r="AB15835"/>
    </row>
    <row r="15836" spans="28:28" ht="18" customHeight="1" x14ac:dyDescent="0.25">
      <c r="AB15836"/>
    </row>
    <row r="15837" spans="28:28" ht="18" customHeight="1" x14ac:dyDescent="0.25">
      <c r="AB15837"/>
    </row>
    <row r="15838" spans="28:28" ht="18" customHeight="1" x14ac:dyDescent="0.25">
      <c r="AB15838"/>
    </row>
    <row r="15839" spans="28:28" ht="18" customHeight="1" x14ac:dyDescent="0.25">
      <c r="AB15839"/>
    </row>
    <row r="15840" spans="28:28" ht="18" customHeight="1" x14ac:dyDescent="0.25">
      <c r="AB15840"/>
    </row>
    <row r="15841" spans="28:28" ht="18" customHeight="1" x14ac:dyDescent="0.25">
      <c r="AB15841"/>
    </row>
    <row r="15842" spans="28:28" ht="18" customHeight="1" x14ac:dyDescent="0.25">
      <c r="AB15842"/>
    </row>
    <row r="15843" spans="28:28" ht="18" customHeight="1" x14ac:dyDescent="0.25">
      <c r="AB15843"/>
    </row>
    <row r="15844" spans="28:28" ht="18" customHeight="1" x14ac:dyDescent="0.25">
      <c r="AB15844"/>
    </row>
    <row r="15845" spans="28:28" ht="18" customHeight="1" x14ac:dyDescent="0.25">
      <c r="AB15845"/>
    </row>
    <row r="15846" spans="28:28" ht="18" customHeight="1" x14ac:dyDescent="0.25">
      <c r="AB15846"/>
    </row>
    <row r="15847" spans="28:28" ht="18" customHeight="1" x14ac:dyDescent="0.25">
      <c r="AB15847"/>
    </row>
    <row r="15848" spans="28:28" ht="18" customHeight="1" x14ac:dyDescent="0.25">
      <c r="AB15848"/>
    </row>
    <row r="15849" spans="28:28" ht="18" customHeight="1" x14ac:dyDescent="0.25">
      <c r="AB15849"/>
    </row>
    <row r="15850" spans="28:28" ht="18" customHeight="1" x14ac:dyDescent="0.25">
      <c r="AB15850"/>
    </row>
    <row r="15851" spans="28:28" ht="18" customHeight="1" x14ac:dyDescent="0.25">
      <c r="AB15851"/>
    </row>
    <row r="15852" spans="28:28" ht="18" customHeight="1" x14ac:dyDescent="0.25">
      <c r="AB15852"/>
    </row>
    <row r="15853" spans="28:28" ht="18" customHeight="1" x14ac:dyDescent="0.25">
      <c r="AB15853"/>
    </row>
    <row r="15854" spans="28:28" ht="18" customHeight="1" x14ac:dyDescent="0.25">
      <c r="AB15854"/>
    </row>
    <row r="15855" spans="28:28" ht="18" customHeight="1" x14ac:dyDescent="0.25">
      <c r="AB15855"/>
    </row>
    <row r="15856" spans="28:28" ht="18" customHeight="1" x14ac:dyDescent="0.25">
      <c r="AB15856"/>
    </row>
    <row r="15857" spans="28:28" ht="18" customHeight="1" x14ac:dyDescent="0.25">
      <c r="AB15857"/>
    </row>
    <row r="15858" spans="28:28" ht="18" customHeight="1" x14ac:dyDescent="0.25">
      <c r="AB15858"/>
    </row>
    <row r="15859" spans="28:28" ht="18" customHeight="1" x14ac:dyDescent="0.25">
      <c r="AB15859"/>
    </row>
    <row r="15860" spans="28:28" ht="18" customHeight="1" x14ac:dyDescent="0.25">
      <c r="AB15860"/>
    </row>
    <row r="15861" spans="28:28" ht="18" customHeight="1" x14ac:dyDescent="0.25">
      <c r="AB15861"/>
    </row>
    <row r="15862" spans="28:28" ht="18" customHeight="1" x14ac:dyDescent="0.25">
      <c r="AB15862"/>
    </row>
    <row r="15863" spans="28:28" ht="18" customHeight="1" x14ac:dyDescent="0.25">
      <c r="AB15863"/>
    </row>
    <row r="15864" spans="28:28" ht="18" customHeight="1" x14ac:dyDescent="0.25">
      <c r="AB15864"/>
    </row>
    <row r="15865" spans="28:28" ht="18" customHeight="1" x14ac:dyDescent="0.25">
      <c r="AB15865"/>
    </row>
    <row r="15866" spans="28:28" ht="18" customHeight="1" x14ac:dyDescent="0.25">
      <c r="AB15866"/>
    </row>
    <row r="15867" spans="28:28" ht="18" customHeight="1" x14ac:dyDescent="0.25">
      <c r="AB15867"/>
    </row>
    <row r="15868" spans="28:28" ht="18" customHeight="1" x14ac:dyDescent="0.25">
      <c r="AB15868"/>
    </row>
    <row r="15869" spans="28:28" ht="18" customHeight="1" x14ac:dyDescent="0.25">
      <c r="AB15869"/>
    </row>
    <row r="15870" spans="28:28" ht="18" customHeight="1" x14ac:dyDescent="0.25">
      <c r="AB15870"/>
    </row>
    <row r="15871" spans="28:28" ht="18" customHeight="1" x14ac:dyDescent="0.25">
      <c r="AB15871"/>
    </row>
    <row r="15872" spans="28:28" ht="18" customHeight="1" x14ac:dyDescent="0.25">
      <c r="AB15872"/>
    </row>
    <row r="15873" spans="28:28" ht="18" customHeight="1" x14ac:dyDescent="0.25">
      <c r="AB15873"/>
    </row>
    <row r="15874" spans="28:28" ht="18" customHeight="1" x14ac:dyDescent="0.25">
      <c r="AB15874"/>
    </row>
    <row r="15875" spans="28:28" ht="18" customHeight="1" x14ac:dyDescent="0.25">
      <c r="AB15875"/>
    </row>
    <row r="15876" spans="28:28" ht="18" customHeight="1" x14ac:dyDescent="0.25">
      <c r="AB15876"/>
    </row>
    <row r="15877" spans="28:28" ht="18" customHeight="1" x14ac:dyDescent="0.25">
      <c r="AB15877"/>
    </row>
    <row r="15878" spans="28:28" ht="18" customHeight="1" x14ac:dyDescent="0.25">
      <c r="AB15878"/>
    </row>
    <row r="15879" spans="28:28" ht="18" customHeight="1" x14ac:dyDescent="0.25">
      <c r="AB15879"/>
    </row>
    <row r="15880" spans="28:28" ht="18" customHeight="1" x14ac:dyDescent="0.25">
      <c r="AB15880"/>
    </row>
    <row r="15881" spans="28:28" ht="18" customHeight="1" x14ac:dyDescent="0.25">
      <c r="AB15881"/>
    </row>
    <row r="15882" spans="28:28" ht="18" customHeight="1" x14ac:dyDescent="0.25">
      <c r="AB15882"/>
    </row>
    <row r="15883" spans="28:28" ht="18" customHeight="1" x14ac:dyDescent="0.25">
      <c r="AB15883"/>
    </row>
    <row r="15884" spans="28:28" ht="18" customHeight="1" x14ac:dyDescent="0.25">
      <c r="AB15884"/>
    </row>
    <row r="15885" spans="28:28" ht="18" customHeight="1" x14ac:dyDescent="0.25">
      <c r="AB15885"/>
    </row>
    <row r="15886" spans="28:28" ht="18" customHeight="1" x14ac:dyDescent="0.25">
      <c r="AB15886"/>
    </row>
    <row r="15887" spans="28:28" ht="18" customHeight="1" x14ac:dyDescent="0.25">
      <c r="AB15887"/>
    </row>
    <row r="15888" spans="28:28" ht="18" customHeight="1" x14ac:dyDescent="0.25">
      <c r="AB15888"/>
    </row>
    <row r="15889" spans="28:28" ht="18" customHeight="1" x14ac:dyDescent="0.25">
      <c r="AB15889"/>
    </row>
    <row r="15890" spans="28:28" ht="18" customHeight="1" x14ac:dyDescent="0.25">
      <c r="AB15890"/>
    </row>
    <row r="15891" spans="28:28" ht="18" customHeight="1" x14ac:dyDescent="0.25">
      <c r="AB15891"/>
    </row>
    <row r="15892" spans="28:28" ht="18" customHeight="1" x14ac:dyDescent="0.25">
      <c r="AB15892"/>
    </row>
    <row r="15893" spans="28:28" ht="18" customHeight="1" x14ac:dyDescent="0.25">
      <c r="AB15893"/>
    </row>
    <row r="15894" spans="28:28" ht="18" customHeight="1" x14ac:dyDescent="0.25">
      <c r="AB15894"/>
    </row>
    <row r="15895" spans="28:28" ht="18" customHeight="1" x14ac:dyDescent="0.25">
      <c r="AB15895"/>
    </row>
    <row r="15896" spans="28:28" ht="18" customHeight="1" x14ac:dyDescent="0.25">
      <c r="AB15896"/>
    </row>
    <row r="15897" spans="28:28" ht="18" customHeight="1" x14ac:dyDescent="0.25">
      <c r="AB15897"/>
    </row>
    <row r="15898" spans="28:28" ht="18" customHeight="1" x14ac:dyDescent="0.25">
      <c r="AB15898"/>
    </row>
    <row r="15899" spans="28:28" ht="18" customHeight="1" x14ac:dyDescent="0.25">
      <c r="AB15899"/>
    </row>
    <row r="15900" spans="28:28" ht="18" customHeight="1" x14ac:dyDescent="0.25">
      <c r="AB15900"/>
    </row>
    <row r="15901" spans="28:28" ht="18" customHeight="1" x14ac:dyDescent="0.25">
      <c r="AB15901"/>
    </row>
    <row r="15902" spans="28:28" ht="18" customHeight="1" x14ac:dyDescent="0.25">
      <c r="AB15902"/>
    </row>
    <row r="15903" spans="28:28" ht="18" customHeight="1" x14ac:dyDescent="0.25">
      <c r="AB15903"/>
    </row>
    <row r="15904" spans="28:28" ht="18" customHeight="1" x14ac:dyDescent="0.25">
      <c r="AB15904"/>
    </row>
    <row r="15905" spans="28:28" ht="18" customHeight="1" x14ac:dyDescent="0.25">
      <c r="AB15905"/>
    </row>
    <row r="15906" spans="28:28" ht="18" customHeight="1" x14ac:dyDescent="0.25">
      <c r="AB15906"/>
    </row>
    <row r="15907" spans="28:28" ht="18" customHeight="1" x14ac:dyDescent="0.25">
      <c r="AB15907"/>
    </row>
    <row r="15908" spans="28:28" ht="18" customHeight="1" x14ac:dyDescent="0.25">
      <c r="AB15908"/>
    </row>
    <row r="15909" spans="28:28" ht="18" customHeight="1" x14ac:dyDescent="0.25">
      <c r="AB15909"/>
    </row>
    <row r="15910" spans="28:28" ht="18" customHeight="1" x14ac:dyDescent="0.25">
      <c r="AB15910"/>
    </row>
    <row r="15911" spans="28:28" ht="18" customHeight="1" x14ac:dyDescent="0.25">
      <c r="AB15911"/>
    </row>
    <row r="15912" spans="28:28" ht="18" customHeight="1" x14ac:dyDescent="0.25">
      <c r="AB15912"/>
    </row>
    <row r="15913" spans="28:28" ht="18" customHeight="1" x14ac:dyDescent="0.25">
      <c r="AB15913"/>
    </row>
    <row r="15914" spans="28:28" ht="18" customHeight="1" x14ac:dyDescent="0.25">
      <c r="AB15914"/>
    </row>
    <row r="15915" spans="28:28" ht="18" customHeight="1" x14ac:dyDescent="0.25">
      <c r="AB15915"/>
    </row>
    <row r="15916" spans="28:28" ht="18" customHeight="1" x14ac:dyDescent="0.25">
      <c r="AB15916"/>
    </row>
    <row r="15917" spans="28:28" ht="18" customHeight="1" x14ac:dyDescent="0.25">
      <c r="AB15917"/>
    </row>
    <row r="15918" spans="28:28" ht="18" customHeight="1" x14ac:dyDescent="0.25">
      <c r="AB15918"/>
    </row>
    <row r="15919" spans="28:28" ht="18" customHeight="1" x14ac:dyDescent="0.25">
      <c r="AB15919"/>
    </row>
    <row r="15920" spans="28:28" ht="18" customHeight="1" x14ac:dyDescent="0.25">
      <c r="AB15920"/>
    </row>
    <row r="15921" spans="28:28" ht="18" customHeight="1" x14ac:dyDescent="0.25">
      <c r="AB15921"/>
    </row>
    <row r="15922" spans="28:28" ht="18" customHeight="1" x14ac:dyDescent="0.25">
      <c r="AB15922"/>
    </row>
    <row r="15923" spans="28:28" ht="18" customHeight="1" x14ac:dyDescent="0.25">
      <c r="AB15923"/>
    </row>
    <row r="15924" spans="28:28" ht="18" customHeight="1" x14ac:dyDescent="0.25">
      <c r="AB15924"/>
    </row>
    <row r="15925" spans="28:28" ht="18" customHeight="1" x14ac:dyDescent="0.25">
      <c r="AB15925"/>
    </row>
    <row r="15926" spans="28:28" ht="18" customHeight="1" x14ac:dyDescent="0.25">
      <c r="AB15926"/>
    </row>
    <row r="15927" spans="28:28" ht="18" customHeight="1" x14ac:dyDescent="0.25">
      <c r="AB15927"/>
    </row>
    <row r="15928" spans="28:28" ht="18" customHeight="1" x14ac:dyDescent="0.25">
      <c r="AB15928"/>
    </row>
    <row r="15929" spans="28:28" ht="18" customHeight="1" x14ac:dyDescent="0.25">
      <c r="AB15929"/>
    </row>
    <row r="15930" spans="28:28" ht="18" customHeight="1" x14ac:dyDescent="0.25">
      <c r="AB15930"/>
    </row>
    <row r="15931" spans="28:28" ht="18" customHeight="1" x14ac:dyDescent="0.25">
      <c r="AB15931"/>
    </row>
    <row r="15932" spans="28:28" ht="18" customHeight="1" x14ac:dyDescent="0.25">
      <c r="AB15932"/>
    </row>
    <row r="15933" spans="28:28" ht="18" customHeight="1" x14ac:dyDescent="0.25">
      <c r="AB15933"/>
    </row>
    <row r="15934" spans="28:28" ht="18" customHeight="1" x14ac:dyDescent="0.25">
      <c r="AB15934"/>
    </row>
    <row r="15935" spans="28:28" ht="18" customHeight="1" x14ac:dyDescent="0.25">
      <c r="AB15935"/>
    </row>
    <row r="15936" spans="28:28" ht="18" customHeight="1" x14ac:dyDescent="0.25">
      <c r="AB15936"/>
    </row>
    <row r="15937" spans="28:28" ht="18" customHeight="1" x14ac:dyDescent="0.25">
      <c r="AB15937"/>
    </row>
    <row r="15938" spans="28:28" ht="18" customHeight="1" x14ac:dyDescent="0.25">
      <c r="AB15938"/>
    </row>
    <row r="15939" spans="28:28" ht="18" customHeight="1" x14ac:dyDescent="0.25">
      <c r="AB15939"/>
    </row>
    <row r="15940" spans="28:28" ht="18" customHeight="1" x14ac:dyDescent="0.25">
      <c r="AB15940"/>
    </row>
    <row r="15941" spans="28:28" ht="18" customHeight="1" x14ac:dyDescent="0.25">
      <c r="AB15941"/>
    </row>
    <row r="15942" spans="28:28" ht="18" customHeight="1" x14ac:dyDescent="0.25">
      <c r="AB15942"/>
    </row>
    <row r="15943" spans="28:28" ht="18" customHeight="1" x14ac:dyDescent="0.25">
      <c r="AB15943"/>
    </row>
    <row r="15944" spans="28:28" ht="18" customHeight="1" x14ac:dyDescent="0.25">
      <c r="AB15944"/>
    </row>
    <row r="15945" spans="28:28" ht="18" customHeight="1" x14ac:dyDescent="0.25">
      <c r="AB15945"/>
    </row>
    <row r="15946" spans="28:28" ht="18" customHeight="1" x14ac:dyDescent="0.25">
      <c r="AB15946"/>
    </row>
    <row r="15947" spans="28:28" ht="18" customHeight="1" x14ac:dyDescent="0.25">
      <c r="AB15947"/>
    </row>
    <row r="15948" spans="28:28" ht="18" customHeight="1" x14ac:dyDescent="0.25">
      <c r="AB15948"/>
    </row>
    <row r="15949" spans="28:28" ht="18" customHeight="1" x14ac:dyDescent="0.25">
      <c r="AB15949"/>
    </row>
    <row r="15950" spans="28:28" ht="18" customHeight="1" x14ac:dyDescent="0.25">
      <c r="AB15950"/>
    </row>
    <row r="15951" spans="28:28" ht="18" customHeight="1" x14ac:dyDescent="0.25">
      <c r="AB15951"/>
    </row>
    <row r="15952" spans="28:28" ht="18" customHeight="1" x14ac:dyDescent="0.25">
      <c r="AB15952"/>
    </row>
    <row r="15953" spans="28:28" ht="18" customHeight="1" x14ac:dyDescent="0.25">
      <c r="AB15953"/>
    </row>
    <row r="15954" spans="28:28" ht="18" customHeight="1" x14ac:dyDescent="0.25">
      <c r="AB15954"/>
    </row>
    <row r="15955" spans="28:28" ht="18" customHeight="1" x14ac:dyDescent="0.25">
      <c r="AB15955"/>
    </row>
    <row r="15956" spans="28:28" ht="18" customHeight="1" x14ac:dyDescent="0.25">
      <c r="AB15956"/>
    </row>
    <row r="15957" spans="28:28" ht="18" customHeight="1" x14ac:dyDescent="0.25">
      <c r="AB15957"/>
    </row>
    <row r="15958" spans="28:28" ht="18" customHeight="1" x14ac:dyDescent="0.25">
      <c r="AB15958"/>
    </row>
    <row r="15959" spans="28:28" ht="18" customHeight="1" x14ac:dyDescent="0.25">
      <c r="AB15959"/>
    </row>
    <row r="15960" spans="28:28" ht="18" customHeight="1" x14ac:dyDescent="0.25">
      <c r="AB15960"/>
    </row>
    <row r="15961" spans="28:28" ht="18" customHeight="1" x14ac:dyDescent="0.25">
      <c r="AB15961"/>
    </row>
    <row r="15962" spans="28:28" ht="18" customHeight="1" x14ac:dyDescent="0.25">
      <c r="AB15962"/>
    </row>
    <row r="15963" spans="28:28" ht="18" customHeight="1" x14ac:dyDescent="0.25">
      <c r="AB15963"/>
    </row>
    <row r="15964" spans="28:28" ht="18" customHeight="1" x14ac:dyDescent="0.25">
      <c r="AB15964"/>
    </row>
    <row r="15965" spans="28:28" ht="18" customHeight="1" x14ac:dyDescent="0.25">
      <c r="AB15965"/>
    </row>
    <row r="15966" spans="28:28" ht="18" customHeight="1" x14ac:dyDescent="0.25">
      <c r="AB15966"/>
    </row>
    <row r="15967" spans="28:28" ht="18" customHeight="1" x14ac:dyDescent="0.25">
      <c r="AB15967"/>
    </row>
    <row r="15968" spans="28:28" ht="18" customHeight="1" x14ac:dyDescent="0.25">
      <c r="AB15968"/>
    </row>
    <row r="15969" spans="28:28" ht="18" customHeight="1" x14ac:dyDescent="0.25">
      <c r="AB15969"/>
    </row>
    <row r="15970" spans="28:28" ht="18" customHeight="1" x14ac:dyDescent="0.25">
      <c r="AB15970"/>
    </row>
    <row r="15971" spans="28:28" ht="18" customHeight="1" x14ac:dyDescent="0.25">
      <c r="AB15971"/>
    </row>
    <row r="15972" spans="28:28" ht="18" customHeight="1" x14ac:dyDescent="0.25">
      <c r="AB15972"/>
    </row>
    <row r="15973" spans="28:28" ht="18" customHeight="1" x14ac:dyDescent="0.25">
      <c r="AB15973"/>
    </row>
    <row r="15974" spans="28:28" ht="18" customHeight="1" x14ac:dyDescent="0.25">
      <c r="AB15974"/>
    </row>
    <row r="15975" spans="28:28" ht="18" customHeight="1" x14ac:dyDescent="0.25">
      <c r="AB15975"/>
    </row>
    <row r="15976" spans="28:28" ht="18" customHeight="1" x14ac:dyDescent="0.25">
      <c r="AB15976"/>
    </row>
    <row r="15977" spans="28:28" ht="18" customHeight="1" x14ac:dyDescent="0.25">
      <c r="AB15977"/>
    </row>
    <row r="15978" spans="28:28" ht="18" customHeight="1" x14ac:dyDescent="0.25">
      <c r="AB15978"/>
    </row>
    <row r="15979" spans="28:28" ht="18" customHeight="1" x14ac:dyDescent="0.25">
      <c r="AB15979"/>
    </row>
    <row r="15980" spans="28:28" ht="18" customHeight="1" x14ac:dyDescent="0.25">
      <c r="AB15980"/>
    </row>
    <row r="15981" spans="28:28" ht="18" customHeight="1" x14ac:dyDescent="0.25">
      <c r="AB15981"/>
    </row>
    <row r="15982" spans="28:28" ht="18" customHeight="1" x14ac:dyDescent="0.25">
      <c r="AB15982"/>
    </row>
    <row r="15983" spans="28:28" ht="18" customHeight="1" x14ac:dyDescent="0.25">
      <c r="AB15983"/>
    </row>
    <row r="15984" spans="28:28" ht="18" customHeight="1" x14ac:dyDescent="0.25">
      <c r="AB15984"/>
    </row>
    <row r="15985" spans="28:28" ht="18" customHeight="1" x14ac:dyDescent="0.25">
      <c r="AB15985"/>
    </row>
    <row r="15986" spans="28:28" ht="18" customHeight="1" x14ac:dyDescent="0.25">
      <c r="AB15986"/>
    </row>
    <row r="15987" spans="28:28" ht="18" customHeight="1" x14ac:dyDescent="0.25">
      <c r="AB15987"/>
    </row>
    <row r="15988" spans="28:28" ht="18" customHeight="1" x14ac:dyDescent="0.25">
      <c r="AB15988"/>
    </row>
    <row r="15989" spans="28:28" ht="18" customHeight="1" x14ac:dyDescent="0.25">
      <c r="AB15989"/>
    </row>
    <row r="15990" spans="28:28" ht="18" customHeight="1" x14ac:dyDescent="0.25">
      <c r="AB15990"/>
    </row>
    <row r="15991" spans="28:28" ht="18" customHeight="1" x14ac:dyDescent="0.25">
      <c r="AB15991"/>
    </row>
    <row r="15992" spans="28:28" ht="18" customHeight="1" x14ac:dyDescent="0.25">
      <c r="AB15992"/>
    </row>
    <row r="15993" spans="28:28" ht="18" customHeight="1" x14ac:dyDescent="0.25">
      <c r="AB15993"/>
    </row>
    <row r="15994" spans="28:28" ht="18" customHeight="1" x14ac:dyDescent="0.25">
      <c r="AB15994"/>
    </row>
    <row r="15995" spans="28:28" ht="18" customHeight="1" x14ac:dyDescent="0.25">
      <c r="AB15995"/>
    </row>
    <row r="15996" spans="28:28" ht="18" customHeight="1" x14ac:dyDescent="0.25">
      <c r="AB15996"/>
    </row>
    <row r="15997" spans="28:28" ht="18" customHeight="1" x14ac:dyDescent="0.25">
      <c r="AB15997"/>
    </row>
    <row r="15998" spans="28:28" ht="18" customHeight="1" x14ac:dyDescent="0.25">
      <c r="AB15998"/>
    </row>
    <row r="15999" spans="28:28" ht="18" customHeight="1" x14ac:dyDescent="0.25">
      <c r="AB15999"/>
    </row>
    <row r="16000" spans="28:28" ht="18" customHeight="1" x14ac:dyDescent="0.25">
      <c r="AB16000"/>
    </row>
    <row r="16001" spans="28:28" ht="18" customHeight="1" x14ac:dyDescent="0.25">
      <c r="AB16001"/>
    </row>
    <row r="16002" spans="28:28" ht="18" customHeight="1" x14ac:dyDescent="0.25">
      <c r="AB16002"/>
    </row>
    <row r="16003" spans="28:28" ht="18" customHeight="1" x14ac:dyDescent="0.25">
      <c r="AB16003"/>
    </row>
    <row r="16004" spans="28:28" ht="18" customHeight="1" x14ac:dyDescent="0.25">
      <c r="AB16004"/>
    </row>
    <row r="16005" spans="28:28" ht="18" customHeight="1" x14ac:dyDescent="0.25">
      <c r="AB16005"/>
    </row>
    <row r="16006" spans="28:28" ht="18" customHeight="1" x14ac:dyDescent="0.25">
      <c r="AB16006"/>
    </row>
    <row r="16007" spans="28:28" ht="18" customHeight="1" x14ac:dyDescent="0.25">
      <c r="AB16007"/>
    </row>
    <row r="16008" spans="28:28" ht="18" customHeight="1" x14ac:dyDescent="0.25">
      <c r="AB16008"/>
    </row>
    <row r="16009" spans="28:28" ht="18" customHeight="1" x14ac:dyDescent="0.25">
      <c r="AB16009"/>
    </row>
    <row r="16010" spans="28:28" ht="18" customHeight="1" x14ac:dyDescent="0.25">
      <c r="AB16010"/>
    </row>
    <row r="16011" spans="28:28" ht="18" customHeight="1" x14ac:dyDescent="0.25">
      <c r="AB16011"/>
    </row>
    <row r="16012" spans="28:28" ht="18" customHeight="1" x14ac:dyDescent="0.25">
      <c r="AB16012"/>
    </row>
    <row r="16013" spans="28:28" ht="18" customHeight="1" x14ac:dyDescent="0.25">
      <c r="AB16013"/>
    </row>
    <row r="16014" spans="28:28" ht="18" customHeight="1" x14ac:dyDescent="0.25">
      <c r="AB16014"/>
    </row>
    <row r="16015" spans="28:28" ht="18" customHeight="1" x14ac:dyDescent="0.25">
      <c r="AB16015"/>
    </row>
    <row r="16016" spans="28:28" ht="18" customHeight="1" x14ac:dyDescent="0.25">
      <c r="AB16016"/>
    </row>
    <row r="16017" spans="28:28" ht="18" customHeight="1" x14ac:dyDescent="0.25">
      <c r="AB16017"/>
    </row>
    <row r="16018" spans="28:28" ht="18" customHeight="1" x14ac:dyDescent="0.25">
      <c r="AB16018"/>
    </row>
    <row r="16019" spans="28:28" ht="18" customHeight="1" x14ac:dyDescent="0.25">
      <c r="AB16019"/>
    </row>
    <row r="16020" spans="28:28" ht="18" customHeight="1" x14ac:dyDescent="0.25">
      <c r="AB16020"/>
    </row>
    <row r="16021" spans="28:28" ht="18" customHeight="1" x14ac:dyDescent="0.25">
      <c r="AB16021"/>
    </row>
    <row r="16022" spans="28:28" ht="18" customHeight="1" x14ac:dyDescent="0.25">
      <c r="AB16022"/>
    </row>
    <row r="16023" spans="28:28" ht="18" customHeight="1" x14ac:dyDescent="0.25">
      <c r="AB16023"/>
    </row>
    <row r="16024" spans="28:28" ht="18" customHeight="1" x14ac:dyDescent="0.25">
      <c r="AB16024"/>
    </row>
    <row r="16025" spans="28:28" ht="18" customHeight="1" x14ac:dyDescent="0.25">
      <c r="AB16025"/>
    </row>
    <row r="16026" spans="28:28" ht="18" customHeight="1" x14ac:dyDescent="0.25">
      <c r="AB16026"/>
    </row>
    <row r="16027" spans="28:28" ht="18" customHeight="1" x14ac:dyDescent="0.25">
      <c r="AB16027"/>
    </row>
    <row r="16028" spans="28:28" ht="18" customHeight="1" x14ac:dyDescent="0.25">
      <c r="AB16028"/>
    </row>
    <row r="16029" spans="28:28" ht="18" customHeight="1" x14ac:dyDescent="0.25">
      <c r="AB16029"/>
    </row>
    <row r="16030" spans="28:28" ht="18" customHeight="1" x14ac:dyDescent="0.25">
      <c r="AB16030"/>
    </row>
    <row r="16031" spans="28:28" ht="18" customHeight="1" x14ac:dyDescent="0.25">
      <c r="AB16031"/>
    </row>
    <row r="16032" spans="28:28" ht="18" customHeight="1" x14ac:dyDescent="0.25">
      <c r="AB16032"/>
    </row>
    <row r="16033" spans="28:28" ht="18" customHeight="1" x14ac:dyDescent="0.25">
      <c r="AB16033"/>
    </row>
    <row r="16034" spans="28:28" ht="18" customHeight="1" x14ac:dyDescent="0.25">
      <c r="AB16034"/>
    </row>
    <row r="16035" spans="28:28" ht="18" customHeight="1" x14ac:dyDescent="0.25">
      <c r="AB16035"/>
    </row>
    <row r="16036" spans="28:28" ht="18" customHeight="1" x14ac:dyDescent="0.25">
      <c r="AB16036"/>
    </row>
    <row r="16037" spans="28:28" ht="18" customHeight="1" x14ac:dyDescent="0.25">
      <c r="AB16037"/>
    </row>
    <row r="16038" spans="28:28" ht="18" customHeight="1" x14ac:dyDescent="0.25">
      <c r="AB16038"/>
    </row>
    <row r="16039" spans="28:28" ht="18" customHeight="1" x14ac:dyDescent="0.25">
      <c r="AB16039"/>
    </row>
    <row r="16040" spans="28:28" ht="18" customHeight="1" x14ac:dyDescent="0.25">
      <c r="AB16040"/>
    </row>
    <row r="16041" spans="28:28" ht="18" customHeight="1" x14ac:dyDescent="0.25">
      <c r="AB16041"/>
    </row>
    <row r="16042" spans="28:28" ht="18" customHeight="1" x14ac:dyDescent="0.25">
      <c r="AB16042"/>
    </row>
    <row r="16043" spans="28:28" ht="18" customHeight="1" x14ac:dyDescent="0.25">
      <c r="AB16043"/>
    </row>
    <row r="16044" spans="28:28" ht="18" customHeight="1" x14ac:dyDescent="0.25">
      <c r="AB16044"/>
    </row>
    <row r="16045" spans="28:28" ht="18" customHeight="1" x14ac:dyDescent="0.25">
      <c r="AB16045"/>
    </row>
    <row r="16046" spans="28:28" ht="18" customHeight="1" x14ac:dyDescent="0.25">
      <c r="AB16046"/>
    </row>
    <row r="16047" spans="28:28" ht="18" customHeight="1" x14ac:dyDescent="0.25">
      <c r="AB16047"/>
    </row>
    <row r="16048" spans="28:28" ht="18" customHeight="1" x14ac:dyDescent="0.25">
      <c r="AB16048"/>
    </row>
    <row r="16049" spans="28:28" ht="18" customHeight="1" x14ac:dyDescent="0.25">
      <c r="AB16049"/>
    </row>
    <row r="16050" spans="28:28" ht="18" customHeight="1" x14ac:dyDescent="0.25">
      <c r="AB16050"/>
    </row>
    <row r="16051" spans="28:28" ht="18" customHeight="1" x14ac:dyDescent="0.25">
      <c r="AB16051"/>
    </row>
    <row r="16052" spans="28:28" ht="18" customHeight="1" x14ac:dyDescent="0.25">
      <c r="AB16052"/>
    </row>
    <row r="16053" spans="28:28" ht="18" customHeight="1" x14ac:dyDescent="0.25">
      <c r="AB16053"/>
    </row>
    <row r="16054" spans="28:28" ht="18" customHeight="1" x14ac:dyDescent="0.25">
      <c r="AB16054"/>
    </row>
    <row r="16055" spans="28:28" ht="18" customHeight="1" x14ac:dyDescent="0.25">
      <c r="AB16055"/>
    </row>
    <row r="16056" spans="28:28" ht="18" customHeight="1" x14ac:dyDescent="0.25">
      <c r="AB16056"/>
    </row>
    <row r="16057" spans="28:28" ht="18" customHeight="1" x14ac:dyDescent="0.25">
      <c r="AB16057"/>
    </row>
    <row r="16058" spans="28:28" ht="18" customHeight="1" x14ac:dyDescent="0.25">
      <c r="AB16058"/>
    </row>
    <row r="16059" spans="28:28" ht="18" customHeight="1" x14ac:dyDescent="0.25">
      <c r="AB16059"/>
    </row>
    <row r="16060" spans="28:28" ht="18" customHeight="1" x14ac:dyDescent="0.25">
      <c r="AB16060"/>
    </row>
    <row r="16061" spans="28:28" ht="18" customHeight="1" x14ac:dyDescent="0.25">
      <c r="AB16061"/>
    </row>
    <row r="16062" spans="28:28" ht="18" customHeight="1" x14ac:dyDescent="0.25">
      <c r="AB16062"/>
    </row>
    <row r="16063" spans="28:28" ht="18" customHeight="1" x14ac:dyDescent="0.25">
      <c r="AB16063"/>
    </row>
    <row r="16064" spans="28:28" ht="18" customHeight="1" x14ac:dyDescent="0.25">
      <c r="AB16064"/>
    </row>
    <row r="16065" spans="28:28" ht="18" customHeight="1" x14ac:dyDescent="0.25">
      <c r="AB16065"/>
    </row>
    <row r="16066" spans="28:28" ht="18" customHeight="1" x14ac:dyDescent="0.25">
      <c r="AB16066"/>
    </row>
    <row r="16067" spans="28:28" ht="18" customHeight="1" x14ac:dyDescent="0.25">
      <c r="AB16067"/>
    </row>
    <row r="16068" spans="28:28" ht="18" customHeight="1" x14ac:dyDescent="0.25">
      <c r="AB16068"/>
    </row>
    <row r="16069" spans="28:28" ht="18" customHeight="1" x14ac:dyDescent="0.25">
      <c r="AB16069"/>
    </row>
    <row r="16070" spans="28:28" ht="18" customHeight="1" x14ac:dyDescent="0.25">
      <c r="AB16070"/>
    </row>
    <row r="16071" spans="28:28" ht="18" customHeight="1" x14ac:dyDescent="0.25">
      <c r="AB16071"/>
    </row>
    <row r="16072" spans="28:28" ht="18" customHeight="1" x14ac:dyDescent="0.25">
      <c r="AB16072"/>
    </row>
    <row r="16073" spans="28:28" ht="18" customHeight="1" x14ac:dyDescent="0.25">
      <c r="AB16073"/>
    </row>
    <row r="16074" spans="28:28" ht="18" customHeight="1" x14ac:dyDescent="0.25">
      <c r="AB16074"/>
    </row>
    <row r="16075" spans="28:28" ht="18" customHeight="1" x14ac:dyDescent="0.25">
      <c r="AB16075"/>
    </row>
    <row r="16076" spans="28:28" ht="18" customHeight="1" x14ac:dyDescent="0.25">
      <c r="AB16076"/>
    </row>
    <row r="16077" spans="28:28" ht="18" customHeight="1" x14ac:dyDescent="0.25">
      <c r="AB16077"/>
    </row>
    <row r="16078" spans="28:28" ht="18" customHeight="1" x14ac:dyDescent="0.25">
      <c r="AB16078"/>
    </row>
    <row r="16079" spans="28:28" ht="18" customHeight="1" x14ac:dyDescent="0.25">
      <c r="AB16079"/>
    </row>
    <row r="16080" spans="28:28" ht="18" customHeight="1" x14ac:dyDescent="0.25">
      <c r="AB16080"/>
    </row>
    <row r="16081" spans="28:28" ht="18" customHeight="1" x14ac:dyDescent="0.25">
      <c r="AB16081"/>
    </row>
    <row r="16082" spans="28:28" ht="18" customHeight="1" x14ac:dyDescent="0.25">
      <c r="AB16082"/>
    </row>
    <row r="16083" spans="28:28" ht="18" customHeight="1" x14ac:dyDescent="0.25">
      <c r="AB16083"/>
    </row>
    <row r="16084" spans="28:28" ht="18" customHeight="1" x14ac:dyDescent="0.25">
      <c r="AB16084"/>
    </row>
    <row r="16085" spans="28:28" ht="18" customHeight="1" x14ac:dyDescent="0.25">
      <c r="AB16085"/>
    </row>
    <row r="16086" spans="28:28" ht="18" customHeight="1" x14ac:dyDescent="0.25">
      <c r="AB16086"/>
    </row>
    <row r="16087" spans="28:28" ht="18" customHeight="1" x14ac:dyDescent="0.25">
      <c r="AB16087"/>
    </row>
    <row r="16088" spans="28:28" ht="18" customHeight="1" x14ac:dyDescent="0.25">
      <c r="AB16088"/>
    </row>
    <row r="16089" spans="28:28" ht="18" customHeight="1" x14ac:dyDescent="0.25">
      <c r="AB16089"/>
    </row>
    <row r="16090" spans="28:28" ht="18" customHeight="1" x14ac:dyDescent="0.25">
      <c r="AB16090"/>
    </row>
    <row r="16091" spans="28:28" ht="18" customHeight="1" x14ac:dyDescent="0.25">
      <c r="AB16091"/>
    </row>
    <row r="16092" spans="28:28" ht="18" customHeight="1" x14ac:dyDescent="0.25">
      <c r="AB16092"/>
    </row>
    <row r="16093" spans="28:28" ht="18" customHeight="1" x14ac:dyDescent="0.25">
      <c r="AB16093"/>
    </row>
    <row r="16094" spans="28:28" ht="18" customHeight="1" x14ac:dyDescent="0.25">
      <c r="AB16094"/>
    </row>
    <row r="16095" spans="28:28" ht="18" customHeight="1" x14ac:dyDescent="0.25">
      <c r="AB16095"/>
    </row>
    <row r="16096" spans="28:28" ht="18" customHeight="1" x14ac:dyDescent="0.25">
      <c r="AB16096"/>
    </row>
    <row r="16097" spans="28:28" ht="18" customHeight="1" x14ac:dyDescent="0.25">
      <c r="AB16097"/>
    </row>
    <row r="16098" spans="28:28" ht="18" customHeight="1" x14ac:dyDescent="0.25">
      <c r="AB16098"/>
    </row>
    <row r="16099" spans="28:28" ht="18" customHeight="1" x14ac:dyDescent="0.25">
      <c r="AB16099"/>
    </row>
    <row r="16100" spans="28:28" ht="18" customHeight="1" x14ac:dyDescent="0.25">
      <c r="AB16100"/>
    </row>
    <row r="16101" spans="28:28" ht="18" customHeight="1" x14ac:dyDescent="0.25">
      <c r="AB16101"/>
    </row>
    <row r="16102" spans="28:28" ht="18" customHeight="1" x14ac:dyDescent="0.25">
      <c r="AB16102"/>
    </row>
    <row r="16103" spans="28:28" ht="18" customHeight="1" x14ac:dyDescent="0.25">
      <c r="AB16103"/>
    </row>
    <row r="16104" spans="28:28" ht="18" customHeight="1" x14ac:dyDescent="0.25">
      <c r="AB16104"/>
    </row>
    <row r="16105" spans="28:28" ht="18" customHeight="1" x14ac:dyDescent="0.25">
      <c r="AB16105"/>
    </row>
    <row r="16106" spans="28:28" ht="18" customHeight="1" x14ac:dyDescent="0.25">
      <c r="AB16106"/>
    </row>
    <row r="16107" spans="28:28" ht="18" customHeight="1" x14ac:dyDescent="0.25">
      <c r="AB16107"/>
    </row>
    <row r="16108" spans="28:28" ht="18" customHeight="1" x14ac:dyDescent="0.25">
      <c r="AB16108"/>
    </row>
    <row r="16109" spans="28:28" ht="18" customHeight="1" x14ac:dyDescent="0.25">
      <c r="AB16109"/>
    </row>
    <row r="16110" spans="28:28" ht="18" customHeight="1" x14ac:dyDescent="0.25">
      <c r="AB16110"/>
    </row>
    <row r="16111" spans="28:28" ht="18" customHeight="1" x14ac:dyDescent="0.25">
      <c r="AB16111"/>
    </row>
    <row r="16112" spans="28:28" ht="18" customHeight="1" x14ac:dyDescent="0.25">
      <c r="AB16112"/>
    </row>
    <row r="16113" spans="28:28" ht="18" customHeight="1" x14ac:dyDescent="0.25">
      <c r="AB16113"/>
    </row>
    <row r="16114" spans="28:28" ht="18" customHeight="1" x14ac:dyDescent="0.25">
      <c r="AB16114"/>
    </row>
    <row r="16115" spans="28:28" ht="18" customHeight="1" x14ac:dyDescent="0.25">
      <c r="AB16115"/>
    </row>
    <row r="16116" spans="28:28" ht="18" customHeight="1" x14ac:dyDescent="0.25">
      <c r="AB16116"/>
    </row>
    <row r="16117" spans="28:28" ht="18" customHeight="1" x14ac:dyDescent="0.25">
      <c r="AB16117"/>
    </row>
    <row r="16118" spans="28:28" ht="18" customHeight="1" x14ac:dyDescent="0.25">
      <c r="AB16118"/>
    </row>
    <row r="16119" spans="28:28" ht="18" customHeight="1" x14ac:dyDescent="0.25">
      <c r="AB16119"/>
    </row>
    <row r="16120" spans="28:28" ht="18" customHeight="1" x14ac:dyDescent="0.25">
      <c r="AB16120"/>
    </row>
    <row r="16121" spans="28:28" ht="18" customHeight="1" x14ac:dyDescent="0.25">
      <c r="AB16121"/>
    </row>
    <row r="16122" spans="28:28" ht="18" customHeight="1" x14ac:dyDescent="0.25">
      <c r="AB16122"/>
    </row>
    <row r="16123" spans="28:28" ht="18" customHeight="1" x14ac:dyDescent="0.25">
      <c r="AB16123"/>
    </row>
    <row r="16124" spans="28:28" ht="18" customHeight="1" x14ac:dyDescent="0.25">
      <c r="AB16124"/>
    </row>
    <row r="16125" spans="28:28" ht="18" customHeight="1" x14ac:dyDescent="0.25">
      <c r="AB16125"/>
    </row>
    <row r="16126" spans="28:28" ht="18" customHeight="1" x14ac:dyDescent="0.25">
      <c r="AB16126"/>
    </row>
    <row r="16127" spans="28:28" ht="18" customHeight="1" x14ac:dyDescent="0.25">
      <c r="AB16127"/>
    </row>
    <row r="16128" spans="28:28" ht="18" customHeight="1" x14ac:dyDescent="0.25">
      <c r="AB16128"/>
    </row>
    <row r="16129" spans="28:28" ht="18" customHeight="1" x14ac:dyDescent="0.25">
      <c r="AB16129"/>
    </row>
    <row r="16130" spans="28:28" ht="18" customHeight="1" x14ac:dyDescent="0.25">
      <c r="AB16130"/>
    </row>
    <row r="16131" spans="28:28" ht="18" customHeight="1" x14ac:dyDescent="0.25">
      <c r="AB16131"/>
    </row>
    <row r="16132" spans="28:28" ht="18" customHeight="1" x14ac:dyDescent="0.25">
      <c r="AB16132"/>
    </row>
    <row r="16133" spans="28:28" ht="18" customHeight="1" x14ac:dyDescent="0.25">
      <c r="AB16133"/>
    </row>
    <row r="16134" spans="28:28" ht="18" customHeight="1" x14ac:dyDescent="0.25">
      <c r="AB16134"/>
    </row>
    <row r="16135" spans="28:28" ht="18" customHeight="1" x14ac:dyDescent="0.25">
      <c r="AB16135"/>
    </row>
    <row r="16136" spans="28:28" ht="18" customHeight="1" x14ac:dyDescent="0.25">
      <c r="AB16136"/>
    </row>
    <row r="16137" spans="28:28" ht="18" customHeight="1" x14ac:dyDescent="0.25">
      <c r="AB16137"/>
    </row>
    <row r="16138" spans="28:28" ht="18" customHeight="1" x14ac:dyDescent="0.25">
      <c r="AB16138"/>
    </row>
    <row r="16139" spans="28:28" ht="18" customHeight="1" x14ac:dyDescent="0.25">
      <c r="AB16139"/>
    </row>
    <row r="16140" spans="28:28" ht="18" customHeight="1" x14ac:dyDescent="0.25">
      <c r="AB16140"/>
    </row>
    <row r="16141" spans="28:28" ht="18" customHeight="1" x14ac:dyDescent="0.25">
      <c r="AB16141"/>
    </row>
    <row r="16142" spans="28:28" ht="18" customHeight="1" x14ac:dyDescent="0.25">
      <c r="AB16142"/>
    </row>
    <row r="16143" spans="28:28" ht="18" customHeight="1" x14ac:dyDescent="0.25">
      <c r="AB16143"/>
    </row>
    <row r="16144" spans="28:28" ht="18" customHeight="1" x14ac:dyDescent="0.25">
      <c r="AB16144"/>
    </row>
    <row r="16145" spans="28:28" ht="18" customHeight="1" x14ac:dyDescent="0.25">
      <c r="AB16145"/>
    </row>
    <row r="16146" spans="28:28" ht="18" customHeight="1" x14ac:dyDescent="0.25">
      <c r="AB16146"/>
    </row>
    <row r="16147" spans="28:28" ht="18" customHeight="1" x14ac:dyDescent="0.25">
      <c r="AB16147"/>
    </row>
    <row r="16148" spans="28:28" ht="18" customHeight="1" x14ac:dyDescent="0.25">
      <c r="AB16148"/>
    </row>
    <row r="16149" spans="28:28" ht="18" customHeight="1" x14ac:dyDescent="0.25">
      <c r="AB16149"/>
    </row>
    <row r="16150" spans="28:28" ht="18" customHeight="1" x14ac:dyDescent="0.25">
      <c r="AB16150"/>
    </row>
    <row r="16151" spans="28:28" ht="18" customHeight="1" x14ac:dyDescent="0.25">
      <c r="AB16151"/>
    </row>
    <row r="16152" spans="28:28" ht="18" customHeight="1" x14ac:dyDescent="0.25">
      <c r="AB16152"/>
    </row>
    <row r="16153" spans="28:28" ht="18" customHeight="1" x14ac:dyDescent="0.25">
      <c r="AB16153"/>
    </row>
    <row r="16154" spans="28:28" ht="18" customHeight="1" x14ac:dyDescent="0.25">
      <c r="AB16154"/>
    </row>
    <row r="16155" spans="28:28" ht="18" customHeight="1" x14ac:dyDescent="0.25">
      <c r="AB16155"/>
    </row>
    <row r="16156" spans="28:28" ht="18" customHeight="1" x14ac:dyDescent="0.25">
      <c r="AB16156"/>
    </row>
    <row r="16157" spans="28:28" ht="18" customHeight="1" x14ac:dyDescent="0.25">
      <c r="AB16157"/>
    </row>
    <row r="16158" spans="28:28" ht="18" customHeight="1" x14ac:dyDescent="0.25">
      <c r="AB16158"/>
    </row>
    <row r="16159" spans="28:28" ht="18" customHeight="1" x14ac:dyDescent="0.25">
      <c r="AB16159"/>
    </row>
    <row r="16160" spans="28:28" ht="18" customHeight="1" x14ac:dyDescent="0.25">
      <c r="AB16160"/>
    </row>
    <row r="16161" spans="28:28" ht="18" customHeight="1" x14ac:dyDescent="0.25">
      <c r="AB16161"/>
    </row>
    <row r="16162" spans="28:28" ht="18" customHeight="1" x14ac:dyDescent="0.25">
      <c r="AB16162"/>
    </row>
    <row r="16163" spans="28:28" ht="18" customHeight="1" x14ac:dyDescent="0.25">
      <c r="AB16163"/>
    </row>
    <row r="16164" spans="28:28" ht="18" customHeight="1" x14ac:dyDescent="0.25">
      <c r="AB16164"/>
    </row>
    <row r="16165" spans="28:28" ht="18" customHeight="1" x14ac:dyDescent="0.25">
      <c r="AB16165"/>
    </row>
    <row r="16166" spans="28:28" ht="18" customHeight="1" x14ac:dyDescent="0.25">
      <c r="AB16166"/>
    </row>
    <row r="16167" spans="28:28" ht="18" customHeight="1" x14ac:dyDescent="0.25">
      <c r="AB16167"/>
    </row>
    <row r="16168" spans="28:28" ht="18" customHeight="1" x14ac:dyDescent="0.25">
      <c r="AB16168"/>
    </row>
    <row r="16169" spans="28:28" ht="18" customHeight="1" x14ac:dyDescent="0.25">
      <c r="AB16169"/>
    </row>
    <row r="16170" spans="28:28" ht="18" customHeight="1" x14ac:dyDescent="0.25">
      <c r="AB16170"/>
    </row>
    <row r="16171" spans="28:28" ht="18" customHeight="1" x14ac:dyDescent="0.25">
      <c r="AB16171"/>
    </row>
    <row r="16172" spans="28:28" ht="18" customHeight="1" x14ac:dyDescent="0.25">
      <c r="AB16172"/>
    </row>
    <row r="16173" spans="28:28" ht="18" customHeight="1" x14ac:dyDescent="0.25">
      <c r="AB16173"/>
    </row>
    <row r="16174" spans="28:28" ht="18" customHeight="1" x14ac:dyDescent="0.25">
      <c r="AB16174"/>
    </row>
    <row r="16175" spans="28:28" ht="18" customHeight="1" x14ac:dyDescent="0.25">
      <c r="AB16175"/>
    </row>
    <row r="16176" spans="28:28" ht="18" customHeight="1" x14ac:dyDescent="0.25">
      <c r="AB16176"/>
    </row>
    <row r="16177" spans="28:28" ht="18" customHeight="1" x14ac:dyDescent="0.25">
      <c r="AB16177"/>
    </row>
    <row r="16178" spans="28:28" ht="18" customHeight="1" x14ac:dyDescent="0.25">
      <c r="AB16178"/>
    </row>
    <row r="16179" spans="28:28" ht="18" customHeight="1" x14ac:dyDescent="0.25">
      <c r="AB16179"/>
    </row>
    <row r="16180" spans="28:28" ht="18" customHeight="1" x14ac:dyDescent="0.25">
      <c r="AB16180"/>
    </row>
    <row r="16181" spans="28:28" ht="18" customHeight="1" x14ac:dyDescent="0.25">
      <c r="AB16181"/>
    </row>
    <row r="16182" spans="28:28" ht="18" customHeight="1" x14ac:dyDescent="0.25">
      <c r="AB16182"/>
    </row>
    <row r="16183" spans="28:28" ht="18" customHeight="1" x14ac:dyDescent="0.25">
      <c r="AB16183"/>
    </row>
    <row r="16184" spans="28:28" ht="18" customHeight="1" x14ac:dyDescent="0.25">
      <c r="AB16184"/>
    </row>
    <row r="16185" spans="28:28" ht="18" customHeight="1" x14ac:dyDescent="0.25">
      <c r="AB16185"/>
    </row>
    <row r="16186" spans="28:28" ht="18" customHeight="1" x14ac:dyDescent="0.25">
      <c r="AB16186"/>
    </row>
    <row r="16187" spans="28:28" ht="18" customHeight="1" x14ac:dyDescent="0.25">
      <c r="AB16187"/>
    </row>
    <row r="16188" spans="28:28" ht="18" customHeight="1" x14ac:dyDescent="0.25">
      <c r="AB16188"/>
    </row>
    <row r="16189" spans="28:28" ht="18" customHeight="1" x14ac:dyDescent="0.25">
      <c r="AB16189"/>
    </row>
    <row r="16190" spans="28:28" ht="18" customHeight="1" x14ac:dyDescent="0.25">
      <c r="AB16190"/>
    </row>
    <row r="16191" spans="28:28" ht="18" customHeight="1" x14ac:dyDescent="0.25">
      <c r="AB16191"/>
    </row>
    <row r="16192" spans="28:28" ht="18" customHeight="1" x14ac:dyDescent="0.25">
      <c r="AB16192"/>
    </row>
    <row r="16193" spans="28:28" ht="18" customHeight="1" x14ac:dyDescent="0.25">
      <c r="AB16193"/>
    </row>
    <row r="16194" spans="28:28" ht="18" customHeight="1" x14ac:dyDescent="0.25">
      <c r="AB16194"/>
    </row>
    <row r="16195" spans="28:28" ht="18" customHeight="1" x14ac:dyDescent="0.25">
      <c r="AB16195"/>
    </row>
    <row r="16196" spans="28:28" ht="18" customHeight="1" x14ac:dyDescent="0.25">
      <c r="AB16196"/>
    </row>
    <row r="16197" spans="28:28" ht="18" customHeight="1" x14ac:dyDescent="0.25">
      <c r="AB16197"/>
    </row>
    <row r="16198" spans="28:28" ht="18" customHeight="1" x14ac:dyDescent="0.25">
      <c r="AB16198"/>
    </row>
    <row r="16199" spans="28:28" ht="18" customHeight="1" x14ac:dyDescent="0.25">
      <c r="AB16199"/>
    </row>
    <row r="16200" spans="28:28" ht="18" customHeight="1" x14ac:dyDescent="0.25">
      <c r="AB16200"/>
    </row>
    <row r="16201" spans="28:28" ht="18" customHeight="1" x14ac:dyDescent="0.25">
      <c r="AB16201"/>
    </row>
    <row r="16202" spans="28:28" ht="18" customHeight="1" x14ac:dyDescent="0.25">
      <c r="AB16202"/>
    </row>
    <row r="16203" spans="28:28" ht="18" customHeight="1" x14ac:dyDescent="0.25">
      <c r="AB16203"/>
    </row>
    <row r="16204" spans="28:28" ht="18" customHeight="1" x14ac:dyDescent="0.25">
      <c r="AB16204"/>
    </row>
    <row r="16205" spans="28:28" ht="18" customHeight="1" x14ac:dyDescent="0.25">
      <c r="AB16205"/>
    </row>
    <row r="16206" spans="28:28" ht="18" customHeight="1" x14ac:dyDescent="0.25">
      <c r="AB16206"/>
    </row>
    <row r="16207" spans="28:28" ht="18" customHeight="1" x14ac:dyDescent="0.25">
      <c r="AB16207"/>
    </row>
    <row r="16208" spans="28:28" ht="18" customHeight="1" x14ac:dyDescent="0.25">
      <c r="AB16208"/>
    </row>
    <row r="16209" spans="28:28" ht="18" customHeight="1" x14ac:dyDescent="0.25">
      <c r="AB16209"/>
    </row>
    <row r="16210" spans="28:28" ht="18" customHeight="1" x14ac:dyDescent="0.25">
      <c r="AB16210"/>
    </row>
    <row r="16211" spans="28:28" ht="18" customHeight="1" x14ac:dyDescent="0.25">
      <c r="AB16211"/>
    </row>
    <row r="16212" spans="28:28" ht="18" customHeight="1" x14ac:dyDescent="0.25">
      <c r="AB16212"/>
    </row>
    <row r="16213" spans="28:28" ht="18" customHeight="1" x14ac:dyDescent="0.25">
      <c r="AB16213"/>
    </row>
    <row r="16214" spans="28:28" ht="18" customHeight="1" x14ac:dyDescent="0.25">
      <c r="AB16214"/>
    </row>
    <row r="16215" spans="28:28" ht="18" customHeight="1" x14ac:dyDescent="0.25">
      <c r="AB16215"/>
    </row>
    <row r="16216" spans="28:28" ht="18" customHeight="1" x14ac:dyDescent="0.25">
      <c r="AB16216"/>
    </row>
    <row r="16217" spans="28:28" ht="18" customHeight="1" x14ac:dyDescent="0.25">
      <c r="AB16217"/>
    </row>
    <row r="16218" spans="28:28" ht="18" customHeight="1" x14ac:dyDescent="0.25">
      <c r="AB16218"/>
    </row>
    <row r="16219" spans="28:28" ht="18" customHeight="1" x14ac:dyDescent="0.25">
      <c r="AB16219"/>
    </row>
    <row r="16220" spans="28:28" ht="18" customHeight="1" x14ac:dyDescent="0.25">
      <c r="AB16220"/>
    </row>
    <row r="16221" spans="28:28" ht="18" customHeight="1" x14ac:dyDescent="0.25">
      <c r="AB16221"/>
    </row>
    <row r="16222" spans="28:28" ht="18" customHeight="1" x14ac:dyDescent="0.25">
      <c r="AB16222"/>
    </row>
    <row r="16223" spans="28:28" ht="18" customHeight="1" x14ac:dyDescent="0.25">
      <c r="AB16223"/>
    </row>
    <row r="16224" spans="28:28" ht="18" customHeight="1" x14ac:dyDescent="0.25">
      <c r="AB16224"/>
    </row>
    <row r="16225" spans="28:28" ht="18" customHeight="1" x14ac:dyDescent="0.25">
      <c r="AB16225"/>
    </row>
    <row r="16226" spans="28:28" ht="18" customHeight="1" x14ac:dyDescent="0.25">
      <c r="AB16226"/>
    </row>
    <row r="16227" spans="28:28" ht="18" customHeight="1" x14ac:dyDescent="0.25">
      <c r="AB16227"/>
    </row>
    <row r="16228" spans="28:28" ht="18" customHeight="1" x14ac:dyDescent="0.25">
      <c r="AB16228"/>
    </row>
    <row r="16229" spans="28:28" ht="18" customHeight="1" x14ac:dyDescent="0.25">
      <c r="AB16229"/>
    </row>
    <row r="16230" spans="28:28" ht="18" customHeight="1" x14ac:dyDescent="0.25">
      <c r="AB16230"/>
    </row>
    <row r="16231" spans="28:28" ht="18" customHeight="1" x14ac:dyDescent="0.25">
      <c r="AB16231"/>
    </row>
    <row r="16232" spans="28:28" ht="18" customHeight="1" x14ac:dyDescent="0.25">
      <c r="AB16232"/>
    </row>
    <row r="16233" spans="28:28" ht="18" customHeight="1" x14ac:dyDescent="0.25">
      <c r="AB16233"/>
    </row>
    <row r="16234" spans="28:28" ht="18" customHeight="1" x14ac:dyDescent="0.25">
      <c r="AB16234"/>
    </row>
    <row r="16235" spans="28:28" ht="18" customHeight="1" x14ac:dyDescent="0.25">
      <c r="AB16235"/>
    </row>
    <row r="16236" spans="28:28" ht="18" customHeight="1" x14ac:dyDescent="0.25">
      <c r="AB16236"/>
    </row>
    <row r="16237" spans="28:28" ht="18" customHeight="1" x14ac:dyDescent="0.25">
      <c r="AB16237"/>
    </row>
    <row r="16238" spans="28:28" ht="18" customHeight="1" x14ac:dyDescent="0.25">
      <c r="AB16238"/>
    </row>
    <row r="16239" spans="28:28" ht="18" customHeight="1" x14ac:dyDescent="0.25">
      <c r="AB16239"/>
    </row>
    <row r="16240" spans="28:28" ht="18" customHeight="1" x14ac:dyDescent="0.25">
      <c r="AB16240"/>
    </row>
    <row r="16241" spans="28:28" ht="18" customHeight="1" x14ac:dyDescent="0.25">
      <c r="AB16241"/>
    </row>
    <row r="16242" spans="28:28" ht="18" customHeight="1" x14ac:dyDescent="0.25">
      <c r="AB16242"/>
    </row>
    <row r="16243" spans="28:28" ht="18" customHeight="1" x14ac:dyDescent="0.25">
      <c r="AB16243"/>
    </row>
    <row r="16244" spans="28:28" ht="18" customHeight="1" x14ac:dyDescent="0.25">
      <c r="AB16244"/>
    </row>
    <row r="16245" spans="28:28" ht="18" customHeight="1" x14ac:dyDescent="0.25">
      <c r="AB16245"/>
    </row>
    <row r="16246" spans="28:28" ht="18" customHeight="1" x14ac:dyDescent="0.25">
      <c r="AB16246"/>
    </row>
    <row r="16247" spans="28:28" ht="18" customHeight="1" x14ac:dyDescent="0.25">
      <c r="AB16247"/>
    </row>
    <row r="16248" spans="28:28" ht="18" customHeight="1" x14ac:dyDescent="0.25">
      <c r="AB16248"/>
    </row>
    <row r="16249" spans="28:28" ht="18" customHeight="1" x14ac:dyDescent="0.25">
      <c r="AB16249"/>
    </row>
    <row r="16250" spans="28:28" ht="18" customHeight="1" x14ac:dyDescent="0.25">
      <c r="AB16250"/>
    </row>
    <row r="16251" spans="28:28" ht="18" customHeight="1" x14ac:dyDescent="0.25">
      <c r="AB16251"/>
    </row>
    <row r="16252" spans="28:28" ht="18" customHeight="1" x14ac:dyDescent="0.25">
      <c r="AB16252"/>
    </row>
    <row r="16253" spans="28:28" ht="18" customHeight="1" x14ac:dyDescent="0.25">
      <c r="AB16253"/>
    </row>
    <row r="16254" spans="28:28" ht="18" customHeight="1" x14ac:dyDescent="0.25">
      <c r="AB16254"/>
    </row>
    <row r="16255" spans="28:28" ht="18" customHeight="1" x14ac:dyDescent="0.25">
      <c r="AB16255"/>
    </row>
    <row r="16256" spans="28:28" ht="18" customHeight="1" x14ac:dyDescent="0.25">
      <c r="AB16256"/>
    </row>
    <row r="16257" spans="28:28" ht="18" customHeight="1" x14ac:dyDescent="0.25">
      <c r="AB16257"/>
    </row>
    <row r="16258" spans="28:28" ht="18" customHeight="1" x14ac:dyDescent="0.25">
      <c r="AB16258"/>
    </row>
    <row r="16259" spans="28:28" ht="18" customHeight="1" x14ac:dyDescent="0.25">
      <c r="AB16259"/>
    </row>
    <row r="16260" spans="28:28" ht="18" customHeight="1" x14ac:dyDescent="0.25">
      <c r="AB16260"/>
    </row>
    <row r="16261" spans="28:28" ht="18" customHeight="1" x14ac:dyDescent="0.25">
      <c r="AB16261"/>
    </row>
    <row r="16262" spans="28:28" ht="18" customHeight="1" x14ac:dyDescent="0.25">
      <c r="AB16262"/>
    </row>
    <row r="16263" spans="28:28" ht="18" customHeight="1" x14ac:dyDescent="0.25">
      <c r="AB16263"/>
    </row>
    <row r="16264" spans="28:28" ht="18" customHeight="1" x14ac:dyDescent="0.25">
      <c r="AB16264"/>
    </row>
    <row r="16265" spans="28:28" ht="18" customHeight="1" x14ac:dyDescent="0.25">
      <c r="AB16265"/>
    </row>
    <row r="16266" spans="28:28" ht="18" customHeight="1" x14ac:dyDescent="0.25">
      <c r="AB16266"/>
    </row>
    <row r="16267" spans="28:28" ht="18" customHeight="1" x14ac:dyDescent="0.25">
      <c r="AB16267"/>
    </row>
    <row r="16268" spans="28:28" ht="18" customHeight="1" x14ac:dyDescent="0.25">
      <c r="AB16268"/>
    </row>
    <row r="16269" spans="28:28" ht="18" customHeight="1" x14ac:dyDescent="0.25">
      <c r="AB16269"/>
    </row>
    <row r="16270" spans="28:28" ht="18" customHeight="1" x14ac:dyDescent="0.25">
      <c r="AB16270"/>
    </row>
    <row r="16271" spans="28:28" ht="18" customHeight="1" x14ac:dyDescent="0.25">
      <c r="AB16271"/>
    </row>
    <row r="16272" spans="28:28" ht="18" customHeight="1" x14ac:dyDescent="0.25">
      <c r="AB16272"/>
    </row>
    <row r="16273" spans="28:28" ht="18" customHeight="1" x14ac:dyDescent="0.25">
      <c r="AB16273"/>
    </row>
    <row r="16274" spans="28:28" ht="18" customHeight="1" x14ac:dyDescent="0.25">
      <c r="AB16274"/>
    </row>
    <row r="16275" spans="28:28" ht="18" customHeight="1" x14ac:dyDescent="0.25">
      <c r="AB16275"/>
    </row>
    <row r="16276" spans="28:28" ht="18" customHeight="1" x14ac:dyDescent="0.25">
      <c r="AB16276"/>
    </row>
    <row r="16277" spans="28:28" ht="18" customHeight="1" x14ac:dyDescent="0.25">
      <c r="AB16277"/>
    </row>
    <row r="16278" spans="28:28" ht="18" customHeight="1" x14ac:dyDescent="0.25">
      <c r="AB16278"/>
    </row>
    <row r="16279" spans="28:28" ht="18" customHeight="1" x14ac:dyDescent="0.25">
      <c r="AB16279"/>
    </row>
    <row r="16280" spans="28:28" ht="18" customHeight="1" x14ac:dyDescent="0.25">
      <c r="AB16280"/>
    </row>
    <row r="16281" spans="28:28" ht="18" customHeight="1" x14ac:dyDescent="0.25">
      <c r="AB16281"/>
    </row>
    <row r="16282" spans="28:28" ht="18" customHeight="1" x14ac:dyDescent="0.25">
      <c r="AB16282"/>
    </row>
    <row r="16283" spans="28:28" ht="18" customHeight="1" x14ac:dyDescent="0.25">
      <c r="AB16283"/>
    </row>
    <row r="16284" spans="28:28" ht="18" customHeight="1" x14ac:dyDescent="0.25">
      <c r="AB16284"/>
    </row>
    <row r="16285" spans="28:28" ht="18" customHeight="1" x14ac:dyDescent="0.25">
      <c r="AB16285"/>
    </row>
    <row r="16286" spans="28:28" ht="18" customHeight="1" x14ac:dyDescent="0.25">
      <c r="AB16286"/>
    </row>
    <row r="16287" spans="28:28" ht="18" customHeight="1" x14ac:dyDescent="0.25">
      <c r="AB16287"/>
    </row>
    <row r="16288" spans="28:28" ht="18" customHeight="1" x14ac:dyDescent="0.25">
      <c r="AB16288"/>
    </row>
    <row r="16289" spans="28:28" ht="18" customHeight="1" x14ac:dyDescent="0.25">
      <c r="AB16289"/>
    </row>
    <row r="16290" spans="28:28" ht="18" customHeight="1" x14ac:dyDescent="0.25">
      <c r="AB16290"/>
    </row>
    <row r="16291" spans="28:28" ht="18" customHeight="1" x14ac:dyDescent="0.25">
      <c r="AB16291"/>
    </row>
    <row r="16292" spans="28:28" ht="18" customHeight="1" x14ac:dyDescent="0.25">
      <c r="AB16292"/>
    </row>
    <row r="16293" spans="28:28" ht="18" customHeight="1" x14ac:dyDescent="0.25">
      <c r="AB16293"/>
    </row>
    <row r="16294" spans="28:28" ht="18" customHeight="1" x14ac:dyDescent="0.25">
      <c r="AB16294"/>
    </row>
    <row r="16295" spans="28:28" ht="18" customHeight="1" x14ac:dyDescent="0.25">
      <c r="AB16295"/>
    </row>
    <row r="16296" spans="28:28" ht="18" customHeight="1" x14ac:dyDescent="0.25">
      <c r="AB16296"/>
    </row>
    <row r="16297" spans="28:28" ht="18" customHeight="1" x14ac:dyDescent="0.25">
      <c r="AB16297"/>
    </row>
    <row r="16298" spans="28:28" ht="18" customHeight="1" x14ac:dyDescent="0.25">
      <c r="AB16298"/>
    </row>
    <row r="16299" spans="28:28" ht="18" customHeight="1" x14ac:dyDescent="0.25">
      <c r="AB16299"/>
    </row>
    <row r="16300" spans="28:28" ht="18" customHeight="1" x14ac:dyDescent="0.25">
      <c r="AB16300"/>
    </row>
    <row r="16301" spans="28:28" ht="18" customHeight="1" x14ac:dyDescent="0.25">
      <c r="AB16301"/>
    </row>
    <row r="16302" spans="28:28" ht="18" customHeight="1" x14ac:dyDescent="0.25">
      <c r="AB16302"/>
    </row>
    <row r="16303" spans="28:28" ht="18" customHeight="1" x14ac:dyDescent="0.25">
      <c r="AB16303"/>
    </row>
    <row r="16304" spans="28:28" ht="18" customHeight="1" x14ac:dyDescent="0.25">
      <c r="AB16304"/>
    </row>
    <row r="16305" spans="28:28" ht="18" customHeight="1" x14ac:dyDescent="0.25">
      <c r="AB16305"/>
    </row>
    <row r="16306" spans="28:28" ht="18" customHeight="1" x14ac:dyDescent="0.25">
      <c r="AB16306"/>
    </row>
    <row r="16307" spans="28:28" ht="18" customHeight="1" x14ac:dyDescent="0.25">
      <c r="AB16307"/>
    </row>
    <row r="16308" spans="28:28" ht="18" customHeight="1" x14ac:dyDescent="0.25">
      <c r="AB16308"/>
    </row>
    <row r="16309" spans="28:28" ht="18" customHeight="1" x14ac:dyDescent="0.25">
      <c r="AB16309"/>
    </row>
    <row r="16310" spans="28:28" ht="18" customHeight="1" x14ac:dyDescent="0.25">
      <c r="AB16310"/>
    </row>
    <row r="16311" spans="28:28" ht="18" customHeight="1" x14ac:dyDescent="0.25">
      <c r="AB16311"/>
    </row>
    <row r="16312" spans="28:28" ht="18" customHeight="1" x14ac:dyDescent="0.25">
      <c r="AB16312"/>
    </row>
    <row r="16313" spans="28:28" ht="18" customHeight="1" x14ac:dyDescent="0.25">
      <c r="AB16313"/>
    </row>
    <row r="16314" spans="28:28" ht="18" customHeight="1" x14ac:dyDescent="0.25">
      <c r="AB16314"/>
    </row>
    <row r="16315" spans="28:28" ht="18" customHeight="1" x14ac:dyDescent="0.25">
      <c r="AB16315"/>
    </row>
    <row r="16316" spans="28:28" ht="18" customHeight="1" x14ac:dyDescent="0.25">
      <c r="AB16316"/>
    </row>
    <row r="16317" spans="28:28" ht="18" customHeight="1" x14ac:dyDescent="0.25">
      <c r="AB16317"/>
    </row>
    <row r="16318" spans="28:28" ht="18" customHeight="1" x14ac:dyDescent="0.25">
      <c r="AB16318"/>
    </row>
    <row r="16319" spans="28:28" ht="18" customHeight="1" x14ac:dyDescent="0.25">
      <c r="AB16319"/>
    </row>
    <row r="16320" spans="28:28" ht="18" customHeight="1" x14ac:dyDescent="0.25">
      <c r="AB16320"/>
    </row>
    <row r="16321" spans="28:28" ht="18" customHeight="1" x14ac:dyDescent="0.25">
      <c r="AB16321"/>
    </row>
    <row r="16322" spans="28:28" ht="18" customHeight="1" x14ac:dyDescent="0.25">
      <c r="AB16322"/>
    </row>
    <row r="16323" spans="28:28" ht="18" customHeight="1" x14ac:dyDescent="0.25">
      <c r="AB16323"/>
    </row>
    <row r="16324" spans="28:28" ht="18" customHeight="1" x14ac:dyDescent="0.25">
      <c r="AB16324"/>
    </row>
    <row r="16325" spans="28:28" ht="18" customHeight="1" x14ac:dyDescent="0.25">
      <c r="AB16325"/>
    </row>
    <row r="16326" spans="28:28" ht="18" customHeight="1" x14ac:dyDescent="0.25">
      <c r="AB16326"/>
    </row>
    <row r="16327" spans="28:28" ht="18" customHeight="1" x14ac:dyDescent="0.25">
      <c r="AB16327"/>
    </row>
    <row r="16328" spans="28:28" ht="18" customHeight="1" x14ac:dyDescent="0.25">
      <c r="AB16328"/>
    </row>
    <row r="16329" spans="28:28" ht="18" customHeight="1" x14ac:dyDescent="0.25">
      <c r="AB16329"/>
    </row>
    <row r="16330" spans="28:28" ht="18" customHeight="1" x14ac:dyDescent="0.25">
      <c r="AB16330"/>
    </row>
    <row r="16331" spans="28:28" ht="18" customHeight="1" x14ac:dyDescent="0.25">
      <c r="AB16331"/>
    </row>
    <row r="16332" spans="28:28" ht="18" customHeight="1" x14ac:dyDescent="0.25">
      <c r="AB16332"/>
    </row>
    <row r="16333" spans="28:28" ht="18" customHeight="1" x14ac:dyDescent="0.25">
      <c r="AB16333"/>
    </row>
    <row r="16334" spans="28:28" ht="18" customHeight="1" x14ac:dyDescent="0.25">
      <c r="AB16334"/>
    </row>
    <row r="16335" spans="28:28" ht="18" customHeight="1" x14ac:dyDescent="0.25">
      <c r="AB16335"/>
    </row>
    <row r="16336" spans="28:28" ht="18" customHeight="1" x14ac:dyDescent="0.25">
      <c r="AB16336"/>
    </row>
    <row r="16337" spans="28:28" ht="18" customHeight="1" x14ac:dyDescent="0.25">
      <c r="AB16337"/>
    </row>
    <row r="16338" spans="28:28" ht="18" customHeight="1" x14ac:dyDescent="0.25">
      <c r="AB16338"/>
    </row>
    <row r="16339" spans="28:28" ht="18" customHeight="1" x14ac:dyDescent="0.25">
      <c r="AB16339"/>
    </row>
    <row r="16340" spans="28:28" ht="18" customHeight="1" x14ac:dyDescent="0.25">
      <c r="AB16340"/>
    </row>
    <row r="16341" spans="28:28" ht="18" customHeight="1" x14ac:dyDescent="0.25">
      <c r="AB16341"/>
    </row>
    <row r="16342" spans="28:28" ht="18" customHeight="1" x14ac:dyDescent="0.25">
      <c r="AB16342"/>
    </row>
    <row r="16343" spans="28:28" ht="18" customHeight="1" x14ac:dyDescent="0.25">
      <c r="AB16343"/>
    </row>
    <row r="16344" spans="28:28" ht="18" customHeight="1" x14ac:dyDescent="0.25">
      <c r="AB16344"/>
    </row>
    <row r="16345" spans="28:28" ht="18" customHeight="1" x14ac:dyDescent="0.25">
      <c r="AB16345"/>
    </row>
    <row r="16346" spans="28:28" ht="18" customHeight="1" x14ac:dyDescent="0.25">
      <c r="AB16346"/>
    </row>
    <row r="16347" spans="28:28" ht="18" customHeight="1" x14ac:dyDescent="0.25">
      <c r="AB16347"/>
    </row>
    <row r="16348" spans="28:28" ht="18" customHeight="1" x14ac:dyDescent="0.25">
      <c r="AB16348"/>
    </row>
    <row r="16349" spans="28:28" ht="18" customHeight="1" x14ac:dyDescent="0.25">
      <c r="AB16349"/>
    </row>
    <row r="16350" spans="28:28" ht="18" customHeight="1" x14ac:dyDescent="0.25">
      <c r="AB16350"/>
    </row>
    <row r="16351" spans="28:28" ht="18" customHeight="1" x14ac:dyDescent="0.25">
      <c r="AB16351"/>
    </row>
    <row r="16352" spans="28:28" ht="18" customHeight="1" x14ac:dyDescent="0.25">
      <c r="AB16352"/>
    </row>
    <row r="16353" spans="28:28" ht="18" customHeight="1" x14ac:dyDescent="0.25">
      <c r="AB16353"/>
    </row>
    <row r="16354" spans="28:28" ht="18" customHeight="1" x14ac:dyDescent="0.25">
      <c r="AB16354"/>
    </row>
    <row r="16355" spans="28:28" ht="18" customHeight="1" x14ac:dyDescent="0.25">
      <c r="AB16355"/>
    </row>
    <row r="16356" spans="28:28" ht="18" customHeight="1" x14ac:dyDescent="0.25">
      <c r="AB16356"/>
    </row>
    <row r="16357" spans="28:28" ht="18" customHeight="1" x14ac:dyDescent="0.25">
      <c r="AB16357"/>
    </row>
    <row r="16358" spans="28:28" ht="18" customHeight="1" x14ac:dyDescent="0.25">
      <c r="AB16358"/>
    </row>
    <row r="16359" spans="28:28" ht="18" customHeight="1" x14ac:dyDescent="0.25">
      <c r="AB16359"/>
    </row>
    <row r="16360" spans="28:28" ht="18" customHeight="1" x14ac:dyDescent="0.25">
      <c r="AB16360"/>
    </row>
    <row r="16361" spans="28:28" ht="18" customHeight="1" x14ac:dyDescent="0.25">
      <c r="AB16361"/>
    </row>
    <row r="16362" spans="28:28" ht="18" customHeight="1" x14ac:dyDescent="0.25">
      <c r="AB16362"/>
    </row>
    <row r="16363" spans="28:28" ht="18" customHeight="1" x14ac:dyDescent="0.25">
      <c r="AB16363"/>
    </row>
    <row r="16364" spans="28:28" ht="18" customHeight="1" x14ac:dyDescent="0.25">
      <c r="AB16364"/>
    </row>
    <row r="16365" spans="28:28" ht="18" customHeight="1" x14ac:dyDescent="0.25">
      <c r="AB16365"/>
    </row>
    <row r="16366" spans="28:28" ht="18" customHeight="1" x14ac:dyDescent="0.25">
      <c r="AB16366"/>
    </row>
    <row r="16367" spans="28:28" ht="18" customHeight="1" x14ac:dyDescent="0.25">
      <c r="AB16367"/>
    </row>
    <row r="16368" spans="28:28" ht="18" customHeight="1" x14ac:dyDescent="0.25">
      <c r="AB16368"/>
    </row>
    <row r="16369" spans="28:28" ht="18" customHeight="1" x14ac:dyDescent="0.25">
      <c r="AB16369"/>
    </row>
    <row r="16370" spans="28:28" ht="18" customHeight="1" x14ac:dyDescent="0.25">
      <c r="AB16370"/>
    </row>
    <row r="16371" spans="28:28" ht="18" customHeight="1" x14ac:dyDescent="0.25">
      <c r="AB16371"/>
    </row>
    <row r="16372" spans="28:28" ht="18" customHeight="1" x14ac:dyDescent="0.25">
      <c r="AB16372"/>
    </row>
    <row r="16373" spans="28:28" ht="18" customHeight="1" x14ac:dyDescent="0.25">
      <c r="AB16373"/>
    </row>
    <row r="16374" spans="28:28" ht="18" customHeight="1" x14ac:dyDescent="0.25">
      <c r="AB16374"/>
    </row>
    <row r="16375" spans="28:28" ht="18" customHeight="1" x14ac:dyDescent="0.25">
      <c r="AB16375"/>
    </row>
    <row r="16376" spans="28:28" ht="18" customHeight="1" x14ac:dyDescent="0.25">
      <c r="AB16376"/>
    </row>
    <row r="16377" spans="28:28" ht="18" customHeight="1" x14ac:dyDescent="0.25">
      <c r="AB16377"/>
    </row>
    <row r="16378" spans="28:28" ht="18" customHeight="1" x14ac:dyDescent="0.25">
      <c r="AB16378"/>
    </row>
    <row r="16379" spans="28:28" ht="18" customHeight="1" x14ac:dyDescent="0.25">
      <c r="AB16379"/>
    </row>
    <row r="16380" spans="28:28" ht="18" customHeight="1" x14ac:dyDescent="0.25">
      <c r="AB16380"/>
    </row>
    <row r="16381" spans="28:28" ht="18" customHeight="1" x14ac:dyDescent="0.25">
      <c r="AB16381"/>
    </row>
    <row r="16382" spans="28:28" ht="18" customHeight="1" x14ac:dyDescent="0.25">
      <c r="AB16382"/>
    </row>
    <row r="16383" spans="28:28" ht="18" customHeight="1" x14ac:dyDescent="0.25">
      <c r="AB16383"/>
    </row>
    <row r="16384" spans="28:28" ht="18" customHeight="1" x14ac:dyDescent="0.25">
      <c r="AB16384"/>
    </row>
    <row r="16385" spans="28:28" ht="18" customHeight="1" x14ac:dyDescent="0.25">
      <c r="AB16385"/>
    </row>
    <row r="16386" spans="28:28" ht="18" customHeight="1" x14ac:dyDescent="0.25">
      <c r="AB16386"/>
    </row>
    <row r="16387" spans="28:28" ht="18" customHeight="1" x14ac:dyDescent="0.25">
      <c r="AB16387"/>
    </row>
    <row r="16388" spans="28:28" ht="18" customHeight="1" x14ac:dyDescent="0.25">
      <c r="AB16388"/>
    </row>
    <row r="16389" spans="28:28" ht="18" customHeight="1" x14ac:dyDescent="0.25">
      <c r="AB16389"/>
    </row>
    <row r="16390" spans="28:28" ht="18" customHeight="1" x14ac:dyDescent="0.25">
      <c r="AB16390"/>
    </row>
    <row r="16391" spans="28:28" ht="18" customHeight="1" x14ac:dyDescent="0.25">
      <c r="AB16391"/>
    </row>
    <row r="16392" spans="28:28" ht="18" customHeight="1" x14ac:dyDescent="0.25">
      <c r="AB16392"/>
    </row>
    <row r="16393" spans="28:28" ht="18" customHeight="1" x14ac:dyDescent="0.25">
      <c r="AB16393"/>
    </row>
    <row r="16394" spans="28:28" ht="18" customHeight="1" x14ac:dyDescent="0.25">
      <c r="AB16394"/>
    </row>
    <row r="16395" spans="28:28" ht="18" customHeight="1" x14ac:dyDescent="0.25">
      <c r="AB16395"/>
    </row>
    <row r="16396" spans="28:28" ht="18" customHeight="1" x14ac:dyDescent="0.25">
      <c r="AB16396"/>
    </row>
    <row r="16397" spans="28:28" ht="18" customHeight="1" x14ac:dyDescent="0.25">
      <c r="AB16397"/>
    </row>
    <row r="16398" spans="28:28" ht="18" customHeight="1" x14ac:dyDescent="0.25">
      <c r="AB16398"/>
    </row>
    <row r="16399" spans="28:28" ht="18" customHeight="1" x14ac:dyDescent="0.25">
      <c r="AB16399"/>
    </row>
    <row r="16400" spans="28:28" ht="18" customHeight="1" x14ac:dyDescent="0.25">
      <c r="AB16400"/>
    </row>
    <row r="16401" spans="28:28" ht="18" customHeight="1" x14ac:dyDescent="0.25">
      <c r="AB16401"/>
    </row>
    <row r="16402" spans="28:28" ht="18" customHeight="1" x14ac:dyDescent="0.25">
      <c r="AB16402"/>
    </row>
    <row r="16403" spans="28:28" ht="18" customHeight="1" x14ac:dyDescent="0.25">
      <c r="AB16403"/>
    </row>
    <row r="16404" spans="28:28" ht="18" customHeight="1" x14ac:dyDescent="0.25">
      <c r="AB16404"/>
    </row>
    <row r="16405" spans="28:28" ht="18" customHeight="1" x14ac:dyDescent="0.25">
      <c r="AB16405"/>
    </row>
    <row r="16406" spans="28:28" ht="18" customHeight="1" x14ac:dyDescent="0.25">
      <c r="AB16406"/>
    </row>
    <row r="16407" spans="28:28" ht="18" customHeight="1" x14ac:dyDescent="0.25">
      <c r="AB16407"/>
    </row>
    <row r="16408" spans="28:28" ht="18" customHeight="1" x14ac:dyDescent="0.25">
      <c r="AB16408"/>
    </row>
    <row r="16409" spans="28:28" ht="18" customHeight="1" x14ac:dyDescent="0.25">
      <c r="AB16409"/>
    </row>
    <row r="16410" spans="28:28" ht="18" customHeight="1" x14ac:dyDescent="0.25">
      <c r="AB16410"/>
    </row>
    <row r="16411" spans="28:28" ht="18" customHeight="1" x14ac:dyDescent="0.25">
      <c r="AB16411"/>
    </row>
    <row r="16412" spans="28:28" ht="18" customHeight="1" x14ac:dyDescent="0.25">
      <c r="AB16412"/>
    </row>
    <row r="16413" spans="28:28" ht="18" customHeight="1" x14ac:dyDescent="0.25">
      <c r="AB16413"/>
    </row>
    <row r="16414" spans="28:28" ht="18" customHeight="1" x14ac:dyDescent="0.25">
      <c r="AB16414"/>
    </row>
    <row r="16415" spans="28:28" ht="18" customHeight="1" x14ac:dyDescent="0.25">
      <c r="AB16415"/>
    </row>
    <row r="16416" spans="28:28" ht="18" customHeight="1" x14ac:dyDescent="0.25">
      <c r="AB16416"/>
    </row>
    <row r="16417" spans="28:28" ht="18" customHeight="1" x14ac:dyDescent="0.25">
      <c r="AB16417"/>
    </row>
    <row r="16418" spans="28:28" ht="18" customHeight="1" x14ac:dyDescent="0.25">
      <c r="AB16418"/>
    </row>
    <row r="16419" spans="28:28" ht="18" customHeight="1" x14ac:dyDescent="0.25">
      <c r="AB16419"/>
    </row>
    <row r="16420" spans="28:28" ht="18" customHeight="1" x14ac:dyDescent="0.25">
      <c r="AB16420"/>
    </row>
    <row r="16421" spans="28:28" ht="18" customHeight="1" x14ac:dyDescent="0.25">
      <c r="AB16421"/>
    </row>
    <row r="16422" spans="28:28" ht="18" customHeight="1" x14ac:dyDescent="0.25">
      <c r="AB16422"/>
    </row>
    <row r="16423" spans="28:28" ht="18" customHeight="1" x14ac:dyDescent="0.25">
      <c r="AB16423"/>
    </row>
    <row r="16424" spans="28:28" ht="18" customHeight="1" x14ac:dyDescent="0.25">
      <c r="AB16424"/>
    </row>
    <row r="16425" spans="28:28" ht="18" customHeight="1" x14ac:dyDescent="0.25">
      <c r="AB16425"/>
    </row>
    <row r="16426" spans="28:28" ht="18" customHeight="1" x14ac:dyDescent="0.25">
      <c r="AB16426"/>
    </row>
    <row r="16427" spans="28:28" ht="18" customHeight="1" x14ac:dyDescent="0.25">
      <c r="AB16427"/>
    </row>
    <row r="16428" spans="28:28" ht="18" customHeight="1" x14ac:dyDescent="0.25">
      <c r="AB16428"/>
    </row>
    <row r="16429" spans="28:28" ht="18" customHeight="1" x14ac:dyDescent="0.25">
      <c r="AB16429"/>
    </row>
    <row r="16430" spans="28:28" ht="18" customHeight="1" x14ac:dyDescent="0.25">
      <c r="AB16430"/>
    </row>
    <row r="16431" spans="28:28" ht="18" customHeight="1" x14ac:dyDescent="0.25">
      <c r="AB16431"/>
    </row>
    <row r="16432" spans="28:28" ht="18" customHeight="1" x14ac:dyDescent="0.25">
      <c r="AB16432"/>
    </row>
    <row r="16433" spans="28:28" ht="18" customHeight="1" x14ac:dyDescent="0.25">
      <c r="AB16433"/>
    </row>
    <row r="16434" spans="28:28" ht="18" customHeight="1" x14ac:dyDescent="0.25">
      <c r="AB16434"/>
    </row>
    <row r="16435" spans="28:28" ht="18" customHeight="1" x14ac:dyDescent="0.25">
      <c r="AB16435"/>
    </row>
    <row r="16436" spans="28:28" ht="18" customHeight="1" x14ac:dyDescent="0.25">
      <c r="AB16436"/>
    </row>
    <row r="16437" spans="28:28" ht="18" customHeight="1" x14ac:dyDescent="0.25">
      <c r="AB16437"/>
    </row>
    <row r="16438" spans="28:28" ht="18" customHeight="1" x14ac:dyDescent="0.25">
      <c r="AB16438"/>
    </row>
    <row r="16439" spans="28:28" ht="18" customHeight="1" x14ac:dyDescent="0.25">
      <c r="AB16439"/>
    </row>
    <row r="16440" spans="28:28" ht="18" customHeight="1" x14ac:dyDescent="0.25">
      <c r="AB16440"/>
    </row>
    <row r="16441" spans="28:28" ht="18" customHeight="1" x14ac:dyDescent="0.25">
      <c r="AB16441"/>
    </row>
    <row r="16442" spans="28:28" ht="18" customHeight="1" x14ac:dyDescent="0.25">
      <c r="AB16442"/>
    </row>
    <row r="16443" spans="28:28" ht="18" customHeight="1" x14ac:dyDescent="0.25">
      <c r="AB16443"/>
    </row>
    <row r="16444" spans="28:28" ht="18" customHeight="1" x14ac:dyDescent="0.25">
      <c r="AB16444"/>
    </row>
    <row r="16445" spans="28:28" ht="18" customHeight="1" x14ac:dyDescent="0.25">
      <c r="AB16445"/>
    </row>
    <row r="16446" spans="28:28" ht="18" customHeight="1" x14ac:dyDescent="0.25">
      <c r="AB16446"/>
    </row>
    <row r="16447" spans="28:28" ht="18" customHeight="1" x14ac:dyDescent="0.25">
      <c r="AB16447"/>
    </row>
    <row r="16448" spans="28:28" ht="18" customHeight="1" x14ac:dyDescent="0.25">
      <c r="AB16448"/>
    </row>
    <row r="16449" spans="28:28" ht="18" customHeight="1" x14ac:dyDescent="0.25">
      <c r="AB16449"/>
    </row>
    <row r="16450" spans="28:28" ht="18" customHeight="1" x14ac:dyDescent="0.25">
      <c r="AB16450"/>
    </row>
    <row r="16451" spans="28:28" ht="18" customHeight="1" x14ac:dyDescent="0.25">
      <c r="AB16451"/>
    </row>
    <row r="16452" spans="28:28" ht="18" customHeight="1" x14ac:dyDescent="0.25">
      <c r="AB16452"/>
    </row>
    <row r="16453" spans="28:28" ht="18" customHeight="1" x14ac:dyDescent="0.25">
      <c r="AB16453"/>
    </row>
    <row r="16454" spans="28:28" ht="18" customHeight="1" x14ac:dyDescent="0.25">
      <c r="AB16454"/>
    </row>
    <row r="16455" spans="28:28" ht="18" customHeight="1" x14ac:dyDescent="0.25">
      <c r="AB16455"/>
    </row>
    <row r="16456" spans="28:28" ht="18" customHeight="1" x14ac:dyDescent="0.25">
      <c r="AB16456"/>
    </row>
    <row r="16457" spans="28:28" ht="18" customHeight="1" x14ac:dyDescent="0.25">
      <c r="AB16457"/>
    </row>
    <row r="16458" spans="28:28" ht="18" customHeight="1" x14ac:dyDescent="0.25">
      <c r="AB16458"/>
    </row>
    <row r="16459" spans="28:28" ht="18" customHeight="1" x14ac:dyDescent="0.25">
      <c r="AB16459"/>
    </row>
    <row r="16460" spans="28:28" ht="18" customHeight="1" x14ac:dyDescent="0.25">
      <c r="AB16460"/>
    </row>
    <row r="16461" spans="28:28" ht="18" customHeight="1" x14ac:dyDescent="0.25">
      <c r="AB16461"/>
    </row>
    <row r="16462" spans="28:28" ht="18" customHeight="1" x14ac:dyDescent="0.25">
      <c r="AB16462"/>
    </row>
    <row r="16463" spans="28:28" ht="18" customHeight="1" x14ac:dyDescent="0.25">
      <c r="AB16463"/>
    </row>
    <row r="16464" spans="28:28" ht="18" customHeight="1" x14ac:dyDescent="0.25">
      <c r="AB16464"/>
    </row>
    <row r="16465" spans="28:28" ht="18" customHeight="1" x14ac:dyDescent="0.25">
      <c r="AB16465"/>
    </row>
    <row r="16466" spans="28:28" ht="18" customHeight="1" x14ac:dyDescent="0.25">
      <c r="AB16466"/>
    </row>
    <row r="16467" spans="28:28" ht="18" customHeight="1" x14ac:dyDescent="0.25">
      <c r="AB16467"/>
    </row>
    <row r="16468" spans="28:28" ht="18" customHeight="1" x14ac:dyDescent="0.25">
      <c r="AB16468"/>
    </row>
    <row r="16469" spans="28:28" ht="18" customHeight="1" x14ac:dyDescent="0.25">
      <c r="AB16469"/>
    </row>
    <row r="16470" spans="28:28" ht="18" customHeight="1" x14ac:dyDescent="0.25">
      <c r="AB16470"/>
    </row>
    <row r="16471" spans="28:28" ht="18" customHeight="1" x14ac:dyDescent="0.25">
      <c r="AB16471"/>
    </row>
    <row r="16472" spans="28:28" ht="18" customHeight="1" x14ac:dyDescent="0.25">
      <c r="AB16472"/>
    </row>
    <row r="16473" spans="28:28" ht="18" customHeight="1" x14ac:dyDescent="0.25">
      <c r="AB16473"/>
    </row>
    <row r="16474" spans="28:28" ht="18" customHeight="1" x14ac:dyDescent="0.25">
      <c r="AB16474"/>
    </row>
    <row r="16475" spans="28:28" ht="18" customHeight="1" x14ac:dyDescent="0.25">
      <c r="AB16475"/>
    </row>
    <row r="16476" spans="28:28" ht="18" customHeight="1" x14ac:dyDescent="0.25">
      <c r="AB16476"/>
    </row>
    <row r="16477" spans="28:28" ht="18" customHeight="1" x14ac:dyDescent="0.25">
      <c r="AB16477"/>
    </row>
    <row r="16478" spans="28:28" ht="18" customHeight="1" x14ac:dyDescent="0.25">
      <c r="AB16478"/>
    </row>
    <row r="16479" spans="28:28" ht="18" customHeight="1" x14ac:dyDescent="0.25">
      <c r="AB16479"/>
    </row>
    <row r="16480" spans="28:28" ht="18" customHeight="1" x14ac:dyDescent="0.25">
      <c r="AB16480"/>
    </row>
    <row r="16481" spans="28:28" ht="18" customHeight="1" x14ac:dyDescent="0.25">
      <c r="AB16481"/>
    </row>
    <row r="16482" spans="28:28" ht="18" customHeight="1" x14ac:dyDescent="0.25">
      <c r="AB16482"/>
    </row>
    <row r="16483" spans="28:28" ht="18" customHeight="1" x14ac:dyDescent="0.25">
      <c r="AB16483"/>
    </row>
    <row r="16484" spans="28:28" ht="18" customHeight="1" x14ac:dyDescent="0.25">
      <c r="AB16484"/>
    </row>
    <row r="16485" spans="28:28" ht="18" customHeight="1" x14ac:dyDescent="0.25">
      <c r="AB16485"/>
    </row>
    <row r="16486" spans="28:28" ht="18" customHeight="1" x14ac:dyDescent="0.25">
      <c r="AB16486"/>
    </row>
    <row r="16487" spans="28:28" ht="18" customHeight="1" x14ac:dyDescent="0.25">
      <c r="AB16487"/>
    </row>
    <row r="16488" spans="28:28" ht="18" customHeight="1" x14ac:dyDescent="0.25">
      <c r="AB16488"/>
    </row>
    <row r="16489" spans="28:28" ht="18" customHeight="1" x14ac:dyDescent="0.25">
      <c r="AB16489"/>
    </row>
    <row r="16490" spans="28:28" ht="18" customHeight="1" x14ac:dyDescent="0.25">
      <c r="AB16490"/>
    </row>
    <row r="16491" spans="28:28" ht="18" customHeight="1" x14ac:dyDescent="0.25">
      <c r="AB16491"/>
    </row>
    <row r="16492" spans="28:28" ht="18" customHeight="1" x14ac:dyDescent="0.25">
      <c r="AB16492"/>
    </row>
    <row r="16493" spans="28:28" ht="18" customHeight="1" x14ac:dyDescent="0.25">
      <c r="AB16493"/>
    </row>
    <row r="16494" spans="28:28" ht="18" customHeight="1" x14ac:dyDescent="0.25">
      <c r="AB16494"/>
    </row>
    <row r="16495" spans="28:28" ht="18" customHeight="1" x14ac:dyDescent="0.25">
      <c r="AB16495"/>
    </row>
    <row r="16496" spans="28:28" ht="18" customHeight="1" x14ac:dyDescent="0.25">
      <c r="AB16496"/>
    </row>
    <row r="16497" spans="28:28" ht="18" customHeight="1" x14ac:dyDescent="0.25">
      <c r="AB16497"/>
    </row>
    <row r="16498" spans="28:28" ht="18" customHeight="1" x14ac:dyDescent="0.25">
      <c r="AB16498"/>
    </row>
    <row r="16499" spans="28:28" ht="18" customHeight="1" x14ac:dyDescent="0.25">
      <c r="AB16499"/>
    </row>
    <row r="16500" spans="28:28" ht="18" customHeight="1" x14ac:dyDescent="0.25">
      <c r="AB16500"/>
    </row>
    <row r="16501" spans="28:28" ht="18" customHeight="1" x14ac:dyDescent="0.25">
      <c r="AB16501"/>
    </row>
    <row r="16502" spans="28:28" ht="18" customHeight="1" x14ac:dyDescent="0.25">
      <c r="AB16502"/>
    </row>
    <row r="16503" spans="28:28" ht="18" customHeight="1" x14ac:dyDescent="0.25">
      <c r="AB16503"/>
    </row>
    <row r="16504" spans="28:28" ht="18" customHeight="1" x14ac:dyDescent="0.25">
      <c r="AB16504"/>
    </row>
    <row r="16505" spans="28:28" ht="18" customHeight="1" x14ac:dyDescent="0.25">
      <c r="AB16505"/>
    </row>
    <row r="16506" spans="28:28" ht="18" customHeight="1" x14ac:dyDescent="0.25">
      <c r="AB16506"/>
    </row>
    <row r="16507" spans="28:28" ht="18" customHeight="1" x14ac:dyDescent="0.25">
      <c r="AB16507"/>
    </row>
    <row r="16508" spans="28:28" ht="18" customHeight="1" x14ac:dyDescent="0.25">
      <c r="AB16508"/>
    </row>
    <row r="16509" spans="28:28" ht="18" customHeight="1" x14ac:dyDescent="0.25">
      <c r="AB16509"/>
    </row>
    <row r="16510" spans="28:28" ht="18" customHeight="1" x14ac:dyDescent="0.25">
      <c r="AB16510"/>
    </row>
    <row r="16511" spans="28:28" ht="18" customHeight="1" x14ac:dyDescent="0.25">
      <c r="AB16511"/>
    </row>
    <row r="16512" spans="28:28" ht="18" customHeight="1" x14ac:dyDescent="0.25">
      <c r="AB16512"/>
    </row>
    <row r="16513" spans="28:28" ht="18" customHeight="1" x14ac:dyDescent="0.25">
      <c r="AB16513"/>
    </row>
    <row r="16514" spans="28:28" ht="18" customHeight="1" x14ac:dyDescent="0.25">
      <c r="AB16514"/>
    </row>
    <row r="16515" spans="28:28" ht="18" customHeight="1" x14ac:dyDescent="0.25">
      <c r="AB16515"/>
    </row>
    <row r="16516" spans="28:28" ht="18" customHeight="1" x14ac:dyDescent="0.25">
      <c r="AB16516"/>
    </row>
    <row r="16517" spans="28:28" ht="18" customHeight="1" x14ac:dyDescent="0.25">
      <c r="AB16517"/>
    </row>
    <row r="16518" spans="28:28" ht="18" customHeight="1" x14ac:dyDescent="0.25">
      <c r="AB16518"/>
    </row>
    <row r="16519" spans="28:28" ht="18" customHeight="1" x14ac:dyDescent="0.25">
      <c r="AB16519"/>
    </row>
    <row r="16520" spans="28:28" ht="18" customHeight="1" x14ac:dyDescent="0.25">
      <c r="AB16520"/>
    </row>
    <row r="16521" spans="28:28" ht="18" customHeight="1" x14ac:dyDescent="0.25">
      <c r="AB16521"/>
    </row>
    <row r="16522" spans="28:28" ht="18" customHeight="1" x14ac:dyDescent="0.25">
      <c r="AB16522"/>
    </row>
    <row r="16523" spans="28:28" ht="18" customHeight="1" x14ac:dyDescent="0.25">
      <c r="AB16523"/>
    </row>
    <row r="16524" spans="28:28" ht="18" customHeight="1" x14ac:dyDescent="0.25">
      <c r="AB16524"/>
    </row>
    <row r="16525" spans="28:28" ht="18" customHeight="1" x14ac:dyDescent="0.25">
      <c r="AB16525"/>
    </row>
    <row r="16526" spans="28:28" ht="18" customHeight="1" x14ac:dyDescent="0.25">
      <c r="AB16526"/>
    </row>
    <row r="16527" spans="28:28" ht="18" customHeight="1" x14ac:dyDescent="0.25">
      <c r="AB16527"/>
    </row>
    <row r="16528" spans="28:28" ht="18" customHeight="1" x14ac:dyDescent="0.25">
      <c r="AB16528"/>
    </row>
    <row r="16529" spans="28:28" ht="18" customHeight="1" x14ac:dyDescent="0.25">
      <c r="AB16529"/>
    </row>
    <row r="16530" spans="28:28" ht="18" customHeight="1" x14ac:dyDescent="0.25">
      <c r="AB16530"/>
    </row>
    <row r="16531" spans="28:28" ht="18" customHeight="1" x14ac:dyDescent="0.25">
      <c r="AB16531"/>
    </row>
    <row r="16532" spans="28:28" ht="18" customHeight="1" x14ac:dyDescent="0.25">
      <c r="AB16532"/>
    </row>
    <row r="16533" spans="28:28" ht="18" customHeight="1" x14ac:dyDescent="0.25">
      <c r="AB16533"/>
    </row>
    <row r="16534" spans="28:28" ht="18" customHeight="1" x14ac:dyDescent="0.25">
      <c r="AB16534"/>
    </row>
    <row r="16535" spans="28:28" ht="18" customHeight="1" x14ac:dyDescent="0.25">
      <c r="AB16535"/>
    </row>
    <row r="16536" spans="28:28" ht="18" customHeight="1" x14ac:dyDescent="0.25">
      <c r="AB16536"/>
    </row>
    <row r="16537" spans="28:28" ht="18" customHeight="1" x14ac:dyDescent="0.25">
      <c r="AB16537"/>
    </row>
    <row r="16538" spans="28:28" ht="18" customHeight="1" x14ac:dyDescent="0.25">
      <c r="AB16538"/>
    </row>
    <row r="16539" spans="28:28" ht="18" customHeight="1" x14ac:dyDescent="0.25">
      <c r="AB16539"/>
    </row>
    <row r="16540" spans="28:28" ht="18" customHeight="1" x14ac:dyDescent="0.25">
      <c r="AB16540"/>
    </row>
    <row r="16541" spans="28:28" ht="18" customHeight="1" x14ac:dyDescent="0.25">
      <c r="AB16541"/>
    </row>
    <row r="16542" spans="28:28" ht="18" customHeight="1" x14ac:dyDescent="0.25">
      <c r="AB16542"/>
    </row>
    <row r="16543" spans="28:28" ht="18" customHeight="1" x14ac:dyDescent="0.25">
      <c r="AB16543"/>
    </row>
    <row r="16544" spans="28:28" ht="18" customHeight="1" x14ac:dyDescent="0.25">
      <c r="AB16544"/>
    </row>
    <row r="16545" spans="28:28" ht="18" customHeight="1" x14ac:dyDescent="0.25">
      <c r="AB16545"/>
    </row>
    <row r="16546" spans="28:28" ht="18" customHeight="1" x14ac:dyDescent="0.25">
      <c r="AB16546"/>
    </row>
    <row r="16547" spans="28:28" ht="18" customHeight="1" x14ac:dyDescent="0.25">
      <c r="AB16547"/>
    </row>
    <row r="16548" spans="28:28" ht="18" customHeight="1" x14ac:dyDescent="0.25">
      <c r="AB16548"/>
    </row>
    <row r="16549" spans="28:28" ht="18" customHeight="1" x14ac:dyDescent="0.25">
      <c r="AB16549"/>
    </row>
    <row r="16550" spans="28:28" ht="18" customHeight="1" x14ac:dyDescent="0.25">
      <c r="AB16550"/>
    </row>
    <row r="16551" spans="28:28" ht="18" customHeight="1" x14ac:dyDescent="0.25">
      <c r="AB16551"/>
    </row>
    <row r="16552" spans="28:28" ht="18" customHeight="1" x14ac:dyDescent="0.25">
      <c r="AB16552"/>
    </row>
    <row r="16553" spans="28:28" ht="18" customHeight="1" x14ac:dyDescent="0.25">
      <c r="AB16553"/>
    </row>
    <row r="16554" spans="28:28" ht="18" customHeight="1" x14ac:dyDescent="0.25">
      <c r="AB16554"/>
    </row>
    <row r="16555" spans="28:28" ht="18" customHeight="1" x14ac:dyDescent="0.25">
      <c r="AB16555"/>
    </row>
    <row r="16556" spans="28:28" ht="18" customHeight="1" x14ac:dyDescent="0.25">
      <c r="AB16556"/>
    </row>
    <row r="16557" spans="28:28" ht="18" customHeight="1" x14ac:dyDescent="0.25">
      <c r="AB16557"/>
    </row>
    <row r="16558" spans="28:28" ht="18" customHeight="1" x14ac:dyDescent="0.25">
      <c r="AB16558"/>
    </row>
    <row r="16559" spans="28:28" ht="18" customHeight="1" x14ac:dyDescent="0.25">
      <c r="AB16559"/>
    </row>
    <row r="16560" spans="28:28" ht="18" customHeight="1" x14ac:dyDescent="0.25">
      <c r="AB16560"/>
    </row>
    <row r="16561" spans="28:28" ht="18" customHeight="1" x14ac:dyDescent="0.25">
      <c r="AB16561"/>
    </row>
    <row r="16562" spans="28:28" ht="18" customHeight="1" x14ac:dyDescent="0.25">
      <c r="AB16562"/>
    </row>
    <row r="16563" spans="28:28" ht="18" customHeight="1" x14ac:dyDescent="0.25">
      <c r="AB16563"/>
    </row>
    <row r="16564" spans="28:28" ht="18" customHeight="1" x14ac:dyDescent="0.25">
      <c r="AB16564"/>
    </row>
    <row r="16565" spans="28:28" ht="18" customHeight="1" x14ac:dyDescent="0.25">
      <c r="AB16565"/>
    </row>
    <row r="16566" spans="28:28" ht="18" customHeight="1" x14ac:dyDescent="0.25">
      <c r="AB16566"/>
    </row>
    <row r="16567" spans="28:28" ht="18" customHeight="1" x14ac:dyDescent="0.25">
      <c r="AB16567"/>
    </row>
    <row r="16568" spans="28:28" ht="18" customHeight="1" x14ac:dyDescent="0.25">
      <c r="AB16568"/>
    </row>
    <row r="16569" spans="28:28" ht="18" customHeight="1" x14ac:dyDescent="0.25">
      <c r="AB16569"/>
    </row>
    <row r="16570" spans="28:28" ht="18" customHeight="1" x14ac:dyDescent="0.25">
      <c r="AB16570"/>
    </row>
    <row r="16571" spans="28:28" ht="18" customHeight="1" x14ac:dyDescent="0.25">
      <c r="AB16571"/>
    </row>
    <row r="16572" spans="28:28" ht="18" customHeight="1" x14ac:dyDescent="0.25">
      <c r="AB16572"/>
    </row>
    <row r="16573" spans="28:28" ht="18" customHeight="1" x14ac:dyDescent="0.25">
      <c r="AB16573"/>
    </row>
    <row r="16574" spans="28:28" ht="18" customHeight="1" x14ac:dyDescent="0.25">
      <c r="AB16574"/>
    </row>
    <row r="16575" spans="28:28" ht="18" customHeight="1" x14ac:dyDescent="0.25">
      <c r="AB16575"/>
    </row>
    <row r="16576" spans="28:28" ht="18" customHeight="1" x14ac:dyDescent="0.25">
      <c r="AB16576"/>
    </row>
    <row r="16577" spans="28:28" ht="18" customHeight="1" x14ac:dyDescent="0.25">
      <c r="AB16577"/>
    </row>
    <row r="16578" spans="28:28" ht="18" customHeight="1" x14ac:dyDescent="0.25">
      <c r="AB16578"/>
    </row>
    <row r="16579" spans="28:28" ht="18" customHeight="1" x14ac:dyDescent="0.25">
      <c r="AB16579"/>
    </row>
    <row r="16580" spans="28:28" ht="18" customHeight="1" x14ac:dyDescent="0.25">
      <c r="AB16580"/>
    </row>
    <row r="16581" spans="28:28" ht="18" customHeight="1" x14ac:dyDescent="0.25">
      <c r="AB16581"/>
    </row>
    <row r="16582" spans="28:28" ht="18" customHeight="1" x14ac:dyDescent="0.25">
      <c r="AB16582"/>
    </row>
    <row r="16583" spans="28:28" ht="18" customHeight="1" x14ac:dyDescent="0.25">
      <c r="AB16583"/>
    </row>
    <row r="16584" spans="28:28" ht="18" customHeight="1" x14ac:dyDescent="0.25">
      <c r="AB16584"/>
    </row>
    <row r="16585" spans="28:28" ht="18" customHeight="1" x14ac:dyDescent="0.25">
      <c r="AB16585"/>
    </row>
    <row r="16586" spans="28:28" ht="18" customHeight="1" x14ac:dyDescent="0.25">
      <c r="AB16586"/>
    </row>
    <row r="16587" spans="28:28" ht="18" customHeight="1" x14ac:dyDescent="0.25">
      <c r="AB16587"/>
    </row>
    <row r="16588" spans="28:28" ht="18" customHeight="1" x14ac:dyDescent="0.25">
      <c r="AB16588"/>
    </row>
    <row r="16589" spans="28:28" ht="18" customHeight="1" x14ac:dyDescent="0.25">
      <c r="AB16589"/>
    </row>
    <row r="16590" spans="28:28" ht="18" customHeight="1" x14ac:dyDescent="0.25">
      <c r="AB16590"/>
    </row>
    <row r="16591" spans="28:28" ht="18" customHeight="1" x14ac:dyDescent="0.25">
      <c r="AB16591"/>
    </row>
    <row r="16592" spans="28:28" ht="18" customHeight="1" x14ac:dyDescent="0.25">
      <c r="AB16592"/>
    </row>
    <row r="16593" spans="28:28" ht="18" customHeight="1" x14ac:dyDescent="0.25">
      <c r="AB16593"/>
    </row>
    <row r="16594" spans="28:28" ht="18" customHeight="1" x14ac:dyDescent="0.25">
      <c r="AB16594"/>
    </row>
    <row r="16595" spans="28:28" ht="18" customHeight="1" x14ac:dyDescent="0.25">
      <c r="AB16595"/>
    </row>
    <row r="16596" spans="28:28" ht="18" customHeight="1" x14ac:dyDescent="0.25">
      <c r="AB16596"/>
    </row>
    <row r="16597" spans="28:28" ht="18" customHeight="1" x14ac:dyDescent="0.25">
      <c r="AB16597"/>
    </row>
    <row r="16598" spans="28:28" ht="18" customHeight="1" x14ac:dyDescent="0.25">
      <c r="AB16598"/>
    </row>
    <row r="16599" spans="28:28" ht="18" customHeight="1" x14ac:dyDescent="0.25">
      <c r="AB16599"/>
    </row>
    <row r="16600" spans="28:28" ht="18" customHeight="1" x14ac:dyDescent="0.25">
      <c r="AB16600"/>
    </row>
    <row r="16601" spans="28:28" ht="18" customHeight="1" x14ac:dyDescent="0.25">
      <c r="AB16601"/>
    </row>
    <row r="16602" spans="28:28" ht="18" customHeight="1" x14ac:dyDescent="0.25">
      <c r="AB16602"/>
    </row>
    <row r="16603" spans="28:28" ht="18" customHeight="1" x14ac:dyDescent="0.25">
      <c r="AB16603"/>
    </row>
    <row r="16604" spans="28:28" ht="18" customHeight="1" x14ac:dyDescent="0.25">
      <c r="AB16604"/>
    </row>
    <row r="16605" spans="28:28" ht="18" customHeight="1" x14ac:dyDescent="0.25">
      <c r="AB16605"/>
    </row>
    <row r="16606" spans="28:28" ht="18" customHeight="1" x14ac:dyDescent="0.25">
      <c r="AB16606"/>
    </row>
    <row r="16607" spans="28:28" ht="18" customHeight="1" x14ac:dyDescent="0.25">
      <c r="AB16607"/>
    </row>
    <row r="16608" spans="28:28" ht="18" customHeight="1" x14ac:dyDescent="0.25">
      <c r="AB16608"/>
    </row>
    <row r="16609" spans="28:28" ht="18" customHeight="1" x14ac:dyDescent="0.25">
      <c r="AB16609"/>
    </row>
    <row r="16610" spans="28:28" ht="18" customHeight="1" x14ac:dyDescent="0.25">
      <c r="AB16610"/>
    </row>
    <row r="16611" spans="28:28" ht="18" customHeight="1" x14ac:dyDescent="0.25">
      <c r="AB16611"/>
    </row>
    <row r="16612" spans="28:28" ht="18" customHeight="1" x14ac:dyDescent="0.25">
      <c r="AB16612"/>
    </row>
    <row r="16613" spans="28:28" ht="18" customHeight="1" x14ac:dyDescent="0.25">
      <c r="AB16613"/>
    </row>
    <row r="16614" spans="28:28" ht="18" customHeight="1" x14ac:dyDescent="0.25">
      <c r="AB16614"/>
    </row>
    <row r="16615" spans="28:28" ht="18" customHeight="1" x14ac:dyDescent="0.25">
      <c r="AB16615"/>
    </row>
    <row r="16616" spans="28:28" ht="18" customHeight="1" x14ac:dyDescent="0.25">
      <c r="AB16616"/>
    </row>
    <row r="16617" spans="28:28" ht="18" customHeight="1" x14ac:dyDescent="0.25">
      <c r="AB16617"/>
    </row>
    <row r="16618" spans="28:28" ht="18" customHeight="1" x14ac:dyDescent="0.25">
      <c r="AB16618"/>
    </row>
    <row r="16619" spans="28:28" ht="18" customHeight="1" x14ac:dyDescent="0.25">
      <c r="AB16619"/>
    </row>
    <row r="16620" spans="28:28" ht="18" customHeight="1" x14ac:dyDescent="0.25">
      <c r="AB16620"/>
    </row>
    <row r="16621" spans="28:28" ht="18" customHeight="1" x14ac:dyDescent="0.25">
      <c r="AB16621"/>
    </row>
    <row r="16622" spans="28:28" ht="18" customHeight="1" x14ac:dyDescent="0.25">
      <c r="AB16622"/>
    </row>
    <row r="16623" spans="28:28" ht="18" customHeight="1" x14ac:dyDescent="0.25">
      <c r="AB16623"/>
    </row>
    <row r="16624" spans="28:28" ht="18" customHeight="1" x14ac:dyDescent="0.25">
      <c r="AB16624"/>
    </row>
    <row r="16625" spans="28:28" ht="18" customHeight="1" x14ac:dyDescent="0.25">
      <c r="AB16625"/>
    </row>
    <row r="16626" spans="28:28" ht="18" customHeight="1" x14ac:dyDescent="0.25">
      <c r="AB16626"/>
    </row>
    <row r="16627" spans="28:28" ht="18" customHeight="1" x14ac:dyDescent="0.25">
      <c r="AB16627"/>
    </row>
    <row r="16628" spans="28:28" ht="18" customHeight="1" x14ac:dyDescent="0.25">
      <c r="AB16628"/>
    </row>
    <row r="16629" spans="28:28" ht="18" customHeight="1" x14ac:dyDescent="0.25">
      <c r="AB16629"/>
    </row>
    <row r="16630" spans="28:28" ht="18" customHeight="1" x14ac:dyDescent="0.25">
      <c r="AB16630"/>
    </row>
    <row r="16631" spans="28:28" ht="18" customHeight="1" x14ac:dyDescent="0.25">
      <c r="AB16631"/>
    </row>
    <row r="16632" spans="28:28" ht="18" customHeight="1" x14ac:dyDescent="0.25">
      <c r="AB16632"/>
    </row>
    <row r="16633" spans="28:28" ht="18" customHeight="1" x14ac:dyDescent="0.25">
      <c r="AB16633"/>
    </row>
    <row r="16634" spans="28:28" ht="18" customHeight="1" x14ac:dyDescent="0.25">
      <c r="AB16634"/>
    </row>
    <row r="16635" spans="28:28" ht="18" customHeight="1" x14ac:dyDescent="0.25">
      <c r="AB16635"/>
    </row>
    <row r="16636" spans="28:28" ht="18" customHeight="1" x14ac:dyDescent="0.25">
      <c r="AB16636"/>
    </row>
    <row r="16637" spans="28:28" ht="18" customHeight="1" x14ac:dyDescent="0.25">
      <c r="AB16637"/>
    </row>
    <row r="16638" spans="28:28" ht="18" customHeight="1" x14ac:dyDescent="0.25">
      <c r="AB16638"/>
    </row>
    <row r="16639" spans="28:28" ht="18" customHeight="1" x14ac:dyDescent="0.25">
      <c r="AB16639"/>
    </row>
    <row r="16640" spans="28:28" ht="18" customHeight="1" x14ac:dyDescent="0.25">
      <c r="AB16640"/>
    </row>
    <row r="16641" spans="28:28" ht="18" customHeight="1" x14ac:dyDescent="0.25">
      <c r="AB16641"/>
    </row>
    <row r="16642" spans="28:28" ht="18" customHeight="1" x14ac:dyDescent="0.25">
      <c r="AB16642"/>
    </row>
    <row r="16643" spans="28:28" ht="18" customHeight="1" x14ac:dyDescent="0.25">
      <c r="AB16643"/>
    </row>
    <row r="16644" spans="28:28" ht="18" customHeight="1" x14ac:dyDescent="0.25">
      <c r="AB16644"/>
    </row>
    <row r="16645" spans="28:28" ht="18" customHeight="1" x14ac:dyDescent="0.25">
      <c r="AB16645"/>
    </row>
    <row r="16646" spans="28:28" ht="18" customHeight="1" x14ac:dyDescent="0.25">
      <c r="AB16646"/>
    </row>
    <row r="16647" spans="28:28" ht="18" customHeight="1" x14ac:dyDescent="0.25">
      <c r="AB16647"/>
    </row>
    <row r="16648" spans="28:28" ht="18" customHeight="1" x14ac:dyDescent="0.25">
      <c r="AB16648"/>
    </row>
    <row r="16649" spans="28:28" ht="18" customHeight="1" x14ac:dyDescent="0.25">
      <c r="AB16649"/>
    </row>
    <row r="16650" spans="28:28" ht="18" customHeight="1" x14ac:dyDescent="0.25">
      <c r="AB16650"/>
    </row>
    <row r="16651" spans="28:28" ht="18" customHeight="1" x14ac:dyDescent="0.25">
      <c r="AB16651"/>
    </row>
    <row r="16652" spans="28:28" ht="18" customHeight="1" x14ac:dyDescent="0.25">
      <c r="AB16652"/>
    </row>
    <row r="16653" spans="28:28" ht="18" customHeight="1" x14ac:dyDescent="0.25">
      <c r="AB16653"/>
    </row>
    <row r="16654" spans="28:28" ht="18" customHeight="1" x14ac:dyDescent="0.25">
      <c r="AB16654"/>
    </row>
    <row r="16655" spans="28:28" ht="18" customHeight="1" x14ac:dyDescent="0.25">
      <c r="AB16655"/>
    </row>
    <row r="16656" spans="28:28" ht="18" customHeight="1" x14ac:dyDescent="0.25">
      <c r="AB16656"/>
    </row>
    <row r="16657" spans="28:28" ht="18" customHeight="1" x14ac:dyDescent="0.25">
      <c r="AB16657"/>
    </row>
    <row r="16658" spans="28:28" ht="18" customHeight="1" x14ac:dyDescent="0.25">
      <c r="AB16658"/>
    </row>
    <row r="16659" spans="28:28" ht="18" customHeight="1" x14ac:dyDescent="0.25">
      <c r="AB16659"/>
    </row>
    <row r="16660" spans="28:28" ht="18" customHeight="1" x14ac:dyDescent="0.25">
      <c r="AB16660"/>
    </row>
    <row r="16661" spans="28:28" ht="18" customHeight="1" x14ac:dyDescent="0.25">
      <c r="AB16661"/>
    </row>
    <row r="16662" spans="28:28" ht="18" customHeight="1" x14ac:dyDescent="0.25">
      <c r="AB16662"/>
    </row>
    <row r="16663" spans="28:28" ht="18" customHeight="1" x14ac:dyDescent="0.25">
      <c r="AB16663"/>
    </row>
    <row r="16664" spans="28:28" ht="18" customHeight="1" x14ac:dyDescent="0.25">
      <c r="AB16664"/>
    </row>
    <row r="16665" spans="28:28" ht="18" customHeight="1" x14ac:dyDescent="0.25">
      <c r="AB16665"/>
    </row>
    <row r="16666" spans="28:28" ht="18" customHeight="1" x14ac:dyDescent="0.25">
      <c r="AB16666"/>
    </row>
    <row r="16667" spans="28:28" ht="18" customHeight="1" x14ac:dyDescent="0.25">
      <c r="AB16667"/>
    </row>
    <row r="16668" spans="28:28" ht="18" customHeight="1" x14ac:dyDescent="0.25">
      <c r="AB16668"/>
    </row>
    <row r="16669" spans="28:28" ht="18" customHeight="1" x14ac:dyDescent="0.25">
      <c r="AB16669"/>
    </row>
    <row r="16670" spans="28:28" ht="18" customHeight="1" x14ac:dyDescent="0.25">
      <c r="AB16670"/>
    </row>
    <row r="16671" spans="28:28" ht="18" customHeight="1" x14ac:dyDescent="0.25">
      <c r="AB16671"/>
    </row>
    <row r="16672" spans="28:28" ht="18" customHeight="1" x14ac:dyDescent="0.25">
      <c r="AB16672"/>
    </row>
    <row r="16673" spans="28:28" ht="18" customHeight="1" x14ac:dyDescent="0.25">
      <c r="AB16673"/>
    </row>
    <row r="16674" spans="28:28" ht="18" customHeight="1" x14ac:dyDescent="0.25">
      <c r="AB16674"/>
    </row>
    <row r="16675" spans="28:28" ht="18" customHeight="1" x14ac:dyDescent="0.25">
      <c r="AB16675"/>
    </row>
    <row r="16676" spans="28:28" ht="18" customHeight="1" x14ac:dyDescent="0.25">
      <c r="AB16676"/>
    </row>
    <row r="16677" spans="28:28" ht="18" customHeight="1" x14ac:dyDescent="0.25">
      <c r="AB16677"/>
    </row>
    <row r="16678" spans="28:28" ht="18" customHeight="1" x14ac:dyDescent="0.25">
      <c r="AB16678"/>
    </row>
    <row r="16679" spans="28:28" ht="18" customHeight="1" x14ac:dyDescent="0.25">
      <c r="AB16679"/>
    </row>
    <row r="16680" spans="28:28" ht="18" customHeight="1" x14ac:dyDescent="0.25">
      <c r="AB16680"/>
    </row>
    <row r="16681" spans="28:28" ht="18" customHeight="1" x14ac:dyDescent="0.25">
      <c r="AB16681"/>
    </row>
    <row r="16682" spans="28:28" ht="18" customHeight="1" x14ac:dyDescent="0.25">
      <c r="AB16682"/>
    </row>
    <row r="16683" spans="28:28" ht="18" customHeight="1" x14ac:dyDescent="0.25">
      <c r="AB16683"/>
    </row>
    <row r="16684" spans="28:28" ht="18" customHeight="1" x14ac:dyDescent="0.25">
      <c r="AB16684"/>
    </row>
    <row r="16685" spans="28:28" ht="18" customHeight="1" x14ac:dyDescent="0.25">
      <c r="AB16685"/>
    </row>
    <row r="16686" spans="28:28" ht="18" customHeight="1" x14ac:dyDescent="0.25">
      <c r="AB16686"/>
    </row>
    <row r="16687" spans="28:28" ht="18" customHeight="1" x14ac:dyDescent="0.25">
      <c r="AB16687"/>
    </row>
    <row r="16688" spans="28:28" ht="18" customHeight="1" x14ac:dyDescent="0.25">
      <c r="AB16688"/>
    </row>
    <row r="16689" spans="28:28" ht="18" customHeight="1" x14ac:dyDescent="0.25">
      <c r="AB16689"/>
    </row>
    <row r="16690" spans="28:28" ht="18" customHeight="1" x14ac:dyDescent="0.25">
      <c r="AB16690"/>
    </row>
    <row r="16691" spans="28:28" ht="18" customHeight="1" x14ac:dyDescent="0.25">
      <c r="AB16691"/>
    </row>
    <row r="16692" spans="28:28" ht="18" customHeight="1" x14ac:dyDescent="0.25">
      <c r="AB16692"/>
    </row>
    <row r="16693" spans="28:28" ht="18" customHeight="1" x14ac:dyDescent="0.25">
      <c r="AB16693"/>
    </row>
    <row r="16694" spans="28:28" ht="18" customHeight="1" x14ac:dyDescent="0.25">
      <c r="AB16694"/>
    </row>
    <row r="16695" spans="28:28" ht="18" customHeight="1" x14ac:dyDescent="0.25">
      <c r="AB16695"/>
    </row>
    <row r="16696" spans="28:28" ht="18" customHeight="1" x14ac:dyDescent="0.25">
      <c r="AB16696"/>
    </row>
    <row r="16697" spans="28:28" ht="18" customHeight="1" x14ac:dyDescent="0.25">
      <c r="AB16697"/>
    </row>
    <row r="16698" spans="28:28" ht="18" customHeight="1" x14ac:dyDescent="0.25">
      <c r="AB16698"/>
    </row>
    <row r="16699" spans="28:28" ht="18" customHeight="1" x14ac:dyDescent="0.25">
      <c r="AB16699"/>
    </row>
    <row r="16700" spans="28:28" ht="18" customHeight="1" x14ac:dyDescent="0.25">
      <c r="AB16700"/>
    </row>
    <row r="16701" spans="28:28" ht="18" customHeight="1" x14ac:dyDescent="0.25">
      <c r="AB16701"/>
    </row>
    <row r="16702" spans="28:28" ht="18" customHeight="1" x14ac:dyDescent="0.25">
      <c r="AB16702"/>
    </row>
    <row r="16703" spans="28:28" ht="18" customHeight="1" x14ac:dyDescent="0.25">
      <c r="AB16703"/>
    </row>
    <row r="16704" spans="28:28" ht="18" customHeight="1" x14ac:dyDescent="0.25">
      <c r="AB16704"/>
    </row>
    <row r="16705" spans="28:28" ht="18" customHeight="1" x14ac:dyDescent="0.25">
      <c r="AB16705"/>
    </row>
    <row r="16706" spans="28:28" ht="18" customHeight="1" x14ac:dyDescent="0.25">
      <c r="AB16706"/>
    </row>
    <row r="16707" spans="28:28" ht="18" customHeight="1" x14ac:dyDescent="0.25">
      <c r="AB16707"/>
    </row>
    <row r="16708" spans="28:28" ht="18" customHeight="1" x14ac:dyDescent="0.25">
      <c r="AB16708"/>
    </row>
    <row r="16709" spans="28:28" ht="18" customHeight="1" x14ac:dyDescent="0.25">
      <c r="AB16709"/>
    </row>
    <row r="16710" spans="28:28" ht="18" customHeight="1" x14ac:dyDescent="0.25">
      <c r="AB16710"/>
    </row>
    <row r="16711" spans="28:28" ht="18" customHeight="1" x14ac:dyDescent="0.25">
      <c r="AB16711"/>
    </row>
    <row r="16712" spans="28:28" ht="18" customHeight="1" x14ac:dyDescent="0.25">
      <c r="AB16712"/>
    </row>
    <row r="16713" spans="28:28" ht="18" customHeight="1" x14ac:dyDescent="0.25">
      <c r="AB16713"/>
    </row>
    <row r="16714" spans="28:28" ht="18" customHeight="1" x14ac:dyDescent="0.25">
      <c r="AB16714"/>
    </row>
    <row r="16715" spans="28:28" ht="18" customHeight="1" x14ac:dyDescent="0.25">
      <c r="AB16715"/>
    </row>
    <row r="16716" spans="28:28" ht="18" customHeight="1" x14ac:dyDescent="0.25">
      <c r="AB16716"/>
    </row>
    <row r="16717" spans="28:28" ht="18" customHeight="1" x14ac:dyDescent="0.25">
      <c r="AB16717"/>
    </row>
    <row r="16718" spans="28:28" ht="18" customHeight="1" x14ac:dyDescent="0.25">
      <c r="AB16718"/>
    </row>
    <row r="16719" spans="28:28" ht="18" customHeight="1" x14ac:dyDescent="0.25">
      <c r="AB16719"/>
    </row>
    <row r="16720" spans="28:28" ht="18" customHeight="1" x14ac:dyDescent="0.25">
      <c r="AB16720"/>
    </row>
    <row r="16721" spans="28:28" ht="18" customHeight="1" x14ac:dyDescent="0.25">
      <c r="AB16721"/>
    </row>
    <row r="16722" spans="28:28" ht="18" customHeight="1" x14ac:dyDescent="0.25">
      <c r="AB16722"/>
    </row>
    <row r="16723" spans="28:28" ht="18" customHeight="1" x14ac:dyDescent="0.25">
      <c r="AB16723"/>
    </row>
    <row r="16724" spans="28:28" ht="18" customHeight="1" x14ac:dyDescent="0.25">
      <c r="AB16724"/>
    </row>
    <row r="16725" spans="28:28" ht="18" customHeight="1" x14ac:dyDescent="0.25">
      <c r="AB16725"/>
    </row>
    <row r="16726" spans="28:28" ht="18" customHeight="1" x14ac:dyDescent="0.25">
      <c r="AB16726"/>
    </row>
    <row r="16727" spans="28:28" ht="18" customHeight="1" x14ac:dyDescent="0.25">
      <c r="AB16727"/>
    </row>
    <row r="16728" spans="28:28" ht="18" customHeight="1" x14ac:dyDescent="0.25">
      <c r="AB16728"/>
    </row>
    <row r="16729" spans="28:28" ht="18" customHeight="1" x14ac:dyDescent="0.25">
      <c r="AB16729"/>
    </row>
    <row r="16730" spans="28:28" ht="18" customHeight="1" x14ac:dyDescent="0.25">
      <c r="AB16730"/>
    </row>
    <row r="16731" spans="28:28" ht="18" customHeight="1" x14ac:dyDescent="0.25">
      <c r="AB16731"/>
    </row>
    <row r="16732" spans="28:28" ht="18" customHeight="1" x14ac:dyDescent="0.25">
      <c r="AB16732"/>
    </row>
    <row r="16733" spans="28:28" ht="18" customHeight="1" x14ac:dyDescent="0.25">
      <c r="AB16733"/>
    </row>
    <row r="16734" spans="28:28" ht="18" customHeight="1" x14ac:dyDescent="0.25">
      <c r="AB16734"/>
    </row>
    <row r="16735" spans="28:28" ht="18" customHeight="1" x14ac:dyDescent="0.25">
      <c r="AB16735"/>
    </row>
    <row r="16736" spans="28:28" ht="18" customHeight="1" x14ac:dyDescent="0.25">
      <c r="AB16736"/>
    </row>
    <row r="16737" spans="28:28" ht="18" customHeight="1" x14ac:dyDescent="0.25">
      <c r="AB16737"/>
    </row>
    <row r="16738" spans="28:28" ht="18" customHeight="1" x14ac:dyDescent="0.25">
      <c r="AB16738"/>
    </row>
    <row r="16739" spans="28:28" ht="18" customHeight="1" x14ac:dyDescent="0.25">
      <c r="AB16739"/>
    </row>
    <row r="16740" spans="28:28" ht="18" customHeight="1" x14ac:dyDescent="0.25">
      <c r="AB16740"/>
    </row>
    <row r="16741" spans="28:28" ht="18" customHeight="1" x14ac:dyDescent="0.25">
      <c r="AB16741"/>
    </row>
    <row r="16742" spans="28:28" ht="18" customHeight="1" x14ac:dyDescent="0.25">
      <c r="AB16742"/>
    </row>
    <row r="16743" spans="28:28" ht="18" customHeight="1" x14ac:dyDescent="0.25">
      <c r="AB16743"/>
    </row>
    <row r="16744" spans="28:28" ht="18" customHeight="1" x14ac:dyDescent="0.25">
      <c r="AB16744"/>
    </row>
    <row r="16745" spans="28:28" ht="18" customHeight="1" x14ac:dyDescent="0.25">
      <c r="AB16745"/>
    </row>
    <row r="16746" spans="28:28" ht="18" customHeight="1" x14ac:dyDescent="0.25">
      <c r="AB16746"/>
    </row>
    <row r="16747" spans="28:28" ht="18" customHeight="1" x14ac:dyDescent="0.25">
      <c r="AB16747"/>
    </row>
    <row r="16748" spans="28:28" ht="18" customHeight="1" x14ac:dyDescent="0.25">
      <c r="AB16748"/>
    </row>
    <row r="16749" spans="28:28" ht="18" customHeight="1" x14ac:dyDescent="0.25">
      <c r="AB16749"/>
    </row>
    <row r="16750" spans="28:28" ht="18" customHeight="1" x14ac:dyDescent="0.25">
      <c r="AB16750"/>
    </row>
    <row r="16751" spans="28:28" ht="18" customHeight="1" x14ac:dyDescent="0.25">
      <c r="AB16751"/>
    </row>
    <row r="16752" spans="28:28" ht="18" customHeight="1" x14ac:dyDescent="0.25">
      <c r="AB16752"/>
    </row>
    <row r="16753" spans="28:28" ht="18" customHeight="1" x14ac:dyDescent="0.25">
      <c r="AB16753"/>
    </row>
    <row r="16754" spans="28:28" ht="18" customHeight="1" x14ac:dyDescent="0.25">
      <c r="AB16754"/>
    </row>
    <row r="16755" spans="28:28" ht="18" customHeight="1" x14ac:dyDescent="0.25">
      <c r="AB16755"/>
    </row>
    <row r="16756" spans="28:28" ht="18" customHeight="1" x14ac:dyDescent="0.25">
      <c r="AB16756"/>
    </row>
    <row r="16757" spans="28:28" ht="18" customHeight="1" x14ac:dyDescent="0.25">
      <c r="AB16757"/>
    </row>
    <row r="16758" spans="28:28" ht="18" customHeight="1" x14ac:dyDescent="0.25">
      <c r="AB16758"/>
    </row>
    <row r="16759" spans="28:28" ht="18" customHeight="1" x14ac:dyDescent="0.25">
      <c r="AB16759"/>
    </row>
    <row r="16760" spans="28:28" ht="18" customHeight="1" x14ac:dyDescent="0.25">
      <c r="AB16760"/>
    </row>
    <row r="16761" spans="28:28" ht="18" customHeight="1" x14ac:dyDescent="0.25">
      <c r="AB16761"/>
    </row>
    <row r="16762" spans="28:28" ht="18" customHeight="1" x14ac:dyDescent="0.25">
      <c r="AB16762"/>
    </row>
    <row r="16763" spans="28:28" ht="18" customHeight="1" x14ac:dyDescent="0.25">
      <c r="AB16763"/>
    </row>
    <row r="16764" spans="28:28" ht="18" customHeight="1" x14ac:dyDescent="0.25">
      <c r="AB16764"/>
    </row>
    <row r="16765" spans="28:28" ht="18" customHeight="1" x14ac:dyDescent="0.25">
      <c r="AB16765"/>
    </row>
    <row r="16766" spans="28:28" ht="18" customHeight="1" x14ac:dyDescent="0.25">
      <c r="AB16766"/>
    </row>
    <row r="16767" spans="28:28" ht="18" customHeight="1" x14ac:dyDescent="0.25">
      <c r="AB16767"/>
    </row>
    <row r="16768" spans="28:28" ht="18" customHeight="1" x14ac:dyDescent="0.25">
      <c r="AB16768"/>
    </row>
    <row r="16769" spans="28:28" ht="18" customHeight="1" x14ac:dyDescent="0.25">
      <c r="AB16769"/>
    </row>
    <row r="16770" spans="28:28" ht="18" customHeight="1" x14ac:dyDescent="0.25">
      <c r="AB16770"/>
    </row>
    <row r="16771" spans="28:28" ht="18" customHeight="1" x14ac:dyDescent="0.25">
      <c r="AB16771"/>
    </row>
    <row r="16772" spans="28:28" ht="18" customHeight="1" x14ac:dyDescent="0.25">
      <c r="AB16772"/>
    </row>
    <row r="16773" spans="28:28" ht="18" customHeight="1" x14ac:dyDescent="0.25">
      <c r="AB16773"/>
    </row>
    <row r="16774" spans="28:28" ht="18" customHeight="1" x14ac:dyDescent="0.25">
      <c r="AB16774"/>
    </row>
    <row r="16775" spans="28:28" ht="18" customHeight="1" x14ac:dyDescent="0.25">
      <c r="AB16775"/>
    </row>
    <row r="16776" spans="28:28" ht="18" customHeight="1" x14ac:dyDescent="0.25">
      <c r="AB16776"/>
    </row>
    <row r="16777" spans="28:28" ht="18" customHeight="1" x14ac:dyDescent="0.25">
      <c r="AB16777"/>
    </row>
    <row r="16778" spans="28:28" ht="18" customHeight="1" x14ac:dyDescent="0.25">
      <c r="AB16778"/>
    </row>
    <row r="16779" spans="28:28" ht="18" customHeight="1" x14ac:dyDescent="0.25">
      <c r="AB16779"/>
    </row>
    <row r="16780" spans="28:28" ht="18" customHeight="1" x14ac:dyDescent="0.25">
      <c r="AB16780"/>
    </row>
    <row r="16781" spans="28:28" ht="18" customHeight="1" x14ac:dyDescent="0.25">
      <c r="AB16781"/>
    </row>
    <row r="16782" spans="28:28" ht="18" customHeight="1" x14ac:dyDescent="0.25">
      <c r="AB16782"/>
    </row>
    <row r="16783" spans="28:28" ht="18" customHeight="1" x14ac:dyDescent="0.25">
      <c r="AB16783"/>
    </row>
    <row r="16784" spans="28:28" ht="18" customHeight="1" x14ac:dyDescent="0.25">
      <c r="AB16784"/>
    </row>
    <row r="16785" spans="28:28" ht="18" customHeight="1" x14ac:dyDescent="0.25">
      <c r="AB16785"/>
    </row>
    <row r="16786" spans="28:28" ht="18" customHeight="1" x14ac:dyDescent="0.25">
      <c r="AB16786"/>
    </row>
    <row r="16787" spans="28:28" ht="18" customHeight="1" x14ac:dyDescent="0.25">
      <c r="AB16787"/>
    </row>
    <row r="16788" spans="28:28" ht="18" customHeight="1" x14ac:dyDescent="0.25">
      <c r="AB16788"/>
    </row>
    <row r="16789" spans="28:28" ht="18" customHeight="1" x14ac:dyDescent="0.25">
      <c r="AB16789"/>
    </row>
    <row r="16790" spans="28:28" ht="18" customHeight="1" x14ac:dyDescent="0.25">
      <c r="AB16790"/>
    </row>
    <row r="16791" spans="28:28" ht="18" customHeight="1" x14ac:dyDescent="0.25">
      <c r="AB16791"/>
    </row>
    <row r="16792" spans="28:28" ht="18" customHeight="1" x14ac:dyDescent="0.25">
      <c r="AB16792"/>
    </row>
    <row r="16793" spans="28:28" ht="18" customHeight="1" x14ac:dyDescent="0.25">
      <c r="AB16793"/>
    </row>
    <row r="16794" spans="28:28" ht="18" customHeight="1" x14ac:dyDescent="0.25">
      <c r="AB16794"/>
    </row>
    <row r="16795" spans="28:28" ht="18" customHeight="1" x14ac:dyDescent="0.25">
      <c r="AB16795"/>
    </row>
    <row r="16796" spans="28:28" ht="18" customHeight="1" x14ac:dyDescent="0.25">
      <c r="AB16796"/>
    </row>
    <row r="16797" spans="28:28" ht="18" customHeight="1" x14ac:dyDescent="0.25">
      <c r="AB16797"/>
    </row>
    <row r="16798" spans="28:28" ht="18" customHeight="1" x14ac:dyDescent="0.25">
      <c r="AB16798"/>
    </row>
    <row r="16799" spans="28:28" ht="18" customHeight="1" x14ac:dyDescent="0.25">
      <c r="AB16799"/>
    </row>
    <row r="16800" spans="28:28" ht="18" customHeight="1" x14ac:dyDescent="0.25">
      <c r="AB16800"/>
    </row>
    <row r="16801" spans="28:28" ht="18" customHeight="1" x14ac:dyDescent="0.25">
      <c r="AB16801"/>
    </row>
    <row r="16802" spans="28:28" ht="18" customHeight="1" x14ac:dyDescent="0.25">
      <c r="AB16802"/>
    </row>
    <row r="16803" spans="28:28" ht="18" customHeight="1" x14ac:dyDescent="0.25">
      <c r="AB16803"/>
    </row>
    <row r="16804" spans="28:28" ht="18" customHeight="1" x14ac:dyDescent="0.25">
      <c r="AB16804"/>
    </row>
    <row r="16805" spans="28:28" ht="18" customHeight="1" x14ac:dyDescent="0.25">
      <c r="AB16805"/>
    </row>
    <row r="16806" spans="28:28" ht="18" customHeight="1" x14ac:dyDescent="0.25">
      <c r="AB16806"/>
    </row>
    <row r="16807" spans="28:28" ht="18" customHeight="1" x14ac:dyDescent="0.25">
      <c r="AB16807"/>
    </row>
    <row r="16808" spans="28:28" ht="18" customHeight="1" x14ac:dyDescent="0.25">
      <c r="AB16808"/>
    </row>
    <row r="16809" spans="28:28" ht="18" customHeight="1" x14ac:dyDescent="0.25">
      <c r="AB16809"/>
    </row>
    <row r="16810" spans="28:28" ht="18" customHeight="1" x14ac:dyDescent="0.25">
      <c r="AB16810"/>
    </row>
    <row r="16811" spans="28:28" ht="18" customHeight="1" x14ac:dyDescent="0.25">
      <c r="AB16811"/>
    </row>
    <row r="16812" spans="28:28" ht="18" customHeight="1" x14ac:dyDescent="0.25">
      <c r="AB16812"/>
    </row>
    <row r="16813" spans="28:28" ht="18" customHeight="1" x14ac:dyDescent="0.25">
      <c r="AB16813"/>
    </row>
    <row r="16814" spans="28:28" ht="18" customHeight="1" x14ac:dyDescent="0.25">
      <c r="AB16814"/>
    </row>
    <row r="16815" spans="28:28" ht="18" customHeight="1" x14ac:dyDescent="0.25">
      <c r="AB16815"/>
    </row>
    <row r="16816" spans="28:28" ht="18" customHeight="1" x14ac:dyDescent="0.25">
      <c r="AB16816"/>
    </row>
    <row r="16817" spans="28:28" ht="18" customHeight="1" x14ac:dyDescent="0.25">
      <c r="AB16817"/>
    </row>
    <row r="16818" spans="28:28" ht="18" customHeight="1" x14ac:dyDescent="0.25">
      <c r="AB16818"/>
    </row>
    <row r="16819" spans="28:28" ht="18" customHeight="1" x14ac:dyDescent="0.25">
      <c r="AB16819"/>
    </row>
    <row r="16820" spans="28:28" ht="18" customHeight="1" x14ac:dyDescent="0.25">
      <c r="AB16820"/>
    </row>
    <row r="16821" spans="28:28" ht="18" customHeight="1" x14ac:dyDescent="0.25">
      <c r="AB16821"/>
    </row>
    <row r="16822" spans="28:28" ht="18" customHeight="1" x14ac:dyDescent="0.25">
      <c r="AB16822"/>
    </row>
    <row r="16823" spans="28:28" ht="18" customHeight="1" x14ac:dyDescent="0.25">
      <c r="AB16823"/>
    </row>
    <row r="16824" spans="28:28" ht="18" customHeight="1" x14ac:dyDescent="0.25">
      <c r="AB16824"/>
    </row>
    <row r="16825" spans="28:28" ht="18" customHeight="1" x14ac:dyDescent="0.25">
      <c r="AB16825"/>
    </row>
    <row r="16826" spans="28:28" ht="18" customHeight="1" x14ac:dyDescent="0.25">
      <c r="AB16826"/>
    </row>
    <row r="16827" spans="28:28" ht="18" customHeight="1" x14ac:dyDescent="0.25">
      <c r="AB16827"/>
    </row>
    <row r="16828" spans="28:28" ht="18" customHeight="1" x14ac:dyDescent="0.25">
      <c r="AB16828"/>
    </row>
    <row r="16829" spans="28:28" ht="18" customHeight="1" x14ac:dyDescent="0.25">
      <c r="AB16829"/>
    </row>
    <row r="16830" spans="28:28" ht="18" customHeight="1" x14ac:dyDescent="0.25">
      <c r="AB16830"/>
    </row>
    <row r="16831" spans="28:28" ht="18" customHeight="1" x14ac:dyDescent="0.25">
      <c r="AB16831"/>
    </row>
    <row r="16832" spans="28:28" ht="18" customHeight="1" x14ac:dyDescent="0.25">
      <c r="AB16832"/>
    </row>
    <row r="16833" spans="28:28" ht="18" customHeight="1" x14ac:dyDescent="0.25">
      <c r="AB16833"/>
    </row>
    <row r="16834" spans="28:28" ht="18" customHeight="1" x14ac:dyDescent="0.25">
      <c r="AB16834"/>
    </row>
    <row r="16835" spans="28:28" ht="18" customHeight="1" x14ac:dyDescent="0.25">
      <c r="AB16835"/>
    </row>
    <row r="16836" spans="28:28" ht="18" customHeight="1" x14ac:dyDescent="0.25">
      <c r="AB16836"/>
    </row>
    <row r="16837" spans="28:28" ht="18" customHeight="1" x14ac:dyDescent="0.25">
      <c r="AB16837"/>
    </row>
    <row r="16838" spans="28:28" ht="18" customHeight="1" x14ac:dyDescent="0.25">
      <c r="AB16838"/>
    </row>
    <row r="16839" spans="28:28" ht="18" customHeight="1" x14ac:dyDescent="0.25">
      <c r="AB16839"/>
    </row>
    <row r="16840" spans="28:28" ht="18" customHeight="1" x14ac:dyDescent="0.25">
      <c r="AB16840"/>
    </row>
    <row r="16841" spans="28:28" ht="18" customHeight="1" x14ac:dyDescent="0.25">
      <c r="AB16841"/>
    </row>
    <row r="16842" spans="28:28" ht="18" customHeight="1" x14ac:dyDescent="0.25">
      <c r="AB16842"/>
    </row>
    <row r="16843" spans="28:28" ht="18" customHeight="1" x14ac:dyDescent="0.25">
      <c r="AB16843"/>
    </row>
    <row r="16844" spans="28:28" ht="18" customHeight="1" x14ac:dyDescent="0.25">
      <c r="AB16844"/>
    </row>
    <row r="16845" spans="28:28" ht="18" customHeight="1" x14ac:dyDescent="0.25">
      <c r="AB16845"/>
    </row>
    <row r="16846" spans="28:28" ht="18" customHeight="1" x14ac:dyDescent="0.25">
      <c r="AB16846"/>
    </row>
    <row r="16847" spans="28:28" ht="18" customHeight="1" x14ac:dyDescent="0.25">
      <c r="AB16847"/>
    </row>
    <row r="16848" spans="28:28" ht="18" customHeight="1" x14ac:dyDescent="0.25">
      <c r="AB16848"/>
    </row>
    <row r="16849" spans="28:28" ht="18" customHeight="1" x14ac:dyDescent="0.25">
      <c r="AB16849"/>
    </row>
    <row r="16850" spans="28:28" ht="18" customHeight="1" x14ac:dyDescent="0.25">
      <c r="AB16850"/>
    </row>
    <row r="16851" spans="28:28" ht="18" customHeight="1" x14ac:dyDescent="0.25">
      <c r="AB16851"/>
    </row>
    <row r="16852" spans="28:28" ht="18" customHeight="1" x14ac:dyDescent="0.25">
      <c r="AB16852"/>
    </row>
    <row r="16853" spans="28:28" ht="18" customHeight="1" x14ac:dyDescent="0.25">
      <c r="AB16853"/>
    </row>
    <row r="16854" spans="28:28" ht="18" customHeight="1" x14ac:dyDescent="0.25">
      <c r="AB16854"/>
    </row>
    <row r="16855" spans="28:28" ht="18" customHeight="1" x14ac:dyDescent="0.25">
      <c r="AB16855"/>
    </row>
    <row r="16856" spans="28:28" ht="18" customHeight="1" x14ac:dyDescent="0.25">
      <c r="AB16856"/>
    </row>
    <row r="16857" spans="28:28" ht="18" customHeight="1" x14ac:dyDescent="0.25">
      <c r="AB16857"/>
    </row>
    <row r="16858" spans="28:28" ht="18" customHeight="1" x14ac:dyDescent="0.25">
      <c r="AB16858"/>
    </row>
    <row r="16859" spans="28:28" ht="18" customHeight="1" x14ac:dyDescent="0.25">
      <c r="AB16859"/>
    </row>
    <row r="16860" spans="28:28" ht="18" customHeight="1" x14ac:dyDescent="0.25">
      <c r="AB16860"/>
    </row>
    <row r="16861" spans="28:28" ht="18" customHeight="1" x14ac:dyDescent="0.25">
      <c r="AB16861"/>
    </row>
    <row r="16862" spans="28:28" ht="18" customHeight="1" x14ac:dyDescent="0.25">
      <c r="AB16862"/>
    </row>
    <row r="16863" spans="28:28" ht="18" customHeight="1" x14ac:dyDescent="0.25">
      <c r="AB16863"/>
    </row>
    <row r="16864" spans="28:28" ht="18" customHeight="1" x14ac:dyDescent="0.25">
      <c r="AB16864"/>
    </row>
    <row r="16865" spans="28:28" ht="18" customHeight="1" x14ac:dyDescent="0.25">
      <c r="AB16865"/>
    </row>
    <row r="16866" spans="28:28" ht="18" customHeight="1" x14ac:dyDescent="0.25">
      <c r="AB16866"/>
    </row>
    <row r="16867" spans="28:28" ht="18" customHeight="1" x14ac:dyDescent="0.25">
      <c r="AB16867"/>
    </row>
    <row r="16868" spans="28:28" ht="18" customHeight="1" x14ac:dyDescent="0.25">
      <c r="AB16868"/>
    </row>
    <row r="16869" spans="28:28" ht="18" customHeight="1" x14ac:dyDescent="0.25">
      <c r="AB16869"/>
    </row>
    <row r="16870" spans="28:28" ht="18" customHeight="1" x14ac:dyDescent="0.25">
      <c r="AB16870"/>
    </row>
    <row r="16871" spans="28:28" ht="18" customHeight="1" x14ac:dyDescent="0.25">
      <c r="AB16871"/>
    </row>
    <row r="16872" spans="28:28" ht="18" customHeight="1" x14ac:dyDescent="0.25">
      <c r="AB16872"/>
    </row>
    <row r="16873" spans="28:28" ht="18" customHeight="1" x14ac:dyDescent="0.25">
      <c r="AB16873"/>
    </row>
    <row r="16874" spans="28:28" ht="18" customHeight="1" x14ac:dyDescent="0.25">
      <c r="AB16874"/>
    </row>
    <row r="16875" spans="28:28" ht="18" customHeight="1" x14ac:dyDescent="0.25">
      <c r="AB16875"/>
    </row>
    <row r="16876" spans="28:28" ht="18" customHeight="1" x14ac:dyDescent="0.25">
      <c r="AB16876"/>
    </row>
    <row r="16877" spans="28:28" ht="18" customHeight="1" x14ac:dyDescent="0.25">
      <c r="AB16877"/>
    </row>
    <row r="16878" spans="28:28" ht="18" customHeight="1" x14ac:dyDescent="0.25">
      <c r="AB16878"/>
    </row>
    <row r="16879" spans="28:28" ht="18" customHeight="1" x14ac:dyDescent="0.25">
      <c r="AB16879"/>
    </row>
    <row r="16880" spans="28:28" ht="18" customHeight="1" x14ac:dyDescent="0.25">
      <c r="AB16880"/>
    </row>
    <row r="16881" spans="28:28" ht="18" customHeight="1" x14ac:dyDescent="0.25">
      <c r="AB16881"/>
    </row>
    <row r="16882" spans="28:28" ht="18" customHeight="1" x14ac:dyDescent="0.25">
      <c r="AB16882"/>
    </row>
    <row r="16883" spans="28:28" ht="18" customHeight="1" x14ac:dyDescent="0.25">
      <c r="AB16883"/>
    </row>
    <row r="16884" spans="28:28" ht="18" customHeight="1" x14ac:dyDescent="0.25">
      <c r="AB16884"/>
    </row>
    <row r="16885" spans="28:28" ht="18" customHeight="1" x14ac:dyDescent="0.25">
      <c r="AB16885"/>
    </row>
    <row r="16886" spans="28:28" ht="18" customHeight="1" x14ac:dyDescent="0.25">
      <c r="AB16886"/>
    </row>
    <row r="16887" spans="28:28" ht="18" customHeight="1" x14ac:dyDescent="0.25">
      <c r="AB16887"/>
    </row>
    <row r="16888" spans="28:28" ht="18" customHeight="1" x14ac:dyDescent="0.25">
      <c r="AB16888"/>
    </row>
    <row r="16889" spans="28:28" ht="18" customHeight="1" x14ac:dyDescent="0.25">
      <c r="AB16889"/>
    </row>
    <row r="16890" spans="28:28" ht="18" customHeight="1" x14ac:dyDescent="0.25">
      <c r="AB16890"/>
    </row>
    <row r="16891" spans="28:28" ht="18" customHeight="1" x14ac:dyDescent="0.25">
      <c r="AB16891"/>
    </row>
    <row r="16892" spans="28:28" ht="18" customHeight="1" x14ac:dyDescent="0.25">
      <c r="AB16892"/>
    </row>
    <row r="16893" spans="28:28" ht="18" customHeight="1" x14ac:dyDescent="0.25">
      <c r="AB16893"/>
    </row>
    <row r="16894" spans="28:28" ht="18" customHeight="1" x14ac:dyDescent="0.25">
      <c r="AB16894"/>
    </row>
    <row r="16895" spans="28:28" ht="18" customHeight="1" x14ac:dyDescent="0.25">
      <c r="AB16895"/>
    </row>
    <row r="16896" spans="28:28" ht="18" customHeight="1" x14ac:dyDescent="0.25">
      <c r="AB16896"/>
    </row>
    <row r="16897" spans="28:28" ht="18" customHeight="1" x14ac:dyDescent="0.25">
      <c r="AB16897"/>
    </row>
    <row r="16898" spans="28:28" ht="18" customHeight="1" x14ac:dyDescent="0.25">
      <c r="AB16898"/>
    </row>
    <row r="16899" spans="28:28" ht="18" customHeight="1" x14ac:dyDescent="0.25">
      <c r="AB16899"/>
    </row>
    <row r="16900" spans="28:28" ht="18" customHeight="1" x14ac:dyDescent="0.25">
      <c r="AB16900"/>
    </row>
    <row r="16901" spans="28:28" ht="18" customHeight="1" x14ac:dyDescent="0.25">
      <c r="AB16901"/>
    </row>
    <row r="16902" spans="28:28" ht="18" customHeight="1" x14ac:dyDescent="0.25">
      <c r="AB16902"/>
    </row>
    <row r="16903" spans="28:28" ht="18" customHeight="1" x14ac:dyDescent="0.25">
      <c r="AB16903"/>
    </row>
    <row r="16904" spans="28:28" ht="18" customHeight="1" x14ac:dyDescent="0.25">
      <c r="AB16904"/>
    </row>
    <row r="16905" spans="28:28" ht="18" customHeight="1" x14ac:dyDescent="0.25">
      <c r="AB16905"/>
    </row>
    <row r="16906" spans="28:28" ht="18" customHeight="1" x14ac:dyDescent="0.25">
      <c r="AB16906"/>
    </row>
    <row r="16907" spans="28:28" ht="18" customHeight="1" x14ac:dyDescent="0.25">
      <c r="AB16907"/>
    </row>
    <row r="16908" spans="28:28" ht="18" customHeight="1" x14ac:dyDescent="0.25">
      <c r="AB16908"/>
    </row>
    <row r="16909" spans="28:28" ht="18" customHeight="1" x14ac:dyDescent="0.25">
      <c r="AB16909"/>
    </row>
    <row r="16910" spans="28:28" ht="18" customHeight="1" x14ac:dyDescent="0.25">
      <c r="AB16910"/>
    </row>
    <row r="16911" spans="28:28" ht="18" customHeight="1" x14ac:dyDescent="0.25">
      <c r="AB16911"/>
    </row>
    <row r="16912" spans="28:28" ht="18" customHeight="1" x14ac:dyDescent="0.25">
      <c r="AB16912"/>
    </row>
    <row r="16913" spans="28:28" ht="18" customHeight="1" x14ac:dyDescent="0.25">
      <c r="AB16913"/>
    </row>
    <row r="16914" spans="28:28" ht="18" customHeight="1" x14ac:dyDescent="0.25">
      <c r="AB16914"/>
    </row>
    <row r="16915" spans="28:28" ht="18" customHeight="1" x14ac:dyDescent="0.25">
      <c r="AB16915"/>
    </row>
    <row r="16916" spans="28:28" ht="18" customHeight="1" x14ac:dyDescent="0.25">
      <c r="AB16916"/>
    </row>
    <row r="16917" spans="28:28" ht="18" customHeight="1" x14ac:dyDescent="0.25">
      <c r="AB16917"/>
    </row>
    <row r="16918" spans="28:28" ht="18" customHeight="1" x14ac:dyDescent="0.25">
      <c r="AB16918"/>
    </row>
    <row r="16919" spans="28:28" ht="18" customHeight="1" x14ac:dyDescent="0.25">
      <c r="AB16919"/>
    </row>
    <row r="16920" spans="28:28" ht="18" customHeight="1" x14ac:dyDescent="0.25">
      <c r="AB16920"/>
    </row>
    <row r="16921" spans="28:28" ht="18" customHeight="1" x14ac:dyDescent="0.25">
      <c r="AB16921"/>
    </row>
    <row r="16922" spans="28:28" ht="18" customHeight="1" x14ac:dyDescent="0.25">
      <c r="AB16922"/>
    </row>
    <row r="16923" spans="28:28" ht="18" customHeight="1" x14ac:dyDescent="0.25">
      <c r="AB16923"/>
    </row>
    <row r="16924" spans="28:28" ht="18" customHeight="1" x14ac:dyDescent="0.25">
      <c r="AB16924"/>
    </row>
    <row r="16925" spans="28:28" ht="18" customHeight="1" x14ac:dyDescent="0.25">
      <c r="AB16925"/>
    </row>
    <row r="16926" spans="28:28" ht="18" customHeight="1" x14ac:dyDescent="0.25">
      <c r="AB16926"/>
    </row>
    <row r="16927" spans="28:28" ht="18" customHeight="1" x14ac:dyDescent="0.25">
      <c r="AB16927"/>
    </row>
    <row r="16928" spans="28:28" ht="18" customHeight="1" x14ac:dyDescent="0.25">
      <c r="AB16928"/>
    </row>
    <row r="16929" spans="28:28" ht="18" customHeight="1" x14ac:dyDescent="0.25">
      <c r="AB16929"/>
    </row>
    <row r="16930" spans="28:28" ht="18" customHeight="1" x14ac:dyDescent="0.25">
      <c r="AB16930"/>
    </row>
    <row r="16931" spans="28:28" ht="18" customHeight="1" x14ac:dyDescent="0.25">
      <c r="AB16931"/>
    </row>
    <row r="16932" spans="28:28" ht="18" customHeight="1" x14ac:dyDescent="0.25">
      <c r="AB16932"/>
    </row>
    <row r="16933" spans="28:28" ht="18" customHeight="1" x14ac:dyDescent="0.25">
      <c r="AB16933"/>
    </row>
    <row r="16934" spans="28:28" ht="18" customHeight="1" x14ac:dyDescent="0.25">
      <c r="AB16934"/>
    </row>
    <row r="16935" spans="28:28" ht="18" customHeight="1" x14ac:dyDescent="0.25">
      <c r="AB16935"/>
    </row>
    <row r="16936" spans="28:28" ht="18" customHeight="1" x14ac:dyDescent="0.25">
      <c r="AB16936"/>
    </row>
    <row r="16937" spans="28:28" ht="18" customHeight="1" x14ac:dyDescent="0.25">
      <c r="AB16937"/>
    </row>
    <row r="16938" spans="28:28" ht="18" customHeight="1" x14ac:dyDescent="0.25">
      <c r="AB16938"/>
    </row>
    <row r="16939" spans="28:28" ht="18" customHeight="1" x14ac:dyDescent="0.25">
      <c r="AB16939"/>
    </row>
    <row r="16940" spans="28:28" ht="18" customHeight="1" x14ac:dyDescent="0.25">
      <c r="AB16940"/>
    </row>
    <row r="16941" spans="28:28" ht="18" customHeight="1" x14ac:dyDescent="0.25">
      <c r="AB16941"/>
    </row>
    <row r="16942" spans="28:28" ht="18" customHeight="1" x14ac:dyDescent="0.25">
      <c r="AB16942"/>
    </row>
    <row r="16943" spans="28:28" ht="18" customHeight="1" x14ac:dyDescent="0.25">
      <c r="AB16943"/>
    </row>
    <row r="16944" spans="28:28" ht="18" customHeight="1" x14ac:dyDescent="0.25">
      <c r="AB16944"/>
    </row>
    <row r="16945" spans="28:28" ht="18" customHeight="1" x14ac:dyDescent="0.25">
      <c r="AB16945"/>
    </row>
    <row r="16946" spans="28:28" ht="18" customHeight="1" x14ac:dyDescent="0.25">
      <c r="AB16946"/>
    </row>
    <row r="16947" spans="28:28" ht="18" customHeight="1" x14ac:dyDescent="0.25">
      <c r="AB16947"/>
    </row>
    <row r="16948" spans="28:28" ht="18" customHeight="1" x14ac:dyDescent="0.25">
      <c r="AB16948"/>
    </row>
    <row r="16949" spans="28:28" ht="18" customHeight="1" x14ac:dyDescent="0.25">
      <c r="AB16949"/>
    </row>
    <row r="16950" spans="28:28" ht="18" customHeight="1" x14ac:dyDescent="0.25">
      <c r="AB16950"/>
    </row>
    <row r="16951" spans="28:28" ht="18" customHeight="1" x14ac:dyDescent="0.25">
      <c r="AB16951"/>
    </row>
    <row r="16952" spans="28:28" ht="18" customHeight="1" x14ac:dyDescent="0.25">
      <c r="AB16952"/>
    </row>
    <row r="16953" spans="28:28" ht="18" customHeight="1" x14ac:dyDescent="0.25">
      <c r="AB16953"/>
    </row>
    <row r="16954" spans="28:28" ht="18" customHeight="1" x14ac:dyDescent="0.25">
      <c r="AB16954"/>
    </row>
    <row r="16955" spans="28:28" ht="18" customHeight="1" x14ac:dyDescent="0.25">
      <c r="AB16955"/>
    </row>
    <row r="16956" spans="28:28" ht="18" customHeight="1" x14ac:dyDescent="0.25">
      <c r="AB16956"/>
    </row>
    <row r="16957" spans="28:28" ht="18" customHeight="1" x14ac:dyDescent="0.25">
      <c r="AB16957"/>
    </row>
    <row r="16958" spans="28:28" ht="18" customHeight="1" x14ac:dyDescent="0.25">
      <c r="AB16958"/>
    </row>
    <row r="16959" spans="28:28" ht="18" customHeight="1" x14ac:dyDescent="0.25">
      <c r="AB16959"/>
    </row>
    <row r="16960" spans="28:28" ht="18" customHeight="1" x14ac:dyDescent="0.25">
      <c r="AB16960"/>
    </row>
    <row r="16961" spans="28:28" ht="18" customHeight="1" x14ac:dyDescent="0.25">
      <c r="AB16961"/>
    </row>
    <row r="16962" spans="28:28" ht="18" customHeight="1" x14ac:dyDescent="0.25">
      <c r="AB16962"/>
    </row>
    <row r="16963" spans="28:28" ht="18" customHeight="1" x14ac:dyDescent="0.25">
      <c r="AB16963"/>
    </row>
    <row r="16964" spans="28:28" ht="18" customHeight="1" x14ac:dyDescent="0.25">
      <c r="AB16964"/>
    </row>
    <row r="16965" spans="28:28" ht="18" customHeight="1" x14ac:dyDescent="0.25">
      <c r="AB16965"/>
    </row>
    <row r="16966" spans="28:28" ht="18" customHeight="1" x14ac:dyDescent="0.25">
      <c r="AB16966"/>
    </row>
    <row r="16967" spans="28:28" ht="18" customHeight="1" x14ac:dyDescent="0.25">
      <c r="AB16967"/>
    </row>
    <row r="16968" spans="28:28" ht="18" customHeight="1" x14ac:dyDescent="0.25">
      <c r="AB16968"/>
    </row>
    <row r="16969" spans="28:28" ht="18" customHeight="1" x14ac:dyDescent="0.25">
      <c r="AB16969"/>
    </row>
    <row r="16970" spans="28:28" ht="18" customHeight="1" x14ac:dyDescent="0.25">
      <c r="AB16970"/>
    </row>
    <row r="16971" spans="28:28" ht="18" customHeight="1" x14ac:dyDescent="0.25">
      <c r="AB16971"/>
    </row>
    <row r="16972" spans="28:28" ht="18" customHeight="1" x14ac:dyDescent="0.25">
      <c r="AB16972"/>
    </row>
    <row r="16973" spans="28:28" ht="18" customHeight="1" x14ac:dyDescent="0.25">
      <c r="AB16973"/>
    </row>
    <row r="16974" spans="28:28" ht="18" customHeight="1" x14ac:dyDescent="0.25">
      <c r="AB16974"/>
    </row>
    <row r="16975" spans="28:28" ht="18" customHeight="1" x14ac:dyDescent="0.25">
      <c r="AB16975"/>
    </row>
    <row r="16976" spans="28:28" ht="18" customHeight="1" x14ac:dyDescent="0.25">
      <c r="AB16976"/>
    </row>
    <row r="16977" spans="28:28" ht="18" customHeight="1" x14ac:dyDescent="0.25">
      <c r="AB16977"/>
    </row>
    <row r="16978" spans="28:28" ht="18" customHeight="1" x14ac:dyDescent="0.25">
      <c r="AB16978"/>
    </row>
    <row r="16979" spans="28:28" ht="18" customHeight="1" x14ac:dyDescent="0.25">
      <c r="AB16979"/>
    </row>
    <row r="16980" spans="28:28" ht="18" customHeight="1" x14ac:dyDescent="0.25">
      <c r="AB16980"/>
    </row>
    <row r="16981" spans="28:28" ht="18" customHeight="1" x14ac:dyDescent="0.25">
      <c r="AB16981"/>
    </row>
    <row r="16982" spans="28:28" ht="18" customHeight="1" x14ac:dyDescent="0.25">
      <c r="AB16982"/>
    </row>
    <row r="16983" spans="28:28" ht="18" customHeight="1" x14ac:dyDescent="0.25">
      <c r="AB16983"/>
    </row>
    <row r="16984" spans="28:28" ht="18" customHeight="1" x14ac:dyDescent="0.25">
      <c r="AB16984"/>
    </row>
    <row r="16985" spans="28:28" ht="18" customHeight="1" x14ac:dyDescent="0.25">
      <c r="AB16985"/>
    </row>
    <row r="16986" spans="28:28" ht="18" customHeight="1" x14ac:dyDescent="0.25">
      <c r="AB16986"/>
    </row>
    <row r="16987" spans="28:28" ht="18" customHeight="1" x14ac:dyDescent="0.25">
      <c r="AB16987"/>
    </row>
    <row r="16988" spans="28:28" ht="18" customHeight="1" x14ac:dyDescent="0.25">
      <c r="AB16988"/>
    </row>
    <row r="16989" spans="28:28" ht="18" customHeight="1" x14ac:dyDescent="0.25">
      <c r="AB16989"/>
    </row>
    <row r="16990" spans="28:28" ht="18" customHeight="1" x14ac:dyDescent="0.25">
      <c r="AB16990"/>
    </row>
    <row r="16991" spans="28:28" ht="18" customHeight="1" x14ac:dyDescent="0.25">
      <c r="AB16991"/>
    </row>
    <row r="16992" spans="28:28" ht="18" customHeight="1" x14ac:dyDescent="0.25">
      <c r="AB16992"/>
    </row>
    <row r="16993" spans="28:28" ht="18" customHeight="1" x14ac:dyDescent="0.25">
      <c r="AB16993"/>
    </row>
    <row r="16994" spans="28:28" ht="18" customHeight="1" x14ac:dyDescent="0.25">
      <c r="AB16994"/>
    </row>
    <row r="16995" spans="28:28" ht="18" customHeight="1" x14ac:dyDescent="0.25">
      <c r="AB16995"/>
    </row>
    <row r="16996" spans="28:28" ht="18" customHeight="1" x14ac:dyDescent="0.25">
      <c r="AB16996"/>
    </row>
    <row r="16997" spans="28:28" ht="18" customHeight="1" x14ac:dyDescent="0.25">
      <c r="AB16997"/>
    </row>
    <row r="16998" spans="28:28" ht="18" customHeight="1" x14ac:dyDescent="0.25">
      <c r="AB16998"/>
    </row>
    <row r="16999" spans="28:28" ht="18" customHeight="1" x14ac:dyDescent="0.25">
      <c r="AB16999"/>
    </row>
    <row r="17000" spans="28:28" ht="18" customHeight="1" x14ac:dyDescent="0.25">
      <c r="AB17000"/>
    </row>
    <row r="17001" spans="28:28" ht="18" customHeight="1" x14ac:dyDescent="0.25">
      <c r="AB17001"/>
    </row>
    <row r="17002" spans="28:28" ht="18" customHeight="1" x14ac:dyDescent="0.25">
      <c r="AB17002"/>
    </row>
    <row r="17003" spans="28:28" ht="18" customHeight="1" x14ac:dyDescent="0.25">
      <c r="AB17003"/>
    </row>
    <row r="17004" spans="28:28" ht="18" customHeight="1" x14ac:dyDescent="0.25">
      <c r="AB17004"/>
    </row>
    <row r="17005" spans="28:28" ht="18" customHeight="1" x14ac:dyDescent="0.25">
      <c r="AB17005"/>
    </row>
    <row r="17006" spans="28:28" ht="18" customHeight="1" x14ac:dyDescent="0.25">
      <c r="AB17006"/>
    </row>
    <row r="17007" spans="28:28" ht="18" customHeight="1" x14ac:dyDescent="0.25">
      <c r="AB17007"/>
    </row>
    <row r="17008" spans="28:28" ht="18" customHeight="1" x14ac:dyDescent="0.25">
      <c r="AB17008"/>
    </row>
    <row r="17009" spans="28:28" ht="18" customHeight="1" x14ac:dyDescent="0.25">
      <c r="AB17009"/>
    </row>
    <row r="17010" spans="28:28" ht="18" customHeight="1" x14ac:dyDescent="0.25">
      <c r="AB17010"/>
    </row>
    <row r="17011" spans="28:28" ht="18" customHeight="1" x14ac:dyDescent="0.25">
      <c r="AB17011"/>
    </row>
    <row r="17012" spans="28:28" ht="18" customHeight="1" x14ac:dyDescent="0.25">
      <c r="AB17012"/>
    </row>
    <row r="17013" spans="28:28" ht="18" customHeight="1" x14ac:dyDescent="0.25">
      <c r="AB17013"/>
    </row>
    <row r="17014" spans="28:28" ht="18" customHeight="1" x14ac:dyDescent="0.25">
      <c r="AB17014"/>
    </row>
    <row r="17015" spans="28:28" ht="18" customHeight="1" x14ac:dyDescent="0.25">
      <c r="AB17015"/>
    </row>
    <row r="17016" spans="28:28" ht="18" customHeight="1" x14ac:dyDescent="0.25">
      <c r="AB17016"/>
    </row>
    <row r="17017" spans="28:28" ht="18" customHeight="1" x14ac:dyDescent="0.25">
      <c r="AB17017"/>
    </row>
    <row r="17018" spans="28:28" ht="18" customHeight="1" x14ac:dyDescent="0.25">
      <c r="AB17018"/>
    </row>
    <row r="17019" spans="28:28" ht="18" customHeight="1" x14ac:dyDescent="0.25">
      <c r="AB17019"/>
    </row>
    <row r="17020" spans="28:28" ht="18" customHeight="1" x14ac:dyDescent="0.25">
      <c r="AB17020"/>
    </row>
    <row r="17021" spans="28:28" ht="18" customHeight="1" x14ac:dyDescent="0.25">
      <c r="AB17021"/>
    </row>
    <row r="17022" spans="28:28" ht="18" customHeight="1" x14ac:dyDescent="0.25">
      <c r="AB17022"/>
    </row>
    <row r="17023" spans="28:28" ht="18" customHeight="1" x14ac:dyDescent="0.25">
      <c r="AB17023"/>
    </row>
    <row r="17024" spans="28:28" ht="18" customHeight="1" x14ac:dyDescent="0.25">
      <c r="AB17024"/>
    </row>
    <row r="17025" spans="28:28" ht="18" customHeight="1" x14ac:dyDescent="0.25">
      <c r="AB17025"/>
    </row>
    <row r="17026" spans="28:28" ht="18" customHeight="1" x14ac:dyDescent="0.25">
      <c r="AB17026"/>
    </row>
    <row r="17027" spans="28:28" ht="18" customHeight="1" x14ac:dyDescent="0.25">
      <c r="AB17027"/>
    </row>
    <row r="17028" spans="28:28" ht="18" customHeight="1" x14ac:dyDescent="0.25">
      <c r="AB17028"/>
    </row>
    <row r="17029" spans="28:28" ht="18" customHeight="1" x14ac:dyDescent="0.25">
      <c r="AB17029"/>
    </row>
    <row r="17030" spans="28:28" ht="18" customHeight="1" x14ac:dyDescent="0.25">
      <c r="AB17030"/>
    </row>
    <row r="17031" spans="28:28" ht="18" customHeight="1" x14ac:dyDescent="0.25">
      <c r="AB17031"/>
    </row>
    <row r="17032" spans="28:28" ht="18" customHeight="1" x14ac:dyDescent="0.25">
      <c r="AB17032"/>
    </row>
    <row r="17033" spans="28:28" ht="18" customHeight="1" x14ac:dyDescent="0.25">
      <c r="AB17033"/>
    </row>
    <row r="17034" spans="28:28" ht="18" customHeight="1" x14ac:dyDescent="0.25">
      <c r="AB17034"/>
    </row>
    <row r="17035" spans="28:28" ht="18" customHeight="1" x14ac:dyDescent="0.25">
      <c r="AB17035"/>
    </row>
    <row r="17036" spans="28:28" ht="18" customHeight="1" x14ac:dyDescent="0.25">
      <c r="AB17036"/>
    </row>
    <row r="17037" spans="28:28" ht="18" customHeight="1" x14ac:dyDescent="0.25">
      <c r="AB17037"/>
    </row>
    <row r="17038" spans="28:28" ht="18" customHeight="1" x14ac:dyDescent="0.25">
      <c r="AB17038"/>
    </row>
    <row r="17039" spans="28:28" ht="18" customHeight="1" x14ac:dyDescent="0.25">
      <c r="AB17039"/>
    </row>
    <row r="17040" spans="28:28" ht="18" customHeight="1" x14ac:dyDescent="0.25">
      <c r="AB17040"/>
    </row>
    <row r="17041" spans="28:28" ht="18" customHeight="1" x14ac:dyDescent="0.25">
      <c r="AB17041"/>
    </row>
    <row r="17042" spans="28:28" ht="18" customHeight="1" x14ac:dyDescent="0.25">
      <c r="AB17042"/>
    </row>
    <row r="17043" spans="28:28" ht="18" customHeight="1" x14ac:dyDescent="0.25">
      <c r="AB17043"/>
    </row>
    <row r="17044" spans="28:28" ht="18" customHeight="1" x14ac:dyDescent="0.25">
      <c r="AB17044"/>
    </row>
    <row r="17045" spans="28:28" ht="18" customHeight="1" x14ac:dyDescent="0.25">
      <c r="AB17045"/>
    </row>
    <row r="17046" spans="28:28" ht="18" customHeight="1" x14ac:dyDescent="0.25">
      <c r="AB17046"/>
    </row>
    <row r="17047" spans="28:28" ht="18" customHeight="1" x14ac:dyDescent="0.25">
      <c r="AB17047"/>
    </row>
    <row r="17048" spans="28:28" ht="18" customHeight="1" x14ac:dyDescent="0.25">
      <c r="AB17048"/>
    </row>
    <row r="17049" spans="28:28" ht="18" customHeight="1" x14ac:dyDescent="0.25">
      <c r="AB17049"/>
    </row>
    <row r="17050" spans="28:28" ht="18" customHeight="1" x14ac:dyDescent="0.25">
      <c r="AB17050"/>
    </row>
    <row r="17051" spans="28:28" ht="18" customHeight="1" x14ac:dyDescent="0.25">
      <c r="AB17051"/>
    </row>
    <row r="17052" spans="28:28" ht="18" customHeight="1" x14ac:dyDescent="0.25">
      <c r="AB17052"/>
    </row>
    <row r="17053" spans="28:28" ht="18" customHeight="1" x14ac:dyDescent="0.25">
      <c r="AB17053"/>
    </row>
    <row r="17054" spans="28:28" ht="18" customHeight="1" x14ac:dyDescent="0.25">
      <c r="AB17054"/>
    </row>
    <row r="17055" spans="28:28" ht="18" customHeight="1" x14ac:dyDescent="0.25">
      <c r="AB17055"/>
    </row>
    <row r="17056" spans="28:28" ht="18" customHeight="1" x14ac:dyDescent="0.25">
      <c r="AB17056"/>
    </row>
    <row r="17057" spans="28:28" ht="18" customHeight="1" x14ac:dyDescent="0.25">
      <c r="AB17057"/>
    </row>
    <row r="17058" spans="28:28" ht="18" customHeight="1" x14ac:dyDescent="0.25">
      <c r="AB17058"/>
    </row>
    <row r="17059" spans="28:28" ht="18" customHeight="1" x14ac:dyDescent="0.25">
      <c r="AB17059"/>
    </row>
    <row r="17060" spans="28:28" ht="18" customHeight="1" x14ac:dyDescent="0.25">
      <c r="AB17060"/>
    </row>
    <row r="17061" spans="28:28" ht="18" customHeight="1" x14ac:dyDescent="0.25">
      <c r="AB17061"/>
    </row>
    <row r="17062" spans="28:28" ht="18" customHeight="1" x14ac:dyDescent="0.25">
      <c r="AB17062"/>
    </row>
    <row r="17063" spans="28:28" ht="18" customHeight="1" x14ac:dyDescent="0.25">
      <c r="AB17063"/>
    </row>
    <row r="17064" spans="28:28" ht="18" customHeight="1" x14ac:dyDescent="0.25">
      <c r="AB17064"/>
    </row>
    <row r="17065" spans="28:28" ht="18" customHeight="1" x14ac:dyDescent="0.25">
      <c r="AB17065"/>
    </row>
    <row r="17066" spans="28:28" ht="18" customHeight="1" x14ac:dyDescent="0.25">
      <c r="AB17066"/>
    </row>
    <row r="17067" spans="28:28" ht="18" customHeight="1" x14ac:dyDescent="0.25">
      <c r="AB17067"/>
    </row>
    <row r="17068" spans="28:28" ht="18" customHeight="1" x14ac:dyDescent="0.25">
      <c r="AB17068"/>
    </row>
    <row r="17069" spans="28:28" ht="18" customHeight="1" x14ac:dyDescent="0.25">
      <c r="AB17069"/>
    </row>
    <row r="17070" spans="28:28" ht="18" customHeight="1" x14ac:dyDescent="0.25">
      <c r="AB17070"/>
    </row>
    <row r="17071" spans="28:28" ht="18" customHeight="1" x14ac:dyDescent="0.25">
      <c r="AB17071"/>
    </row>
    <row r="17072" spans="28:28" ht="18" customHeight="1" x14ac:dyDescent="0.25">
      <c r="AB17072"/>
    </row>
    <row r="17073" spans="28:28" ht="18" customHeight="1" x14ac:dyDescent="0.25">
      <c r="AB17073"/>
    </row>
    <row r="17074" spans="28:28" ht="18" customHeight="1" x14ac:dyDescent="0.25">
      <c r="AB17074"/>
    </row>
    <row r="17075" spans="28:28" ht="18" customHeight="1" x14ac:dyDescent="0.25">
      <c r="AB17075"/>
    </row>
    <row r="17076" spans="28:28" ht="18" customHeight="1" x14ac:dyDescent="0.25">
      <c r="AB17076"/>
    </row>
    <row r="17077" spans="28:28" ht="18" customHeight="1" x14ac:dyDescent="0.25">
      <c r="AB17077"/>
    </row>
    <row r="17078" spans="28:28" ht="18" customHeight="1" x14ac:dyDescent="0.25">
      <c r="AB17078"/>
    </row>
    <row r="17079" spans="28:28" ht="18" customHeight="1" x14ac:dyDescent="0.25">
      <c r="AB17079"/>
    </row>
    <row r="17080" spans="28:28" ht="18" customHeight="1" x14ac:dyDescent="0.25">
      <c r="AB17080"/>
    </row>
    <row r="17081" spans="28:28" ht="18" customHeight="1" x14ac:dyDescent="0.25">
      <c r="AB17081"/>
    </row>
    <row r="17082" spans="28:28" ht="18" customHeight="1" x14ac:dyDescent="0.25">
      <c r="AB17082"/>
    </row>
    <row r="17083" spans="28:28" ht="18" customHeight="1" x14ac:dyDescent="0.25">
      <c r="AB17083"/>
    </row>
    <row r="17084" spans="28:28" ht="18" customHeight="1" x14ac:dyDescent="0.25">
      <c r="AB17084"/>
    </row>
    <row r="17085" spans="28:28" ht="18" customHeight="1" x14ac:dyDescent="0.25">
      <c r="AB17085"/>
    </row>
    <row r="17086" spans="28:28" ht="18" customHeight="1" x14ac:dyDescent="0.25">
      <c r="AB17086"/>
    </row>
    <row r="17087" spans="28:28" ht="18" customHeight="1" x14ac:dyDescent="0.25">
      <c r="AB17087"/>
    </row>
    <row r="17088" spans="28:28" ht="18" customHeight="1" x14ac:dyDescent="0.25">
      <c r="AB17088"/>
    </row>
    <row r="17089" spans="28:28" ht="18" customHeight="1" x14ac:dyDescent="0.25">
      <c r="AB17089"/>
    </row>
    <row r="17090" spans="28:28" ht="18" customHeight="1" x14ac:dyDescent="0.25">
      <c r="AB17090"/>
    </row>
    <row r="17091" spans="28:28" ht="18" customHeight="1" x14ac:dyDescent="0.25">
      <c r="AB17091"/>
    </row>
    <row r="17092" spans="28:28" ht="18" customHeight="1" x14ac:dyDescent="0.25">
      <c r="AB17092"/>
    </row>
    <row r="17093" spans="28:28" ht="18" customHeight="1" x14ac:dyDescent="0.25">
      <c r="AB17093"/>
    </row>
    <row r="17094" spans="28:28" ht="18" customHeight="1" x14ac:dyDescent="0.25">
      <c r="AB17094"/>
    </row>
    <row r="17095" spans="28:28" ht="18" customHeight="1" x14ac:dyDescent="0.25">
      <c r="AB17095"/>
    </row>
    <row r="17096" spans="28:28" ht="18" customHeight="1" x14ac:dyDescent="0.25">
      <c r="AB17096"/>
    </row>
    <row r="17097" spans="28:28" ht="18" customHeight="1" x14ac:dyDescent="0.25">
      <c r="AB17097"/>
    </row>
    <row r="17098" spans="28:28" ht="18" customHeight="1" x14ac:dyDescent="0.25">
      <c r="AB17098"/>
    </row>
    <row r="17099" spans="28:28" ht="18" customHeight="1" x14ac:dyDescent="0.25">
      <c r="AB17099"/>
    </row>
    <row r="17100" spans="28:28" ht="18" customHeight="1" x14ac:dyDescent="0.25">
      <c r="AB17100"/>
    </row>
    <row r="17101" spans="28:28" ht="18" customHeight="1" x14ac:dyDescent="0.25">
      <c r="AB17101"/>
    </row>
    <row r="17102" spans="28:28" ht="18" customHeight="1" x14ac:dyDescent="0.25">
      <c r="AB17102"/>
    </row>
    <row r="17103" spans="28:28" ht="18" customHeight="1" x14ac:dyDescent="0.25">
      <c r="AB17103"/>
    </row>
    <row r="17104" spans="28:28" ht="18" customHeight="1" x14ac:dyDescent="0.25">
      <c r="AB17104"/>
    </row>
    <row r="17105" spans="28:28" ht="18" customHeight="1" x14ac:dyDescent="0.25">
      <c r="AB17105"/>
    </row>
    <row r="17106" spans="28:28" ht="18" customHeight="1" x14ac:dyDescent="0.25">
      <c r="AB17106"/>
    </row>
    <row r="17107" spans="28:28" ht="18" customHeight="1" x14ac:dyDescent="0.25">
      <c r="AB17107"/>
    </row>
    <row r="17108" spans="28:28" ht="18" customHeight="1" x14ac:dyDescent="0.25">
      <c r="AB17108"/>
    </row>
    <row r="17109" spans="28:28" ht="18" customHeight="1" x14ac:dyDescent="0.25">
      <c r="AB17109"/>
    </row>
    <row r="17110" spans="28:28" ht="18" customHeight="1" x14ac:dyDescent="0.25">
      <c r="AB17110"/>
    </row>
    <row r="17111" spans="28:28" ht="18" customHeight="1" x14ac:dyDescent="0.25">
      <c r="AB17111"/>
    </row>
    <row r="17112" spans="28:28" ht="18" customHeight="1" x14ac:dyDescent="0.25">
      <c r="AB17112"/>
    </row>
    <row r="17113" spans="28:28" ht="18" customHeight="1" x14ac:dyDescent="0.25">
      <c r="AB17113"/>
    </row>
    <row r="17114" spans="28:28" ht="18" customHeight="1" x14ac:dyDescent="0.25">
      <c r="AB17114"/>
    </row>
    <row r="17115" spans="28:28" ht="18" customHeight="1" x14ac:dyDescent="0.25">
      <c r="AB17115"/>
    </row>
    <row r="17116" spans="28:28" ht="18" customHeight="1" x14ac:dyDescent="0.25">
      <c r="AB17116"/>
    </row>
    <row r="17117" spans="28:28" ht="18" customHeight="1" x14ac:dyDescent="0.25">
      <c r="AB17117"/>
    </row>
    <row r="17118" spans="28:28" ht="18" customHeight="1" x14ac:dyDescent="0.25">
      <c r="AB17118"/>
    </row>
    <row r="17119" spans="28:28" ht="18" customHeight="1" x14ac:dyDescent="0.25">
      <c r="AB17119"/>
    </row>
    <row r="17120" spans="28:28" ht="18" customHeight="1" x14ac:dyDescent="0.25">
      <c r="AB17120"/>
    </row>
    <row r="17121" spans="28:28" ht="18" customHeight="1" x14ac:dyDescent="0.25">
      <c r="AB17121"/>
    </row>
    <row r="17122" spans="28:28" ht="18" customHeight="1" x14ac:dyDescent="0.25">
      <c r="AB17122"/>
    </row>
    <row r="17123" spans="28:28" ht="18" customHeight="1" x14ac:dyDescent="0.25">
      <c r="AB17123"/>
    </row>
    <row r="17124" spans="28:28" ht="18" customHeight="1" x14ac:dyDescent="0.25">
      <c r="AB17124"/>
    </row>
    <row r="17125" spans="28:28" ht="18" customHeight="1" x14ac:dyDescent="0.25">
      <c r="AB17125"/>
    </row>
    <row r="17126" spans="28:28" ht="18" customHeight="1" x14ac:dyDescent="0.25">
      <c r="AB17126"/>
    </row>
    <row r="17127" spans="28:28" ht="18" customHeight="1" x14ac:dyDescent="0.25">
      <c r="AB17127"/>
    </row>
    <row r="17128" spans="28:28" ht="18" customHeight="1" x14ac:dyDescent="0.25">
      <c r="AB17128"/>
    </row>
    <row r="17129" spans="28:28" ht="18" customHeight="1" x14ac:dyDescent="0.25">
      <c r="AB17129"/>
    </row>
    <row r="17130" spans="28:28" ht="18" customHeight="1" x14ac:dyDescent="0.25">
      <c r="AB17130"/>
    </row>
    <row r="17131" spans="28:28" ht="18" customHeight="1" x14ac:dyDescent="0.25">
      <c r="AB17131"/>
    </row>
    <row r="17132" spans="28:28" ht="18" customHeight="1" x14ac:dyDescent="0.25">
      <c r="AB17132"/>
    </row>
    <row r="17133" spans="28:28" ht="18" customHeight="1" x14ac:dyDescent="0.25">
      <c r="AB17133"/>
    </row>
    <row r="17134" spans="28:28" ht="18" customHeight="1" x14ac:dyDescent="0.25">
      <c r="AB17134"/>
    </row>
    <row r="17135" spans="28:28" ht="18" customHeight="1" x14ac:dyDescent="0.25">
      <c r="AB17135"/>
    </row>
    <row r="17136" spans="28:28" ht="18" customHeight="1" x14ac:dyDescent="0.25">
      <c r="AB17136"/>
    </row>
    <row r="17137" spans="28:28" ht="18" customHeight="1" x14ac:dyDescent="0.25">
      <c r="AB17137"/>
    </row>
    <row r="17138" spans="28:28" ht="18" customHeight="1" x14ac:dyDescent="0.25">
      <c r="AB17138"/>
    </row>
    <row r="17139" spans="28:28" ht="18" customHeight="1" x14ac:dyDescent="0.25">
      <c r="AB17139"/>
    </row>
    <row r="17140" spans="28:28" ht="18" customHeight="1" x14ac:dyDescent="0.25">
      <c r="AB17140"/>
    </row>
    <row r="17141" spans="28:28" ht="18" customHeight="1" x14ac:dyDescent="0.25">
      <c r="AB17141"/>
    </row>
    <row r="17142" spans="28:28" ht="18" customHeight="1" x14ac:dyDescent="0.25">
      <c r="AB17142"/>
    </row>
    <row r="17143" spans="28:28" ht="18" customHeight="1" x14ac:dyDescent="0.25">
      <c r="AB17143"/>
    </row>
    <row r="17144" spans="28:28" ht="18" customHeight="1" x14ac:dyDescent="0.25">
      <c r="AB17144"/>
    </row>
    <row r="17145" spans="28:28" ht="18" customHeight="1" x14ac:dyDescent="0.25">
      <c r="AB17145"/>
    </row>
    <row r="17146" spans="28:28" ht="18" customHeight="1" x14ac:dyDescent="0.25">
      <c r="AB17146"/>
    </row>
    <row r="17147" spans="28:28" ht="18" customHeight="1" x14ac:dyDescent="0.25">
      <c r="AB17147"/>
    </row>
    <row r="17148" spans="28:28" ht="18" customHeight="1" x14ac:dyDescent="0.25">
      <c r="AB17148"/>
    </row>
    <row r="17149" spans="28:28" ht="18" customHeight="1" x14ac:dyDescent="0.25">
      <c r="AB17149"/>
    </row>
    <row r="17150" spans="28:28" ht="18" customHeight="1" x14ac:dyDescent="0.25">
      <c r="AB17150"/>
    </row>
    <row r="17151" spans="28:28" ht="18" customHeight="1" x14ac:dyDescent="0.25">
      <c r="AB17151"/>
    </row>
    <row r="17152" spans="28:28" ht="18" customHeight="1" x14ac:dyDescent="0.25">
      <c r="AB17152"/>
    </row>
    <row r="17153" spans="28:28" ht="18" customHeight="1" x14ac:dyDescent="0.25">
      <c r="AB17153"/>
    </row>
    <row r="17154" spans="28:28" ht="18" customHeight="1" x14ac:dyDescent="0.25">
      <c r="AB17154"/>
    </row>
    <row r="17155" spans="28:28" ht="18" customHeight="1" x14ac:dyDescent="0.25">
      <c r="AB17155"/>
    </row>
    <row r="17156" spans="28:28" ht="18" customHeight="1" x14ac:dyDescent="0.25">
      <c r="AB17156"/>
    </row>
    <row r="17157" spans="28:28" ht="18" customHeight="1" x14ac:dyDescent="0.25">
      <c r="AB17157"/>
    </row>
    <row r="17158" spans="28:28" ht="18" customHeight="1" x14ac:dyDescent="0.25">
      <c r="AB17158"/>
    </row>
    <row r="17159" spans="28:28" ht="18" customHeight="1" x14ac:dyDescent="0.25">
      <c r="AB17159"/>
    </row>
    <row r="17160" spans="28:28" ht="18" customHeight="1" x14ac:dyDescent="0.25">
      <c r="AB17160"/>
    </row>
    <row r="17161" spans="28:28" ht="18" customHeight="1" x14ac:dyDescent="0.25">
      <c r="AB17161"/>
    </row>
    <row r="17162" spans="28:28" ht="18" customHeight="1" x14ac:dyDescent="0.25">
      <c r="AB17162"/>
    </row>
    <row r="17163" spans="28:28" ht="18" customHeight="1" x14ac:dyDescent="0.25">
      <c r="AB17163"/>
    </row>
    <row r="17164" spans="28:28" ht="18" customHeight="1" x14ac:dyDescent="0.25">
      <c r="AB17164"/>
    </row>
    <row r="17165" spans="28:28" ht="18" customHeight="1" x14ac:dyDescent="0.25">
      <c r="AB17165"/>
    </row>
    <row r="17166" spans="28:28" ht="18" customHeight="1" x14ac:dyDescent="0.25">
      <c r="AB17166"/>
    </row>
    <row r="17167" spans="28:28" ht="18" customHeight="1" x14ac:dyDescent="0.25">
      <c r="AB17167"/>
    </row>
    <row r="17168" spans="28:28" ht="18" customHeight="1" x14ac:dyDescent="0.25">
      <c r="AB17168"/>
    </row>
    <row r="17169" spans="28:28" ht="18" customHeight="1" x14ac:dyDescent="0.25">
      <c r="AB17169"/>
    </row>
    <row r="17170" spans="28:28" ht="18" customHeight="1" x14ac:dyDescent="0.25">
      <c r="AB17170"/>
    </row>
    <row r="17171" spans="28:28" ht="18" customHeight="1" x14ac:dyDescent="0.25">
      <c r="AB17171"/>
    </row>
    <row r="17172" spans="28:28" ht="18" customHeight="1" x14ac:dyDescent="0.25">
      <c r="AB17172"/>
    </row>
    <row r="17173" spans="28:28" ht="18" customHeight="1" x14ac:dyDescent="0.25">
      <c r="AB17173"/>
    </row>
    <row r="17174" spans="28:28" ht="18" customHeight="1" x14ac:dyDescent="0.25">
      <c r="AB17174"/>
    </row>
    <row r="17175" spans="28:28" ht="18" customHeight="1" x14ac:dyDescent="0.25">
      <c r="AB17175"/>
    </row>
    <row r="17176" spans="28:28" ht="18" customHeight="1" x14ac:dyDescent="0.25">
      <c r="AB17176"/>
    </row>
    <row r="17177" spans="28:28" ht="18" customHeight="1" x14ac:dyDescent="0.25">
      <c r="AB17177"/>
    </row>
    <row r="17178" spans="28:28" ht="18" customHeight="1" x14ac:dyDescent="0.25">
      <c r="AB17178"/>
    </row>
    <row r="17179" spans="28:28" ht="18" customHeight="1" x14ac:dyDescent="0.25">
      <c r="AB17179"/>
    </row>
    <row r="17180" spans="28:28" ht="18" customHeight="1" x14ac:dyDescent="0.25">
      <c r="AB17180"/>
    </row>
    <row r="17181" spans="28:28" ht="18" customHeight="1" x14ac:dyDescent="0.25">
      <c r="AB17181"/>
    </row>
    <row r="17182" spans="28:28" ht="18" customHeight="1" x14ac:dyDescent="0.25">
      <c r="AB17182"/>
    </row>
    <row r="17183" spans="28:28" ht="18" customHeight="1" x14ac:dyDescent="0.25">
      <c r="AB17183"/>
    </row>
    <row r="17184" spans="28:28" ht="18" customHeight="1" x14ac:dyDescent="0.25">
      <c r="AB17184"/>
    </row>
    <row r="17185" spans="28:28" ht="18" customHeight="1" x14ac:dyDescent="0.25">
      <c r="AB17185"/>
    </row>
    <row r="17186" spans="28:28" ht="18" customHeight="1" x14ac:dyDescent="0.25">
      <c r="AB17186"/>
    </row>
    <row r="17187" spans="28:28" ht="18" customHeight="1" x14ac:dyDescent="0.25">
      <c r="AB17187"/>
    </row>
    <row r="17188" spans="28:28" ht="18" customHeight="1" x14ac:dyDescent="0.25">
      <c r="AB17188"/>
    </row>
    <row r="17189" spans="28:28" ht="18" customHeight="1" x14ac:dyDescent="0.25">
      <c r="AB17189"/>
    </row>
    <row r="17190" spans="28:28" ht="18" customHeight="1" x14ac:dyDescent="0.25">
      <c r="AB17190"/>
    </row>
    <row r="17191" spans="28:28" ht="18" customHeight="1" x14ac:dyDescent="0.25">
      <c r="AB17191"/>
    </row>
    <row r="17192" spans="28:28" ht="18" customHeight="1" x14ac:dyDescent="0.25">
      <c r="AB17192"/>
    </row>
    <row r="17193" spans="28:28" ht="18" customHeight="1" x14ac:dyDescent="0.25">
      <c r="AB17193"/>
    </row>
    <row r="17194" spans="28:28" ht="18" customHeight="1" x14ac:dyDescent="0.25">
      <c r="AB17194"/>
    </row>
    <row r="17195" spans="28:28" ht="18" customHeight="1" x14ac:dyDescent="0.25">
      <c r="AB17195"/>
    </row>
    <row r="17196" spans="28:28" ht="18" customHeight="1" x14ac:dyDescent="0.25">
      <c r="AB17196"/>
    </row>
    <row r="17197" spans="28:28" ht="18" customHeight="1" x14ac:dyDescent="0.25">
      <c r="AB17197"/>
    </row>
    <row r="17198" spans="28:28" ht="18" customHeight="1" x14ac:dyDescent="0.25">
      <c r="AB17198"/>
    </row>
    <row r="17199" spans="28:28" ht="18" customHeight="1" x14ac:dyDescent="0.25">
      <c r="AB17199"/>
    </row>
    <row r="17200" spans="28:28" ht="18" customHeight="1" x14ac:dyDescent="0.25">
      <c r="AB17200"/>
    </row>
    <row r="17201" spans="28:28" ht="18" customHeight="1" x14ac:dyDescent="0.25">
      <c r="AB17201"/>
    </row>
    <row r="17202" spans="28:28" ht="18" customHeight="1" x14ac:dyDescent="0.25">
      <c r="AB17202"/>
    </row>
    <row r="17203" spans="28:28" ht="18" customHeight="1" x14ac:dyDescent="0.25">
      <c r="AB17203"/>
    </row>
    <row r="17204" spans="28:28" ht="18" customHeight="1" x14ac:dyDescent="0.25">
      <c r="AB17204"/>
    </row>
    <row r="17205" spans="28:28" ht="18" customHeight="1" x14ac:dyDescent="0.25">
      <c r="AB17205"/>
    </row>
    <row r="17206" spans="28:28" ht="18" customHeight="1" x14ac:dyDescent="0.25">
      <c r="AB17206"/>
    </row>
    <row r="17207" spans="28:28" ht="18" customHeight="1" x14ac:dyDescent="0.25">
      <c r="AB17207"/>
    </row>
    <row r="17208" spans="28:28" ht="18" customHeight="1" x14ac:dyDescent="0.25">
      <c r="AB17208"/>
    </row>
    <row r="17209" spans="28:28" ht="18" customHeight="1" x14ac:dyDescent="0.25">
      <c r="AB17209"/>
    </row>
    <row r="17210" spans="28:28" ht="18" customHeight="1" x14ac:dyDescent="0.25">
      <c r="AB17210"/>
    </row>
    <row r="17211" spans="28:28" ht="18" customHeight="1" x14ac:dyDescent="0.25">
      <c r="AB17211"/>
    </row>
    <row r="17212" spans="28:28" ht="18" customHeight="1" x14ac:dyDescent="0.25">
      <c r="AB17212"/>
    </row>
    <row r="17213" spans="28:28" ht="18" customHeight="1" x14ac:dyDescent="0.25">
      <c r="AB17213"/>
    </row>
    <row r="17214" spans="28:28" ht="18" customHeight="1" x14ac:dyDescent="0.25">
      <c r="AB17214"/>
    </row>
    <row r="17215" spans="28:28" ht="18" customHeight="1" x14ac:dyDescent="0.25">
      <c r="AB17215"/>
    </row>
    <row r="17216" spans="28:28" ht="18" customHeight="1" x14ac:dyDescent="0.25">
      <c r="AB17216"/>
    </row>
    <row r="17217" spans="28:28" ht="18" customHeight="1" x14ac:dyDescent="0.25">
      <c r="AB17217"/>
    </row>
    <row r="17218" spans="28:28" ht="18" customHeight="1" x14ac:dyDescent="0.25">
      <c r="AB17218"/>
    </row>
    <row r="17219" spans="28:28" ht="18" customHeight="1" x14ac:dyDescent="0.25">
      <c r="AB17219"/>
    </row>
    <row r="17220" spans="28:28" ht="18" customHeight="1" x14ac:dyDescent="0.25">
      <c r="AB17220"/>
    </row>
    <row r="17221" spans="28:28" ht="18" customHeight="1" x14ac:dyDescent="0.25">
      <c r="AB17221"/>
    </row>
    <row r="17222" spans="28:28" ht="18" customHeight="1" x14ac:dyDescent="0.25">
      <c r="AB17222"/>
    </row>
    <row r="17223" spans="28:28" ht="18" customHeight="1" x14ac:dyDescent="0.25">
      <c r="AB17223"/>
    </row>
    <row r="17224" spans="28:28" ht="18" customHeight="1" x14ac:dyDescent="0.25">
      <c r="AB17224"/>
    </row>
    <row r="17225" spans="28:28" ht="18" customHeight="1" x14ac:dyDescent="0.25">
      <c r="AB17225"/>
    </row>
    <row r="17226" spans="28:28" ht="18" customHeight="1" x14ac:dyDescent="0.25">
      <c r="AB17226"/>
    </row>
    <row r="17227" spans="28:28" ht="18" customHeight="1" x14ac:dyDescent="0.25">
      <c r="AB17227"/>
    </row>
    <row r="17228" spans="28:28" ht="18" customHeight="1" x14ac:dyDescent="0.25">
      <c r="AB17228"/>
    </row>
    <row r="17229" spans="28:28" ht="18" customHeight="1" x14ac:dyDescent="0.25">
      <c r="AB17229"/>
    </row>
    <row r="17230" spans="28:28" ht="18" customHeight="1" x14ac:dyDescent="0.25">
      <c r="AB17230"/>
    </row>
    <row r="17231" spans="28:28" ht="18" customHeight="1" x14ac:dyDescent="0.25">
      <c r="AB17231"/>
    </row>
    <row r="17232" spans="28:28" ht="18" customHeight="1" x14ac:dyDescent="0.25">
      <c r="AB17232"/>
    </row>
    <row r="17233" spans="28:28" ht="18" customHeight="1" x14ac:dyDescent="0.25">
      <c r="AB17233"/>
    </row>
    <row r="17234" spans="28:28" ht="18" customHeight="1" x14ac:dyDescent="0.25">
      <c r="AB17234"/>
    </row>
    <row r="17235" spans="28:28" ht="18" customHeight="1" x14ac:dyDescent="0.25">
      <c r="AB17235"/>
    </row>
    <row r="17236" spans="28:28" ht="18" customHeight="1" x14ac:dyDescent="0.25">
      <c r="AB17236"/>
    </row>
    <row r="17237" spans="28:28" ht="18" customHeight="1" x14ac:dyDescent="0.25">
      <c r="AB17237"/>
    </row>
    <row r="17238" spans="28:28" ht="18" customHeight="1" x14ac:dyDescent="0.25">
      <c r="AB17238"/>
    </row>
    <row r="17239" spans="28:28" ht="18" customHeight="1" x14ac:dyDescent="0.25">
      <c r="AB17239"/>
    </row>
    <row r="17240" spans="28:28" ht="18" customHeight="1" x14ac:dyDescent="0.25">
      <c r="AB17240"/>
    </row>
    <row r="17241" spans="28:28" ht="18" customHeight="1" x14ac:dyDescent="0.25">
      <c r="AB17241"/>
    </row>
    <row r="17242" spans="28:28" ht="18" customHeight="1" x14ac:dyDescent="0.25">
      <c r="AB17242"/>
    </row>
    <row r="17243" spans="28:28" ht="18" customHeight="1" x14ac:dyDescent="0.25">
      <c r="AB17243"/>
    </row>
    <row r="17244" spans="28:28" ht="18" customHeight="1" x14ac:dyDescent="0.25">
      <c r="AB17244"/>
    </row>
    <row r="17245" spans="28:28" ht="18" customHeight="1" x14ac:dyDescent="0.25">
      <c r="AB17245"/>
    </row>
    <row r="17246" spans="28:28" ht="18" customHeight="1" x14ac:dyDescent="0.25">
      <c r="AB17246"/>
    </row>
    <row r="17247" spans="28:28" ht="18" customHeight="1" x14ac:dyDescent="0.25">
      <c r="AB17247"/>
    </row>
    <row r="17248" spans="28:28" ht="18" customHeight="1" x14ac:dyDescent="0.25">
      <c r="AB17248"/>
    </row>
    <row r="17249" spans="28:28" ht="18" customHeight="1" x14ac:dyDescent="0.25">
      <c r="AB17249"/>
    </row>
    <row r="17250" spans="28:28" ht="18" customHeight="1" x14ac:dyDescent="0.25">
      <c r="AB17250"/>
    </row>
    <row r="17251" spans="28:28" ht="18" customHeight="1" x14ac:dyDescent="0.25">
      <c r="AB17251"/>
    </row>
    <row r="17252" spans="28:28" ht="18" customHeight="1" x14ac:dyDescent="0.25">
      <c r="AB17252"/>
    </row>
    <row r="17253" spans="28:28" ht="18" customHeight="1" x14ac:dyDescent="0.25">
      <c r="AB17253"/>
    </row>
    <row r="17254" spans="28:28" ht="18" customHeight="1" x14ac:dyDescent="0.25">
      <c r="AB17254"/>
    </row>
    <row r="17255" spans="28:28" ht="18" customHeight="1" x14ac:dyDescent="0.25">
      <c r="AB17255"/>
    </row>
    <row r="17256" spans="28:28" ht="18" customHeight="1" x14ac:dyDescent="0.25">
      <c r="AB17256"/>
    </row>
    <row r="17257" spans="28:28" ht="18" customHeight="1" x14ac:dyDescent="0.25">
      <c r="AB17257"/>
    </row>
    <row r="17258" spans="28:28" ht="18" customHeight="1" x14ac:dyDescent="0.25">
      <c r="AB17258"/>
    </row>
    <row r="17259" spans="28:28" ht="18" customHeight="1" x14ac:dyDescent="0.25">
      <c r="AB17259"/>
    </row>
    <row r="17260" spans="28:28" ht="18" customHeight="1" x14ac:dyDescent="0.25">
      <c r="AB17260"/>
    </row>
    <row r="17261" spans="28:28" ht="18" customHeight="1" x14ac:dyDescent="0.25">
      <c r="AB17261"/>
    </row>
    <row r="17262" spans="28:28" ht="18" customHeight="1" x14ac:dyDescent="0.25">
      <c r="AB17262"/>
    </row>
    <row r="17263" spans="28:28" ht="18" customHeight="1" x14ac:dyDescent="0.25">
      <c r="AB17263"/>
    </row>
    <row r="17264" spans="28:28" ht="18" customHeight="1" x14ac:dyDescent="0.25">
      <c r="AB17264"/>
    </row>
    <row r="17265" spans="28:28" ht="18" customHeight="1" x14ac:dyDescent="0.25">
      <c r="AB17265"/>
    </row>
    <row r="17266" spans="28:28" ht="18" customHeight="1" x14ac:dyDescent="0.25">
      <c r="AB17266"/>
    </row>
    <row r="17267" spans="28:28" ht="18" customHeight="1" x14ac:dyDescent="0.25">
      <c r="AB17267"/>
    </row>
    <row r="17268" spans="28:28" ht="18" customHeight="1" x14ac:dyDescent="0.25">
      <c r="AB17268"/>
    </row>
    <row r="17269" spans="28:28" ht="18" customHeight="1" x14ac:dyDescent="0.25">
      <c r="AB17269"/>
    </row>
    <row r="17270" spans="28:28" ht="18" customHeight="1" x14ac:dyDescent="0.25">
      <c r="AB17270"/>
    </row>
    <row r="17271" spans="28:28" ht="18" customHeight="1" x14ac:dyDescent="0.25">
      <c r="AB17271"/>
    </row>
    <row r="17272" spans="28:28" ht="18" customHeight="1" x14ac:dyDescent="0.25">
      <c r="AB17272"/>
    </row>
    <row r="17273" spans="28:28" ht="18" customHeight="1" x14ac:dyDescent="0.25">
      <c r="AB17273"/>
    </row>
    <row r="17274" spans="28:28" ht="18" customHeight="1" x14ac:dyDescent="0.25">
      <c r="AB17274"/>
    </row>
    <row r="17275" spans="28:28" ht="18" customHeight="1" x14ac:dyDescent="0.25">
      <c r="AB17275"/>
    </row>
    <row r="17276" spans="28:28" ht="18" customHeight="1" x14ac:dyDescent="0.25">
      <c r="AB17276"/>
    </row>
    <row r="17277" spans="28:28" ht="18" customHeight="1" x14ac:dyDescent="0.25">
      <c r="AB17277"/>
    </row>
    <row r="17278" spans="28:28" ht="18" customHeight="1" x14ac:dyDescent="0.25">
      <c r="AB17278"/>
    </row>
    <row r="17279" spans="28:28" ht="18" customHeight="1" x14ac:dyDescent="0.25">
      <c r="AB17279"/>
    </row>
    <row r="17280" spans="28:28" ht="18" customHeight="1" x14ac:dyDescent="0.25">
      <c r="AB17280"/>
    </row>
    <row r="17281" spans="28:28" ht="18" customHeight="1" x14ac:dyDescent="0.25">
      <c r="AB17281"/>
    </row>
    <row r="17282" spans="28:28" ht="18" customHeight="1" x14ac:dyDescent="0.25">
      <c r="AB17282"/>
    </row>
    <row r="17283" spans="28:28" ht="18" customHeight="1" x14ac:dyDescent="0.25">
      <c r="AB17283"/>
    </row>
    <row r="17284" spans="28:28" ht="18" customHeight="1" x14ac:dyDescent="0.25">
      <c r="AB17284"/>
    </row>
    <row r="17285" spans="28:28" ht="18" customHeight="1" x14ac:dyDescent="0.25">
      <c r="AB17285"/>
    </row>
    <row r="17286" spans="28:28" ht="18" customHeight="1" x14ac:dyDescent="0.25">
      <c r="AB17286"/>
    </row>
    <row r="17287" spans="28:28" ht="18" customHeight="1" x14ac:dyDescent="0.25">
      <c r="AB17287"/>
    </row>
    <row r="17288" spans="28:28" ht="18" customHeight="1" x14ac:dyDescent="0.25">
      <c r="AB17288"/>
    </row>
    <row r="17289" spans="28:28" ht="18" customHeight="1" x14ac:dyDescent="0.25">
      <c r="AB17289"/>
    </row>
    <row r="17290" spans="28:28" ht="18" customHeight="1" x14ac:dyDescent="0.25">
      <c r="AB17290"/>
    </row>
    <row r="17291" spans="28:28" ht="18" customHeight="1" x14ac:dyDescent="0.25">
      <c r="AB17291"/>
    </row>
    <row r="17292" spans="28:28" ht="18" customHeight="1" x14ac:dyDescent="0.25">
      <c r="AB17292"/>
    </row>
    <row r="17293" spans="28:28" ht="18" customHeight="1" x14ac:dyDescent="0.25">
      <c r="AB17293"/>
    </row>
    <row r="17294" spans="28:28" ht="18" customHeight="1" x14ac:dyDescent="0.25">
      <c r="AB17294"/>
    </row>
    <row r="17295" spans="28:28" ht="18" customHeight="1" x14ac:dyDescent="0.25">
      <c r="AB17295"/>
    </row>
    <row r="17296" spans="28:28" ht="18" customHeight="1" x14ac:dyDescent="0.25">
      <c r="AB17296"/>
    </row>
    <row r="17297" spans="28:28" ht="18" customHeight="1" x14ac:dyDescent="0.25">
      <c r="AB17297"/>
    </row>
    <row r="17298" spans="28:28" ht="18" customHeight="1" x14ac:dyDescent="0.25">
      <c r="AB17298"/>
    </row>
    <row r="17299" spans="28:28" ht="18" customHeight="1" x14ac:dyDescent="0.25">
      <c r="AB17299"/>
    </row>
    <row r="17300" spans="28:28" ht="18" customHeight="1" x14ac:dyDescent="0.25">
      <c r="AB17300"/>
    </row>
    <row r="17301" spans="28:28" ht="18" customHeight="1" x14ac:dyDescent="0.25">
      <c r="AB17301"/>
    </row>
    <row r="17302" spans="28:28" ht="18" customHeight="1" x14ac:dyDescent="0.25">
      <c r="AB17302"/>
    </row>
    <row r="17303" spans="28:28" ht="18" customHeight="1" x14ac:dyDescent="0.25">
      <c r="AB17303"/>
    </row>
    <row r="17304" spans="28:28" ht="18" customHeight="1" x14ac:dyDescent="0.25">
      <c r="AB17304"/>
    </row>
    <row r="17305" spans="28:28" ht="18" customHeight="1" x14ac:dyDescent="0.25">
      <c r="AB17305"/>
    </row>
    <row r="17306" spans="28:28" ht="18" customHeight="1" x14ac:dyDescent="0.25">
      <c r="AB17306"/>
    </row>
    <row r="17307" spans="28:28" ht="18" customHeight="1" x14ac:dyDescent="0.25">
      <c r="AB17307"/>
    </row>
    <row r="17308" spans="28:28" ht="18" customHeight="1" x14ac:dyDescent="0.25">
      <c r="AB17308"/>
    </row>
    <row r="17309" spans="28:28" ht="18" customHeight="1" x14ac:dyDescent="0.25">
      <c r="AB17309"/>
    </row>
    <row r="17310" spans="28:28" ht="18" customHeight="1" x14ac:dyDescent="0.25">
      <c r="AB17310"/>
    </row>
    <row r="17311" spans="28:28" ht="18" customHeight="1" x14ac:dyDescent="0.25">
      <c r="AB17311"/>
    </row>
    <row r="17312" spans="28:28" ht="18" customHeight="1" x14ac:dyDescent="0.25">
      <c r="AB17312"/>
    </row>
    <row r="17313" spans="28:28" ht="18" customHeight="1" x14ac:dyDescent="0.25">
      <c r="AB17313"/>
    </row>
    <row r="17314" spans="28:28" ht="18" customHeight="1" x14ac:dyDescent="0.25">
      <c r="AB17314"/>
    </row>
    <row r="17315" spans="28:28" ht="18" customHeight="1" x14ac:dyDescent="0.25">
      <c r="AB17315"/>
    </row>
    <row r="17316" spans="28:28" ht="18" customHeight="1" x14ac:dyDescent="0.25">
      <c r="AB17316"/>
    </row>
    <row r="17317" spans="28:28" ht="18" customHeight="1" x14ac:dyDescent="0.25">
      <c r="AB17317"/>
    </row>
    <row r="17318" spans="28:28" ht="18" customHeight="1" x14ac:dyDescent="0.25">
      <c r="AB17318"/>
    </row>
    <row r="17319" spans="28:28" ht="18" customHeight="1" x14ac:dyDescent="0.25">
      <c r="AB17319"/>
    </row>
    <row r="17320" spans="28:28" ht="18" customHeight="1" x14ac:dyDescent="0.25">
      <c r="AB17320"/>
    </row>
    <row r="17321" spans="28:28" ht="18" customHeight="1" x14ac:dyDescent="0.25">
      <c r="AB17321"/>
    </row>
    <row r="17322" spans="28:28" ht="18" customHeight="1" x14ac:dyDescent="0.25">
      <c r="AB17322"/>
    </row>
    <row r="17323" spans="28:28" ht="18" customHeight="1" x14ac:dyDescent="0.25">
      <c r="AB17323"/>
    </row>
    <row r="17324" spans="28:28" ht="18" customHeight="1" x14ac:dyDescent="0.25">
      <c r="AB17324"/>
    </row>
    <row r="17325" spans="28:28" ht="18" customHeight="1" x14ac:dyDescent="0.25">
      <c r="AB17325"/>
    </row>
    <row r="17326" spans="28:28" ht="18" customHeight="1" x14ac:dyDescent="0.25">
      <c r="AB17326"/>
    </row>
    <row r="17327" spans="28:28" ht="18" customHeight="1" x14ac:dyDescent="0.25">
      <c r="AB17327"/>
    </row>
    <row r="17328" spans="28:28" ht="18" customHeight="1" x14ac:dyDescent="0.25">
      <c r="AB17328"/>
    </row>
    <row r="17329" spans="28:28" ht="18" customHeight="1" x14ac:dyDescent="0.25">
      <c r="AB17329"/>
    </row>
    <row r="17330" spans="28:28" ht="18" customHeight="1" x14ac:dyDescent="0.25">
      <c r="AB17330"/>
    </row>
    <row r="17331" spans="28:28" ht="18" customHeight="1" x14ac:dyDescent="0.25">
      <c r="AB17331"/>
    </row>
    <row r="17332" spans="28:28" ht="18" customHeight="1" x14ac:dyDescent="0.25">
      <c r="AB17332"/>
    </row>
    <row r="17333" spans="28:28" ht="18" customHeight="1" x14ac:dyDescent="0.25">
      <c r="AB17333"/>
    </row>
    <row r="17334" spans="28:28" ht="18" customHeight="1" x14ac:dyDescent="0.25">
      <c r="AB17334"/>
    </row>
    <row r="17335" spans="28:28" ht="18" customHeight="1" x14ac:dyDescent="0.25">
      <c r="AB17335"/>
    </row>
    <row r="17336" spans="28:28" ht="18" customHeight="1" x14ac:dyDescent="0.25">
      <c r="AB17336"/>
    </row>
    <row r="17337" spans="28:28" ht="18" customHeight="1" x14ac:dyDescent="0.25">
      <c r="AB17337"/>
    </row>
    <row r="17338" spans="28:28" ht="18" customHeight="1" x14ac:dyDescent="0.25">
      <c r="AB17338"/>
    </row>
    <row r="17339" spans="28:28" ht="18" customHeight="1" x14ac:dyDescent="0.25">
      <c r="AB17339"/>
    </row>
    <row r="17340" spans="28:28" ht="18" customHeight="1" x14ac:dyDescent="0.25">
      <c r="AB17340"/>
    </row>
    <row r="17341" spans="28:28" ht="18" customHeight="1" x14ac:dyDescent="0.25">
      <c r="AB17341"/>
    </row>
    <row r="17342" spans="28:28" ht="18" customHeight="1" x14ac:dyDescent="0.25">
      <c r="AB17342"/>
    </row>
    <row r="17343" spans="28:28" ht="18" customHeight="1" x14ac:dyDescent="0.25">
      <c r="AB17343"/>
    </row>
    <row r="17344" spans="28:28" ht="18" customHeight="1" x14ac:dyDescent="0.25">
      <c r="AB17344"/>
    </row>
    <row r="17345" spans="28:28" ht="18" customHeight="1" x14ac:dyDescent="0.25">
      <c r="AB17345"/>
    </row>
    <row r="17346" spans="28:28" ht="18" customHeight="1" x14ac:dyDescent="0.25">
      <c r="AB17346"/>
    </row>
    <row r="17347" spans="28:28" ht="18" customHeight="1" x14ac:dyDescent="0.25">
      <c r="AB17347"/>
    </row>
    <row r="17348" spans="28:28" ht="18" customHeight="1" x14ac:dyDescent="0.25">
      <c r="AB17348"/>
    </row>
    <row r="17349" spans="28:28" ht="18" customHeight="1" x14ac:dyDescent="0.25">
      <c r="AB17349"/>
    </row>
    <row r="17350" spans="28:28" ht="18" customHeight="1" x14ac:dyDescent="0.25">
      <c r="AB17350"/>
    </row>
    <row r="17351" spans="28:28" ht="18" customHeight="1" x14ac:dyDescent="0.25">
      <c r="AB17351"/>
    </row>
    <row r="17352" spans="28:28" ht="18" customHeight="1" x14ac:dyDescent="0.25">
      <c r="AB17352"/>
    </row>
    <row r="17353" spans="28:28" ht="18" customHeight="1" x14ac:dyDescent="0.25">
      <c r="AB17353"/>
    </row>
    <row r="17354" spans="28:28" ht="18" customHeight="1" x14ac:dyDescent="0.25">
      <c r="AB17354"/>
    </row>
    <row r="17355" spans="28:28" ht="18" customHeight="1" x14ac:dyDescent="0.25">
      <c r="AB17355"/>
    </row>
    <row r="17356" spans="28:28" ht="18" customHeight="1" x14ac:dyDescent="0.25">
      <c r="AB17356"/>
    </row>
    <row r="17357" spans="28:28" ht="18" customHeight="1" x14ac:dyDescent="0.25">
      <c r="AB17357"/>
    </row>
    <row r="17358" spans="28:28" ht="18" customHeight="1" x14ac:dyDescent="0.25">
      <c r="AB17358"/>
    </row>
    <row r="17359" spans="28:28" ht="18" customHeight="1" x14ac:dyDescent="0.25">
      <c r="AB17359"/>
    </row>
    <row r="17360" spans="28:28" ht="18" customHeight="1" x14ac:dyDescent="0.25">
      <c r="AB17360"/>
    </row>
    <row r="17361" spans="28:28" ht="18" customHeight="1" x14ac:dyDescent="0.25">
      <c r="AB17361"/>
    </row>
    <row r="17362" spans="28:28" ht="18" customHeight="1" x14ac:dyDescent="0.25">
      <c r="AB17362"/>
    </row>
    <row r="17363" spans="28:28" ht="18" customHeight="1" x14ac:dyDescent="0.25">
      <c r="AB17363"/>
    </row>
    <row r="17364" spans="28:28" ht="18" customHeight="1" x14ac:dyDescent="0.25">
      <c r="AB17364"/>
    </row>
    <row r="17365" spans="28:28" ht="18" customHeight="1" x14ac:dyDescent="0.25">
      <c r="AB17365"/>
    </row>
    <row r="17366" spans="28:28" ht="18" customHeight="1" x14ac:dyDescent="0.25">
      <c r="AB17366"/>
    </row>
    <row r="17367" spans="28:28" ht="18" customHeight="1" x14ac:dyDescent="0.25">
      <c r="AB17367"/>
    </row>
    <row r="17368" spans="28:28" ht="18" customHeight="1" x14ac:dyDescent="0.25">
      <c r="AB17368"/>
    </row>
    <row r="17369" spans="28:28" ht="18" customHeight="1" x14ac:dyDescent="0.25">
      <c r="AB17369"/>
    </row>
    <row r="17370" spans="28:28" ht="18" customHeight="1" x14ac:dyDescent="0.25">
      <c r="AB17370"/>
    </row>
    <row r="17371" spans="28:28" ht="18" customHeight="1" x14ac:dyDescent="0.25">
      <c r="AB17371"/>
    </row>
    <row r="17372" spans="28:28" ht="18" customHeight="1" x14ac:dyDescent="0.25">
      <c r="AB17372"/>
    </row>
    <row r="17373" spans="28:28" ht="18" customHeight="1" x14ac:dyDescent="0.25">
      <c r="AB17373"/>
    </row>
    <row r="17374" spans="28:28" ht="18" customHeight="1" x14ac:dyDescent="0.25">
      <c r="AB17374"/>
    </row>
    <row r="17375" spans="28:28" ht="18" customHeight="1" x14ac:dyDescent="0.25">
      <c r="AB17375"/>
    </row>
    <row r="17376" spans="28:28" ht="18" customHeight="1" x14ac:dyDescent="0.25">
      <c r="AB17376"/>
    </row>
    <row r="17377" spans="28:28" ht="18" customHeight="1" x14ac:dyDescent="0.25">
      <c r="AB17377"/>
    </row>
    <row r="17378" spans="28:28" ht="18" customHeight="1" x14ac:dyDescent="0.25">
      <c r="AB17378"/>
    </row>
    <row r="17379" spans="28:28" ht="18" customHeight="1" x14ac:dyDescent="0.25">
      <c r="AB17379"/>
    </row>
    <row r="17380" spans="28:28" ht="18" customHeight="1" x14ac:dyDescent="0.25">
      <c r="AB17380"/>
    </row>
    <row r="17381" spans="28:28" ht="18" customHeight="1" x14ac:dyDescent="0.25">
      <c r="AB17381"/>
    </row>
    <row r="17382" spans="28:28" ht="18" customHeight="1" x14ac:dyDescent="0.25">
      <c r="AB17382"/>
    </row>
    <row r="17383" spans="28:28" ht="18" customHeight="1" x14ac:dyDescent="0.25">
      <c r="AB17383"/>
    </row>
    <row r="17384" spans="28:28" ht="18" customHeight="1" x14ac:dyDescent="0.25">
      <c r="AB17384"/>
    </row>
    <row r="17385" spans="28:28" ht="18" customHeight="1" x14ac:dyDescent="0.25">
      <c r="AB17385"/>
    </row>
    <row r="17386" spans="28:28" ht="18" customHeight="1" x14ac:dyDescent="0.25">
      <c r="AB17386"/>
    </row>
    <row r="17387" spans="28:28" ht="18" customHeight="1" x14ac:dyDescent="0.25">
      <c r="AB17387"/>
    </row>
    <row r="17388" spans="28:28" ht="18" customHeight="1" x14ac:dyDescent="0.25">
      <c r="AB17388"/>
    </row>
    <row r="17389" spans="28:28" ht="18" customHeight="1" x14ac:dyDescent="0.25">
      <c r="AB17389"/>
    </row>
    <row r="17390" spans="28:28" ht="18" customHeight="1" x14ac:dyDescent="0.25">
      <c r="AB17390"/>
    </row>
    <row r="17391" spans="28:28" ht="18" customHeight="1" x14ac:dyDescent="0.25">
      <c r="AB17391"/>
    </row>
    <row r="17392" spans="28:28" ht="18" customHeight="1" x14ac:dyDescent="0.25">
      <c r="AB17392"/>
    </row>
    <row r="17393" spans="28:28" ht="18" customHeight="1" x14ac:dyDescent="0.25">
      <c r="AB17393"/>
    </row>
    <row r="17394" spans="28:28" ht="18" customHeight="1" x14ac:dyDescent="0.25">
      <c r="AB17394"/>
    </row>
    <row r="17395" spans="28:28" ht="18" customHeight="1" x14ac:dyDescent="0.25">
      <c r="AB17395"/>
    </row>
    <row r="17396" spans="28:28" ht="18" customHeight="1" x14ac:dyDescent="0.25">
      <c r="AB17396"/>
    </row>
    <row r="17397" spans="28:28" ht="18" customHeight="1" x14ac:dyDescent="0.25">
      <c r="AB17397"/>
    </row>
    <row r="17398" spans="28:28" ht="18" customHeight="1" x14ac:dyDescent="0.25">
      <c r="AB17398"/>
    </row>
    <row r="17399" spans="28:28" ht="18" customHeight="1" x14ac:dyDescent="0.25">
      <c r="AB17399"/>
    </row>
    <row r="17400" spans="28:28" ht="18" customHeight="1" x14ac:dyDescent="0.25">
      <c r="AB17400"/>
    </row>
    <row r="17401" spans="28:28" ht="18" customHeight="1" x14ac:dyDescent="0.25">
      <c r="AB17401"/>
    </row>
    <row r="17402" spans="28:28" ht="18" customHeight="1" x14ac:dyDescent="0.25">
      <c r="AB17402"/>
    </row>
    <row r="17403" spans="28:28" ht="18" customHeight="1" x14ac:dyDescent="0.25">
      <c r="AB17403"/>
    </row>
    <row r="17404" spans="28:28" ht="18" customHeight="1" x14ac:dyDescent="0.25">
      <c r="AB17404"/>
    </row>
    <row r="17405" spans="28:28" ht="18" customHeight="1" x14ac:dyDescent="0.25">
      <c r="AB17405"/>
    </row>
    <row r="17406" spans="28:28" ht="18" customHeight="1" x14ac:dyDescent="0.25">
      <c r="AB17406"/>
    </row>
    <row r="17407" spans="28:28" ht="18" customHeight="1" x14ac:dyDescent="0.25">
      <c r="AB17407"/>
    </row>
    <row r="17408" spans="28:28" ht="18" customHeight="1" x14ac:dyDescent="0.25">
      <c r="AB17408"/>
    </row>
    <row r="17409" spans="28:28" ht="18" customHeight="1" x14ac:dyDescent="0.25">
      <c r="AB17409"/>
    </row>
    <row r="17410" spans="28:28" ht="18" customHeight="1" x14ac:dyDescent="0.25">
      <c r="AB17410"/>
    </row>
    <row r="17411" spans="28:28" ht="18" customHeight="1" x14ac:dyDescent="0.25">
      <c r="AB17411"/>
    </row>
    <row r="17412" spans="28:28" ht="18" customHeight="1" x14ac:dyDescent="0.25">
      <c r="AB17412"/>
    </row>
    <row r="17413" spans="28:28" ht="18" customHeight="1" x14ac:dyDescent="0.25">
      <c r="AB17413"/>
    </row>
    <row r="17414" spans="28:28" ht="18" customHeight="1" x14ac:dyDescent="0.25">
      <c r="AB17414"/>
    </row>
    <row r="17415" spans="28:28" ht="18" customHeight="1" x14ac:dyDescent="0.25">
      <c r="AB17415"/>
    </row>
    <row r="17416" spans="28:28" ht="18" customHeight="1" x14ac:dyDescent="0.25">
      <c r="AB17416"/>
    </row>
    <row r="17417" spans="28:28" ht="18" customHeight="1" x14ac:dyDescent="0.25">
      <c r="AB17417"/>
    </row>
    <row r="17418" spans="28:28" ht="18" customHeight="1" x14ac:dyDescent="0.25">
      <c r="AB17418"/>
    </row>
    <row r="17419" spans="28:28" ht="18" customHeight="1" x14ac:dyDescent="0.25">
      <c r="AB17419"/>
    </row>
    <row r="17420" spans="28:28" ht="18" customHeight="1" x14ac:dyDescent="0.25">
      <c r="AB17420"/>
    </row>
    <row r="17421" spans="28:28" ht="18" customHeight="1" x14ac:dyDescent="0.25">
      <c r="AB17421"/>
    </row>
    <row r="17422" spans="28:28" ht="18" customHeight="1" x14ac:dyDescent="0.25">
      <c r="AB17422"/>
    </row>
    <row r="17423" spans="28:28" ht="18" customHeight="1" x14ac:dyDescent="0.25">
      <c r="AB17423"/>
    </row>
    <row r="17424" spans="28:28" ht="18" customHeight="1" x14ac:dyDescent="0.25">
      <c r="AB17424"/>
    </row>
    <row r="17425" spans="28:28" ht="18" customHeight="1" x14ac:dyDescent="0.25">
      <c r="AB17425"/>
    </row>
    <row r="17426" spans="28:28" ht="18" customHeight="1" x14ac:dyDescent="0.25">
      <c r="AB17426"/>
    </row>
    <row r="17427" spans="28:28" ht="18" customHeight="1" x14ac:dyDescent="0.25">
      <c r="AB17427"/>
    </row>
    <row r="17428" spans="28:28" ht="18" customHeight="1" x14ac:dyDescent="0.25">
      <c r="AB17428"/>
    </row>
    <row r="17429" spans="28:28" ht="18" customHeight="1" x14ac:dyDescent="0.25">
      <c r="AB17429"/>
    </row>
    <row r="17430" spans="28:28" ht="18" customHeight="1" x14ac:dyDescent="0.25">
      <c r="AB17430"/>
    </row>
    <row r="17431" spans="28:28" ht="18" customHeight="1" x14ac:dyDescent="0.25">
      <c r="AB17431"/>
    </row>
    <row r="17432" spans="28:28" ht="18" customHeight="1" x14ac:dyDescent="0.25">
      <c r="AB17432"/>
    </row>
    <row r="17433" spans="28:28" ht="18" customHeight="1" x14ac:dyDescent="0.25">
      <c r="AB17433"/>
    </row>
    <row r="17434" spans="28:28" ht="18" customHeight="1" x14ac:dyDescent="0.25">
      <c r="AB17434"/>
    </row>
    <row r="17435" spans="28:28" ht="18" customHeight="1" x14ac:dyDescent="0.25">
      <c r="AB17435"/>
    </row>
    <row r="17436" spans="28:28" ht="18" customHeight="1" x14ac:dyDescent="0.25">
      <c r="AB17436"/>
    </row>
    <row r="17437" spans="28:28" ht="18" customHeight="1" x14ac:dyDescent="0.25">
      <c r="AB17437"/>
    </row>
    <row r="17438" spans="28:28" ht="18" customHeight="1" x14ac:dyDescent="0.25">
      <c r="AB17438"/>
    </row>
    <row r="17439" spans="28:28" ht="18" customHeight="1" x14ac:dyDescent="0.25">
      <c r="AB17439"/>
    </row>
    <row r="17440" spans="28:28" ht="18" customHeight="1" x14ac:dyDescent="0.25">
      <c r="AB17440"/>
    </row>
    <row r="17441" spans="28:28" ht="18" customHeight="1" x14ac:dyDescent="0.25">
      <c r="AB17441"/>
    </row>
    <row r="17442" spans="28:28" ht="18" customHeight="1" x14ac:dyDescent="0.25">
      <c r="AB17442"/>
    </row>
    <row r="17443" spans="28:28" ht="18" customHeight="1" x14ac:dyDescent="0.25">
      <c r="AB17443"/>
    </row>
    <row r="17444" spans="28:28" ht="18" customHeight="1" x14ac:dyDescent="0.25">
      <c r="AB17444"/>
    </row>
    <row r="17445" spans="28:28" ht="18" customHeight="1" x14ac:dyDescent="0.25">
      <c r="AB17445"/>
    </row>
    <row r="17446" spans="28:28" ht="18" customHeight="1" x14ac:dyDescent="0.25">
      <c r="AB17446"/>
    </row>
    <row r="17447" spans="28:28" ht="18" customHeight="1" x14ac:dyDescent="0.25">
      <c r="AB17447"/>
    </row>
    <row r="17448" spans="28:28" ht="18" customHeight="1" x14ac:dyDescent="0.25">
      <c r="AB17448"/>
    </row>
    <row r="17449" spans="28:28" ht="18" customHeight="1" x14ac:dyDescent="0.25">
      <c r="AB17449"/>
    </row>
    <row r="17450" spans="28:28" ht="18" customHeight="1" x14ac:dyDescent="0.25">
      <c r="AB17450"/>
    </row>
    <row r="17451" spans="28:28" ht="18" customHeight="1" x14ac:dyDescent="0.25">
      <c r="AB17451"/>
    </row>
    <row r="17452" spans="28:28" ht="18" customHeight="1" x14ac:dyDescent="0.25">
      <c r="AB17452"/>
    </row>
    <row r="17453" spans="28:28" ht="18" customHeight="1" x14ac:dyDescent="0.25">
      <c r="AB17453"/>
    </row>
    <row r="17454" spans="28:28" ht="18" customHeight="1" x14ac:dyDescent="0.25">
      <c r="AB17454"/>
    </row>
    <row r="17455" spans="28:28" ht="18" customHeight="1" x14ac:dyDescent="0.25">
      <c r="AB17455"/>
    </row>
    <row r="17456" spans="28:28" ht="18" customHeight="1" x14ac:dyDescent="0.25">
      <c r="AB17456"/>
    </row>
    <row r="17457" spans="28:28" ht="18" customHeight="1" x14ac:dyDescent="0.25">
      <c r="AB17457"/>
    </row>
    <row r="17458" spans="28:28" ht="18" customHeight="1" x14ac:dyDescent="0.25">
      <c r="AB17458"/>
    </row>
    <row r="17459" spans="28:28" ht="18" customHeight="1" x14ac:dyDescent="0.25">
      <c r="AB17459"/>
    </row>
    <row r="17460" spans="28:28" ht="18" customHeight="1" x14ac:dyDescent="0.25">
      <c r="AB17460"/>
    </row>
    <row r="17461" spans="28:28" ht="18" customHeight="1" x14ac:dyDescent="0.25">
      <c r="AB17461"/>
    </row>
    <row r="17462" spans="28:28" ht="18" customHeight="1" x14ac:dyDescent="0.25">
      <c r="AB17462"/>
    </row>
    <row r="17463" spans="28:28" ht="18" customHeight="1" x14ac:dyDescent="0.25">
      <c r="AB17463"/>
    </row>
    <row r="17464" spans="28:28" ht="18" customHeight="1" x14ac:dyDescent="0.25">
      <c r="AB17464"/>
    </row>
    <row r="17465" spans="28:28" ht="18" customHeight="1" x14ac:dyDescent="0.25">
      <c r="AB17465"/>
    </row>
    <row r="17466" spans="28:28" ht="18" customHeight="1" x14ac:dyDescent="0.25">
      <c r="AB17466"/>
    </row>
    <row r="17467" spans="28:28" ht="18" customHeight="1" x14ac:dyDescent="0.25">
      <c r="AB17467"/>
    </row>
    <row r="17468" spans="28:28" ht="18" customHeight="1" x14ac:dyDescent="0.25">
      <c r="AB17468"/>
    </row>
    <row r="17469" spans="28:28" ht="18" customHeight="1" x14ac:dyDescent="0.25">
      <c r="AB17469"/>
    </row>
    <row r="17470" spans="28:28" ht="18" customHeight="1" x14ac:dyDescent="0.25">
      <c r="AB17470"/>
    </row>
    <row r="17471" spans="28:28" ht="18" customHeight="1" x14ac:dyDescent="0.25">
      <c r="AB17471"/>
    </row>
    <row r="17472" spans="28:28" ht="18" customHeight="1" x14ac:dyDescent="0.25">
      <c r="AB17472"/>
    </row>
    <row r="17473" spans="28:28" ht="18" customHeight="1" x14ac:dyDescent="0.25">
      <c r="AB17473"/>
    </row>
    <row r="17474" spans="28:28" ht="18" customHeight="1" x14ac:dyDescent="0.25">
      <c r="AB17474"/>
    </row>
    <row r="17475" spans="28:28" ht="18" customHeight="1" x14ac:dyDescent="0.25">
      <c r="AB17475"/>
    </row>
    <row r="17476" spans="28:28" ht="18" customHeight="1" x14ac:dyDescent="0.25">
      <c r="AB17476"/>
    </row>
    <row r="17477" spans="28:28" ht="18" customHeight="1" x14ac:dyDescent="0.25">
      <c r="AB17477"/>
    </row>
    <row r="17478" spans="28:28" ht="18" customHeight="1" x14ac:dyDescent="0.25">
      <c r="AB17478"/>
    </row>
    <row r="17479" spans="28:28" ht="18" customHeight="1" x14ac:dyDescent="0.25">
      <c r="AB17479"/>
    </row>
    <row r="17480" spans="28:28" ht="18" customHeight="1" x14ac:dyDescent="0.25">
      <c r="AB17480"/>
    </row>
    <row r="17481" spans="28:28" ht="18" customHeight="1" x14ac:dyDescent="0.25">
      <c r="AB17481"/>
    </row>
    <row r="17482" spans="28:28" ht="18" customHeight="1" x14ac:dyDescent="0.25">
      <c r="AB17482"/>
    </row>
    <row r="17483" spans="28:28" ht="18" customHeight="1" x14ac:dyDescent="0.25">
      <c r="AB17483"/>
    </row>
    <row r="17484" spans="28:28" ht="18" customHeight="1" x14ac:dyDescent="0.25">
      <c r="AB17484"/>
    </row>
    <row r="17485" spans="28:28" ht="18" customHeight="1" x14ac:dyDescent="0.25">
      <c r="AB17485"/>
    </row>
    <row r="17486" spans="28:28" ht="18" customHeight="1" x14ac:dyDescent="0.25">
      <c r="AB17486"/>
    </row>
    <row r="17487" spans="28:28" ht="18" customHeight="1" x14ac:dyDescent="0.25">
      <c r="AB17487"/>
    </row>
    <row r="17488" spans="28:28" ht="18" customHeight="1" x14ac:dyDescent="0.25">
      <c r="AB17488"/>
    </row>
    <row r="17489" spans="28:28" ht="18" customHeight="1" x14ac:dyDescent="0.25">
      <c r="AB17489"/>
    </row>
    <row r="17490" spans="28:28" ht="18" customHeight="1" x14ac:dyDescent="0.25">
      <c r="AB17490"/>
    </row>
    <row r="17491" spans="28:28" ht="18" customHeight="1" x14ac:dyDescent="0.25">
      <c r="AB17491"/>
    </row>
    <row r="17492" spans="28:28" ht="18" customHeight="1" x14ac:dyDescent="0.25">
      <c r="AB17492"/>
    </row>
    <row r="17493" spans="28:28" ht="18" customHeight="1" x14ac:dyDescent="0.25">
      <c r="AB17493"/>
    </row>
    <row r="17494" spans="28:28" ht="18" customHeight="1" x14ac:dyDescent="0.25">
      <c r="AB17494"/>
    </row>
    <row r="17495" spans="28:28" ht="18" customHeight="1" x14ac:dyDescent="0.25">
      <c r="AB17495"/>
    </row>
    <row r="17496" spans="28:28" ht="18" customHeight="1" x14ac:dyDescent="0.25">
      <c r="AB17496"/>
    </row>
    <row r="17497" spans="28:28" ht="18" customHeight="1" x14ac:dyDescent="0.25">
      <c r="AB17497"/>
    </row>
    <row r="17498" spans="28:28" ht="18" customHeight="1" x14ac:dyDescent="0.25">
      <c r="AB17498"/>
    </row>
    <row r="17499" spans="28:28" ht="18" customHeight="1" x14ac:dyDescent="0.25">
      <c r="AB17499"/>
    </row>
    <row r="17500" spans="28:28" ht="18" customHeight="1" x14ac:dyDescent="0.25">
      <c r="AB17500"/>
    </row>
    <row r="17501" spans="28:28" ht="18" customHeight="1" x14ac:dyDescent="0.25">
      <c r="AB17501"/>
    </row>
    <row r="17502" spans="28:28" ht="18" customHeight="1" x14ac:dyDescent="0.25">
      <c r="AB17502"/>
    </row>
    <row r="17503" spans="28:28" ht="18" customHeight="1" x14ac:dyDescent="0.25">
      <c r="AB17503"/>
    </row>
    <row r="17504" spans="28:28" ht="18" customHeight="1" x14ac:dyDescent="0.25">
      <c r="AB17504"/>
    </row>
    <row r="17505" spans="28:28" ht="18" customHeight="1" x14ac:dyDescent="0.25">
      <c r="AB17505"/>
    </row>
    <row r="17506" spans="28:28" ht="18" customHeight="1" x14ac:dyDescent="0.25">
      <c r="AB17506"/>
    </row>
    <row r="17507" spans="28:28" ht="18" customHeight="1" x14ac:dyDescent="0.25">
      <c r="AB17507"/>
    </row>
    <row r="17508" spans="28:28" ht="18" customHeight="1" x14ac:dyDescent="0.25">
      <c r="AB17508"/>
    </row>
    <row r="17509" spans="28:28" ht="18" customHeight="1" x14ac:dyDescent="0.25">
      <c r="AB17509"/>
    </row>
    <row r="17510" spans="28:28" ht="18" customHeight="1" x14ac:dyDescent="0.25">
      <c r="AB17510"/>
    </row>
    <row r="17511" spans="28:28" ht="18" customHeight="1" x14ac:dyDescent="0.25">
      <c r="AB17511"/>
    </row>
    <row r="17512" spans="28:28" ht="18" customHeight="1" x14ac:dyDescent="0.25">
      <c r="AB17512"/>
    </row>
    <row r="17513" spans="28:28" ht="18" customHeight="1" x14ac:dyDescent="0.25">
      <c r="AB17513"/>
    </row>
    <row r="17514" spans="28:28" ht="18" customHeight="1" x14ac:dyDescent="0.25">
      <c r="AB17514"/>
    </row>
    <row r="17515" spans="28:28" ht="18" customHeight="1" x14ac:dyDescent="0.25">
      <c r="AB17515"/>
    </row>
    <row r="17516" spans="28:28" ht="18" customHeight="1" x14ac:dyDescent="0.25">
      <c r="AB17516"/>
    </row>
    <row r="17517" spans="28:28" ht="18" customHeight="1" x14ac:dyDescent="0.25">
      <c r="AB17517"/>
    </row>
    <row r="17518" spans="28:28" ht="18" customHeight="1" x14ac:dyDescent="0.25">
      <c r="AB17518"/>
    </row>
    <row r="17519" spans="28:28" ht="18" customHeight="1" x14ac:dyDescent="0.25">
      <c r="AB17519"/>
    </row>
    <row r="17520" spans="28:28" ht="18" customHeight="1" x14ac:dyDescent="0.25">
      <c r="AB17520"/>
    </row>
    <row r="17521" spans="28:28" ht="18" customHeight="1" x14ac:dyDescent="0.25">
      <c r="AB17521"/>
    </row>
    <row r="17522" spans="28:28" ht="18" customHeight="1" x14ac:dyDescent="0.25">
      <c r="AB17522"/>
    </row>
    <row r="17523" spans="28:28" ht="18" customHeight="1" x14ac:dyDescent="0.25">
      <c r="AB17523"/>
    </row>
    <row r="17524" spans="28:28" ht="18" customHeight="1" x14ac:dyDescent="0.25">
      <c r="AB17524"/>
    </row>
    <row r="17525" spans="28:28" ht="18" customHeight="1" x14ac:dyDescent="0.25">
      <c r="AB17525"/>
    </row>
    <row r="17526" spans="28:28" ht="18" customHeight="1" x14ac:dyDescent="0.25">
      <c r="AB17526"/>
    </row>
    <row r="17527" spans="28:28" ht="18" customHeight="1" x14ac:dyDescent="0.25">
      <c r="AB17527"/>
    </row>
    <row r="17528" spans="28:28" ht="18" customHeight="1" x14ac:dyDescent="0.25">
      <c r="AB17528"/>
    </row>
    <row r="17529" spans="28:28" ht="18" customHeight="1" x14ac:dyDescent="0.25">
      <c r="AB17529"/>
    </row>
    <row r="17530" spans="28:28" ht="18" customHeight="1" x14ac:dyDescent="0.25">
      <c r="AB17530"/>
    </row>
    <row r="17531" spans="28:28" ht="18" customHeight="1" x14ac:dyDescent="0.25">
      <c r="AB17531"/>
    </row>
    <row r="17532" spans="28:28" ht="18" customHeight="1" x14ac:dyDescent="0.25">
      <c r="AB17532"/>
    </row>
    <row r="17533" spans="28:28" ht="18" customHeight="1" x14ac:dyDescent="0.25">
      <c r="AB17533"/>
    </row>
    <row r="17534" spans="28:28" ht="18" customHeight="1" x14ac:dyDescent="0.25">
      <c r="AB17534"/>
    </row>
    <row r="17535" spans="28:28" ht="18" customHeight="1" x14ac:dyDescent="0.25">
      <c r="AB17535"/>
    </row>
    <row r="17536" spans="28:28" ht="18" customHeight="1" x14ac:dyDescent="0.25">
      <c r="AB17536"/>
    </row>
    <row r="17537" spans="28:28" ht="18" customHeight="1" x14ac:dyDescent="0.25">
      <c r="AB17537"/>
    </row>
    <row r="17538" spans="28:28" ht="18" customHeight="1" x14ac:dyDescent="0.25">
      <c r="AB17538"/>
    </row>
    <row r="17539" spans="28:28" ht="18" customHeight="1" x14ac:dyDescent="0.25">
      <c r="AB17539"/>
    </row>
    <row r="17540" spans="28:28" ht="18" customHeight="1" x14ac:dyDescent="0.25">
      <c r="AB17540"/>
    </row>
    <row r="17541" spans="28:28" ht="18" customHeight="1" x14ac:dyDescent="0.25">
      <c r="AB17541"/>
    </row>
    <row r="17542" spans="28:28" ht="18" customHeight="1" x14ac:dyDescent="0.25">
      <c r="AB17542"/>
    </row>
    <row r="17543" spans="28:28" ht="18" customHeight="1" x14ac:dyDescent="0.25">
      <c r="AB17543"/>
    </row>
    <row r="17544" spans="28:28" ht="18" customHeight="1" x14ac:dyDescent="0.25">
      <c r="AB17544"/>
    </row>
    <row r="17545" spans="28:28" ht="18" customHeight="1" x14ac:dyDescent="0.25">
      <c r="AB17545"/>
    </row>
    <row r="17546" spans="28:28" ht="18" customHeight="1" x14ac:dyDescent="0.25">
      <c r="AB17546"/>
    </row>
    <row r="17547" spans="28:28" ht="18" customHeight="1" x14ac:dyDescent="0.25">
      <c r="AB17547"/>
    </row>
    <row r="17548" spans="28:28" ht="18" customHeight="1" x14ac:dyDescent="0.25">
      <c r="AB17548"/>
    </row>
    <row r="17549" spans="28:28" ht="18" customHeight="1" x14ac:dyDescent="0.25">
      <c r="AB17549"/>
    </row>
    <row r="17550" spans="28:28" ht="18" customHeight="1" x14ac:dyDescent="0.25">
      <c r="AB17550"/>
    </row>
    <row r="17551" spans="28:28" ht="18" customHeight="1" x14ac:dyDescent="0.25">
      <c r="AB17551"/>
    </row>
    <row r="17552" spans="28:28" ht="18" customHeight="1" x14ac:dyDescent="0.25">
      <c r="AB17552"/>
    </row>
    <row r="17553" spans="28:28" ht="18" customHeight="1" x14ac:dyDescent="0.25">
      <c r="AB17553"/>
    </row>
    <row r="17554" spans="28:28" ht="18" customHeight="1" x14ac:dyDescent="0.25">
      <c r="AB17554"/>
    </row>
    <row r="17555" spans="28:28" ht="18" customHeight="1" x14ac:dyDescent="0.25">
      <c r="AB17555"/>
    </row>
    <row r="17556" spans="28:28" ht="18" customHeight="1" x14ac:dyDescent="0.25">
      <c r="AB17556"/>
    </row>
    <row r="17557" spans="28:28" ht="18" customHeight="1" x14ac:dyDescent="0.25">
      <c r="AB17557"/>
    </row>
    <row r="17558" spans="28:28" ht="18" customHeight="1" x14ac:dyDescent="0.25">
      <c r="AB17558"/>
    </row>
    <row r="17559" spans="28:28" ht="18" customHeight="1" x14ac:dyDescent="0.25">
      <c r="AB17559"/>
    </row>
    <row r="17560" spans="28:28" ht="18" customHeight="1" x14ac:dyDescent="0.25">
      <c r="AB17560"/>
    </row>
    <row r="17561" spans="28:28" ht="18" customHeight="1" x14ac:dyDescent="0.25">
      <c r="AB17561"/>
    </row>
    <row r="17562" spans="28:28" ht="18" customHeight="1" x14ac:dyDescent="0.25">
      <c r="AB17562"/>
    </row>
    <row r="17563" spans="28:28" ht="18" customHeight="1" x14ac:dyDescent="0.25">
      <c r="AB17563"/>
    </row>
    <row r="17564" spans="28:28" ht="18" customHeight="1" x14ac:dyDescent="0.25">
      <c r="AB17564"/>
    </row>
    <row r="17565" spans="28:28" ht="18" customHeight="1" x14ac:dyDescent="0.25">
      <c r="AB17565"/>
    </row>
    <row r="17566" spans="28:28" ht="18" customHeight="1" x14ac:dyDescent="0.25">
      <c r="AB17566"/>
    </row>
    <row r="17567" spans="28:28" ht="18" customHeight="1" x14ac:dyDescent="0.25">
      <c r="AB17567"/>
    </row>
    <row r="17568" spans="28:28" ht="18" customHeight="1" x14ac:dyDescent="0.25">
      <c r="AB17568"/>
    </row>
    <row r="17569" spans="28:28" ht="18" customHeight="1" x14ac:dyDescent="0.25">
      <c r="AB17569"/>
    </row>
    <row r="17570" spans="28:28" ht="18" customHeight="1" x14ac:dyDescent="0.25">
      <c r="AB17570"/>
    </row>
    <row r="17571" spans="28:28" ht="18" customHeight="1" x14ac:dyDescent="0.25">
      <c r="AB17571"/>
    </row>
    <row r="17572" spans="28:28" ht="18" customHeight="1" x14ac:dyDescent="0.25">
      <c r="AB17572"/>
    </row>
    <row r="17573" spans="28:28" ht="18" customHeight="1" x14ac:dyDescent="0.25">
      <c r="AB17573"/>
    </row>
    <row r="17574" spans="28:28" ht="18" customHeight="1" x14ac:dyDescent="0.25">
      <c r="AB17574"/>
    </row>
    <row r="17575" spans="28:28" ht="18" customHeight="1" x14ac:dyDescent="0.25">
      <c r="AB17575"/>
    </row>
    <row r="17576" spans="28:28" ht="18" customHeight="1" x14ac:dyDescent="0.25">
      <c r="AB17576"/>
    </row>
    <row r="17577" spans="28:28" ht="18" customHeight="1" x14ac:dyDescent="0.25">
      <c r="AB17577"/>
    </row>
    <row r="17578" spans="28:28" ht="18" customHeight="1" x14ac:dyDescent="0.25">
      <c r="AB17578"/>
    </row>
    <row r="17579" spans="28:28" ht="18" customHeight="1" x14ac:dyDescent="0.25">
      <c r="AB17579"/>
    </row>
    <row r="17580" spans="28:28" ht="18" customHeight="1" x14ac:dyDescent="0.25">
      <c r="AB17580"/>
    </row>
    <row r="17581" spans="28:28" ht="18" customHeight="1" x14ac:dyDescent="0.25">
      <c r="AB17581"/>
    </row>
    <row r="17582" spans="28:28" ht="18" customHeight="1" x14ac:dyDescent="0.25">
      <c r="AB17582"/>
    </row>
    <row r="17583" spans="28:28" ht="18" customHeight="1" x14ac:dyDescent="0.25">
      <c r="AB17583"/>
    </row>
    <row r="17584" spans="28:28" ht="18" customHeight="1" x14ac:dyDescent="0.25">
      <c r="AB17584"/>
    </row>
    <row r="17585" spans="28:28" ht="18" customHeight="1" x14ac:dyDescent="0.25">
      <c r="AB17585"/>
    </row>
    <row r="17586" spans="28:28" ht="18" customHeight="1" x14ac:dyDescent="0.25">
      <c r="AB17586"/>
    </row>
    <row r="17587" spans="28:28" ht="18" customHeight="1" x14ac:dyDescent="0.25">
      <c r="AB17587"/>
    </row>
    <row r="17588" spans="28:28" ht="18" customHeight="1" x14ac:dyDescent="0.25">
      <c r="AB17588"/>
    </row>
    <row r="17589" spans="28:28" ht="18" customHeight="1" x14ac:dyDescent="0.25">
      <c r="AB17589"/>
    </row>
    <row r="17590" spans="28:28" ht="18" customHeight="1" x14ac:dyDescent="0.25">
      <c r="AB17590"/>
    </row>
    <row r="17591" spans="28:28" ht="18" customHeight="1" x14ac:dyDescent="0.25">
      <c r="AB17591"/>
    </row>
    <row r="17592" spans="28:28" ht="18" customHeight="1" x14ac:dyDescent="0.25">
      <c r="AB17592"/>
    </row>
    <row r="17593" spans="28:28" ht="18" customHeight="1" x14ac:dyDescent="0.25">
      <c r="AB17593"/>
    </row>
    <row r="17594" spans="28:28" ht="18" customHeight="1" x14ac:dyDescent="0.25">
      <c r="AB17594"/>
    </row>
    <row r="17595" spans="28:28" ht="18" customHeight="1" x14ac:dyDescent="0.25">
      <c r="AB17595"/>
    </row>
    <row r="17596" spans="28:28" ht="18" customHeight="1" x14ac:dyDescent="0.25">
      <c r="AB17596"/>
    </row>
    <row r="17597" spans="28:28" ht="18" customHeight="1" x14ac:dyDescent="0.25">
      <c r="AB17597"/>
    </row>
    <row r="17598" spans="28:28" ht="18" customHeight="1" x14ac:dyDescent="0.25">
      <c r="AB17598"/>
    </row>
    <row r="17599" spans="28:28" ht="18" customHeight="1" x14ac:dyDescent="0.25">
      <c r="AB17599"/>
    </row>
    <row r="17600" spans="28:28" ht="18" customHeight="1" x14ac:dyDescent="0.25">
      <c r="AB17600"/>
    </row>
    <row r="17601" spans="28:28" ht="18" customHeight="1" x14ac:dyDescent="0.25">
      <c r="AB17601"/>
    </row>
    <row r="17602" spans="28:28" ht="18" customHeight="1" x14ac:dyDescent="0.25">
      <c r="AB17602"/>
    </row>
    <row r="17603" spans="28:28" ht="18" customHeight="1" x14ac:dyDescent="0.25">
      <c r="AB17603"/>
    </row>
    <row r="17604" spans="28:28" ht="18" customHeight="1" x14ac:dyDescent="0.25">
      <c r="AB17604"/>
    </row>
    <row r="17605" spans="28:28" ht="18" customHeight="1" x14ac:dyDescent="0.25">
      <c r="AB17605"/>
    </row>
    <row r="17606" spans="28:28" ht="18" customHeight="1" x14ac:dyDescent="0.25">
      <c r="AB17606"/>
    </row>
    <row r="17607" spans="28:28" ht="18" customHeight="1" x14ac:dyDescent="0.25">
      <c r="AB17607"/>
    </row>
    <row r="17608" spans="28:28" ht="18" customHeight="1" x14ac:dyDescent="0.25">
      <c r="AB17608"/>
    </row>
    <row r="17609" spans="28:28" ht="18" customHeight="1" x14ac:dyDescent="0.25">
      <c r="AB17609"/>
    </row>
    <row r="17610" spans="28:28" ht="18" customHeight="1" x14ac:dyDescent="0.25">
      <c r="AB17610"/>
    </row>
    <row r="17611" spans="28:28" ht="18" customHeight="1" x14ac:dyDescent="0.25">
      <c r="AB17611"/>
    </row>
    <row r="17612" spans="28:28" ht="18" customHeight="1" x14ac:dyDescent="0.25">
      <c r="AB17612"/>
    </row>
    <row r="17613" spans="28:28" ht="18" customHeight="1" x14ac:dyDescent="0.25">
      <c r="AB17613"/>
    </row>
    <row r="17614" spans="28:28" ht="18" customHeight="1" x14ac:dyDescent="0.25">
      <c r="AB17614"/>
    </row>
    <row r="17615" spans="28:28" ht="18" customHeight="1" x14ac:dyDescent="0.25">
      <c r="AB17615"/>
    </row>
    <row r="17616" spans="28:28" ht="18" customHeight="1" x14ac:dyDescent="0.25">
      <c r="AB17616"/>
    </row>
    <row r="17617" spans="28:28" ht="18" customHeight="1" x14ac:dyDescent="0.25">
      <c r="AB17617"/>
    </row>
    <row r="17618" spans="28:28" ht="18" customHeight="1" x14ac:dyDescent="0.25">
      <c r="AB17618"/>
    </row>
    <row r="17619" spans="28:28" ht="18" customHeight="1" x14ac:dyDescent="0.25">
      <c r="AB17619"/>
    </row>
    <row r="17620" spans="28:28" ht="18" customHeight="1" x14ac:dyDescent="0.25">
      <c r="AB17620"/>
    </row>
    <row r="17621" spans="28:28" ht="18" customHeight="1" x14ac:dyDescent="0.25">
      <c r="AB17621"/>
    </row>
    <row r="17622" spans="28:28" ht="18" customHeight="1" x14ac:dyDescent="0.25">
      <c r="AB17622"/>
    </row>
    <row r="17623" spans="28:28" ht="18" customHeight="1" x14ac:dyDescent="0.25">
      <c r="AB17623"/>
    </row>
    <row r="17624" spans="28:28" ht="18" customHeight="1" x14ac:dyDescent="0.25">
      <c r="AB17624"/>
    </row>
    <row r="17625" spans="28:28" ht="18" customHeight="1" x14ac:dyDescent="0.25">
      <c r="AB17625"/>
    </row>
    <row r="17626" spans="28:28" ht="18" customHeight="1" x14ac:dyDescent="0.25">
      <c r="AB17626"/>
    </row>
    <row r="17627" spans="28:28" ht="18" customHeight="1" x14ac:dyDescent="0.25">
      <c r="AB17627"/>
    </row>
    <row r="17628" spans="28:28" ht="18" customHeight="1" x14ac:dyDescent="0.25">
      <c r="AB17628"/>
    </row>
    <row r="17629" spans="28:28" ht="18" customHeight="1" x14ac:dyDescent="0.25">
      <c r="AB17629"/>
    </row>
    <row r="17630" spans="28:28" ht="18" customHeight="1" x14ac:dyDescent="0.25">
      <c r="AB17630"/>
    </row>
    <row r="17631" spans="28:28" ht="18" customHeight="1" x14ac:dyDescent="0.25">
      <c r="AB17631"/>
    </row>
    <row r="17632" spans="28:28" ht="18" customHeight="1" x14ac:dyDescent="0.25">
      <c r="AB17632"/>
    </row>
    <row r="17633" spans="28:28" ht="18" customHeight="1" x14ac:dyDescent="0.25">
      <c r="AB17633"/>
    </row>
    <row r="17634" spans="28:28" ht="18" customHeight="1" x14ac:dyDescent="0.25">
      <c r="AB17634"/>
    </row>
    <row r="17635" spans="28:28" ht="18" customHeight="1" x14ac:dyDescent="0.25">
      <c r="AB17635"/>
    </row>
    <row r="17636" spans="28:28" ht="18" customHeight="1" x14ac:dyDescent="0.25">
      <c r="AB17636"/>
    </row>
    <row r="17637" spans="28:28" ht="18" customHeight="1" x14ac:dyDescent="0.25">
      <c r="AB17637"/>
    </row>
    <row r="17638" spans="28:28" ht="18" customHeight="1" x14ac:dyDescent="0.25">
      <c r="AB17638"/>
    </row>
    <row r="17639" spans="28:28" ht="18" customHeight="1" x14ac:dyDescent="0.25">
      <c r="AB17639"/>
    </row>
    <row r="17640" spans="28:28" ht="18" customHeight="1" x14ac:dyDescent="0.25">
      <c r="AB17640"/>
    </row>
    <row r="17641" spans="28:28" ht="18" customHeight="1" x14ac:dyDescent="0.25">
      <c r="AB17641"/>
    </row>
    <row r="17642" spans="28:28" ht="18" customHeight="1" x14ac:dyDescent="0.25">
      <c r="AB17642"/>
    </row>
    <row r="17643" spans="28:28" ht="18" customHeight="1" x14ac:dyDescent="0.25">
      <c r="AB17643"/>
    </row>
    <row r="17644" spans="28:28" ht="18" customHeight="1" x14ac:dyDescent="0.25">
      <c r="AB17644"/>
    </row>
    <row r="17645" spans="28:28" ht="18" customHeight="1" x14ac:dyDescent="0.25">
      <c r="AB17645"/>
    </row>
    <row r="17646" spans="28:28" ht="18" customHeight="1" x14ac:dyDescent="0.25">
      <c r="AB17646"/>
    </row>
    <row r="17647" spans="28:28" ht="18" customHeight="1" x14ac:dyDescent="0.25">
      <c r="AB17647"/>
    </row>
    <row r="17648" spans="28:28" ht="18" customHeight="1" x14ac:dyDescent="0.25">
      <c r="AB17648"/>
    </row>
    <row r="17649" spans="28:28" ht="18" customHeight="1" x14ac:dyDescent="0.25">
      <c r="AB17649"/>
    </row>
    <row r="17650" spans="28:28" ht="18" customHeight="1" x14ac:dyDescent="0.25">
      <c r="AB17650"/>
    </row>
    <row r="17651" spans="28:28" ht="18" customHeight="1" x14ac:dyDescent="0.25">
      <c r="AB17651"/>
    </row>
    <row r="17652" spans="28:28" ht="18" customHeight="1" x14ac:dyDescent="0.25">
      <c r="AB17652"/>
    </row>
    <row r="17653" spans="28:28" ht="18" customHeight="1" x14ac:dyDescent="0.25">
      <c r="AB17653"/>
    </row>
    <row r="17654" spans="28:28" ht="18" customHeight="1" x14ac:dyDescent="0.25">
      <c r="AB17654"/>
    </row>
    <row r="17655" spans="28:28" ht="18" customHeight="1" x14ac:dyDescent="0.25">
      <c r="AB17655"/>
    </row>
    <row r="17656" spans="28:28" ht="18" customHeight="1" x14ac:dyDescent="0.25">
      <c r="AB17656"/>
    </row>
    <row r="17657" spans="28:28" ht="18" customHeight="1" x14ac:dyDescent="0.25">
      <c r="AB17657"/>
    </row>
    <row r="17658" spans="28:28" ht="18" customHeight="1" x14ac:dyDescent="0.25">
      <c r="AB17658"/>
    </row>
    <row r="17659" spans="28:28" ht="18" customHeight="1" x14ac:dyDescent="0.25">
      <c r="AB17659"/>
    </row>
    <row r="17660" spans="28:28" ht="18" customHeight="1" x14ac:dyDescent="0.25">
      <c r="AB17660"/>
    </row>
    <row r="17661" spans="28:28" ht="18" customHeight="1" x14ac:dyDescent="0.25">
      <c r="AB17661"/>
    </row>
    <row r="17662" spans="28:28" ht="18" customHeight="1" x14ac:dyDescent="0.25">
      <c r="AB17662"/>
    </row>
    <row r="17663" spans="28:28" ht="18" customHeight="1" x14ac:dyDescent="0.25">
      <c r="AB17663"/>
    </row>
    <row r="17664" spans="28:28" ht="18" customHeight="1" x14ac:dyDescent="0.25">
      <c r="AB17664"/>
    </row>
    <row r="17665" spans="28:28" ht="18" customHeight="1" x14ac:dyDescent="0.25">
      <c r="AB17665"/>
    </row>
    <row r="17666" spans="28:28" ht="18" customHeight="1" x14ac:dyDescent="0.25">
      <c r="AB17666"/>
    </row>
    <row r="17667" spans="28:28" ht="18" customHeight="1" x14ac:dyDescent="0.25">
      <c r="AB17667"/>
    </row>
    <row r="17668" spans="28:28" ht="18" customHeight="1" x14ac:dyDescent="0.25">
      <c r="AB17668"/>
    </row>
    <row r="17669" spans="28:28" ht="18" customHeight="1" x14ac:dyDescent="0.25">
      <c r="AB17669"/>
    </row>
    <row r="17670" spans="28:28" ht="18" customHeight="1" x14ac:dyDescent="0.25">
      <c r="AB17670"/>
    </row>
    <row r="17671" spans="28:28" ht="18" customHeight="1" x14ac:dyDescent="0.25">
      <c r="AB17671"/>
    </row>
    <row r="17672" spans="28:28" ht="18" customHeight="1" x14ac:dyDescent="0.25">
      <c r="AB17672"/>
    </row>
    <row r="17673" spans="28:28" ht="18" customHeight="1" x14ac:dyDescent="0.25">
      <c r="AB17673"/>
    </row>
    <row r="17674" spans="28:28" ht="18" customHeight="1" x14ac:dyDescent="0.25">
      <c r="AB17674"/>
    </row>
    <row r="17675" spans="28:28" ht="18" customHeight="1" x14ac:dyDescent="0.25">
      <c r="AB17675"/>
    </row>
    <row r="17676" spans="28:28" ht="18" customHeight="1" x14ac:dyDescent="0.25">
      <c r="AB17676"/>
    </row>
    <row r="17677" spans="28:28" ht="18" customHeight="1" x14ac:dyDescent="0.25">
      <c r="AB17677"/>
    </row>
    <row r="17678" spans="28:28" ht="18" customHeight="1" x14ac:dyDescent="0.25">
      <c r="AB17678"/>
    </row>
    <row r="17679" spans="28:28" ht="18" customHeight="1" x14ac:dyDescent="0.25">
      <c r="AB17679"/>
    </row>
    <row r="17680" spans="28:28" ht="18" customHeight="1" x14ac:dyDescent="0.25">
      <c r="AB17680"/>
    </row>
    <row r="17681" spans="28:28" ht="18" customHeight="1" x14ac:dyDescent="0.25">
      <c r="AB17681"/>
    </row>
    <row r="17682" spans="28:28" ht="18" customHeight="1" x14ac:dyDescent="0.25">
      <c r="AB17682"/>
    </row>
    <row r="17683" spans="28:28" ht="18" customHeight="1" x14ac:dyDescent="0.25">
      <c r="AB17683"/>
    </row>
    <row r="17684" spans="28:28" ht="18" customHeight="1" x14ac:dyDescent="0.25">
      <c r="AB17684"/>
    </row>
    <row r="17685" spans="28:28" ht="18" customHeight="1" x14ac:dyDescent="0.25">
      <c r="AB17685"/>
    </row>
    <row r="17686" spans="28:28" ht="18" customHeight="1" x14ac:dyDescent="0.25">
      <c r="AB17686"/>
    </row>
    <row r="17687" spans="28:28" ht="18" customHeight="1" x14ac:dyDescent="0.25">
      <c r="AB17687"/>
    </row>
    <row r="17688" spans="28:28" ht="18" customHeight="1" x14ac:dyDescent="0.25">
      <c r="AB17688"/>
    </row>
    <row r="17689" spans="28:28" ht="18" customHeight="1" x14ac:dyDescent="0.25">
      <c r="AB17689"/>
    </row>
    <row r="17690" spans="28:28" ht="18" customHeight="1" x14ac:dyDescent="0.25">
      <c r="AB17690"/>
    </row>
    <row r="17691" spans="28:28" ht="18" customHeight="1" x14ac:dyDescent="0.25">
      <c r="AB17691"/>
    </row>
    <row r="17692" spans="28:28" ht="18" customHeight="1" x14ac:dyDescent="0.25">
      <c r="AB17692"/>
    </row>
    <row r="17693" spans="28:28" ht="18" customHeight="1" x14ac:dyDescent="0.25">
      <c r="AB17693"/>
    </row>
    <row r="17694" spans="28:28" ht="18" customHeight="1" x14ac:dyDescent="0.25">
      <c r="AB17694"/>
    </row>
    <row r="17695" spans="28:28" ht="18" customHeight="1" x14ac:dyDescent="0.25">
      <c r="AB17695"/>
    </row>
    <row r="17696" spans="28:28" ht="18" customHeight="1" x14ac:dyDescent="0.25">
      <c r="AB17696"/>
    </row>
    <row r="17697" spans="28:28" ht="18" customHeight="1" x14ac:dyDescent="0.25">
      <c r="AB17697"/>
    </row>
    <row r="17698" spans="28:28" ht="18" customHeight="1" x14ac:dyDescent="0.25">
      <c r="AB17698"/>
    </row>
    <row r="17699" spans="28:28" ht="18" customHeight="1" x14ac:dyDescent="0.25">
      <c r="AB17699"/>
    </row>
    <row r="17700" spans="28:28" ht="18" customHeight="1" x14ac:dyDescent="0.25">
      <c r="AB17700"/>
    </row>
    <row r="17701" spans="28:28" ht="18" customHeight="1" x14ac:dyDescent="0.25">
      <c r="AB17701"/>
    </row>
    <row r="17702" spans="28:28" ht="18" customHeight="1" x14ac:dyDescent="0.25">
      <c r="AB17702"/>
    </row>
    <row r="17703" spans="28:28" ht="18" customHeight="1" x14ac:dyDescent="0.25">
      <c r="AB17703"/>
    </row>
    <row r="17704" spans="28:28" ht="18" customHeight="1" x14ac:dyDescent="0.25">
      <c r="AB17704"/>
    </row>
    <row r="17705" spans="28:28" ht="18" customHeight="1" x14ac:dyDescent="0.25">
      <c r="AB17705"/>
    </row>
    <row r="17706" spans="28:28" ht="18" customHeight="1" x14ac:dyDescent="0.25">
      <c r="AB17706"/>
    </row>
    <row r="17707" spans="28:28" ht="18" customHeight="1" x14ac:dyDescent="0.25">
      <c r="AB17707"/>
    </row>
    <row r="17708" spans="28:28" ht="18" customHeight="1" x14ac:dyDescent="0.25">
      <c r="AB17708"/>
    </row>
    <row r="17709" spans="28:28" ht="18" customHeight="1" x14ac:dyDescent="0.25">
      <c r="AB17709"/>
    </row>
    <row r="17710" spans="28:28" ht="18" customHeight="1" x14ac:dyDescent="0.25">
      <c r="AB17710"/>
    </row>
    <row r="17711" spans="28:28" ht="18" customHeight="1" x14ac:dyDescent="0.25">
      <c r="AB17711"/>
    </row>
    <row r="17712" spans="28:28" ht="18" customHeight="1" x14ac:dyDescent="0.25">
      <c r="AB17712"/>
    </row>
    <row r="17713" spans="28:28" ht="18" customHeight="1" x14ac:dyDescent="0.25">
      <c r="AB17713"/>
    </row>
    <row r="17714" spans="28:28" ht="18" customHeight="1" x14ac:dyDescent="0.25">
      <c r="AB17714"/>
    </row>
    <row r="17715" spans="28:28" ht="18" customHeight="1" x14ac:dyDescent="0.25">
      <c r="AB17715"/>
    </row>
    <row r="17716" spans="28:28" ht="18" customHeight="1" x14ac:dyDescent="0.25">
      <c r="AB17716"/>
    </row>
    <row r="17717" spans="28:28" ht="18" customHeight="1" x14ac:dyDescent="0.25">
      <c r="AB17717"/>
    </row>
    <row r="17718" spans="28:28" ht="18" customHeight="1" x14ac:dyDescent="0.25">
      <c r="AB17718"/>
    </row>
    <row r="17719" spans="28:28" ht="18" customHeight="1" x14ac:dyDescent="0.25">
      <c r="AB17719"/>
    </row>
    <row r="17720" spans="28:28" ht="18" customHeight="1" x14ac:dyDescent="0.25">
      <c r="AB17720"/>
    </row>
    <row r="17721" spans="28:28" ht="18" customHeight="1" x14ac:dyDescent="0.25">
      <c r="AB17721"/>
    </row>
    <row r="17722" spans="28:28" ht="18" customHeight="1" x14ac:dyDescent="0.25">
      <c r="AB17722"/>
    </row>
    <row r="17723" spans="28:28" ht="18" customHeight="1" x14ac:dyDescent="0.25">
      <c r="AB17723"/>
    </row>
    <row r="17724" spans="28:28" ht="18" customHeight="1" x14ac:dyDescent="0.25">
      <c r="AB17724"/>
    </row>
    <row r="17725" spans="28:28" ht="18" customHeight="1" x14ac:dyDescent="0.25">
      <c r="AB17725"/>
    </row>
    <row r="17726" spans="28:28" ht="18" customHeight="1" x14ac:dyDescent="0.25">
      <c r="AB17726"/>
    </row>
    <row r="17727" spans="28:28" ht="18" customHeight="1" x14ac:dyDescent="0.25">
      <c r="AB17727"/>
    </row>
    <row r="17728" spans="28:28" ht="18" customHeight="1" x14ac:dyDescent="0.25">
      <c r="AB17728"/>
    </row>
    <row r="17729" spans="28:28" ht="18" customHeight="1" x14ac:dyDescent="0.25">
      <c r="AB17729"/>
    </row>
    <row r="17730" spans="28:28" ht="18" customHeight="1" x14ac:dyDescent="0.25">
      <c r="AB17730"/>
    </row>
    <row r="17731" spans="28:28" ht="18" customHeight="1" x14ac:dyDescent="0.25">
      <c r="AB17731"/>
    </row>
    <row r="17732" spans="28:28" ht="18" customHeight="1" x14ac:dyDescent="0.25">
      <c r="AB17732"/>
    </row>
    <row r="17733" spans="28:28" ht="18" customHeight="1" x14ac:dyDescent="0.25">
      <c r="AB17733"/>
    </row>
    <row r="17734" spans="28:28" ht="18" customHeight="1" x14ac:dyDescent="0.25">
      <c r="AB17734"/>
    </row>
    <row r="17735" spans="28:28" ht="18" customHeight="1" x14ac:dyDescent="0.25">
      <c r="AB17735"/>
    </row>
    <row r="17736" spans="28:28" ht="18" customHeight="1" x14ac:dyDescent="0.25">
      <c r="AB17736"/>
    </row>
    <row r="17737" spans="28:28" ht="18" customHeight="1" x14ac:dyDescent="0.25">
      <c r="AB17737"/>
    </row>
    <row r="17738" spans="28:28" ht="18" customHeight="1" x14ac:dyDescent="0.25">
      <c r="AB17738"/>
    </row>
    <row r="17739" spans="28:28" ht="18" customHeight="1" x14ac:dyDescent="0.25">
      <c r="AB17739"/>
    </row>
    <row r="17740" spans="28:28" ht="18" customHeight="1" x14ac:dyDescent="0.25">
      <c r="AB17740"/>
    </row>
    <row r="17741" spans="28:28" ht="18" customHeight="1" x14ac:dyDescent="0.25">
      <c r="AB17741"/>
    </row>
    <row r="17742" spans="28:28" ht="18" customHeight="1" x14ac:dyDescent="0.25">
      <c r="AB17742"/>
    </row>
    <row r="17743" spans="28:28" ht="18" customHeight="1" x14ac:dyDescent="0.25">
      <c r="AB17743"/>
    </row>
    <row r="17744" spans="28:28" ht="18" customHeight="1" x14ac:dyDescent="0.25">
      <c r="AB17744"/>
    </row>
    <row r="17745" spans="28:28" ht="18" customHeight="1" x14ac:dyDescent="0.25">
      <c r="AB17745"/>
    </row>
    <row r="17746" spans="28:28" ht="18" customHeight="1" x14ac:dyDescent="0.25">
      <c r="AB17746"/>
    </row>
    <row r="17747" spans="28:28" ht="18" customHeight="1" x14ac:dyDescent="0.25">
      <c r="AB17747"/>
    </row>
    <row r="17748" spans="28:28" ht="18" customHeight="1" x14ac:dyDescent="0.25">
      <c r="AB17748"/>
    </row>
    <row r="17749" spans="28:28" ht="18" customHeight="1" x14ac:dyDescent="0.25">
      <c r="AB17749"/>
    </row>
    <row r="17750" spans="28:28" ht="18" customHeight="1" x14ac:dyDescent="0.25">
      <c r="AB17750"/>
    </row>
    <row r="17751" spans="28:28" ht="18" customHeight="1" x14ac:dyDescent="0.25">
      <c r="AB17751"/>
    </row>
    <row r="17752" spans="28:28" ht="18" customHeight="1" x14ac:dyDescent="0.25">
      <c r="AB17752"/>
    </row>
    <row r="17753" spans="28:28" ht="18" customHeight="1" x14ac:dyDescent="0.25">
      <c r="AB17753"/>
    </row>
    <row r="17754" spans="28:28" ht="18" customHeight="1" x14ac:dyDescent="0.25">
      <c r="AB17754"/>
    </row>
    <row r="17755" spans="28:28" ht="18" customHeight="1" x14ac:dyDescent="0.25">
      <c r="AB17755"/>
    </row>
    <row r="17756" spans="28:28" ht="18" customHeight="1" x14ac:dyDescent="0.25">
      <c r="AB17756"/>
    </row>
    <row r="17757" spans="28:28" ht="18" customHeight="1" x14ac:dyDescent="0.25">
      <c r="AB17757"/>
    </row>
    <row r="17758" spans="28:28" ht="18" customHeight="1" x14ac:dyDescent="0.25">
      <c r="AB17758"/>
    </row>
    <row r="17759" spans="28:28" ht="18" customHeight="1" x14ac:dyDescent="0.25">
      <c r="AB17759"/>
    </row>
    <row r="17760" spans="28:28" ht="18" customHeight="1" x14ac:dyDescent="0.25">
      <c r="AB17760"/>
    </row>
    <row r="17761" spans="28:28" ht="18" customHeight="1" x14ac:dyDescent="0.25">
      <c r="AB17761"/>
    </row>
    <row r="17762" spans="28:28" ht="18" customHeight="1" x14ac:dyDescent="0.25">
      <c r="AB17762"/>
    </row>
    <row r="17763" spans="28:28" ht="18" customHeight="1" x14ac:dyDescent="0.25">
      <c r="AB17763"/>
    </row>
    <row r="17764" spans="28:28" ht="18" customHeight="1" x14ac:dyDescent="0.25">
      <c r="AB17764"/>
    </row>
    <row r="17765" spans="28:28" ht="18" customHeight="1" x14ac:dyDescent="0.25">
      <c r="AB17765"/>
    </row>
    <row r="17766" spans="28:28" ht="18" customHeight="1" x14ac:dyDescent="0.25">
      <c r="AB17766"/>
    </row>
    <row r="17767" spans="28:28" ht="18" customHeight="1" x14ac:dyDescent="0.25">
      <c r="AB17767"/>
    </row>
    <row r="17768" spans="28:28" ht="18" customHeight="1" x14ac:dyDescent="0.25">
      <c r="AB17768"/>
    </row>
    <row r="17769" spans="28:28" ht="18" customHeight="1" x14ac:dyDescent="0.25">
      <c r="AB17769"/>
    </row>
    <row r="17770" spans="28:28" ht="18" customHeight="1" x14ac:dyDescent="0.25">
      <c r="AB17770"/>
    </row>
    <row r="17771" spans="28:28" ht="18" customHeight="1" x14ac:dyDescent="0.25">
      <c r="AB17771"/>
    </row>
    <row r="17772" spans="28:28" ht="18" customHeight="1" x14ac:dyDescent="0.25">
      <c r="AB17772"/>
    </row>
    <row r="17773" spans="28:28" ht="18" customHeight="1" x14ac:dyDescent="0.25">
      <c r="AB17773"/>
    </row>
    <row r="17774" spans="28:28" ht="18" customHeight="1" x14ac:dyDescent="0.25">
      <c r="AB17774"/>
    </row>
    <row r="17775" spans="28:28" ht="18" customHeight="1" x14ac:dyDescent="0.25">
      <c r="AB17775"/>
    </row>
    <row r="17776" spans="28:28" ht="18" customHeight="1" x14ac:dyDescent="0.25">
      <c r="AB17776"/>
    </row>
    <row r="17777" spans="28:28" ht="18" customHeight="1" x14ac:dyDescent="0.25">
      <c r="AB17777"/>
    </row>
    <row r="17778" spans="28:28" ht="18" customHeight="1" x14ac:dyDescent="0.25">
      <c r="AB17778"/>
    </row>
    <row r="17779" spans="28:28" ht="18" customHeight="1" x14ac:dyDescent="0.25">
      <c r="AB17779"/>
    </row>
    <row r="17780" spans="28:28" ht="18" customHeight="1" x14ac:dyDescent="0.25">
      <c r="AB17780"/>
    </row>
    <row r="17781" spans="28:28" ht="18" customHeight="1" x14ac:dyDescent="0.25">
      <c r="AB17781"/>
    </row>
    <row r="17782" spans="28:28" ht="18" customHeight="1" x14ac:dyDescent="0.25">
      <c r="AB17782"/>
    </row>
    <row r="17783" spans="28:28" ht="18" customHeight="1" x14ac:dyDescent="0.25">
      <c r="AB17783"/>
    </row>
    <row r="17784" spans="28:28" ht="18" customHeight="1" x14ac:dyDescent="0.25">
      <c r="AB17784"/>
    </row>
    <row r="17785" spans="28:28" ht="18" customHeight="1" x14ac:dyDescent="0.25">
      <c r="AB17785"/>
    </row>
    <row r="17786" spans="28:28" ht="18" customHeight="1" x14ac:dyDescent="0.25">
      <c r="AB17786"/>
    </row>
    <row r="17787" spans="28:28" ht="18" customHeight="1" x14ac:dyDescent="0.25">
      <c r="AB17787"/>
    </row>
    <row r="17788" spans="28:28" ht="18" customHeight="1" x14ac:dyDescent="0.25">
      <c r="AB17788"/>
    </row>
    <row r="17789" spans="28:28" ht="18" customHeight="1" x14ac:dyDescent="0.25">
      <c r="AB17789"/>
    </row>
    <row r="17790" spans="28:28" ht="18" customHeight="1" x14ac:dyDescent="0.25">
      <c r="AB17790"/>
    </row>
    <row r="17791" spans="28:28" ht="18" customHeight="1" x14ac:dyDescent="0.25">
      <c r="AB17791"/>
    </row>
    <row r="17792" spans="28:28" ht="18" customHeight="1" x14ac:dyDescent="0.25">
      <c r="AB17792"/>
    </row>
    <row r="17793" spans="28:28" ht="18" customHeight="1" x14ac:dyDescent="0.25">
      <c r="AB17793"/>
    </row>
    <row r="17794" spans="28:28" ht="18" customHeight="1" x14ac:dyDescent="0.25">
      <c r="AB17794"/>
    </row>
    <row r="17795" spans="28:28" ht="18" customHeight="1" x14ac:dyDescent="0.25">
      <c r="AB17795"/>
    </row>
    <row r="17796" spans="28:28" ht="18" customHeight="1" x14ac:dyDescent="0.25">
      <c r="AB17796"/>
    </row>
    <row r="17797" spans="28:28" ht="18" customHeight="1" x14ac:dyDescent="0.25">
      <c r="AB17797"/>
    </row>
    <row r="17798" spans="28:28" ht="18" customHeight="1" x14ac:dyDescent="0.25">
      <c r="AB17798"/>
    </row>
    <row r="17799" spans="28:28" ht="18" customHeight="1" x14ac:dyDescent="0.25">
      <c r="AB17799"/>
    </row>
    <row r="17800" spans="28:28" ht="18" customHeight="1" x14ac:dyDescent="0.25">
      <c r="AB17800"/>
    </row>
    <row r="17801" spans="28:28" ht="18" customHeight="1" x14ac:dyDescent="0.25">
      <c r="AB17801"/>
    </row>
    <row r="17802" spans="28:28" ht="18" customHeight="1" x14ac:dyDescent="0.25">
      <c r="AB17802"/>
    </row>
    <row r="17803" spans="28:28" ht="18" customHeight="1" x14ac:dyDescent="0.25">
      <c r="AB17803"/>
    </row>
    <row r="17804" spans="28:28" ht="18" customHeight="1" x14ac:dyDescent="0.25">
      <c r="AB17804"/>
    </row>
    <row r="17805" spans="28:28" ht="18" customHeight="1" x14ac:dyDescent="0.25">
      <c r="AB17805"/>
    </row>
    <row r="17806" spans="28:28" ht="18" customHeight="1" x14ac:dyDescent="0.25">
      <c r="AB17806"/>
    </row>
    <row r="17807" spans="28:28" ht="18" customHeight="1" x14ac:dyDescent="0.25">
      <c r="AB17807"/>
    </row>
    <row r="17808" spans="28:28" ht="18" customHeight="1" x14ac:dyDescent="0.25">
      <c r="AB17808"/>
    </row>
    <row r="17809" spans="28:28" ht="18" customHeight="1" x14ac:dyDescent="0.25">
      <c r="AB17809"/>
    </row>
    <row r="17810" spans="28:28" ht="18" customHeight="1" x14ac:dyDescent="0.25">
      <c r="AB17810"/>
    </row>
    <row r="17811" spans="28:28" ht="18" customHeight="1" x14ac:dyDescent="0.25">
      <c r="AB17811"/>
    </row>
    <row r="17812" spans="28:28" ht="18" customHeight="1" x14ac:dyDescent="0.25">
      <c r="AB17812"/>
    </row>
    <row r="17813" spans="28:28" ht="18" customHeight="1" x14ac:dyDescent="0.25">
      <c r="AB17813"/>
    </row>
    <row r="17814" spans="28:28" ht="18" customHeight="1" x14ac:dyDescent="0.25">
      <c r="AB17814"/>
    </row>
    <row r="17815" spans="28:28" ht="18" customHeight="1" x14ac:dyDescent="0.25">
      <c r="AB17815"/>
    </row>
    <row r="17816" spans="28:28" ht="18" customHeight="1" x14ac:dyDescent="0.25">
      <c r="AB17816"/>
    </row>
    <row r="17817" spans="28:28" ht="18" customHeight="1" x14ac:dyDescent="0.25">
      <c r="AB17817"/>
    </row>
    <row r="17818" spans="28:28" ht="18" customHeight="1" x14ac:dyDescent="0.25">
      <c r="AB17818"/>
    </row>
    <row r="17819" spans="28:28" ht="18" customHeight="1" x14ac:dyDescent="0.25">
      <c r="AB17819"/>
    </row>
    <row r="17820" spans="28:28" ht="18" customHeight="1" x14ac:dyDescent="0.25">
      <c r="AB17820"/>
    </row>
    <row r="17821" spans="28:28" ht="18" customHeight="1" x14ac:dyDescent="0.25">
      <c r="AB17821"/>
    </row>
    <row r="17822" spans="28:28" ht="18" customHeight="1" x14ac:dyDescent="0.25">
      <c r="AB17822"/>
    </row>
    <row r="17823" spans="28:28" ht="18" customHeight="1" x14ac:dyDescent="0.25">
      <c r="AB17823"/>
    </row>
    <row r="17824" spans="28:28" ht="18" customHeight="1" x14ac:dyDescent="0.25">
      <c r="AB17824"/>
    </row>
    <row r="17825" spans="28:28" ht="18" customHeight="1" x14ac:dyDescent="0.25">
      <c r="AB17825"/>
    </row>
    <row r="17826" spans="28:28" ht="18" customHeight="1" x14ac:dyDescent="0.25">
      <c r="AB17826"/>
    </row>
    <row r="17827" spans="28:28" ht="18" customHeight="1" x14ac:dyDescent="0.25">
      <c r="AB17827"/>
    </row>
    <row r="17828" spans="28:28" ht="18" customHeight="1" x14ac:dyDescent="0.25">
      <c r="AB17828"/>
    </row>
    <row r="17829" spans="28:28" ht="18" customHeight="1" x14ac:dyDescent="0.25">
      <c r="AB17829"/>
    </row>
    <row r="17830" spans="28:28" ht="18" customHeight="1" x14ac:dyDescent="0.25">
      <c r="AB17830"/>
    </row>
    <row r="17831" spans="28:28" ht="18" customHeight="1" x14ac:dyDescent="0.25">
      <c r="AB17831"/>
    </row>
    <row r="17832" spans="28:28" ht="18" customHeight="1" x14ac:dyDescent="0.25">
      <c r="AB17832"/>
    </row>
    <row r="17833" spans="28:28" ht="18" customHeight="1" x14ac:dyDescent="0.25">
      <c r="AB17833"/>
    </row>
    <row r="17834" spans="28:28" ht="18" customHeight="1" x14ac:dyDescent="0.25">
      <c r="AB17834"/>
    </row>
    <row r="17835" spans="28:28" ht="18" customHeight="1" x14ac:dyDescent="0.25">
      <c r="AB17835"/>
    </row>
    <row r="17836" spans="28:28" ht="18" customHeight="1" x14ac:dyDescent="0.25">
      <c r="AB17836"/>
    </row>
    <row r="17837" spans="28:28" ht="18" customHeight="1" x14ac:dyDescent="0.25">
      <c r="AB17837"/>
    </row>
    <row r="17838" spans="28:28" ht="18" customHeight="1" x14ac:dyDescent="0.25">
      <c r="AB17838"/>
    </row>
    <row r="17839" spans="28:28" ht="18" customHeight="1" x14ac:dyDescent="0.25">
      <c r="AB17839"/>
    </row>
    <row r="17840" spans="28:28" ht="18" customHeight="1" x14ac:dyDescent="0.25">
      <c r="AB17840"/>
    </row>
    <row r="17841" spans="28:28" ht="18" customHeight="1" x14ac:dyDescent="0.25">
      <c r="AB17841"/>
    </row>
    <row r="17842" spans="28:28" ht="18" customHeight="1" x14ac:dyDescent="0.25">
      <c r="AB17842"/>
    </row>
    <row r="17843" spans="28:28" ht="18" customHeight="1" x14ac:dyDescent="0.25">
      <c r="AB17843"/>
    </row>
    <row r="17844" spans="28:28" ht="18" customHeight="1" x14ac:dyDescent="0.25">
      <c r="AB17844"/>
    </row>
    <row r="17845" spans="28:28" ht="18" customHeight="1" x14ac:dyDescent="0.25">
      <c r="AB17845"/>
    </row>
    <row r="17846" spans="28:28" ht="18" customHeight="1" x14ac:dyDescent="0.25">
      <c r="AB17846"/>
    </row>
    <row r="17847" spans="28:28" ht="18" customHeight="1" x14ac:dyDescent="0.25">
      <c r="AB17847"/>
    </row>
    <row r="17848" spans="28:28" ht="18" customHeight="1" x14ac:dyDescent="0.25">
      <c r="AB17848"/>
    </row>
    <row r="17849" spans="28:28" ht="18" customHeight="1" x14ac:dyDescent="0.25">
      <c r="AB17849"/>
    </row>
    <row r="17850" spans="28:28" ht="18" customHeight="1" x14ac:dyDescent="0.25">
      <c r="AB17850"/>
    </row>
    <row r="17851" spans="28:28" ht="18" customHeight="1" x14ac:dyDescent="0.25">
      <c r="AB17851"/>
    </row>
    <row r="17852" spans="28:28" ht="18" customHeight="1" x14ac:dyDescent="0.25">
      <c r="AB17852"/>
    </row>
    <row r="17853" spans="28:28" ht="18" customHeight="1" x14ac:dyDescent="0.25">
      <c r="AB17853"/>
    </row>
    <row r="17854" spans="28:28" ht="18" customHeight="1" x14ac:dyDescent="0.25">
      <c r="AB17854"/>
    </row>
    <row r="17855" spans="28:28" ht="18" customHeight="1" x14ac:dyDescent="0.25">
      <c r="AB17855"/>
    </row>
    <row r="17856" spans="28:28" ht="18" customHeight="1" x14ac:dyDescent="0.25">
      <c r="AB17856"/>
    </row>
    <row r="17857" spans="28:28" ht="18" customHeight="1" x14ac:dyDescent="0.25">
      <c r="AB17857"/>
    </row>
    <row r="17858" spans="28:28" ht="18" customHeight="1" x14ac:dyDescent="0.25">
      <c r="AB17858"/>
    </row>
    <row r="17859" spans="28:28" ht="18" customHeight="1" x14ac:dyDescent="0.25">
      <c r="AB17859"/>
    </row>
    <row r="17860" spans="28:28" ht="18" customHeight="1" x14ac:dyDescent="0.25">
      <c r="AB17860"/>
    </row>
    <row r="17861" spans="28:28" ht="18" customHeight="1" x14ac:dyDescent="0.25">
      <c r="AB17861"/>
    </row>
    <row r="17862" spans="28:28" ht="18" customHeight="1" x14ac:dyDescent="0.25">
      <c r="AB17862"/>
    </row>
    <row r="17863" spans="28:28" ht="18" customHeight="1" x14ac:dyDescent="0.25">
      <c r="AB17863"/>
    </row>
    <row r="17864" spans="28:28" ht="18" customHeight="1" x14ac:dyDescent="0.25">
      <c r="AB17864"/>
    </row>
    <row r="17865" spans="28:28" ht="18" customHeight="1" x14ac:dyDescent="0.25">
      <c r="AB17865"/>
    </row>
    <row r="17866" spans="28:28" ht="18" customHeight="1" x14ac:dyDescent="0.25">
      <c r="AB17866"/>
    </row>
    <row r="17867" spans="28:28" ht="18" customHeight="1" x14ac:dyDescent="0.25">
      <c r="AB17867"/>
    </row>
    <row r="17868" spans="28:28" ht="18" customHeight="1" x14ac:dyDescent="0.25">
      <c r="AB17868"/>
    </row>
    <row r="17869" spans="28:28" ht="18" customHeight="1" x14ac:dyDescent="0.25">
      <c r="AB17869"/>
    </row>
    <row r="17870" spans="28:28" ht="18" customHeight="1" x14ac:dyDescent="0.25">
      <c r="AB17870"/>
    </row>
    <row r="17871" spans="28:28" ht="18" customHeight="1" x14ac:dyDescent="0.25">
      <c r="AB17871"/>
    </row>
    <row r="17872" spans="28:28" ht="18" customHeight="1" x14ac:dyDescent="0.25">
      <c r="AB17872"/>
    </row>
    <row r="17873" spans="28:28" ht="18" customHeight="1" x14ac:dyDescent="0.25">
      <c r="AB17873"/>
    </row>
    <row r="17874" spans="28:28" ht="18" customHeight="1" x14ac:dyDescent="0.25">
      <c r="AB17874"/>
    </row>
    <row r="17875" spans="28:28" ht="18" customHeight="1" x14ac:dyDescent="0.25">
      <c r="AB17875"/>
    </row>
    <row r="17876" spans="28:28" ht="18" customHeight="1" x14ac:dyDescent="0.25">
      <c r="AB17876"/>
    </row>
    <row r="17877" spans="28:28" ht="18" customHeight="1" x14ac:dyDescent="0.25">
      <c r="AB17877"/>
    </row>
    <row r="17878" spans="28:28" ht="18" customHeight="1" x14ac:dyDescent="0.25">
      <c r="AB17878"/>
    </row>
    <row r="17879" spans="28:28" ht="18" customHeight="1" x14ac:dyDescent="0.25">
      <c r="AB17879"/>
    </row>
    <row r="17880" spans="28:28" ht="18" customHeight="1" x14ac:dyDescent="0.25">
      <c r="AB17880"/>
    </row>
    <row r="17881" spans="28:28" ht="18" customHeight="1" x14ac:dyDescent="0.25">
      <c r="AB17881"/>
    </row>
    <row r="17882" spans="28:28" ht="18" customHeight="1" x14ac:dyDescent="0.25">
      <c r="AB17882"/>
    </row>
    <row r="17883" spans="28:28" ht="18" customHeight="1" x14ac:dyDescent="0.25">
      <c r="AB17883"/>
    </row>
    <row r="17884" spans="28:28" ht="18" customHeight="1" x14ac:dyDescent="0.25">
      <c r="AB17884"/>
    </row>
    <row r="17885" spans="28:28" ht="18" customHeight="1" x14ac:dyDescent="0.25">
      <c r="AB17885"/>
    </row>
    <row r="17886" spans="28:28" ht="18" customHeight="1" x14ac:dyDescent="0.25">
      <c r="AB17886"/>
    </row>
    <row r="17887" spans="28:28" ht="18" customHeight="1" x14ac:dyDescent="0.25">
      <c r="AB17887"/>
    </row>
    <row r="17888" spans="28:28" ht="18" customHeight="1" x14ac:dyDescent="0.25">
      <c r="AB17888"/>
    </row>
    <row r="17889" spans="28:28" ht="18" customHeight="1" x14ac:dyDescent="0.25">
      <c r="AB17889"/>
    </row>
    <row r="17890" spans="28:28" ht="18" customHeight="1" x14ac:dyDescent="0.25">
      <c r="AB17890"/>
    </row>
    <row r="17891" spans="28:28" ht="18" customHeight="1" x14ac:dyDescent="0.25">
      <c r="AB17891"/>
    </row>
    <row r="17892" spans="28:28" ht="18" customHeight="1" x14ac:dyDescent="0.25">
      <c r="AB17892"/>
    </row>
    <row r="17893" spans="28:28" ht="18" customHeight="1" x14ac:dyDescent="0.25">
      <c r="AB17893"/>
    </row>
    <row r="17894" spans="28:28" ht="18" customHeight="1" x14ac:dyDescent="0.25">
      <c r="AB17894"/>
    </row>
    <row r="17895" spans="28:28" ht="18" customHeight="1" x14ac:dyDescent="0.25">
      <c r="AB17895"/>
    </row>
    <row r="17896" spans="28:28" ht="18" customHeight="1" x14ac:dyDescent="0.25">
      <c r="AB17896"/>
    </row>
    <row r="17897" spans="28:28" ht="18" customHeight="1" x14ac:dyDescent="0.25">
      <c r="AB17897"/>
    </row>
    <row r="17898" spans="28:28" ht="18" customHeight="1" x14ac:dyDescent="0.25">
      <c r="AB17898"/>
    </row>
    <row r="17899" spans="28:28" ht="18" customHeight="1" x14ac:dyDescent="0.25">
      <c r="AB17899"/>
    </row>
    <row r="17900" spans="28:28" ht="18" customHeight="1" x14ac:dyDescent="0.25">
      <c r="AB17900"/>
    </row>
    <row r="17901" spans="28:28" ht="18" customHeight="1" x14ac:dyDescent="0.25">
      <c r="AB17901"/>
    </row>
    <row r="17902" spans="28:28" ht="18" customHeight="1" x14ac:dyDescent="0.25">
      <c r="AB17902"/>
    </row>
    <row r="17903" spans="28:28" ht="18" customHeight="1" x14ac:dyDescent="0.25">
      <c r="AB17903"/>
    </row>
    <row r="17904" spans="28:28" ht="18" customHeight="1" x14ac:dyDescent="0.25">
      <c r="AB17904"/>
    </row>
    <row r="17905" spans="28:28" ht="18" customHeight="1" x14ac:dyDescent="0.25">
      <c r="AB17905"/>
    </row>
    <row r="17906" spans="28:28" ht="18" customHeight="1" x14ac:dyDescent="0.25">
      <c r="AB17906"/>
    </row>
    <row r="17907" spans="28:28" ht="18" customHeight="1" x14ac:dyDescent="0.25">
      <c r="AB17907"/>
    </row>
    <row r="17908" spans="28:28" ht="18" customHeight="1" x14ac:dyDescent="0.25">
      <c r="AB17908"/>
    </row>
    <row r="17909" spans="28:28" ht="18" customHeight="1" x14ac:dyDescent="0.25">
      <c r="AB17909"/>
    </row>
    <row r="17910" spans="28:28" ht="18" customHeight="1" x14ac:dyDescent="0.25">
      <c r="AB17910"/>
    </row>
    <row r="17911" spans="28:28" ht="18" customHeight="1" x14ac:dyDescent="0.25">
      <c r="AB17911"/>
    </row>
    <row r="17912" spans="28:28" ht="18" customHeight="1" x14ac:dyDescent="0.25">
      <c r="AB17912"/>
    </row>
    <row r="17913" spans="28:28" ht="18" customHeight="1" x14ac:dyDescent="0.25">
      <c r="AB17913"/>
    </row>
    <row r="17914" spans="28:28" ht="18" customHeight="1" x14ac:dyDescent="0.25">
      <c r="AB17914"/>
    </row>
    <row r="17915" spans="28:28" ht="18" customHeight="1" x14ac:dyDescent="0.25">
      <c r="AB17915"/>
    </row>
    <row r="17916" spans="28:28" ht="18" customHeight="1" x14ac:dyDescent="0.25">
      <c r="AB17916"/>
    </row>
    <row r="17917" spans="28:28" ht="18" customHeight="1" x14ac:dyDescent="0.25">
      <c r="AB17917"/>
    </row>
    <row r="17918" spans="28:28" ht="18" customHeight="1" x14ac:dyDescent="0.25">
      <c r="AB17918"/>
    </row>
    <row r="17919" spans="28:28" ht="18" customHeight="1" x14ac:dyDescent="0.25">
      <c r="AB17919"/>
    </row>
    <row r="17920" spans="28:28" ht="18" customHeight="1" x14ac:dyDescent="0.25">
      <c r="AB17920"/>
    </row>
    <row r="17921" spans="28:28" ht="18" customHeight="1" x14ac:dyDescent="0.25">
      <c r="AB17921"/>
    </row>
    <row r="17922" spans="28:28" ht="18" customHeight="1" x14ac:dyDescent="0.25">
      <c r="AB17922"/>
    </row>
    <row r="17923" spans="28:28" ht="18" customHeight="1" x14ac:dyDescent="0.25">
      <c r="AB17923"/>
    </row>
    <row r="17924" spans="28:28" ht="18" customHeight="1" x14ac:dyDescent="0.25">
      <c r="AB17924"/>
    </row>
    <row r="17925" spans="28:28" ht="18" customHeight="1" x14ac:dyDescent="0.25">
      <c r="AB17925"/>
    </row>
    <row r="17926" spans="28:28" ht="18" customHeight="1" x14ac:dyDescent="0.25">
      <c r="AB17926"/>
    </row>
    <row r="17927" spans="28:28" ht="18" customHeight="1" x14ac:dyDescent="0.25">
      <c r="AB17927"/>
    </row>
    <row r="17928" spans="28:28" ht="18" customHeight="1" x14ac:dyDescent="0.25">
      <c r="AB17928"/>
    </row>
    <row r="17929" spans="28:28" ht="18" customHeight="1" x14ac:dyDescent="0.25">
      <c r="AB17929"/>
    </row>
    <row r="17930" spans="28:28" ht="18" customHeight="1" x14ac:dyDescent="0.25">
      <c r="AB17930"/>
    </row>
    <row r="17931" spans="28:28" ht="18" customHeight="1" x14ac:dyDescent="0.25">
      <c r="AB17931"/>
    </row>
    <row r="17932" spans="28:28" ht="18" customHeight="1" x14ac:dyDescent="0.25">
      <c r="AB17932"/>
    </row>
    <row r="17933" spans="28:28" ht="18" customHeight="1" x14ac:dyDescent="0.25">
      <c r="AB17933"/>
    </row>
    <row r="17934" spans="28:28" ht="18" customHeight="1" x14ac:dyDescent="0.25">
      <c r="AB17934"/>
    </row>
    <row r="17935" spans="28:28" ht="18" customHeight="1" x14ac:dyDescent="0.25">
      <c r="AB17935"/>
    </row>
    <row r="17936" spans="28:28" ht="18" customHeight="1" x14ac:dyDescent="0.25">
      <c r="AB17936"/>
    </row>
    <row r="17937" spans="28:28" ht="18" customHeight="1" x14ac:dyDescent="0.25">
      <c r="AB17937"/>
    </row>
    <row r="17938" spans="28:28" ht="18" customHeight="1" x14ac:dyDescent="0.25">
      <c r="AB17938"/>
    </row>
    <row r="17939" spans="28:28" ht="18" customHeight="1" x14ac:dyDescent="0.25">
      <c r="AB17939"/>
    </row>
    <row r="17940" spans="28:28" ht="18" customHeight="1" x14ac:dyDescent="0.25">
      <c r="AB17940"/>
    </row>
    <row r="17941" spans="28:28" ht="18" customHeight="1" x14ac:dyDescent="0.25">
      <c r="AB17941"/>
    </row>
    <row r="17942" spans="28:28" ht="18" customHeight="1" x14ac:dyDescent="0.25">
      <c r="AB17942"/>
    </row>
    <row r="17943" spans="28:28" ht="18" customHeight="1" x14ac:dyDescent="0.25">
      <c r="AB17943"/>
    </row>
    <row r="17944" spans="28:28" ht="18" customHeight="1" x14ac:dyDescent="0.25">
      <c r="AB17944"/>
    </row>
    <row r="17945" spans="28:28" ht="18" customHeight="1" x14ac:dyDescent="0.25">
      <c r="AB17945"/>
    </row>
    <row r="17946" spans="28:28" ht="18" customHeight="1" x14ac:dyDescent="0.25">
      <c r="AB17946"/>
    </row>
    <row r="17947" spans="28:28" ht="18" customHeight="1" x14ac:dyDescent="0.25">
      <c r="AB17947"/>
    </row>
    <row r="17948" spans="28:28" ht="18" customHeight="1" x14ac:dyDescent="0.25">
      <c r="AB17948"/>
    </row>
    <row r="17949" spans="28:28" ht="18" customHeight="1" x14ac:dyDescent="0.25">
      <c r="AB17949"/>
    </row>
    <row r="17950" spans="28:28" ht="18" customHeight="1" x14ac:dyDescent="0.25">
      <c r="AB17950"/>
    </row>
    <row r="17951" spans="28:28" ht="18" customHeight="1" x14ac:dyDescent="0.25">
      <c r="AB17951"/>
    </row>
    <row r="17952" spans="28:28" ht="18" customHeight="1" x14ac:dyDescent="0.25">
      <c r="AB17952"/>
    </row>
    <row r="17953" spans="28:28" ht="18" customHeight="1" x14ac:dyDescent="0.25">
      <c r="AB17953"/>
    </row>
    <row r="17954" spans="28:28" ht="18" customHeight="1" x14ac:dyDescent="0.25">
      <c r="AB17954"/>
    </row>
    <row r="17955" spans="28:28" ht="18" customHeight="1" x14ac:dyDescent="0.25">
      <c r="AB17955"/>
    </row>
    <row r="17956" spans="28:28" ht="18" customHeight="1" x14ac:dyDescent="0.25">
      <c r="AB17956"/>
    </row>
    <row r="17957" spans="28:28" ht="18" customHeight="1" x14ac:dyDescent="0.25">
      <c r="AB17957"/>
    </row>
    <row r="17958" spans="28:28" ht="18" customHeight="1" x14ac:dyDescent="0.25">
      <c r="AB17958"/>
    </row>
    <row r="17959" spans="28:28" ht="18" customHeight="1" x14ac:dyDescent="0.25">
      <c r="AB17959"/>
    </row>
    <row r="17960" spans="28:28" ht="18" customHeight="1" x14ac:dyDescent="0.25">
      <c r="AB17960"/>
    </row>
    <row r="17961" spans="28:28" ht="18" customHeight="1" x14ac:dyDescent="0.25">
      <c r="AB17961"/>
    </row>
    <row r="17962" spans="28:28" ht="18" customHeight="1" x14ac:dyDescent="0.25">
      <c r="AB17962"/>
    </row>
    <row r="17963" spans="28:28" ht="18" customHeight="1" x14ac:dyDescent="0.25">
      <c r="AB17963"/>
    </row>
    <row r="17964" spans="28:28" ht="18" customHeight="1" x14ac:dyDescent="0.25">
      <c r="AB17964"/>
    </row>
    <row r="17965" spans="28:28" ht="18" customHeight="1" x14ac:dyDescent="0.25">
      <c r="AB17965"/>
    </row>
    <row r="17966" spans="28:28" ht="18" customHeight="1" x14ac:dyDescent="0.25">
      <c r="AB17966"/>
    </row>
    <row r="17967" spans="28:28" ht="18" customHeight="1" x14ac:dyDescent="0.25">
      <c r="AB17967"/>
    </row>
    <row r="17968" spans="28:28" ht="18" customHeight="1" x14ac:dyDescent="0.25">
      <c r="AB17968"/>
    </row>
    <row r="17969" spans="28:28" ht="18" customHeight="1" x14ac:dyDescent="0.25">
      <c r="AB17969"/>
    </row>
    <row r="17970" spans="28:28" ht="18" customHeight="1" x14ac:dyDescent="0.25">
      <c r="AB17970"/>
    </row>
    <row r="17971" spans="28:28" ht="18" customHeight="1" x14ac:dyDescent="0.25">
      <c r="AB17971"/>
    </row>
    <row r="17972" spans="28:28" ht="18" customHeight="1" x14ac:dyDescent="0.25">
      <c r="AB17972"/>
    </row>
    <row r="17973" spans="28:28" ht="18" customHeight="1" x14ac:dyDescent="0.25">
      <c r="AB17973"/>
    </row>
    <row r="17974" spans="28:28" ht="18" customHeight="1" x14ac:dyDescent="0.25">
      <c r="AB17974"/>
    </row>
    <row r="17975" spans="28:28" ht="18" customHeight="1" x14ac:dyDescent="0.25">
      <c r="AB17975"/>
    </row>
    <row r="17976" spans="28:28" ht="18" customHeight="1" x14ac:dyDescent="0.25">
      <c r="AB17976"/>
    </row>
    <row r="17977" spans="28:28" ht="18" customHeight="1" x14ac:dyDescent="0.25">
      <c r="AB17977"/>
    </row>
    <row r="17978" spans="28:28" ht="18" customHeight="1" x14ac:dyDescent="0.25">
      <c r="AB17978"/>
    </row>
    <row r="17979" spans="28:28" ht="18" customHeight="1" x14ac:dyDescent="0.25">
      <c r="AB17979"/>
    </row>
    <row r="17980" spans="28:28" ht="18" customHeight="1" x14ac:dyDescent="0.25">
      <c r="AB17980"/>
    </row>
    <row r="17981" spans="28:28" ht="18" customHeight="1" x14ac:dyDescent="0.25">
      <c r="AB17981"/>
    </row>
    <row r="17982" spans="28:28" ht="18" customHeight="1" x14ac:dyDescent="0.25">
      <c r="AB17982"/>
    </row>
    <row r="17983" spans="28:28" ht="18" customHeight="1" x14ac:dyDescent="0.25">
      <c r="AB17983"/>
    </row>
    <row r="17984" spans="28:28" ht="18" customHeight="1" x14ac:dyDescent="0.25">
      <c r="AB17984"/>
    </row>
    <row r="17985" spans="28:28" ht="18" customHeight="1" x14ac:dyDescent="0.25">
      <c r="AB17985"/>
    </row>
    <row r="17986" spans="28:28" ht="18" customHeight="1" x14ac:dyDescent="0.25">
      <c r="AB17986"/>
    </row>
    <row r="17987" spans="28:28" ht="18" customHeight="1" x14ac:dyDescent="0.25">
      <c r="AB17987"/>
    </row>
    <row r="17988" spans="28:28" ht="18" customHeight="1" x14ac:dyDescent="0.25">
      <c r="AB17988"/>
    </row>
    <row r="17989" spans="28:28" ht="18" customHeight="1" x14ac:dyDescent="0.25">
      <c r="AB17989"/>
    </row>
    <row r="17990" spans="28:28" ht="18" customHeight="1" x14ac:dyDescent="0.25">
      <c r="AB17990"/>
    </row>
    <row r="17991" spans="28:28" ht="18" customHeight="1" x14ac:dyDescent="0.25">
      <c r="AB17991"/>
    </row>
    <row r="17992" spans="28:28" ht="18" customHeight="1" x14ac:dyDescent="0.25">
      <c r="AB17992"/>
    </row>
    <row r="17993" spans="28:28" ht="18" customHeight="1" x14ac:dyDescent="0.25">
      <c r="AB17993"/>
    </row>
    <row r="17994" spans="28:28" ht="18" customHeight="1" x14ac:dyDescent="0.25">
      <c r="AB17994"/>
    </row>
    <row r="17995" spans="28:28" ht="18" customHeight="1" x14ac:dyDescent="0.25">
      <c r="AB17995"/>
    </row>
    <row r="17996" spans="28:28" ht="18" customHeight="1" x14ac:dyDescent="0.25">
      <c r="AB17996"/>
    </row>
    <row r="17997" spans="28:28" ht="18" customHeight="1" x14ac:dyDescent="0.25">
      <c r="AB17997"/>
    </row>
    <row r="17998" spans="28:28" ht="18" customHeight="1" x14ac:dyDescent="0.25">
      <c r="AB17998"/>
    </row>
    <row r="17999" spans="28:28" ht="18" customHeight="1" x14ac:dyDescent="0.25">
      <c r="AB17999"/>
    </row>
    <row r="18000" spans="28:28" ht="18" customHeight="1" x14ac:dyDescent="0.25">
      <c r="AB18000"/>
    </row>
    <row r="18001" spans="28:28" ht="18" customHeight="1" x14ac:dyDescent="0.25">
      <c r="AB18001"/>
    </row>
    <row r="18002" spans="28:28" ht="18" customHeight="1" x14ac:dyDescent="0.25">
      <c r="AB18002"/>
    </row>
    <row r="18003" spans="28:28" ht="18" customHeight="1" x14ac:dyDescent="0.25">
      <c r="AB18003"/>
    </row>
    <row r="18004" spans="28:28" ht="18" customHeight="1" x14ac:dyDescent="0.25">
      <c r="AB18004"/>
    </row>
    <row r="18005" spans="28:28" ht="18" customHeight="1" x14ac:dyDescent="0.25">
      <c r="AB18005"/>
    </row>
    <row r="18006" spans="28:28" ht="18" customHeight="1" x14ac:dyDescent="0.25">
      <c r="AB18006"/>
    </row>
    <row r="18007" spans="28:28" ht="18" customHeight="1" x14ac:dyDescent="0.25">
      <c r="AB18007"/>
    </row>
    <row r="18008" spans="28:28" ht="18" customHeight="1" x14ac:dyDescent="0.25">
      <c r="AB18008"/>
    </row>
    <row r="18009" spans="28:28" ht="18" customHeight="1" x14ac:dyDescent="0.25">
      <c r="AB18009"/>
    </row>
    <row r="18010" spans="28:28" ht="18" customHeight="1" x14ac:dyDescent="0.25">
      <c r="AB18010"/>
    </row>
    <row r="18011" spans="28:28" ht="18" customHeight="1" x14ac:dyDescent="0.25">
      <c r="AB18011"/>
    </row>
    <row r="18012" spans="28:28" ht="18" customHeight="1" x14ac:dyDescent="0.25">
      <c r="AB18012"/>
    </row>
    <row r="18013" spans="28:28" ht="18" customHeight="1" x14ac:dyDescent="0.25">
      <c r="AB18013"/>
    </row>
    <row r="18014" spans="28:28" ht="18" customHeight="1" x14ac:dyDescent="0.25">
      <c r="AB18014"/>
    </row>
    <row r="18015" spans="28:28" ht="18" customHeight="1" x14ac:dyDescent="0.25">
      <c r="AB18015"/>
    </row>
    <row r="18016" spans="28:28" ht="18" customHeight="1" x14ac:dyDescent="0.25">
      <c r="AB18016"/>
    </row>
    <row r="18017" spans="28:28" ht="18" customHeight="1" x14ac:dyDescent="0.25">
      <c r="AB18017"/>
    </row>
    <row r="18018" spans="28:28" ht="18" customHeight="1" x14ac:dyDescent="0.25">
      <c r="AB18018"/>
    </row>
    <row r="18019" spans="28:28" ht="18" customHeight="1" x14ac:dyDescent="0.25">
      <c r="AB18019"/>
    </row>
    <row r="18020" spans="28:28" ht="18" customHeight="1" x14ac:dyDescent="0.25">
      <c r="AB18020"/>
    </row>
    <row r="18021" spans="28:28" ht="18" customHeight="1" x14ac:dyDescent="0.25">
      <c r="AB18021"/>
    </row>
    <row r="18022" spans="28:28" ht="18" customHeight="1" x14ac:dyDescent="0.25">
      <c r="AB18022"/>
    </row>
    <row r="18023" spans="28:28" ht="18" customHeight="1" x14ac:dyDescent="0.25">
      <c r="AB18023"/>
    </row>
    <row r="18024" spans="28:28" ht="18" customHeight="1" x14ac:dyDescent="0.25">
      <c r="AB18024"/>
    </row>
    <row r="18025" spans="28:28" ht="18" customHeight="1" x14ac:dyDescent="0.25">
      <c r="AB18025"/>
    </row>
    <row r="18026" spans="28:28" ht="18" customHeight="1" x14ac:dyDescent="0.25">
      <c r="AB18026"/>
    </row>
    <row r="18027" spans="28:28" ht="18" customHeight="1" x14ac:dyDescent="0.25">
      <c r="AB18027"/>
    </row>
    <row r="18028" spans="28:28" ht="18" customHeight="1" x14ac:dyDescent="0.25">
      <c r="AB18028"/>
    </row>
    <row r="18029" spans="28:28" ht="18" customHeight="1" x14ac:dyDescent="0.25">
      <c r="AB18029"/>
    </row>
    <row r="18030" spans="28:28" ht="18" customHeight="1" x14ac:dyDescent="0.25">
      <c r="AB18030"/>
    </row>
    <row r="18031" spans="28:28" ht="18" customHeight="1" x14ac:dyDescent="0.25">
      <c r="AB18031"/>
    </row>
    <row r="18032" spans="28:28" ht="18" customHeight="1" x14ac:dyDescent="0.25">
      <c r="AB18032"/>
    </row>
    <row r="18033" spans="28:28" ht="18" customHeight="1" x14ac:dyDescent="0.25">
      <c r="AB18033"/>
    </row>
    <row r="18034" spans="28:28" ht="18" customHeight="1" x14ac:dyDescent="0.25">
      <c r="AB18034"/>
    </row>
    <row r="18035" spans="28:28" ht="18" customHeight="1" x14ac:dyDescent="0.25">
      <c r="AB18035"/>
    </row>
    <row r="18036" spans="28:28" ht="18" customHeight="1" x14ac:dyDescent="0.25">
      <c r="AB18036"/>
    </row>
    <row r="18037" spans="28:28" ht="18" customHeight="1" x14ac:dyDescent="0.25">
      <c r="AB18037"/>
    </row>
    <row r="18038" spans="28:28" ht="18" customHeight="1" x14ac:dyDescent="0.25">
      <c r="AB18038"/>
    </row>
    <row r="18039" spans="28:28" ht="18" customHeight="1" x14ac:dyDescent="0.25">
      <c r="AB18039"/>
    </row>
    <row r="18040" spans="28:28" ht="18" customHeight="1" x14ac:dyDescent="0.25">
      <c r="AB18040"/>
    </row>
    <row r="18041" spans="28:28" ht="18" customHeight="1" x14ac:dyDescent="0.25">
      <c r="AB18041"/>
    </row>
    <row r="18042" spans="28:28" ht="18" customHeight="1" x14ac:dyDescent="0.25">
      <c r="AB18042"/>
    </row>
    <row r="18043" spans="28:28" ht="18" customHeight="1" x14ac:dyDescent="0.25">
      <c r="AB18043"/>
    </row>
    <row r="18044" spans="28:28" ht="18" customHeight="1" x14ac:dyDescent="0.25">
      <c r="AB18044"/>
    </row>
    <row r="18045" spans="28:28" ht="18" customHeight="1" x14ac:dyDescent="0.25">
      <c r="AB18045"/>
    </row>
    <row r="18046" spans="28:28" ht="18" customHeight="1" x14ac:dyDescent="0.25">
      <c r="AB18046"/>
    </row>
    <row r="18047" spans="28:28" ht="18" customHeight="1" x14ac:dyDescent="0.25">
      <c r="AB18047"/>
    </row>
    <row r="18048" spans="28:28" ht="18" customHeight="1" x14ac:dyDescent="0.25">
      <c r="AB18048"/>
    </row>
    <row r="18049" spans="28:28" ht="18" customHeight="1" x14ac:dyDescent="0.25">
      <c r="AB18049"/>
    </row>
    <row r="18050" spans="28:28" ht="18" customHeight="1" x14ac:dyDescent="0.25">
      <c r="AB18050"/>
    </row>
    <row r="18051" spans="28:28" ht="18" customHeight="1" x14ac:dyDescent="0.25">
      <c r="AB18051"/>
    </row>
    <row r="18052" spans="28:28" ht="18" customHeight="1" x14ac:dyDescent="0.25">
      <c r="AB18052"/>
    </row>
    <row r="18053" spans="28:28" ht="18" customHeight="1" x14ac:dyDescent="0.25">
      <c r="AB18053"/>
    </row>
    <row r="18054" spans="28:28" ht="18" customHeight="1" x14ac:dyDescent="0.25">
      <c r="AB18054"/>
    </row>
    <row r="18055" spans="28:28" ht="18" customHeight="1" x14ac:dyDescent="0.25">
      <c r="AB18055"/>
    </row>
    <row r="18056" spans="28:28" ht="18" customHeight="1" x14ac:dyDescent="0.25">
      <c r="AB18056"/>
    </row>
    <row r="18057" spans="28:28" ht="18" customHeight="1" x14ac:dyDescent="0.25">
      <c r="AB18057"/>
    </row>
    <row r="18058" spans="28:28" ht="18" customHeight="1" x14ac:dyDescent="0.25">
      <c r="AB18058"/>
    </row>
    <row r="18059" spans="28:28" ht="18" customHeight="1" x14ac:dyDescent="0.25">
      <c r="AB18059"/>
    </row>
    <row r="18060" spans="28:28" ht="18" customHeight="1" x14ac:dyDescent="0.25">
      <c r="AB18060"/>
    </row>
    <row r="18061" spans="28:28" ht="18" customHeight="1" x14ac:dyDescent="0.25">
      <c r="AB18061"/>
    </row>
    <row r="18062" spans="28:28" ht="18" customHeight="1" x14ac:dyDescent="0.25">
      <c r="AB18062"/>
    </row>
    <row r="18063" spans="28:28" ht="18" customHeight="1" x14ac:dyDescent="0.25">
      <c r="AB18063"/>
    </row>
    <row r="18064" spans="28:28" ht="18" customHeight="1" x14ac:dyDescent="0.25">
      <c r="AB18064"/>
    </row>
    <row r="18065" spans="28:28" ht="18" customHeight="1" x14ac:dyDescent="0.25">
      <c r="AB18065"/>
    </row>
    <row r="18066" spans="28:28" ht="18" customHeight="1" x14ac:dyDescent="0.25">
      <c r="AB18066"/>
    </row>
    <row r="18067" spans="28:28" ht="18" customHeight="1" x14ac:dyDescent="0.25">
      <c r="AB18067"/>
    </row>
    <row r="18068" spans="28:28" ht="18" customHeight="1" x14ac:dyDescent="0.25">
      <c r="AB18068"/>
    </row>
    <row r="18069" spans="28:28" ht="18" customHeight="1" x14ac:dyDescent="0.25">
      <c r="AB18069"/>
    </row>
    <row r="18070" spans="28:28" ht="18" customHeight="1" x14ac:dyDescent="0.25">
      <c r="AB18070"/>
    </row>
    <row r="18071" spans="28:28" ht="18" customHeight="1" x14ac:dyDescent="0.25">
      <c r="AB18071"/>
    </row>
    <row r="18072" spans="28:28" ht="18" customHeight="1" x14ac:dyDescent="0.25">
      <c r="AB18072"/>
    </row>
    <row r="18073" spans="28:28" ht="18" customHeight="1" x14ac:dyDescent="0.25">
      <c r="AB18073"/>
    </row>
    <row r="18074" spans="28:28" ht="18" customHeight="1" x14ac:dyDescent="0.25">
      <c r="AB18074"/>
    </row>
    <row r="18075" spans="28:28" ht="18" customHeight="1" x14ac:dyDescent="0.25">
      <c r="AB18075"/>
    </row>
    <row r="18076" spans="28:28" ht="18" customHeight="1" x14ac:dyDescent="0.25">
      <c r="AB18076"/>
    </row>
    <row r="18077" spans="28:28" ht="18" customHeight="1" x14ac:dyDescent="0.25">
      <c r="AB18077"/>
    </row>
    <row r="18078" spans="28:28" ht="18" customHeight="1" x14ac:dyDescent="0.25">
      <c r="AB18078"/>
    </row>
    <row r="18079" spans="28:28" ht="18" customHeight="1" x14ac:dyDescent="0.25">
      <c r="AB18079"/>
    </row>
    <row r="18080" spans="28:28" ht="18" customHeight="1" x14ac:dyDescent="0.25">
      <c r="AB18080"/>
    </row>
    <row r="18081" spans="28:28" ht="18" customHeight="1" x14ac:dyDescent="0.25">
      <c r="AB18081"/>
    </row>
    <row r="18082" spans="28:28" ht="18" customHeight="1" x14ac:dyDescent="0.25">
      <c r="AB18082"/>
    </row>
    <row r="18083" spans="28:28" ht="18" customHeight="1" x14ac:dyDescent="0.25">
      <c r="AB18083"/>
    </row>
    <row r="18084" spans="28:28" ht="18" customHeight="1" x14ac:dyDescent="0.25">
      <c r="AB18084"/>
    </row>
    <row r="18085" spans="28:28" ht="18" customHeight="1" x14ac:dyDescent="0.25">
      <c r="AB18085"/>
    </row>
    <row r="18086" spans="28:28" ht="18" customHeight="1" x14ac:dyDescent="0.25">
      <c r="AB18086"/>
    </row>
    <row r="18087" spans="28:28" ht="18" customHeight="1" x14ac:dyDescent="0.25">
      <c r="AB18087"/>
    </row>
    <row r="18088" spans="28:28" ht="18" customHeight="1" x14ac:dyDescent="0.25">
      <c r="AB18088"/>
    </row>
    <row r="18089" spans="28:28" ht="18" customHeight="1" x14ac:dyDescent="0.25">
      <c r="AB18089"/>
    </row>
    <row r="18090" spans="28:28" ht="18" customHeight="1" x14ac:dyDescent="0.25">
      <c r="AB18090"/>
    </row>
    <row r="18091" spans="28:28" ht="18" customHeight="1" x14ac:dyDescent="0.25">
      <c r="AB18091"/>
    </row>
    <row r="18092" spans="28:28" ht="18" customHeight="1" x14ac:dyDescent="0.25">
      <c r="AB18092"/>
    </row>
    <row r="18093" spans="28:28" ht="18" customHeight="1" x14ac:dyDescent="0.25">
      <c r="AB18093"/>
    </row>
    <row r="18094" spans="28:28" ht="18" customHeight="1" x14ac:dyDescent="0.25">
      <c r="AB18094"/>
    </row>
    <row r="18095" spans="28:28" ht="18" customHeight="1" x14ac:dyDescent="0.25">
      <c r="AB18095"/>
    </row>
    <row r="18096" spans="28:28" ht="18" customHeight="1" x14ac:dyDescent="0.25">
      <c r="AB18096"/>
    </row>
    <row r="18097" spans="28:28" ht="18" customHeight="1" x14ac:dyDescent="0.25">
      <c r="AB18097"/>
    </row>
    <row r="18098" spans="28:28" ht="18" customHeight="1" x14ac:dyDescent="0.25">
      <c r="AB18098"/>
    </row>
    <row r="18099" spans="28:28" ht="18" customHeight="1" x14ac:dyDescent="0.25">
      <c r="AB18099"/>
    </row>
    <row r="18100" spans="28:28" ht="18" customHeight="1" x14ac:dyDescent="0.25">
      <c r="AB18100"/>
    </row>
    <row r="18101" spans="28:28" ht="18" customHeight="1" x14ac:dyDescent="0.25">
      <c r="AB18101"/>
    </row>
    <row r="18102" spans="28:28" ht="18" customHeight="1" x14ac:dyDescent="0.25">
      <c r="AB18102"/>
    </row>
    <row r="18103" spans="28:28" ht="18" customHeight="1" x14ac:dyDescent="0.25">
      <c r="AB18103"/>
    </row>
    <row r="18104" spans="28:28" ht="18" customHeight="1" x14ac:dyDescent="0.25">
      <c r="AB18104"/>
    </row>
    <row r="18105" spans="28:28" ht="18" customHeight="1" x14ac:dyDescent="0.25">
      <c r="AB18105"/>
    </row>
    <row r="18106" spans="28:28" ht="18" customHeight="1" x14ac:dyDescent="0.25">
      <c r="AB18106"/>
    </row>
    <row r="18107" spans="28:28" ht="18" customHeight="1" x14ac:dyDescent="0.25">
      <c r="AB18107"/>
    </row>
    <row r="18108" spans="28:28" ht="18" customHeight="1" x14ac:dyDescent="0.25">
      <c r="AB18108"/>
    </row>
    <row r="18109" spans="28:28" ht="18" customHeight="1" x14ac:dyDescent="0.25">
      <c r="AB18109"/>
    </row>
    <row r="18110" spans="28:28" ht="18" customHeight="1" x14ac:dyDescent="0.25">
      <c r="AB18110"/>
    </row>
    <row r="18111" spans="28:28" ht="18" customHeight="1" x14ac:dyDescent="0.25">
      <c r="AB18111"/>
    </row>
    <row r="18112" spans="28:28" ht="18" customHeight="1" x14ac:dyDescent="0.25">
      <c r="AB18112"/>
    </row>
    <row r="18113" spans="28:28" ht="18" customHeight="1" x14ac:dyDescent="0.25">
      <c r="AB18113"/>
    </row>
    <row r="18114" spans="28:28" ht="18" customHeight="1" x14ac:dyDescent="0.25">
      <c r="AB18114"/>
    </row>
    <row r="18115" spans="28:28" ht="18" customHeight="1" x14ac:dyDescent="0.25">
      <c r="AB18115"/>
    </row>
    <row r="18116" spans="28:28" ht="18" customHeight="1" x14ac:dyDescent="0.25">
      <c r="AB18116"/>
    </row>
    <row r="18117" spans="28:28" ht="18" customHeight="1" x14ac:dyDescent="0.25">
      <c r="AB18117"/>
    </row>
    <row r="18118" spans="28:28" ht="18" customHeight="1" x14ac:dyDescent="0.25">
      <c r="AB18118"/>
    </row>
    <row r="18119" spans="28:28" ht="18" customHeight="1" x14ac:dyDescent="0.25">
      <c r="AB18119"/>
    </row>
    <row r="18120" spans="28:28" ht="18" customHeight="1" x14ac:dyDescent="0.25">
      <c r="AB18120"/>
    </row>
    <row r="18121" spans="28:28" ht="18" customHeight="1" x14ac:dyDescent="0.25">
      <c r="AB18121"/>
    </row>
    <row r="18122" spans="28:28" ht="18" customHeight="1" x14ac:dyDescent="0.25">
      <c r="AB18122"/>
    </row>
    <row r="18123" spans="28:28" ht="18" customHeight="1" x14ac:dyDescent="0.25">
      <c r="AB18123"/>
    </row>
    <row r="18124" spans="28:28" ht="18" customHeight="1" x14ac:dyDescent="0.25">
      <c r="AB18124"/>
    </row>
    <row r="18125" spans="28:28" ht="18" customHeight="1" x14ac:dyDescent="0.25">
      <c r="AB18125"/>
    </row>
    <row r="18126" spans="28:28" ht="18" customHeight="1" x14ac:dyDescent="0.25">
      <c r="AB18126"/>
    </row>
    <row r="18127" spans="28:28" ht="18" customHeight="1" x14ac:dyDescent="0.25">
      <c r="AB18127"/>
    </row>
    <row r="18128" spans="28:28" ht="18" customHeight="1" x14ac:dyDescent="0.25">
      <c r="AB18128"/>
    </row>
    <row r="18129" spans="28:28" ht="18" customHeight="1" x14ac:dyDescent="0.25">
      <c r="AB18129"/>
    </row>
    <row r="18130" spans="28:28" ht="18" customHeight="1" x14ac:dyDescent="0.25">
      <c r="AB18130"/>
    </row>
    <row r="18131" spans="28:28" ht="18" customHeight="1" x14ac:dyDescent="0.25">
      <c r="AB18131"/>
    </row>
    <row r="18132" spans="28:28" ht="18" customHeight="1" x14ac:dyDescent="0.25">
      <c r="AB18132"/>
    </row>
    <row r="18133" spans="28:28" ht="18" customHeight="1" x14ac:dyDescent="0.25">
      <c r="AB18133"/>
    </row>
    <row r="18134" spans="28:28" ht="18" customHeight="1" x14ac:dyDescent="0.25">
      <c r="AB18134"/>
    </row>
    <row r="18135" spans="28:28" ht="18" customHeight="1" x14ac:dyDescent="0.25">
      <c r="AB18135"/>
    </row>
    <row r="18136" spans="28:28" ht="18" customHeight="1" x14ac:dyDescent="0.25">
      <c r="AB18136"/>
    </row>
    <row r="18137" spans="28:28" ht="18" customHeight="1" x14ac:dyDescent="0.25">
      <c r="AB18137"/>
    </row>
    <row r="18138" spans="28:28" ht="18" customHeight="1" x14ac:dyDescent="0.25">
      <c r="AB18138"/>
    </row>
    <row r="18139" spans="28:28" ht="18" customHeight="1" x14ac:dyDescent="0.25">
      <c r="AB18139"/>
    </row>
    <row r="18140" spans="28:28" ht="18" customHeight="1" x14ac:dyDescent="0.25">
      <c r="AB18140"/>
    </row>
    <row r="18141" spans="28:28" ht="18" customHeight="1" x14ac:dyDescent="0.25">
      <c r="AB18141"/>
    </row>
    <row r="18142" spans="28:28" ht="18" customHeight="1" x14ac:dyDescent="0.25">
      <c r="AB18142"/>
    </row>
    <row r="18143" spans="28:28" ht="18" customHeight="1" x14ac:dyDescent="0.25">
      <c r="AB18143"/>
    </row>
    <row r="18144" spans="28:28" ht="18" customHeight="1" x14ac:dyDescent="0.25">
      <c r="AB18144"/>
    </row>
    <row r="18145" spans="28:28" ht="18" customHeight="1" x14ac:dyDescent="0.25">
      <c r="AB18145"/>
    </row>
    <row r="18146" spans="28:28" ht="18" customHeight="1" x14ac:dyDescent="0.25">
      <c r="AB18146"/>
    </row>
    <row r="18147" spans="28:28" ht="18" customHeight="1" x14ac:dyDescent="0.25">
      <c r="AB18147"/>
    </row>
    <row r="18148" spans="28:28" ht="18" customHeight="1" x14ac:dyDescent="0.25">
      <c r="AB18148"/>
    </row>
    <row r="18149" spans="28:28" ht="18" customHeight="1" x14ac:dyDescent="0.25">
      <c r="AB18149"/>
    </row>
    <row r="18150" spans="28:28" ht="18" customHeight="1" x14ac:dyDescent="0.25">
      <c r="AB18150"/>
    </row>
    <row r="18151" spans="28:28" ht="18" customHeight="1" x14ac:dyDescent="0.25">
      <c r="AB18151"/>
    </row>
    <row r="18152" spans="28:28" ht="18" customHeight="1" x14ac:dyDescent="0.25">
      <c r="AB18152"/>
    </row>
    <row r="18153" spans="28:28" ht="18" customHeight="1" x14ac:dyDescent="0.25">
      <c r="AB18153"/>
    </row>
    <row r="18154" spans="28:28" ht="18" customHeight="1" x14ac:dyDescent="0.25">
      <c r="AB18154"/>
    </row>
    <row r="18155" spans="28:28" ht="18" customHeight="1" x14ac:dyDescent="0.25">
      <c r="AB18155"/>
    </row>
    <row r="18156" spans="28:28" ht="18" customHeight="1" x14ac:dyDescent="0.25">
      <c r="AB18156"/>
    </row>
    <row r="18157" spans="28:28" ht="18" customHeight="1" x14ac:dyDescent="0.25">
      <c r="AB18157"/>
    </row>
    <row r="18158" spans="28:28" ht="18" customHeight="1" x14ac:dyDescent="0.25">
      <c r="AB18158"/>
    </row>
    <row r="18159" spans="28:28" ht="18" customHeight="1" x14ac:dyDescent="0.25">
      <c r="AB18159"/>
    </row>
    <row r="18160" spans="28:28" ht="18" customHeight="1" x14ac:dyDescent="0.25">
      <c r="AB18160"/>
    </row>
    <row r="18161" spans="28:28" ht="18" customHeight="1" x14ac:dyDescent="0.25">
      <c r="AB18161"/>
    </row>
    <row r="18162" spans="28:28" ht="18" customHeight="1" x14ac:dyDescent="0.25">
      <c r="AB18162"/>
    </row>
    <row r="18163" spans="28:28" ht="18" customHeight="1" x14ac:dyDescent="0.25">
      <c r="AB18163"/>
    </row>
    <row r="18164" spans="28:28" ht="18" customHeight="1" x14ac:dyDescent="0.25">
      <c r="AB18164"/>
    </row>
    <row r="18165" spans="28:28" ht="18" customHeight="1" x14ac:dyDescent="0.25">
      <c r="AB18165"/>
    </row>
    <row r="18166" spans="28:28" ht="18" customHeight="1" x14ac:dyDescent="0.25">
      <c r="AB18166"/>
    </row>
    <row r="18167" spans="28:28" ht="18" customHeight="1" x14ac:dyDescent="0.25">
      <c r="AB18167"/>
    </row>
    <row r="18168" spans="28:28" ht="18" customHeight="1" x14ac:dyDescent="0.25">
      <c r="AB18168"/>
    </row>
    <row r="18169" spans="28:28" ht="18" customHeight="1" x14ac:dyDescent="0.25">
      <c r="AB18169"/>
    </row>
    <row r="18170" spans="28:28" ht="18" customHeight="1" x14ac:dyDescent="0.25">
      <c r="AB18170"/>
    </row>
    <row r="18171" spans="28:28" ht="18" customHeight="1" x14ac:dyDescent="0.25">
      <c r="AB18171"/>
    </row>
    <row r="18172" spans="28:28" ht="18" customHeight="1" x14ac:dyDescent="0.25">
      <c r="AB18172"/>
    </row>
    <row r="18173" spans="28:28" ht="18" customHeight="1" x14ac:dyDescent="0.25">
      <c r="AB18173"/>
    </row>
    <row r="18174" spans="28:28" ht="18" customHeight="1" x14ac:dyDescent="0.25">
      <c r="AB18174"/>
    </row>
    <row r="18175" spans="28:28" ht="18" customHeight="1" x14ac:dyDescent="0.25">
      <c r="AB18175"/>
    </row>
    <row r="18176" spans="28:28" ht="18" customHeight="1" x14ac:dyDescent="0.25">
      <c r="AB18176"/>
    </row>
    <row r="18177" spans="28:28" ht="18" customHeight="1" x14ac:dyDescent="0.25">
      <c r="AB18177"/>
    </row>
    <row r="18178" spans="28:28" ht="18" customHeight="1" x14ac:dyDescent="0.25">
      <c r="AB18178"/>
    </row>
    <row r="18179" spans="28:28" ht="18" customHeight="1" x14ac:dyDescent="0.25">
      <c r="AB18179"/>
    </row>
    <row r="18180" spans="28:28" ht="18" customHeight="1" x14ac:dyDescent="0.25">
      <c r="AB18180"/>
    </row>
    <row r="18181" spans="28:28" ht="18" customHeight="1" x14ac:dyDescent="0.25">
      <c r="AB18181"/>
    </row>
    <row r="18182" spans="28:28" ht="18" customHeight="1" x14ac:dyDescent="0.25">
      <c r="AB18182"/>
    </row>
    <row r="18183" spans="28:28" ht="18" customHeight="1" x14ac:dyDescent="0.25">
      <c r="AB18183"/>
    </row>
    <row r="18184" spans="28:28" ht="18" customHeight="1" x14ac:dyDescent="0.25">
      <c r="AB18184"/>
    </row>
    <row r="18185" spans="28:28" ht="18" customHeight="1" x14ac:dyDescent="0.25">
      <c r="AB18185"/>
    </row>
    <row r="18186" spans="28:28" ht="18" customHeight="1" x14ac:dyDescent="0.25">
      <c r="AB18186"/>
    </row>
    <row r="18187" spans="28:28" ht="18" customHeight="1" x14ac:dyDescent="0.25">
      <c r="AB18187"/>
    </row>
    <row r="18188" spans="28:28" ht="18" customHeight="1" x14ac:dyDescent="0.25">
      <c r="AB18188"/>
    </row>
    <row r="18189" spans="28:28" ht="18" customHeight="1" x14ac:dyDescent="0.25">
      <c r="AB18189"/>
    </row>
    <row r="18190" spans="28:28" ht="18" customHeight="1" x14ac:dyDescent="0.25">
      <c r="AB18190"/>
    </row>
    <row r="18191" spans="28:28" ht="18" customHeight="1" x14ac:dyDescent="0.25">
      <c r="AB18191"/>
    </row>
    <row r="18192" spans="28:28" ht="18" customHeight="1" x14ac:dyDescent="0.25">
      <c r="AB18192"/>
    </row>
    <row r="18193" spans="28:28" ht="18" customHeight="1" x14ac:dyDescent="0.25">
      <c r="AB18193"/>
    </row>
    <row r="18194" spans="28:28" ht="18" customHeight="1" x14ac:dyDescent="0.25">
      <c r="AB18194"/>
    </row>
    <row r="18195" spans="28:28" ht="18" customHeight="1" x14ac:dyDescent="0.25">
      <c r="AB18195"/>
    </row>
    <row r="18196" spans="28:28" ht="18" customHeight="1" x14ac:dyDescent="0.25">
      <c r="AB18196"/>
    </row>
    <row r="18197" spans="28:28" ht="18" customHeight="1" x14ac:dyDescent="0.25">
      <c r="AB18197"/>
    </row>
    <row r="18198" spans="28:28" ht="18" customHeight="1" x14ac:dyDescent="0.25">
      <c r="AB18198"/>
    </row>
    <row r="18199" spans="28:28" ht="18" customHeight="1" x14ac:dyDescent="0.25">
      <c r="AB18199"/>
    </row>
    <row r="18200" spans="28:28" ht="18" customHeight="1" x14ac:dyDescent="0.25">
      <c r="AB18200"/>
    </row>
    <row r="18201" spans="28:28" ht="18" customHeight="1" x14ac:dyDescent="0.25">
      <c r="AB18201"/>
    </row>
    <row r="18202" spans="28:28" ht="18" customHeight="1" x14ac:dyDescent="0.25">
      <c r="AB18202"/>
    </row>
    <row r="18203" spans="28:28" ht="18" customHeight="1" x14ac:dyDescent="0.25">
      <c r="AB18203"/>
    </row>
    <row r="18204" spans="28:28" ht="18" customHeight="1" x14ac:dyDescent="0.25">
      <c r="AB18204"/>
    </row>
    <row r="18205" spans="28:28" ht="18" customHeight="1" x14ac:dyDescent="0.25">
      <c r="AB18205"/>
    </row>
    <row r="18206" spans="28:28" ht="18" customHeight="1" x14ac:dyDescent="0.25">
      <c r="AB18206"/>
    </row>
    <row r="18207" spans="28:28" ht="18" customHeight="1" x14ac:dyDescent="0.25">
      <c r="AB18207"/>
    </row>
    <row r="18208" spans="28:28" ht="18" customHeight="1" x14ac:dyDescent="0.25">
      <c r="AB18208"/>
    </row>
    <row r="18209" spans="28:28" ht="18" customHeight="1" x14ac:dyDescent="0.25">
      <c r="AB18209"/>
    </row>
    <row r="18210" spans="28:28" ht="18" customHeight="1" x14ac:dyDescent="0.25">
      <c r="AB18210"/>
    </row>
    <row r="18211" spans="28:28" ht="18" customHeight="1" x14ac:dyDescent="0.25">
      <c r="AB18211"/>
    </row>
    <row r="18212" spans="28:28" ht="18" customHeight="1" x14ac:dyDescent="0.25">
      <c r="AB18212"/>
    </row>
    <row r="18213" spans="28:28" ht="18" customHeight="1" x14ac:dyDescent="0.25">
      <c r="AB18213"/>
    </row>
    <row r="18214" spans="28:28" ht="18" customHeight="1" x14ac:dyDescent="0.25">
      <c r="AB18214"/>
    </row>
    <row r="18215" spans="28:28" ht="18" customHeight="1" x14ac:dyDescent="0.25">
      <c r="AB18215"/>
    </row>
    <row r="18216" spans="28:28" ht="18" customHeight="1" x14ac:dyDescent="0.25">
      <c r="AB18216"/>
    </row>
    <row r="18217" spans="28:28" ht="18" customHeight="1" x14ac:dyDescent="0.25">
      <c r="AB18217"/>
    </row>
    <row r="18218" spans="28:28" ht="18" customHeight="1" x14ac:dyDescent="0.25">
      <c r="AB18218"/>
    </row>
    <row r="18219" spans="28:28" ht="18" customHeight="1" x14ac:dyDescent="0.25">
      <c r="AB18219"/>
    </row>
    <row r="18220" spans="28:28" ht="18" customHeight="1" x14ac:dyDescent="0.25">
      <c r="AB18220"/>
    </row>
    <row r="18221" spans="28:28" ht="18" customHeight="1" x14ac:dyDescent="0.25">
      <c r="AB18221"/>
    </row>
    <row r="18222" spans="28:28" ht="18" customHeight="1" x14ac:dyDescent="0.25">
      <c r="AB18222"/>
    </row>
    <row r="18223" spans="28:28" ht="18" customHeight="1" x14ac:dyDescent="0.25">
      <c r="AB18223"/>
    </row>
    <row r="18224" spans="28:28" ht="18" customHeight="1" x14ac:dyDescent="0.25">
      <c r="AB18224"/>
    </row>
    <row r="18225" spans="28:28" ht="18" customHeight="1" x14ac:dyDescent="0.25">
      <c r="AB18225"/>
    </row>
    <row r="18226" spans="28:28" ht="18" customHeight="1" x14ac:dyDescent="0.25">
      <c r="AB18226"/>
    </row>
    <row r="18227" spans="28:28" ht="18" customHeight="1" x14ac:dyDescent="0.25">
      <c r="AB18227"/>
    </row>
    <row r="18228" spans="28:28" ht="18" customHeight="1" x14ac:dyDescent="0.25">
      <c r="AB18228"/>
    </row>
    <row r="18229" spans="28:28" ht="18" customHeight="1" x14ac:dyDescent="0.25">
      <c r="AB18229"/>
    </row>
    <row r="18230" spans="28:28" ht="18" customHeight="1" x14ac:dyDescent="0.25">
      <c r="AB18230"/>
    </row>
    <row r="18231" spans="28:28" ht="18" customHeight="1" x14ac:dyDescent="0.25">
      <c r="AB18231"/>
    </row>
    <row r="18232" spans="28:28" ht="18" customHeight="1" x14ac:dyDescent="0.25">
      <c r="AB18232"/>
    </row>
    <row r="18233" spans="28:28" ht="18" customHeight="1" x14ac:dyDescent="0.25">
      <c r="AB18233"/>
    </row>
    <row r="18234" spans="28:28" ht="18" customHeight="1" x14ac:dyDescent="0.25">
      <c r="AB18234"/>
    </row>
    <row r="18235" spans="28:28" ht="18" customHeight="1" x14ac:dyDescent="0.25">
      <c r="AB18235"/>
    </row>
    <row r="18236" spans="28:28" ht="18" customHeight="1" x14ac:dyDescent="0.25">
      <c r="AB18236"/>
    </row>
    <row r="18237" spans="28:28" ht="18" customHeight="1" x14ac:dyDescent="0.25">
      <c r="AB18237"/>
    </row>
    <row r="18238" spans="28:28" ht="18" customHeight="1" x14ac:dyDescent="0.25">
      <c r="AB18238"/>
    </row>
    <row r="18239" spans="28:28" ht="18" customHeight="1" x14ac:dyDescent="0.25">
      <c r="AB18239"/>
    </row>
    <row r="18240" spans="28:28" ht="18" customHeight="1" x14ac:dyDescent="0.25">
      <c r="AB18240"/>
    </row>
    <row r="18241" spans="28:28" ht="18" customHeight="1" x14ac:dyDescent="0.25">
      <c r="AB18241"/>
    </row>
    <row r="18242" spans="28:28" ht="18" customHeight="1" x14ac:dyDescent="0.25">
      <c r="AB18242"/>
    </row>
    <row r="18243" spans="28:28" ht="18" customHeight="1" x14ac:dyDescent="0.25">
      <c r="AB18243"/>
    </row>
    <row r="18244" spans="28:28" ht="18" customHeight="1" x14ac:dyDescent="0.25">
      <c r="AB18244"/>
    </row>
    <row r="18245" spans="28:28" ht="18" customHeight="1" x14ac:dyDescent="0.25">
      <c r="AB18245"/>
    </row>
    <row r="18246" spans="28:28" ht="18" customHeight="1" x14ac:dyDescent="0.25">
      <c r="AB18246"/>
    </row>
    <row r="18247" spans="28:28" ht="18" customHeight="1" x14ac:dyDescent="0.25">
      <c r="AB18247"/>
    </row>
    <row r="18248" spans="28:28" ht="18" customHeight="1" x14ac:dyDescent="0.25">
      <c r="AB18248"/>
    </row>
    <row r="18249" spans="28:28" ht="18" customHeight="1" x14ac:dyDescent="0.25">
      <c r="AB18249"/>
    </row>
    <row r="18250" spans="28:28" ht="18" customHeight="1" x14ac:dyDescent="0.25">
      <c r="AB18250"/>
    </row>
    <row r="18251" spans="28:28" ht="18" customHeight="1" x14ac:dyDescent="0.25">
      <c r="AB18251"/>
    </row>
    <row r="18252" spans="28:28" ht="18" customHeight="1" x14ac:dyDescent="0.25">
      <c r="AB18252"/>
    </row>
    <row r="18253" spans="28:28" ht="18" customHeight="1" x14ac:dyDescent="0.25">
      <c r="AB18253"/>
    </row>
    <row r="18254" spans="28:28" ht="18" customHeight="1" x14ac:dyDescent="0.25">
      <c r="AB18254"/>
    </row>
    <row r="18255" spans="28:28" ht="18" customHeight="1" x14ac:dyDescent="0.25">
      <c r="AB18255"/>
    </row>
    <row r="18256" spans="28:28" ht="18" customHeight="1" x14ac:dyDescent="0.25">
      <c r="AB18256"/>
    </row>
    <row r="18257" spans="28:28" ht="18" customHeight="1" x14ac:dyDescent="0.25">
      <c r="AB18257"/>
    </row>
    <row r="18258" spans="28:28" ht="18" customHeight="1" x14ac:dyDescent="0.25">
      <c r="AB18258"/>
    </row>
    <row r="18259" spans="28:28" ht="18" customHeight="1" x14ac:dyDescent="0.25">
      <c r="AB18259"/>
    </row>
    <row r="18260" spans="28:28" ht="18" customHeight="1" x14ac:dyDescent="0.25">
      <c r="AB18260"/>
    </row>
    <row r="18261" spans="28:28" ht="18" customHeight="1" x14ac:dyDescent="0.25">
      <c r="AB18261"/>
    </row>
    <row r="18262" spans="28:28" ht="18" customHeight="1" x14ac:dyDescent="0.25">
      <c r="AB18262"/>
    </row>
    <row r="18263" spans="28:28" ht="18" customHeight="1" x14ac:dyDescent="0.25">
      <c r="AB18263"/>
    </row>
    <row r="18264" spans="28:28" ht="18" customHeight="1" x14ac:dyDescent="0.25">
      <c r="AB18264"/>
    </row>
    <row r="18265" spans="28:28" ht="18" customHeight="1" x14ac:dyDescent="0.25">
      <c r="AB18265"/>
    </row>
    <row r="18266" spans="28:28" ht="18" customHeight="1" x14ac:dyDescent="0.25">
      <c r="AB18266"/>
    </row>
    <row r="18267" spans="28:28" ht="18" customHeight="1" x14ac:dyDescent="0.25">
      <c r="AB18267"/>
    </row>
    <row r="18268" spans="28:28" ht="18" customHeight="1" x14ac:dyDescent="0.25">
      <c r="AB18268"/>
    </row>
    <row r="18269" spans="28:28" ht="18" customHeight="1" x14ac:dyDescent="0.25">
      <c r="AB18269"/>
    </row>
    <row r="18270" spans="28:28" ht="18" customHeight="1" x14ac:dyDescent="0.25">
      <c r="AB18270"/>
    </row>
    <row r="18271" spans="28:28" ht="18" customHeight="1" x14ac:dyDescent="0.25">
      <c r="AB18271"/>
    </row>
    <row r="18272" spans="28:28" ht="18" customHeight="1" x14ac:dyDescent="0.25">
      <c r="AB18272"/>
    </row>
    <row r="18273" spans="28:28" ht="18" customHeight="1" x14ac:dyDescent="0.25">
      <c r="AB18273"/>
    </row>
    <row r="18274" spans="28:28" ht="18" customHeight="1" x14ac:dyDescent="0.25">
      <c r="AB18274"/>
    </row>
    <row r="18275" spans="28:28" ht="18" customHeight="1" x14ac:dyDescent="0.25">
      <c r="AB18275"/>
    </row>
    <row r="18276" spans="28:28" ht="18" customHeight="1" x14ac:dyDescent="0.25">
      <c r="AB18276"/>
    </row>
    <row r="18277" spans="28:28" ht="18" customHeight="1" x14ac:dyDescent="0.25">
      <c r="AB18277"/>
    </row>
    <row r="18278" spans="28:28" ht="18" customHeight="1" x14ac:dyDescent="0.25">
      <c r="AB18278"/>
    </row>
    <row r="18279" spans="28:28" ht="18" customHeight="1" x14ac:dyDescent="0.25">
      <c r="AB18279"/>
    </row>
    <row r="18280" spans="28:28" ht="18" customHeight="1" x14ac:dyDescent="0.25">
      <c r="AB18280"/>
    </row>
    <row r="18281" spans="28:28" ht="18" customHeight="1" x14ac:dyDescent="0.25">
      <c r="AB18281"/>
    </row>
    <row r="18282" spans="28:28" ht="18" customHeight="1" x14ac:dyDescent="0.25">
      <c r="AB18282"/>
    </row>
    <row r="18283" spans="28:28" ht="18" customHeight="1" x14ac:dyDescent="0.25">
      <c r="AB18283"/>
    </row>
    <row r="18284" spans="28:28" ht="18" customHeight="1" x14ac:dyDescent="0.25">
      <c r="AB18284"/>
    </row>
    <row r="18285" spans="28:28" ht="18" customHeight="1" x14ac:dyDescent="0.25">
      <c r="AB18285"/>
    </row>
    <row r="18286" spans="28:28" ht="18" customHeight="1" x14ac:dyDescent="0.25">
      <c r="AB18286"/>
    </row>
    <row r="18287" spans="28:28" ht="18" customHeight="1" x14ac:dyDescent="0.25">
      <c r="AB18287"/>
    </row>
    <row r="18288" spans="28:28" ht="18" customHeight="1" x14ac:dyDescent="0.25">
      <c r="AB18288"/>
    </row>
    <row r="18289" spans="28:28" ht="18" customHeight="1" x14ac:dyDescent="0.25">
      <c r="AB18289"/>
    </row>
    <row r="18290" spans="28:28" ht="18" customHeight="1" x14ac:dyDescent="0.25">
      <c r="AB18290"/>
    </row>
    <row r="18291" spans="28:28" ht="18" customHeight="1" x14ac:dyDescent="0.25">
      <c r="AB18291"/>
    </row>
    <row r="18292" spans="28:28" ht="18" customHeight="1" x14ac:dyDescent="0.25">
      <c r="AB18292"/>
    </row>
    <row r="18293" spans="28:28" ht="18" customHeight="1" x14ac:dyDescent="0.25">
      <c r="AB18293"/>
    </row>
    <row r="18294" spans="28:28" ht="18" customHeight="1" x14ac:dyDescent="0.25">
      <c r="AB18294"/>
    </row>
    <row r="18295" spans="28:28" ht="18" customHeight="1" x14ac:dyDescent="0.25">
      <c r="AB18295"/>
    </row>
    <row r="18296" spans="28:28" ht="18" customHeight="1" x14ac:dyDescent="0.25">
      <c r="AB18296"/>
    </row>
    <row r="18297" spans="28:28" ht="18" customHeight="1" x14ac:dyDescent="0.25">
      <c r="AB18297"/>
    </row>
    <row r="18298" spans="28:28" ht="18" customHeight="1" x14ac:dyDescent="0.25">
      <c r="AB18298"/>
    </row>
    <row r="18299" spans="28:28" ht="18" customHeight="1" x14ac:dyDescent="0.25">
      <c r="AB18299"/>
    </row>
    <row r="18300" spans="28:28" ht="18" customHeight="1" x14ac:dyDescent="0.25">
      <c r="AB18300"/>
    </row>
    <row r="18301" spans="28:28" ht="18" customHeight="1" x14ac:dyDescent="0.25">
      <c r="AB18301"/>
    </row>
    <row r="18302" spans="28:28" ht="18" customHeight="1" x14ac:dyDescent="0.25">
      <c r="AB18302"/>
    </row>
    <row r="18303" spans="28:28" ht="18" customHeight="1" x14ac:dyDescent="0.25">
      <c r="AB18303"/>
    </row>
    <row r="18304" spans="28:28" ht="18" customHeight="1" x14ac:dyDescent="0.25">
      <c r="AB18304"/>
    </row>
    <row r="18305" spans="28:28" ht="18" customHeight="1" x14ac:dyDescent="0.25">
      <c r="AB18305"/>
    </row>
    <row r="18306" spans="28:28" ht="18" customHeight="1" x14ac:dyDescent="0.25">
      <c r="AB18306"/>
    </row>
    <row r="18307" spans="28:28" ht="18" customHeight="1" x14ac:dyDescent="0.25">
      <c r="AB18307"/>
    </row>
    <row r="18308" spans="28:28" ht="18" customHeight="1" x14ac:dyDescent="0.25">
      <c r="AB18308"/>
    </row>
    <row r="18309" spans="28:28" ht="18" customHeight="1" x14ac:dyDescent="0.25">
      <c r="AB18309"/>
    </row>
    <row r="18310" spans="28:28" ht="18" customHeight="1" x14ac:dyDescent="0.25">
      <c r="AB18310"/>
    </row>
    <row r="18311" spans="28:28" ht="18" customHeight="1" x14ac:dyDescent="0.25">
      <c r="AB18311"/>
    </row>
    <row r="18312" spans="28:28" ht="18" customHeight="1" x14ac:dyDescent="0.25">
      <c r="AB18312"/>
    </row>
    <row r="18313" spans="28:28" ht="18" customHeight="1" x14ac:dyDescent="0.25">
      <c r="AB18313"/>
    </row>
    <row r="18314" spans="28:28" ht="18" customHeight="1" x14ac:dyDescent="0.25">
      <c r="AB18314"/>
    </row>
    <row r="18315" spans="28:28" ht="18" customHeight="1" x14ac:dyDescent="0.25">
      <c r="AB18315"/>
    </row>
    <row r="18316" spans="28:28" ht="18" customHeight="1" x14ac:dyDescent="0.25">
      <c r="AB18316"/>
    </row>
    <row r="18317" spans="28:28" ht="18" customHeight="1" x14ac:dyDescent="0.25">
      <c r="AB18317"/>
    </row>
    <row r="18318" spans="28:28" ht="18" customHeight="1" x14ac:dyDescent="0.25">
      <c r="AB18318"/>
    </row>
    <row r="18319" spans="28:28" ht="18" customHeight="1" x14ac:dyDescent="0.25">
      <c r="AB18319"/>
    </row>
    <row r="18320" spans="28:28" ht="18" customHeight="1" x14ac:dyDescent="0.25">
      <c r="AB18320"/>
    </row>
    <row r="18321" spans="28:28" ht="18" customHeight="1" x14ac:dyDescent="0.25">
      <c r="AB18321"/>
    </row>
    <row r="18322" spans="28:28" ht="18" customHeight="1" x14ac:dyDescent="0.25">
      <c r="AB18322"/>
    </row>
    <row r="18323" spans="28:28" ht="18" customHeight="1" x14ac:dyDescent="0.25">
      <c r="AB18323"/>
    </row>
    <row r="18324" spans="28:28" ht="18" customHeight="1" x14ac:dyDescent="0.25">
      <c r="AB18324"/>
    </row>
    <row r="18325" spans="28:28" ht="18" customHeight="1" x14ac:dyDescent="0.25">
      <c r="AB18325"/>
    </row>
    <row r="18326" spans="28:28" ht="18" customHeight="1" x14ac:dyDescent="0.25">
      <c r="AB18326"/>
    </row>
    <row r="18327" spans="28:28" ht="18" customHeight="1" x14ac:dyDescent="0.25">
      <c r="AB18327"/>
    </row>
    <row r="18328" spans="28:28" ht="18" customHeight="1" x14ac:dyDescent="0.25">
      <c r="AB18328"/>
    </row>
    <row r="18329" spans="28:28" ht="18" customHeight="1" x14ac:dyDescent="0.25">
      <c r="AB18329"/>
    </row>
    <row r="18330" spans="28:28" ht="18" customHeight="1" x14ac:dyDescent="0.25">
      <c r="AB18330"/>
    </row>
    <row r="18331" spans="28:28" ht="18" customHeight="1" x14ac:dyDescent="0.25">
      <c r="AB18331"/>
    </row>
    <row r="18332" spans="28:28" ht="18" customHeight="1" x14ac:dyDescent="0.25">
      <c r="AB18332"/>
    </row>
    <row r="18333" spans="28:28" ht="18" customHeight="1" x14ac:dyDescent="0.25">
      <c r="AB18333"/>
    </row>
    <row r="18334" spans="28:28" ht="18" customHeight="1" x14ac:dyDescent="0.25">
      <c r="AB18334"/>
    </row>
    <row r="18335" spans="28:28" ht="18" customHeight="1" x14ac:dyDescent="0.25">
      <c r="AB18335"/>
    </row>
    <row r="18336" spans="28:28" ht="18" customHeight="1" x14ac:dyDescent="0.25">
      <c r="AB18336"/>
    </row>
    <row r="18337" spans="28:28" ht="18" customHeight="1" x14ac:dyDescent="0.25">
      <c r="AB18337"/>
    </row>
    <row r="18338" spans="28:28" ht="18" customHeight="1" x14ac:dyDescent="0.25">
      <c r="AB18338"/>
    </row>
    <row r="18339" spans="28:28" ht="18" customHeight="1" x14ac:dyDescent="0.25">
      <c r="AB18339"/>
    </row>
    <row r="18340" spans="28:28" ht="18" customHeight="1" x14ac:dyDescent="0.25">
      <c r="AB18340"/>
    </row>
    <row r="18341" spans="28:28" ht="18" customHeight="1" x14ac:dyDescent="0.25">
      <c r="AB18341"/>
    </row>
    <row r="18342" spans="28:28" ht="18" customHeight="1" x14ac:dyDescent="0.25">
      <c r="AB18342"/>
    </row>
    <row r="18343" spans="28:28" ht="18" customHeight="1" x14ac:dyDescent="0.25">
      <c r="AB18343"/>
    </row>
    <row r="18344" spans="28:28" ht="18" customHeight="1" x14ac:dyDescent="0.25">
      <c r="AB18344"/>
    </row>
    <row r="18345" spans="28:28" ht="18" customHeight="1" x14ac:dyDescent="0.25">
      <c r="AB18345"/>
    </row>
    <row r="18346" spans="28:28" ht="18" customHeight="1" x14ac:dyDescent="0.25">
      <c r="AB18346"/>
    </row>
    <row r="18347" spans="28:28" ht="18" customHeight="1" x14ac:dyDescent="0.25">
      <c r="AB18347"/>
    </row>
    <row r="18348" spans="28:28" ht="18" customHeight="1" x14ac:dyDescent="0.25">
      <c r="AB18348"/>
    </row>
    <row r="18349" spans="28:28" ht="18" customHeight="1" x14ac:dyDescent="0.25">
      <c r="AB18349"/>
    </row>
    <row r="18350" spans="28:28" ht="18" customHeight="1" x14ac:dyDescent="0.25">
      <c r="AB18350"/>
    </row>
    <row r="18351" spans="28:28" ht="18" customHeight="1" x14ac:dyDescent="0.25">
      <c r="AB18351"/>
    </row>
    <row r="18352" spans="28:28" ht="18" customHeight="1" x14ac:dyDescent="0.25">
      <c r="AB18352"/>
    </row>
    <row r="18353" spans="28:28" ht="18" customHeight="1" x14ac:dyDescent="0.25">
      <c r="AB18353"/>
    </row>
    <row r="18354" spans="28:28" ht="18" customHeight="1" x14ac:dyDescent="0.25">
      <c r="AB18354"/>
    </row>
    <row r="18355" spans="28:28" ht="18" customHeight="1" x14ac:dyDescent="0.25">
      <c r="AB18355"/>
    </row>
    <row r="18356" spans="28:28" ht="18" customHeight="1" x14ac:dyDescent="0.25">
      <c r="AB18356"/>
    </row>
    <row r="18357" spans="28:28" ht="18" customHeight="1" x14ac:dyDescent="0.25">
      <c r="AB18357"/>
    </row>
    <row r="18358" spans="28:28" ht="18" customHeight="1" x14ac:dyDescent="0.25">
      <c r="AB18358"/>
    </row>
    <row r="18359" spans="28:28" ht="18" customHeight="1" x14ac:dyDescent="0.25">
      <c r="AB18359"/>
    </row>
    <row r="18360" spans="28:28" ht="18" customHeight="1" x14ac:dyDescent="0.25">
      <c r="AB18360"/>
    </row>
    <row r="18361" spans="28:28" ht="18" customHeight="1" x14ac:dyDescent="0.25">
      <c r="AB18361"/>
    </row>
    <row r="18362" spans="28:28" ht="18" customHeight="1" x14ac:dyDescent="0.25">
      <c r="AB18362"/>
    </row>
    <row r="18363" spans="28:28" ht="18" customHeight="1" x14ac:dyDescent="0.25">
      <c r="AB18363"/>
    </row>
    <row r="18364" spans="28:28" ht="18" customHeight="1" x14ac:dyDescent="0.25">
      <c r="AB18364"/>
    </row>
    <row r="18365" spans="28:28" ht="18" customHeight="1" x14ac:dyDescent="0.25">
      <c r="AB18365"/>
    </row>
    <row r="18366" spans="28:28" ht="18" customHeight="1" x14ac:dyDescent="0.25">
      <c r="AB18366"/>
    </row>
    <row r="18367" spans="28:28" ht="18" customHeight="1" x14ac:dyDescent="0.25">
      <c r="AB18367"/>
    </row>
    <row r="18368" spans="28:28" ht="18" customHeight="1" x14ac:dyDescent="0.25">
      <c r="AB18368"/>
    </row>
    <row r="18369" spans="28:28" ht="18" customHeight="1" x14ac:dyDescent="0.25">
      <c r="AB18369"/>
    </row>
    <row r="18370" spans="28:28" ht="18" customHeight="1" x14ac:dyDescent="0.25">
      <c r="AB18370"/>
    </row>
    <row r="18371" spans="28:28" ht="18" customHeight="1" x14ac:dyDescent="0.25">
      <c r="AB18371"/>
    </row>
    <row r="18372" spans="28:28" ht="18" customHeight="1" x14ac:dyDescent="0.25">
      <c r="AB18372"/>
    </row>
    <row r="18373" spans="28:28" ht="18" customHeight="1" x14ac:dyDescent="0.25">
      <c r="AB18373"/>
    </row>
    <row r="18374" spans="28:28" ht="18" customHeight="1" x14ac:dyDescent="0.25">
      <c r="AB18374"/>
    </row>
    <row r="18375" spans="28:28" ht="18" customHeight="1" x14ac:dyDescent="0.25">
      <c r="AB18375"/>
    </row>
    <row r="18376" spans="28:28" ht="18" customHeight="1" x14ac:dyDescent="0.25">
      <c r="AB18376"/>
    </row>
    <row r="18377" spans="28:28" ht="18" customHeight="1" x14ac:dyDescent="0.25">
      <c r="AB18377"/>
    </row>
    <row r="18378" spans="28:28" ht="18" customHeight="1" x14ac:dyDescent="0.25">
      <c r="AB18378"/>
    </row>
    <row r="18379" spans="28:28" ht="18" customHeight="1" x14ac:dyDescent="0.25">
      <c r="AB18379"/>
    </row>
    <row r="18380" spans="28:28" ht="18" customHeight="1" x14ac:dyDescent="0.25">
      <c r="AB18380"/>
    </row>
    <row r="18381" spans="28:28" ht="18" customHeight="1" x14ac:dyDescent="0.25">
      <c r="AB18381"/>
    </row>
    <row r="18382" spans="28:28" ht="18" customHeight="1" x14ac:dyDescent="0.25">
      <c r="AB18382"/>
    </row>
    <row r="18383" spans="28:28" ht="18" customHeight="1" x14ac:dyDescent="0.25">
      <c r="AB18383"/>
    </row>
    <row r="18384" spans="28:28" ht="18" customHeight="1" x14ac:dyDescent="0.25">
      <c r="AB18384"/>
    </row>
    <row r="18385" spans="28:28" ht="18" customHeight="1" x14ac:dyDescent="0.25">
      <c r="AB18385"/>
    </row>
    <row r="18386" spans="28:28" ht="18" customHeight="1" x14ac:dyDescent="0.25">
      <c r="AB18386"/>
    </row>
    <row r="18387" spans="28:28" ht="18" customHeight="1" x14ac:dyDescent="0.25">
      <c r="AB18387"/>
    </row>
    <row r="18388" spans="28:28" ht="18" customHeight="1" x14ac:dyDescent="0.25">
      <c r="AB18388"/>
    </row>
    <row r="18389" spans="28:28" ht="18" customHeight="1" x14ac:dyDescent="0.25">
      <c r="AB18389"/>
    </row>
    <row r="18390" spans="28:28" ht="18" customHeight="1" x14ac:dyDescent="0.25">
      <c r="AB18390"/>
    </row>
    <row r="18391" spans="28:28" ht="18" customHeight="1" x14ac:dyDescent="0.25">
      <c r="AB18391"/>
    </row>
    <row r="18392" spans="28:28" ht="18" customHeight="1" x14ac:dyDescent="0.25">
      <c r="AB18392"/>
    </row>
    <row r="18393" spans="28:28" ht="18" customHeight="1" x14ac:dyDescent="0.25">
      <c r="AB18393"/>
    </row>
    <row r="18394" spans="28:28" ht="18" customHeight="1" x14ac:dyDescent="0.25">
      <c r="AB18394"/>
    </row>
    <row r="18395" spans="28:28" ht="18" customHeight="1" x14ac:dyDescent="0.25">
      <c r="AB18395"/>
    </row>
    <row r="18396" spans="28:28" ht="18" customHeight="1" x14ac:dyDescent="0.25">
      <c r="AB18396"/>
    </row>
    <row r="18397" spans="28:28" ht="18" customHeight="1" x14ac:dyDescent="0.25">
      <c r="AB18397"/>
    </row>
    <row r="18398" spans="28:28" ht="18" customHeight="1" x14ac:dyDescent="0.25">
      <c r="AB18398"/>
    </row>
    <row r="18399" spans="28:28" ht="18" customHeight="1" x14ac:dyDescent="0.25">
      <c r="AB18399"/>
    </row>
    <row r="18400" spans="28:28" ht="18" customHeight="1" x14ac:dyDescent="0.25">
      <c r="AB18400"/>
    </row>
    <row r="18401" spans="28:28" ht="18" customHeight="1" x14ac:dyDescent="0.25">
      <c r="AB18401"/>
    </row>
    <row r="18402" spans="28:28" ht="18" customHeight="1" x14ac:dyDescent="0.25">
      <c r="AB18402"/>
    </row>
    <row r="18403" spans="28:28" ht="18" customHeight="1" x14ac:dyDescent="0.25">
      <c r="AB18403"/>
    </row>
    <row r="18404" spans="28:28" ht="18" customHeight="1" x14ac:dyDescent="0.25">
      <c r="AB18404"/>
    </row>
    <row r="18405" spans="28:28" ht="18" customHeight="1" x14ac:dyDescent="0.25">
      <c r="AB18405"/>
    </row>
    <row r="18406" spans="28:28" ht="18" customHeight="1" x14ac:dyDescent="0.25">
      <c r="AB18406"/>
    </row>
    <row r="18407" spans="28:28" ht="18" customHeight="1" x14ac:dyDescent="0.25">
      <c r="AB18407"/>
    </row>
    <row r="18408" spans="28:28" ht="18" customHeight="1" x14ac:dyDescent="0.25">
      <c r="AB18408"/>
    </row>
    <row r="18409" spans="28:28" ht="18" customHeight="1" x14ac:dyDescent="0.25">
      <c r="AB18409"/>
    </row>
    <row r="18410" spans="28:28" ht="18" customHeight="1" x14ac:dyDescent="0.25">
      <c r="AB18410"/>
    </row>
    <row r="18411" spans="28:28" ht="18" customHeight="1" x14ac:dyDescent="0.25">
      <c r="AB18411"/>
    </row>
    <row r="18412" spans="28:28" ht="18" customHeight="1" x14ac:dyDescent="0.25">
      <c r="AB18412"/>
    </row>
    <row r="18413" spans="28:28" ht="18" customHeight="1" x14ac:dyDescent="0.25">
      <c r="AB18413"/>
    </row>
    <row r="18414" spans="28:28" ht="18" customHeight="1" x14ac:dyDescent="0.25">
      <c r="AB18414"/>
    </row>
    <row r="18415" spans="28:28" ht="18" customHeight="1" x14ac:dyDescent="0.25">
      <c r="AB18415"/>
    </row>
    <row r="18416" spans="28:28" ht="18" customHeight="1" x14ac:dyDescent="0.25">
      <c r="AB18416"/>
    </row>
    <row r="18417" spans="28:28" ht="18" customHeight="1" x14ac:dyDescent="0.25">
      <c r="AB18417"/>
    </row>
    <row r="18418" spans="28:28" ht="18" customHeight="1" x14ac:dyDescent="0.25">
      <c r="AB18418"/>
    </row>
    <row r="18419" spans="28:28" ht="18" customHeight="1" x14ac:dyDescent="0.25">
      <c r="AB18419"/>
    </row>
    <row r="18420" spans="28:28" ht="18" customHeight="1" x14ac:dyDescent="0.25">
      <c r="AB18420"/>
    </row>
    <row r="18421" spans="28:28" ht="18" customHeight="1" x14ac:dyDescent="0.25">
      <c r="AB18421"/>
    </row>
    <row r="18422" spans="28:28" ht="18" customHeight="1" x14ac:dyDescent="0.25">
      <c r="AB18422"/>
    </row>
    <row r="18423" spans="28:28" ht="18" customHeight="1" x14ac:dyDescent="0.25">
      <c r="AB18423"/>
    </row>
    <row r="18424" spans="28:28" ht="18" customHeight="1" x14ac:dyDescent="0.25">
      <c r="AB18424"/>
    </row>
    <row r="18425" spans="28:28" ht="18" customHeight="1" x14ac:dyDescent="0.25">
      <c r="AB18425"/>
    </row>
    <row r="18426" spans="28:28" ht="18" customHeight="1" x14ac:dyDescent="0.25">
      <c r="AB18426"/>
    </row>
    <row r="18427" spans="28:28" ht="18" customHeight="1" x14ac:dyDescent="0.25">
      <c r="AB18427"/>
    </row>
    <row r="18428" spans="28:28" ht="18" customHeight="1" x14ac:dyDescent="0.25">
      <c r="AB18428"/>
    </row>
    <row r="18429" spans="28:28" ht="18" customHeight="1" x14ac:dyDescent="0.25">
      <c r="AB18429"/>
    </row>
    <row r="18430" spans="28:28" ht="18" customHeight="1" x14ac:dyDescent="0.25">
      <c r="AB18430"/>
    </row>
    <row r="18431" spans="28:28" ht="18" customHeight="1" x14ac:dyDescent="0.25">
      <c r="AB18431"/>
    </row>
    <row r="18432" spans="28:28" ht="18" customHeight="1" x14ac:dyDescent="0.25">
      <c r="AB18432"/>
    </row>
    <row r="18433" spans="28:28" ht="18" customHeight="1" x14ac:dyDescent="0.25">
      <c r="AB18433"/>
    </row>
    <row r="18434" spans="28:28" ht="18" customHeight="1" x14ac:dyDescent="0.25">
      <c r="AB18434"/>
    </row>
    <row r="18435" spans="28:28" ht="18" customHeight="1" x14ac:dyDescent="0.25">
      <c r="AB18435"/>
    </row>
    <row r="18436" spans="28:28" ht="18" customHeight="1" x14ac:dyDescent="0.25">
      <c r="AB18436"/>
    </row>
    <row r="18437" spans="28:28" ht="18" customHeight="1" x14ac:dyDescent="0.25">
      <c r="AB18437"/>
    </row>
    <row r="18438" spans="28:28" ht="18" customHeight="1" x14ac:dyDescent="0.25">
      <c r="AB18438"/>
    </row>
    <row r="18439" spans="28:28" ht="18" customHeight="1" x14ac:dyDescent="0.25">
      <c r="AB18439"/>
    </row>
    <row r="18440" spans="28:28" ht="18" customHeight="1" x14ac:dyDescent="0.25">
      <c r="AB18440"/>
    </row>
    <row r="18441" spans="28:28" ht="18" customHeight="1" x14ac:dyDescent="0.25">
      <c r="AB18441"/>
    </row>
    <row r="18442" spans="28:28" ht="18" customHeight="1" x14ac:dyDescent="0.25">
      <c r="AB18442"/>
    </row>
    <row r="18443" spans="28:28" ht="18" customHeight="1" x14ac:dyDescent="0.25">
      <c r="AB18443"/>
    </row>
    <row r="18444" spans="28:28" ht="18" customHeight="1" x14ac:dyDescent="0.25">
      <c r="AB18444"/>
    </row>
    <row r="18445" spans="28:28" ht="18" customHeight="1" x14ac:dyDescent="0.25">
      <c r="AB18445"/>
    </row>
    <row r="18446" spans="28:28" ht="18" customHeight="1" x14ac:dyDescent="0.25">
      <c r="AB18446"/>
    </row>
    <row r="18447" spans="28:28" ht="18" customHeight="1" x14ac:dyDescent="0.25">
      <c r="AB18447"/>
    </row>
    <row r="18448" spans="28:28" ht="18" customHeight="1" x14ac:dyDescent="0.25">
      <c r="AB18448"/>
    </row>
    <row r="18449" spans="28:28" ht="18" customHeight="1" x14ac:dyDescent="0.25">
      <c r="AB18449"/>
    </row>
    <row r="18450" spans="28:28" ht="18" customHeight="1" x14ac:dyDescent="0.25">
      <c r="AB18450"/>
    </row>
    <row r="18451" spans="28:28" ht="18" customHeight="1" x14ac:dyDescent="0.25">
      <c r="AB18451"/>
    </row>
    <row r="18452" spans="28:28" ht="18" customHeight="1" x14ac:dyDescent="0.25">
      <c r="AB18452"/>
    </row>
    <row r="18453" spans="28:28" ht="18" customHeight="1" x14ac:dyDescent="0.25">
      <c r="AB18453"/>
    </row>
    <row r="18454" spans="28:28" ht="18" customHeight="1" x14ac:dyDescent="0.25">
      <c r="AB18454"/>
    </row>
    <row r="18455" spans="28:28" ht="18" customHeight="1" x14ac:dyDescent="0.25">
      <c r="AB18455"/>
    </row>
    <row r="18456" spans="28:28" ht="18" customHeight="1" x14ac:dyDescent="0.25">
      <c r="AB18456"/>
    </row>
    <row r="18457" spans="28:28" ht="18" customHeight="1" x14ac:dyDescent="0.25">
      <c r="AB18457"/>
    </row>
    <row r="18458" spans="28:28" ht="18" customHeight="1" x14ac:dyDescent="0.25">
      <c r="AB18458"/>
    </row>
    <row r="18459" spans="28:28" ht="18" customHeight="1" x14ac:dyDescent="0.25">
      <c r="AB18459"/>
    </row>
    <row r="18460" spans="28:28" ht="18" customHeight="1" x14ac:dyDescent="0.25">
      <c r="AB18460"/>
    </row>
    <row r="18461" spans="28:28" ht="18" customHeight="1" x14ac:dyDescent="0.25">
      <c r="AB18461"/>
    </row>
    <row r="18462" spans="28:28" ht="18" customHeight="1" x14ac:dyDescent="0.25">
      <c r="AB18462"/>
    </row>
    <row r="18463" spans="28:28" ht="18" customHeight="1" x14ac:dyDescent="0.25">
      <c r="AB18463"/>
    </row>
    <row r="18464" spans="28:28" ht="18" customHeight="1" x14ac:dyDescent="0.25">
      <c r="AB18464"/>
    </row>
    <row r="18465" spans="28:28" ht="18" customHeight="1" x14ac:dyDescent="0.25">
      <c r="AB18465"/>
    </row>
    <row r="18466" spans="28:28" ht="18" customHeight="1" x14ac:dyDescent="0.25">
      <c r="AB18466"/>
    </row>
    <row r="18467" spans="28:28" ht="18" customHeight="1" x14ac:dyDescent="0.25">
      <c r="AB18467"/>
    </row>
    <row r="18468" spans="28:28" ht="18" customHeight="1" x14ac:dyDescent="0.25">
      <c r="AB18468"/>
    </row>
    <row r="18469" spans="28:28" ht="18" customHeight="1" x14ac:dyDescent="0.25">
      <c r="AB18469"/>
    </row>
    <row r="18470" spans="28:28" ht="18" customHeight="1" x14ac:dyDescent="0.25">
      <c r="AB18470"/>
    </row>
    <row r="18471" spans="28:28" ht="18" customHeight="1" x14ac:dyDescent="0.25">
      <c r="AB18471"/>
    </row>
    <row r="18472" spans="28:28" ht="18" customHeight="1" x14ac:dyDescent="0.25">
      <c r="AB18472"/>
    </row>
    <row r="18473" spans="28:28" ht="18" customHeight="1" x14ac:dyDescent="0.25">
      <c r="AB18473"/>
    </row>
    <row r="18474" spans="28:28" ht="18" customHeight="1" x14ac:dyDescent="0.25">
      <c r="AB18474"/>
    </row>
    <row r="18475" spans="28:28" ht="18" customHeight="1" x14ac:dyDescent="0.25">
      <c r="AB18475"/>
    </row>
    <row r="18476" spans="28:28" ht="18" customHeight="1" x14ac:dyDescent="0.25">
      <c r="AB18476"/>
    </row>
    <row r="18477" spans="28:28" ht="18" customHeight="1" x14ac:dyDescent="0.25">
      <c r="AB18477"/>
    </row>
    <row r="18478" spans="28:28" ht="18" customHeight="1" x14ac:dyDescent="0.25">
      <c r="AB18478"/>
    </row>
    <row r="18479" spans="28:28" ht="18" customHeight="1" x14ac:dyDescent="0.25">
      <c r="AB18479"/>
    </row>
    <row r="18480" spans="28:28" ht="18" customHeight="1" x14ac:dyDescent="0.25">
      <c r="AB18480"/>
    </row>
    <row r="18481" spans="28:28" ht="18" customHeight="1" x14ac:dyDescent="0.25">
      <c r="AB18481"/>
    </row>
    <row r="18482" spans="28:28" ht="18" customHeight="1" x14ac:dyDescent="0.25">
      <c r="AB18482"/>
    </row>
    <row r="18483" spans="28:28" ht="18" customHeight="1" x14ac:dyDescent="0.25">
      <c r="AB18483"/>
    </row>
    <row r="18484" spans="28:28" ht="18" customHeight="1" x14ac:dyDescent="0.25">
      <c r="AB18484"/>
    </row>
    <row r="18485" spans="28:28" ht="18" customHeight="1" x14ac:dyDescent="0.25">
      <c r="AB18485"/>
    </row>
    <row r="18486" spans="28:28" ht="18" customHeight="1" x14ac:dyDescent="0.25">
      <c r="AB18486"/>
    </row>
    <row r="18487" spans="28:28" ht="18" customHeight="1" x14ac:dyDescent="0.25">
      <c r="AB18487"/>
    </row>
    <row r="18488" spans="28:28" ht="18" customHeight="1" x14ac:dyDescent="0.25">
      <c r="AB18488"/>
    </row>
    <row r="18489" spans="28:28" ht="18" customHeight="1" x14ac:dyDescent="0.25">
      <c r="AB18489"/>
    </row>
    <row r="18490" spans="28:28" ht="18" customHeight="1" x14ac:dyDescent="0.25">
      <c r="AB18490"/>
    </row>
    <row r="18491" spans="28:28" ht="18" customHeight="1" x14ac:dyDescent="0.25">
      <c r="AB18491"/>
    </row>
    <row r="18492" spans="28:28" ht="18" customHeight="1" x14ac:dyDescent="0.25">
      <c r="AB18492"/>
    </row>
    <row r="18493" spans="28:28" ht="18" customHeight="1" x14ac:dyDescent="0.25">
      <c r="AB18493"/>
    </row>
    <row r="18494" spans="28:28" ht="18" customHeight="1" x14ac:dyDescent="0.25">
      <c r="AB18494"/>
    </row>
    <row r="18495" spans="28:28" ht="18" customHeight="1" x14ac:dyDescent="0.25">
      <c r="AB18495"/>
    </row>
    <row r="18496" spans="28:28" ht="18" customHeight="1" x14ac:dyDescent="0.25">
      <c r="AB18496"/>
    </row>
    <row r="18497" spans="28:28" ht="18" customHeight="1" x14ac:dyDescent="0.25">
      <c r="AB18497"/>
    </row>
    <row r="18498" spans="28:28" ht="18" customHeight="1" x14ac:dyDescent="0.25">
      <c r="AB18498"/>
    </row>
    <row r="18499" spans="28:28" ht="18" customHeight="1" x14ac:dyDescent="0.25">
      <c r="AB18499"/>
    </row>
    <row r="18500" spans="28:28" ht="18" customHeight="1" x14ac:dyDescent="0.25">
      <c r="AB18500"/>
    </row>
    <row r="18501" spans="28:28" ht="18" customHeight="1" x14ac:dyDescent="0.25">
      <c r="AB18501"/>
    </row>
    <row r="18502" spans="28:28" ht="18" customHeight="1" x14ac:dyDescent="0.25">
      <c r="AB18502"/>
    </row>
    <row r="18503" spans="28:28" ht="18" customHeight="1" x14ac:dyDescent="0.25">
      <c r="AB18503"/>
    </row>
    <row r="18504" spans="28:28" ht="18" customHeight="1" x14ac:dyDescent="0.25">
      <c r="AB18504"/>
    </row>
    <row r="18505" spans="28:28" ht="18" customHeight="1" x14ac:dyDescent="0.25">
      <c r="AB18505"/>
    </row>
    <row r="18506" spans="28:28" ht="18" customHeight="1" x14ac:dyDescent="0.25">
      <c r="AB18506"/>
    </row>
    <row r="18507" spans="28:28" ht="18" customHeight="1" x14ac:dyDescent="0.25">
      <c r="AB18507"/>
    </row>
    <row r="18508" spans="28:28" ht="18" customHeight="1" x14ac:dyDescent="0.25">
      <c r="AB18508"/>
    </row>
    <row r="18509" spans="28:28" ht="18" customHeight="1" x14ac:dyDescent="0.25">
      <c r="AB18509"/>
    </row>
    <row r="18510" spans="28:28" ht="18" customHeight="1" x14ac:dyDescent="0.25">
      <c r="AB18510"/>
    </row>
    <row r="18511" spans="28:28" ht="18" customHeight="1" x14ac:dyDescent="0.25">
      <c r="AB18511"/>
    </row>
    <row r="18512" spans="28:28" ht="18" customHeight="1" x14ac:dyDescent="0.25">
      <c r="AB18512"/>
    </row>
    <row r="18513" spans="28:28" ht="18" customHeight="1" x14ac:dyDescent="0.25">
      <c r="AB18513"/>
    </row>
    <row r="18514" spans="28:28" ht="18" customHeight="1" x14ac:dyDescent="0.25">
      <c r="AB18514"/>
    </row>
    <row r="18515" spans="28:28" ht="18" customHeight="1" x14ac:dyDescent="0.25">
      <c r="AB18515"/>
    </row>
    <row r="18516" spans="28:28" ht="18" customHeight="1" x14ac:dyDescent="0.25">
      <c r="AB18516"/>
    </row>
    <row r="18517" spans="28:28" ht="18" customHeight="1" x14ac:dyDescent="0.25">
      <c r="AB18517"/>
    </row>
    <row r="18518" spans="28:28" ht="18" customHeight="1" x14ac:dyDescent="0.25">
      <c r="AB18518"/>
    </row>
    <row r="18519" spans="28:28" ht="18" customHeight="1" x14ac:dyDescent="0.25">
      <c r="AB18519"/>
    </row>
    <row r="18520" spans="28:28" ht="18" customHeight="1" x14ac:dyDescent="0.25">
      <c r="AB18520"/>
    </row>
    <row r="18521" spans="28:28" ht="18" customHeight="1" x14ac:dyDescent="0.25">
      <c r="AB18521"/>
    </row>
    <row r="18522" spans="28:28" ht="18" customHeight="1" x14ac:dyDescent="0.25">
      <c r="AB18522"/>
    </row>
    <row r="18523" spans="28:28" ht="18" customHeight="1" x14ac:dyDescent="0.25">
      <c r="AB18523"/>
    </row>
    <row r="18524" spans="28:28" ht="18" customHeight="1" x14ac:dyDescent="0.25">
      <c r="AB18524"/>
    </row>
    <row r="18525" spans="28:28" ht="18" customHeight="1" x14ac:dyDescent="0.25">
      <c r="AB18525"/>
    </row>
    <row r="18526" spans="28:28" ht="18" customHeight="1" x14ac:dyDescent="0.25">
      <c r="AB18526"/>
    </row>
    <row r="18527" spans="28:28" ht="18" customHeight="1" x14ac:dyDescent="0.25">
      <c r="AB18527"/>
    </row>
    <row r="18528" spans="28:28" ht="18" customHeight="1" x14ac:dyDescent="0.25">
      <c r="AB18528"/>
    </row>
    <row r="18529" spans="28:28" ht="18" customHeight="1" x14ac:dyDescent="0.25">
      <c r="AB18529"/>
    </row>
    <row r="18530" spans="28:28" ht="18" customHeight="1" x14ac:dyDescent="0.25">
      <c r="AB18530"/>
    </row>
    <row r="18531" spans="28:28" ht="18" customHeight="1" x14ac:dyDescent="0.25">
      <c r="AB18531"/>
    </row>
    <row r="18532" spans="28:28" ht="18" customHeight="1" x14ac:dyDescent="0.25">
      <c r="AB18532"/>
    </row>
    <row r="18533" spans="28:28" ht="18" customHeight="1" x14ac:dyDescent="0.25">
      <c r="AB18533"/>
    </row>
    <row r="18534" spans="28:28" ht="18" customHeight="1" x14ac:dyDescent="0.25">
      <c r="AB18534"/>
    </row>
    <row r="18535" spans="28:28" ht="18" customHeight="1" x14ac:dyDescent="0.25">
      <c r="AB18535"/>
    </row>
    <row r="18536" spans="28:28" ht="18" customHeight="1" x14ac:dyDescent="0.25">
      <c r="AB18536"/>
    </row>
    <row r="18537" spans="28:28" ht="18" customHeight="1" x14ac:dyDescent="0.25">
      <c r="AB18537"/>
    </row>
    <row r="18538" spans="28:28" ht="18" customHeight="1" x14ac:dyDescent="0.25">
      <c r="AB18538"/>
    </row>
    <row r="18539" spans="28:28" ht="18" customHeight="1" x14ac:dyDescent="0.25">
      <c r="AB18539"/>
    </row>
    <row r="18540" spans="28:28" ht="18" customHeight="1" x14ac:dyDescent="0.25">
      <c r="AB18540"/>
    </row>
    <row r="18541" spans="28:28" ht="18" customHeight="1" x14ac:dyDescent="0.25">
      <c r="AB18541"/>
    </row>
    <row r="18542" spans="28:28" ht="18" customHeight="1" x14ac:dyDescent="0.25">
      <c r="AB18542"/>
    </row>
    <row r="18543" spans="28:28" ht="18" customHeight="1" x14ac:dyDescent="0.25">
      <c r="AB18543"/>
    </row>
    <row r="18544" spans="28:28" ht="18" customHeight="1" x14ac:dyDescent="0.25">
      <c r="AB18544"/>
    </row>
    <row r="18545" spans="28:28" ht="18" customHeight="1" x14ac:dyDescent="0.25">
      <c r="AB18545"/>
    </row>
    <row r="18546" spans="28:28" ht="18" customHeight="1" x14ac:dyDescent="0.25">
      <c r="AB18546"/>
    </row>
    <row r="18547" spans="28:28" ht="18" customHeight="1" x14ac:dyDescent="0.25">
      <c r="AB18547"/>
    </row>
    <row r="18548" spans="28:28" ht="18" customHeight="1" x14ac:dyDescent="0.25">
      <c r="AB18548"/>
    </row>
    <row r="18549" spans="28:28" ht="18" customHeight="1" x14ac:dyDescent="0.25">
      <c r="AB18549"/>
    </row>
    <row r="18550" spans="28:28" ht="18" customHeight="1" x14ac:dyDescent="0.25">
      <c r="AB18550"/>
    </row>
    <row r="18551" spans="28:28" ht="18" customHeight="1" x14ac:dyDescent="0.25">
      <c r="AB18551"/>
    </row>
    <row r="18552" spans="28:28" ht="18" customHeight="1" x14ac:dyDescent="0.25">
      <c r="AB18552"/>
    </row>
    <row r="18553" spans="28:28" ht="18" customHeight="1" x14ac:dyDescent="0.25">
      <c r="AB18553"/>
    </row>
    <row r="18554" spans="28:28" ht="18" customHeight="1" x14ac:dyDescent="0.25">
      <c r="AB18554"/>
    </row>
    <row r="18555" spans="28:28" ht="18" customHeight="1" x14ac:dyDescent="0.25">
      <c r="AB18555"/>
    </row>
    <row r="18556" spans="28:28" ht="18" customHeight="1" x14ac:dyDescent="0.25">
      <c r="AB18556"/>
    </row>
    <row r="18557" spans="28:28" ht="18" customHeight="1" x14ac:dyDescent="0.25">
      <c r="AB18557"/>
    </row>
    <row r="18558" spans="28:28" ht="18" customHeight="1" x14ac:dyDescent="0.25">
      <c r="AB18558"/>
    </row>
    <row r="18559" spans="28:28" ht="18" customHeight="1" x14ac:dyDescent="0.25">
      <c r="AB18559"/>
    </row>
    <row r="18560" spans="28:28" ht="18" customHeight="1" x14ac:dyDescent="0.25">
      <c r="AB18560"/>
    </row>
    <row r="18561" spans="28:28" ht="18" customHeight="1" x14ac:dyDescent="0.25">
      <c r="AB18561"/>
    </row>
    <row r="18562" spans="28:28" ht="18" customHeight="1" x14ac:dyDescent="0.25">
      <c r="AB18562"/>
    </row>
    <row r="18563" spans="28:28" ht="18" customHeight="1" x14ac:dyDescent="0.25">
      <c r="AB18563"/>
    </row>
    <row r="18564" spans="28:28" ht="18" customHeight="1" x14ac:dyDescent="0.25">
      <c r="AB18564"/>
    </row>
    <row r="18565" spans="28:28" ht="18" customHeight="1" x14ac:dyDescent="0.25">
      <c r="AB18565"/>
    </row>
    <row r="18566" spans="28:28" ht="18" customHeight="1" x14ac:dyDescent="0.25">
      <c r="AB18566"/>
    </row>
    <row r="18567" spans="28:28" ht="18" customHeight="1" x14ac:dyDescent="0.25">
      <c r="AB18567"/>
    </row>
    <row r="18568" spans="28:28" ht="18" customHeight="1" x14ac:dyDescent="0.25">
      <c r="AB18568"/>
    </row>
    <row r="18569" spans="28:28" ht="18" customHeight="1" x14ac:dyDescent="0.25">
      <c r="AB18569"/>
    </row>
    <row r="18570" spans="28:28" ht="18" customHeight="1" x14ac:dyDescent="0.25">
      <c r="AB18570"/>
    </row>
    <row r="18571" spans="28:28" ht="18" customHeight="1" x14ac:dyDescent="0.25">
      <c r="AB18571"/>
    </row>
    <row r="18572" spans="28:28" ht="18" customHeight="1" x14ac:dyDescent="0.25">
      <c r="AB18572"/>
    </row>
    <row r="18573" spans="28:28" ht="18" customHeight="1" x14ac:dyDescent="0.25">
      <c r="AB18573"/>
    </row>
    <row r="18574" spans="28:28" ht="18" customHeight="1" x14ac:dyDescent="0.25">
      <c r="AB18574"/>
    </row>
    <row r="18575" spans="28:28" ht="18" customHeight="1" x14ac:dyDescent="0.25">
      <c r="AB18575"/>
    </row>
    <row r="18576" spans="28:28" ht="18" customHeight="1" x14ac:dyDescent="0.25">
      <c r="AB18576"/>
    </row>
    <row r="18577" spans="28:28" ht="18" customHeight="1" x14ac:dyDescent="0.25">
      <c r="AB18577"/>
    </row>
    <row r="18578" spans="28:28" ht="18" customHeight="1" x14ac:dyDescent="0.25">
      <c r="AB18578"/>
    </row>
    <row r="18579" spans="28:28" ht="18" customHeight="1" x14ac:dyDescent="0.25">
      <c r="AB18579"/>
    </row>
    <row r="18580" spans="28:28" ht="18" customHeight="1" x14ac:dyDescent="0.25">
      <c r="AB18580"/>
    </row>
    <row r="18581" spans="28:28" ht="18" customHeight="1" x14ac:dyDescent="0.25">
      <c r="AB18581"/>
    </row>
    <row r="18582" spans="28:28" ht="18" customHeight="1" x14ac:dyDescent="0.25">
      <c r="AB18582"/>
    </row>
    <row r="18583" spans="28:28" ht="18" customHeight="1" x14ac:dyDescent="0.25">
      <c r="AB18583"/>
    </row>
    <row r="18584" spans="28:28" ht="18" customHeight="1" x14ac:dyDescent="0.25">
      <c r="AB18584"/>
    </row>
    <row r="18585" spans="28:28" ht="18" customHeight="1" x14ac:dyDescent="0.25">
      <c r="AB18585"/>
    </row>
    <row r="18586" spans="28:28" ht="18" customHeight="1" x14ac:dyDescent="0.25">
      <c r="AB18586"/>
    </row>
    <row r="18587" spans="28:28" ht="18" customHeight="1" x14ac:dyDescent="0.25">
      <c r="AB18587"/>
    </row>
    <row r="18588" spans="28:28" ht="18" customHeight="1" x14ac:dyDescent="0.25">
      <c r="AB18588"/>
    </row>
    <row r="18589" spans="28:28" ht="18" customHeight="1" x14ac:dyDescent="0.25">
      <c r="AB18589"/>
    </row>
    <row r="18590" spans="28:28" ht="18" customHeight="1" x14ac:dyDescent="0.25">
      <c r="AB18590"/>
    </row>
    <row r="18591" spans="28:28" ht="18" customHeight="1" x14ac:dyDescent="0.25">
      <c r="AB18591"/>
    </row>
    <row r="18592" spans="28:28" ht="18" customHeight="1" x14ac:dyDescent="0.25">
      <c r="AB18592"/>
    </row>
    <row r="18593" spans="28:28" ht="18" customHeight="1" x14ac:dyDescent="0.25">
      <c r="AB18593"/>
    </row>
    <row r="18594" spans="28:28" ht="18" customHeight="1" x14ac:dyDescent="0.25">
      <c r="AB18594"/>
    </row>
    <row r="18595" spans="28:28" ht="18" customHeight="1" x14ac:dyDescent="0.25">
      <c r="AB18595"/>
    </row>
    <row r="18596" spans="28:28" ht="18" customHeight="1" x14ac:dyDescent="0.25">
      <c r="AB18596"/>
    </row>
    <row r="18597" spans="28:28" ht="18" customHeight="1" x14ac:dyDescent="0.25">
      <c r="AB18597"/>
    </row>
    <row r="18598" spans="28:28" ht="18" customHeight="1" x14ac:dyDescent="0.25">
      <c r="AB18598"/>
    </row>
    <row r="18599" spans="28:28" ht="18" customHeight="1" x14ac:dyDescent="0.25">
      <c r="AB18599"/>
    </row>
    <row r="18600" spans="28:28" ht="18" customHeight="1" x14ac:dyDescent="0.25">
      <c r="AB18600"/>
    </row>
    <row r="18601" spans="28:28" ht="18" customHeight="1" x14ac:dyDescent="0.25">
      <c r="AB18601"/>
    </row>
    <row r="18602" spans="28:28" ht="18" customHeight="1" x14ac:dyDescent="0.25">
      <c r="AB18602"/>
    </row>
    <row r="18603" spans="28:28" ht="18" customHeight="1" x14ac:dyDescent="0.25">
      <c r="AB18603"/>
    </row>
    <row r="18604" spans="28:28" ht="18" customHeight="1" x14ac:dyDescent="0.25">
      <c r="AB18604"/>
    </row>
    <row r="18605" spans="28:28" ht="18" customHeight="1" x14ac:dyDescent="0.25">
      <c r="AB18605"/>
    </row>
    <row r="18606" spans="28:28" ht="18" customHeight="1" x14ac:dyDescent="0.25">
      <c r="AB18606"/>
    </row>
    <row r="18607" spans="28:28" ht="18" customHeight="1" x14ac:dyDescent="0.25">
      <c r="AB18607"/>
    </row>
    <row r="18608" spans="28:28" ht="18" customHeight="1" x14ac:dyDescent="0.25">
      <c r="AB18608"/>
    </row>
    <row r="18609" spans="28:28" ht="18" customHeight="1" x14ac:dyDescent="0.25">
      <c r="AB18609"/>
    </row>
    <row r="18610" spans="28:28" ht="18" customHeight="1" x14ac:dyDescent="0.25">
      <c r="AB18610"/>
    </row>
    <row r="18611" spans="28:28" ht="18" customHeight="1" x14ac:dyDescent="0.25">
      <c r="AB18611"/>
    </row>
    <row r="18612" spans="28:28" ht="18" customHeight="1" x14ac:dyDescent="0.25">
      <c r="AB18612"/>
    </row>
    <row r="18613" spans="28:28" ht="18" customHeight="1" x14ac:dyDescent="0.25">
      <c r="AB18613"/>
    </row>
    <row r="18614" spans="28:28" ht="18" customHeight="1" x14ac:dyDescent="0.25">
      <c r="AB18614"/>
    </row>
    <row r="18615" spans="28:28" ht="18" customHeight="1" x14ac:dyDescent="0.25">
      <c r="AB18615"/>
    </row>
    <row r="18616" spans="28:28" ht="18" customHeight="1" x14ac:dyDescent="0.25">
      <c r="AB18616"/>
    </row>
    <row r="18617" spans="28:28" ht="18" customHeight="1" x14ac:dyDescent="0.25">
      <c r="AB18617"/>
    </row>
    <row r="18618" spans="28:28" ht="18" customHeight="1" x14ac:dyDescent="0.25">
      <c r="AB18618"/>
    </row>
    <row r="18619" spans="28:28" ht="18" customHeight="1" x14ac:dyDescent="0.25">
      <c r="AB18619"/>
    </row>
    <row r="18620" spans="28:28" ht="18" customHeight="1" x14ac:dyDescent="0.25">
      <c r="AB18620"/>
    </row>
    <row r="18621" spans="28:28" ht="18" customHeight="1" x14ac:dyDescent="0.25">
      <c r="AB18621"/>
    </row>
    <row r="18622" spans="28:28" ht="18" customHeight="1" x14ac:dyDescent="0.25">
      <c r="AB18622"/>
    </row>
    <row r="18623" spans="28:28" ht="18" customHeight="1" x14ac:dyDescent="0.25">
      <c r="AB18623"/>
    </row>
    <row r="18624" spans="28:28" ht="18" customHeight="1" x14ac:dyDescent="0.25">
      <c r="AB18624"/>
    </row>
    <row r="18625" spans="28:28" ht="18" customHeight="1" x14ac:dyDescent="0.25">
      <c r="AB18625"/>
    </row>
    <row r="18626" spans="28:28" ht="18" customHeight="1" x14ac:dyDescent="0.25">
      <c r="AB18626"/>
    </row>
    <row r="18627" spans="28:28" ht="18" customHeight="1" x14ac:dyDescent="0.25">
      <c r="AB18627"/>
    </row>
    <row r="18628" spans="28:28" ht="18" customHeight="1" x14ac:dyDescent="0.25">
      <c r="AB18628"/>
    </row>
    <row r="18629" spans="28:28" ht="18" customHeight="1" x14ac:dyDescent="0.25">
      <c r="AB18629"/>
    </row>
    <row r="18630" spans="28:28" ht="18" customHeight="1" x14ac:dyDescent="0.25">
      <c r="AB18630"/>
    </row>
    <row r="18631" spans="28:28" ht="18" customHeight="1" x14ac:dyDescent="0.25">
      <c r="AB18631"/>
    </row>
    <row r="18632" spans="28:28" ht="18" customHeight="1" x14ac:dyDescent="0.25">
      <c r="AB18632"/>
    </row>
    <row r="18633" spans="28:28" ht="18" customHeight="1" x14ac:dyDescent="0.25">
      <c r="AB18633"/>
    </row>
    <row r="18634" spans="28:28" ht="18" customHeight="1" x14ac:dyDescent="0.25">
      <c r="AB18634"/>
    </row>
    <row r="18635" spans="28:28" ht="18" customHeight="1" x14ac:dyDescent="0.25">
      <c r="AB18635"/>
    </row>
    <row r="18636" spans="28:28" ht="18" customHeight="1" x14ac:dyDescent="0.25">
      <c r="AB18636"/>
    </row>
    <row r="18637" spans="28:28" ht="18" customHeight="1" x14ac:dyDescent="0.25">
      <c r="AB18637"/>
    </row>
    <row r="18638" spans="28:28" ht="18" customHeight="1" x14ac:dyDescent="0.25">
      <c r="AB18638"/>
    </row>
    <row r="18639" spans="28:28" ht="18" customHeight="1" x14ac:dyDescent="0.25">
      <c r="AB18639"/>
    </row>
    <row r="18640" spans="28:28" ht="18" customHeight="1" x14ac:dyDescent="0.25">
      <c r="AB18640"/>
    </row>
    <row r="18641" spans="28:28" ht="18" customHeight="1" x14ac:dyDescent="0.25">
      <c r="AB18641"/>
    </row>
    <row r="18642" spans="28:28" ht="18" customHeight="1" x14ac:dyDescent="0.25">
      <c r="AB18642"/>
    </row>
    <row r="18643" spans="28:28" ht="18" customHeight="1" x14ac:dyDescent="0.25">
      <c r="AB18643"/>
    </row>
    <row r="18644" spans="28:28" ht="18" customHeight="1" x14ac:dyDescent="0.25">
      <c r="AB18644"/>
    </row>
    <row r="18645" spans="28:28" ht="18" customHeight="1" x14ac:dyDescent="0.25">
      <c r="AB18645"/>
    </row>
    <row r="18646" spans="28:28" ht="18" customHeight="1" x14ac:dyDescent="0.25">
      <c r="AB18646"/>
    </row>
    <row r="18647" spans="28:28" ht="18" customHeight="1" x14ac:dyDescent="0.25">
      <c r="AB18647"/>
    </row>
    <row r="18648" spans="28:28" ht="18" customHeight="1" x14ac:dyDescent="0.25">
      <c r="AB18648"/>
    </row>
    <row r="18649" spans="28:28" ht="18" customHeight="1" x14ac:dyDescent="0.25">
      <c r="AB18649"/>
    </row>
    <row r="18650" spans="28:28" ht="18" customHeight="1" x14ac:dyDescent="0.25">
      <c r="AB18650"/>
    </row>
    <row r="18651" spans="28:28" ht="18" customHeight="1" x14ac:dyDescent="0.25">
      <c r="AB18651"/>
    </row>
    <row r="18652" spans="28:28" ht="18" customHeight="1" x14ac:dyDescent="0.25">
      <c r="AB18652"/>
    </row>
    <row r="18653" spans="28:28" ht="18" customHeight="1" x14ac:dyDescent="0.25">
      <c r="AB18653"/>
    </row>
    <row r="18654" spans="28:28" ht="18" customHeight="1" x14ac:dyDescent="0.25">
      <c r="AB18654"/>
    </row>
    <row r="18655" spans="28:28" ht="18" customHeight="1" x14ac:dyDescent="0.25">
      <c r="AB18655"/>
    </row>
    <row r="18656" spans="28:28" ht="18" customHeight="1" x14ac:dyDescent="0.25">
      <c r="AB18656"/>
    </row>
    <row r="18657" spans="28:28" ht="18" customHeight="1" x14ac:dyDescent="0.25">
      <c r="AB18657"/>
    </row>
    <row r="18658" spans="28:28" ht="18" customHeight="1" x14ac:dyDescent="0.25">
      <c r="AB18658"/>
    </row>
    <row r="18659" spans="28:28" ht="18" customHeight="1" x14ac:dyDescent="0.25">
      <c r="AB18659"/>
    </row>
    <row r="18660" spans="28:28" ht="18" customHeight="1" x14ac:dyDescent="0.25">
      <c r="AB18660"/>
    </row>
    <row r="18661" spans="28:28" ht="18" customHeight="1" x14ac:dyDescent="0.25">
      <c r="AB18661"/>
    </row>
    <row r="18662" spans="28:28" ht="18" customHeight="1" x14ac:dyDescent="0.25">
      <c r="AB18662"/>
    </row>
    <row r="18663" spans="28:28" ht="18" customHeight="1" x14ac:dyDescent="0.25">
      <c r="AB18663"/>
    </row>
    <row r="18664" spans="28:28" ht="18" customHeight="1" x14ac:dyDescent="0.25">
      <c r="AB18664"/>
    </row>
    <row r="18665" spans="28:28" ht="18" customHeight="1" x14ac:dyDescent="0.25">
      <c r="AB18665"/>
    </row>
    <row r="18666" spans="28:28" ht="18" customHeight="1" x14ac:dyDescent="0.25">
      <c r="AB18666"/>
    </row>
    <row r="18667" spans="28:28" ht="18" customHeight="1" x14ac:dyDescent="0.25">
      <c r="AB18667"/>
    </row>
    <row r="18668" spans="28:28" ht="18" customHeight="1" x14ac:dyDescent="0.25">
      <c r="AB18668"/>
    </row>
    <row r="18669" spans="28:28" ht="18" customHeight="1" x14ac:dyDescent="0.25">
      <c r="AB18669"/>
    </row>
    <row r="18670" spans="28:28" ht="18" customHeight="1" x14ac:dyDescent="0.25">
      <c r="AB18670"/>
    </row>
    <row r="18671" spans="28:28" ht="18" customHeight="1" x14ac:dyDescent="0.25">
      <c r="AB18671"/>
    </row>
    <row r="18672" spans="28:28" ht="18" customHeight="1" x14ac:dyDescent="0.25">
      <c r="AB18672"/>
    </row>
    <row r="18673" spans="28:28" ht="18" customHeight="1" x14ac:dyDescent="0.25">
      <c r="AB18673"/>
    </row>
    <row r="18674" spans="28:28" ht="18" customHeight="1" x14ac:dyDescent="0.25">
      <c r="AB18674"/>
    </row>
    <row r="18675" spans="28:28" ht="18" customHeight="1" x14ac:dyDescent="0.25">
      <c r="AB18675"/>
    </row>
    <row r="18676" spans="28:28" ht="18" customHeight="1" x14ac:dyDescent="0.25">
      <c r="AB18676"/>
    </row>
    <row r="18677" spans="28:28" ht="18" customHeight="1" x14ac:dyDescent="0.25">
      <c r="AB18677"/>
    </row>
    <row r="18678" spans="28:28" ht="18" customHeight="1" x14ac:dyDescent="0.25">
      <c r="AB18678"/>
    </row>
    <row r="18679" spans="28:28" ht="18" customHeight="1" x14ac:dyDescent="0.25">
      <c r="AB18679"/>
    </row>
    <row r="18680" spans="28:28" ht="18" customHeight="1" x14ac:dyDescent="0.25">
      <c r="AB18680"/>
    </row>
    <row r="18681" spans="28:28" ht="18" customHeight="1" x14ac:dyDescent="0.25">
      <c r="AB18681"/>
    </row>
    <row r="18682" spans="28:28" ht="18" customHeight="1" x14ac:dyDescent="0.25">
      <c r="AB18682"/>
    </row>
    <row r="18683" spans="28:28" ht="18" customHeight="1" x14ac:dyDescent="0.25">
      <c r="AB18683"/>
    </row>
    <row r="18684" spans="28:28" ht="18" customHeight="1" x14ac:dyDescent="0.25">
      <c r="AB18684"/>
    </row>
    <row r="18685" spans="28:28" ht="18" customHeight="1" x14ac:dyDescent="0.25">
      <c r="AB18685"/>
    </row>
    <row r="18686" spans="28:28" ht="18" customHeight="1" x14ac:dyDescent="0.25">
      <c r="AB18686"/>
    </row>
    <row r="18687" spans="28:28" ht="18" customHeight="1" x14ac:dyDescent="0.25">
      <c r="AB18687"/>
    </row>
    <row r="18688" spans="28:28" ht="18" customHeight="1" x14ac:dyDescent="0.25">
      <c r="AB18688"/>
    </row>
    <row r="18689" spans="28:28" ht="18" customHeight="1" x14ac:dyDescent="0.25">
      <c r="AB18689"/>
    </row>
    <row r="18690" spans="28:28" ht="18" customHeight="1" x14ac:dyDescent="0.25">
      <c r="AB18690"/>
    </row>
    <row r="18691" spans="28:28" ht="18" customHeight="1" x14ac:dyDescent="0.25">
      <c r="AB18691"/>
    </row>
    <row r="18692" spans="28:28" ht="18" customHeight="1" x14ac:dyDescent="0.25">
      <c r="AB18692"/>
    </row>
    <row r="18693" spans="28:28" ht="18" customHeight="1" x14ac:dyDescent="0.25">
      <c r="AB18693"/>
    </row>
    <row r="18694" spans="28:28" ht="18" customHeight="1" x14ac:dyDescent="0.25">
      <c r="AB18694"/>
    </row>
    <row r="18695" spans="28:28" ht="18" customHeight="1" x14ac:dyDescent="0.25">
      <c r="AB18695"/>
    </row>
    <row r="18696" spans="28:28" ht="18" customHeight="1" x14ac:dyDescent="0.25">
      <c r="AB18696"/>
    </row>
    <row r="18697" spans="28:28" ht="18" customHeight="1" x14ac:dyDescent="0.25">
      <c r="AB18697"/>
    </row>
    <row r="18698" spans="28:28" ht="18" customHeight="1" x14ac:dyDescent="0.25">
      <c r="AB18698"/>
    </row>
    <row r="18699" spans="28:28" ht="18" customHeight="1" x14ac:dyDescent="0.25">
      <c r="AB18699"/>
    </row>
    <row r="18700" spans="28:28" ht="18" customHeight="1" x14ac:dyDescent="0.25">
      <c r="AB18700"/>
    </row>
    <row r="18701" spans="28:28" ht="18" customHeight="1" x14ac:dyDescent="0.25">
      <c r="AB18701"/>
    </row>
    <row r="18702" spans="28:28" ht="18" customHeight="1" x14ac:dyDescent="0.25">
      <c r="AB18702"/>
    </row>
    <row r="18703" spans="28:28" ht="18" customHeight="1" x14ac:dyDescent="0.25">
      <c r="AB18703"/>
    </row>
    <row r="18704" spans="28:28" ht="18" customHeight="1" x14ac:dyDescent="0.25">
      <c r="AB18704"/>
    </row>
    <row r="18705" spans="28:28" ht="18" customHeight="1" x14ac:dyDescent="0.25">
      <c r="AB18705"/>
    </row>
    <row r="18706" spans="28:28" ht="18" customHeight="1" x14ac:dyDescent="0.25">
      <c r="AB18706"/>
    </row>
    <row r="18707" spans="28:28" ht="18" customHeight="1" x14ac:dyDescent="0.25">
      <c r="AB18707"/>
    </row>
    <row r="18708" spans="28:28" ht="18" customHeight="1" x14ac:dyDescent="0.25">
      <c r="AB18708"/>
    </row>
    <row r="18709" spans="28:28" ht="18" customHeight="1" x14ac:dyDescent="0.25">
      <c r="AB18709"/>
    </row>
    <row r="18710" spans="28:28" ht="18" customHeight="1" x14ac:dyDescent="0.25">
      <c r="AB18710"/>
    </row>
    <row r="18711" spans="28:28" ht="18" customHeight="1" x14ac:dyDescent="0.25">
      <c r="AB18711"/>
    </row>
    <row r="18712" spans="28:28" ht="18" customHeight="1" x14ac:dyDescent="0.25">
      <c r="AB18712"/>
    </row>
    <row r="18713" spans="28:28" ht="18" customHeight="1" x14ac:dyDescent="0.25">
      <c r="AB18713"/>
    </row>
    <row r="18714" spans="28:28" ht="18" customHeight="1" x14ac:dyDescent="0.25">
      <c r="AB18714"/>
    </row>
    <row r="18715" spans="28:28" ht="18" customHeight="1" x14ac:dyDescent="0.25">
      <c r="AB18715"/>
    </row>
    <row r="18716" spans="28:28" ht="18" customHeight="1" x14ac:dyDescent="0.25">
      <c r="AB18716"/>
    </row>
    <row r="18717" spans="28:28" ht="18" customHeight="1" x14ac:dyDescent="0.25">
      <c r="AB18717"/>
    </row>
    <row r="18718" spans="28:28" ht="18" customHeight="1" x14ac:dyDescent="0.25">
      <c r="AB18718"/>
    </row>
    <row r="18719" spans="28:28" ht="18" customHeight="1" x14ac:dyDescent="0.25">
      <c r="AB18719"/>
    </row>
    <row r="18720" spans="28:28" ht="18" customHeight="1" x14ac:dyDescent="0.25">
      <c r="AB18720"/>
    </row>
    <row r="18721" spans="28:28" ht="18" customHeight="1" x14ac:dyDescent="0.25">
      <c r="AB18721"/>
    </row>
    <row r="18722" spans="28:28" ht="18" customHeight="1" x14ac:dyDescent="0.25">
      <c r="AB18722"/>
    </row>
    <row r="18723" spans="28:28" ht="18" customHeight="1" x14ac:dyDescent="0.25">
      <c r="AB18723"/>
    </row>
    <row r="18724" spans="28:28" ht="18" customHeight="1" x14ac:dyDescent="0.25">
      <c r="AB18724"/>
    </row>
    <row r="18725" spans="28:28" ht="18" customHeight="1" x14ac:dyDescent="0.25">
      <c r="AB18725"/>
    </row>
    <row r="18726" spans="28:28" ht="18" customHeight="1" x14ac:dyDescent="0.25">
      <c r="AB18726"/>
    </row>
    <row r="18727" spans="28:28" ht="18" customHeight="1" x14ac:dyDescent="0.25">
      <c r="AB18727"/>
    </row>
    <row r="18728" spans="28:28" ht="18" customHeight="1" x14ac:dyDescent="0.25">
      <c r="AB18728"/>
    </row>
    <row r="18729" spans="28:28" ht="18" customHeight="1" x14ac:dyDescent="0.25">
      <c r="AB18729"/>
    </row>
    <row r="18730" spans="28:28" ht="18" customHeight="1" x14ac:dyDescent="0.25">
      <c r="AB18730"/>
    </row>
    <row r="18731" spans="28:28" ht="18" customHeight="1" x14ac:dyDescent="0.25">
      <c r="AB18731"/>
    </row>
    <row r="18732" spans="28:28" ht="18" customHeight="1" x14ac:dyDescent="0.25">
      <c r="AB18732"/>
    </row>
    <row r="18733" spans="28:28" ht="18" customHeight="1" x14ac:dyDescent="0.25">
      <c r="AB18733"/>
    </row>
    <row r="18734" spans="28:28" ht="18" customHeight="1" x14ac:dyDescent="0.25">
      <c r="AB18734"/>
    </row>
    <row r="18735" spans="28:28" ht="18" customHeight="1" x14ac:dyDescent="0.25">
      <c r="AB18735"/>
    </row>
    <row r="18736" spans="28:28" ht="18" customHeight="1" x14ac:dyDescent="0.25">
      <c r="AB18736"/>
    </row>
    <row r="18737" spans="28:28" ht="18" customHeight="1" x14ac:dyDescent="0.25">
      <c r="AB18737"/>
    </row>
    <row r="18738" spans="28:28" ht="18" customHeight="1" x14ac:dyDescent="0.25">
      <c r="AB18738"/>
    </row>
    <row r="18739" spans="28:28" ht="18" customHeight="1" x14ac:dyDescent="0.25">
      <c r="AB18739"/>
    </row>
    <row r="18740" spans="28:28" ht="18" customHeight="1" x14ac:dyDescent="0.25">
      <c r="AB18740"/>
    </row>
    <row r="18741" spans="28:28" ht="18" customHeight="1" x14ac:dyDescent="0.25">
      <c r="AB18741"/>
    </row>
    <row r="18742" spans="28:28" ht="18" customHeight="1" x14ac:dyDescent="0.25">
      <c r="AB18742"/>
    </row>
    <row r="18743" spans="28:28" ht="18" customHeight="1" x14ac:dyDescent="0.25">
      <c r="AB18743"/>
    </row>
    <row r="18744" spans="28:28" ht="18" customHeight="1" x14ac:dyDescent="0.25">
      <c r="AB18744"/>
    </row>
    <row r="18745" spans="28:28" ht="18" customHeight="1" x14ac:dyDescent="0.25">
      <c r="AB18745"/>
    </row>
    <row r="18746" spans="28:28" ht="18" customHeight="1" x14ac:dyDescent="0.25">
      <c r="AB18746"/>
    </row>
    <row r="18747" spans="28:28" ht="18" customHeight="1" x14ac:dyDescent="0.25">
      <c r="AB18747"/>
    </row>
    <row r="18748" spans="28:28" ht="18" customHeight="1" x14ac:dyDescent="0.25">
      <c r="AB18748"/>
    </row>
    <row r="18749" spans="28:28" ht="18" customHeight="1" x14ac:dyDescent="0.25">
      <c r="AB18749"/>
    </row>
    <row r="18750" spans="28:28" ht="18" customHeight="1" x14ac:dyDescent="0.25">
      <c r="AB18750"/>
    </row>
    <row r="18751" spans="28:28" ht="18" customHeight="1" x14ac:dyDescent="0.25">
      <c r="AB18751"/>
    </row>
    <row r="18752" spans="28:28" ht="18" customHeight="1" x14ac:dyDescent="0.25">
      <c r="AB18752"/>
    </row>
    <row r="18753" spans="28:28" ht="18" customHeight="1" x14ac:dyDescent="0.25">
      <c r="AB18753"/>
    </row>
    <row r="18754" spans="28:28" ht="18" customHeight="1" x14ac:dyDescent="0.25">
      <c r="AB18754"/>
    </row>
    <row r="18755" spans="28:28" ht="18" customHeight="1" x14ac:dyDescent="0.25">
      <c r="AB18755"/>
    </row>
    <row r="18756" spans="28:28" ht="18" customHeight="1" x14ac:dyDescent="0.25">
      <c r="AB18756"/>
    </row>
    <row r="18757" spans="28:28" ht="18" customHeight="1" x14ac:dyDescent="0.25">
      <c r="AB18757"/>
    </row>
    <row r="18758" spans="28:28" ht="18" customHeight="1" x14ac:dyDescent="0.25">
      <c r="AB18758"/>
    </row>
    <row r="18759" spans="28:28" ht="18" customHeight="1" x14ac:dyDescent="0.25">
      <c r="AB18759"/>
    </row>
    <row r="18760" spans="28:28" ht="18" customHeight="1" x14ac:dyDescent="0.25">
      <c r="AB18760"/>
    </row>
    <row r="18761" spans="28:28" ht="18" customHeight="1" x14ac:dyDescent="0.25">
      <c r="AB18761"/>
    </row>
    <row r="18762" spans="28:28" ht="18" customHeight="1" x14ac:dyDescent="0.25">
      <c r="AB18762"/>
    </row>
    <row r="18763" spans="28:28" ht="18" customHeight="1" x14ac:dyDescent="0.25">
      <c r="AB18763"/>
    </row>
    <row r="18764" spans="28:28" ht="18" customHeight="1" x14ac:dyDescent="0.25">
      <c r="AB18764"/>
    </row>
    <row r="18765" spans="28:28" ht="18" customHeight="1" x14ac:dyDescent="0.25">
      <c r="AB18765"/>
    </row>
    <row r="18766" spans="28:28" ht="18" customHeight="1" x14ac:dyDescent="0.25">
      <c r="AB18766"/>
    </row>
    <row r="18767" spans="28:28" ht="18" customHeight="1" x14ac:dyDescent="0.25">
      <c r="AB18767"/>
    </row>
    <row r="18768" spans="28:28" ht="18" customHeight="1" x14ac:dyDescent="0.25">
      <c r="AB18768"/>
    </row>
    <row r="18769" spans="28:28" ht="18" customHeight="1" x14ac:dyDescent="0.25">
      <c r="AB18769"/>
    </row>
    <row r="18770" spans="28:28" ht="18" customHeight="1" x14ac:dyDescent="0.25">
      <c r="AB18770"/>
    </row>
    <row r="18771" spans="28:28" ht="18" customHeight="1" x14ac:dyDescent="0.25">
      <c r="AB18771"/>
    </row>
    <row r="18772" spans="28:28" ht="18" customHeight="1" x14ac:dyDescent="0.25">
      <c r="AB18772"/>
    </row>
    <row r="18773" spans="28:28" ht="18" customHeight="1" x14ac:dyDescent="0.25">
      <c r="AB18773"/>
    </row>
    <row r="18774" spans="28:28" ht="18" customHeight="1" x14ac:dyDescent="0.25">
      <c r="AB18774"/>
    </row>
    <row r="18775" spans="28:28" ht="18" customHeight="1" x14ac:dyDescent="0.25">
      <c r="AB18775"/>
    </row>
    <row r="18776" spans="28:28" ht="18" customHeight="1" x14ac:dyDescent="0.25">
      <c r="AB18776"/>
    </row>
    <row r="18777" spans="28:28" ht="18" customHeight="1" x14ac:dyDescent="0.25">
      <c r="AB18777"/>
    </row>
    <row r="18778" spans="28:28" ht="18" customHeight="1" x14ac:dyDescent="0.25">
      <c r="AB18778"/>
    </row>
    <row r="18779" spans="28:28" ht="18" customHeight="1" x14ac:dyDescent="0.25">
      <c r="AB18779"/>
    </row>
    <row r="18780" spans="28:28" ht="18" customHeight="1" x14ac:dyDescent="0.25">
      <c r="AB18780"/>
    </row>
    <row r="18781" spans="28:28" ht="18" customHeight="1" x14ac:dyDescent="0.25">
      <c r="AB18781"/>
    </row>
    <row r="18782" spans="28:28" ht="18" customHeight="1" x14ac:dyDescent="0.25">
      <c r="AB18782"/>
    </row>
    <row r="18783" spans="28:28" ht="18" customHeight="1" x14ac:dyDescent="0.25">
      <c r="AB18783"/>
    </row>
    <row r="18784" spans="28:28" ht="18" customHeight="1" x14ac:dyDescent="0.25">
      <c r="AB18784"/>
    </row>
    <row r="18785" spans="28:28" ht="18" customHeight="1" x14ac:dyDescent="0.25">
      <c r="AB18785"/>
    </row>
    <row r="18786" spans="28:28" ht="18" customHeight="1" x14ac:dyDescent="0.25">
      <c r="AB18786"/>
    </row>
    <row r="18787" spans="28:28" ht="18" customHeight="1" x14ac:dyDescent="0.25">
      <c r="AB18787"/>
    </row>
    <row r="18788" spans="28:28" ht="18" customHeight="1" x14ac:dyDescent="0.25">
      <c r="AB18788"/>
    </row>
    <row r="18789" spans="28:28" ht="18" customHeight="1" x14ac:dyDescent="0.25">
      <c r="AB18789"/>
    </row>
    <row r="18790" spans="28:28" ht="18" customHeight="1" x14ac:dyDescent="0.25">
      <c r="AB18790"/>
    </row>
    <row r="18791" spans="28:28" ht="18" customHeight="1" x14ac:dyDescent="0.25">
      <c r="AB18791"/>
    </row>
    <row r="18792" spans="28:28" ht="18" customHeight="1" x14ac:dyDescent="0.25">
      <c r="AB18792"/>
    </row>
    <row r="18793" spans="28:28" ht="18" customHeight="1" x14ac:dyDescent="0.25">
      <c r="AB18793"/>
    </row>
    <row r="18794" spans="28:28" ht="18" customHeight="1" x14ac:dyDescent="0.25">
      <c r="AB18794"/>
    </row>
    <row r="18795" spans="28:28" ht="18" customHeight="1" x14ac:dyDescent="0.25">
      <c r="AB18795"/>
    </row>
    <row r="18796" spans="28:28" ht="18" customHeight="1" x14ac:dyDescent="0.25">
      <c r="AB18796"/>
    </row>
    <row r="18797" spans="28:28" ht="18" customHeight="1" x14ac:dyDescent="0.25">
      <c r="AB18797"/>
    </row>
    <row r="18798" spans="28:28" ht="18" customHeight="1" x14ac:dyDescent="0.25">
      <c r="AB18798"/>
    </row>
    <row r="18799" spans="28:28" ht="18" customHeight="1" x14ac:dyDescent="0.25">
      <c r="AB18799"/>
    </row>
    <row r="18800" spans="28:28" ht="18" customHeight="1" x14ac:dyDescent="0.25">
      <c r="AB18800"/>
    </row>
    <row r="18801" spans="28:28" ht="18" customHeight="1" x14ac:dyDescent="0.25">
      <c r="AB18801"/>
    </row>
    <row r="18802" spans="28:28" ht="18" customHeight="1" x14ac:dyDescent="0.25">
      <c r="AB18802"/>
    </row>
    <row r="18803" spans="28:28" ht="18" customHeight="1" x14ac:dyDescent="0.25">
      <c r="AB18803"/>
    </row>
    <row r="18804" spans="28:28" ht="18" customHeight="1" x14ac:dyDescent="0.25">
      <c r="AB18804"/>
    </row>
    <row r="18805" spans="28:28" ht="18" customHeight="1" x14ac:dyDescent="0.25">
      <c r="AB18805"/>
    </row>
    <row r="18806" spans="28:28" ht="18" customHeight="1" x14ac:dyDescent="0.25">
      <c r="AB18806"/>
    </row>
    <row r="18807" spans="28:28" ht="18" customHeight="1" x14ac:dyDescent="0.25">
      <c r="AB18807"/>
    </row>
    <row r="18808" spans="28:28" ht="18" customHeight="1" x14ac:dyDescent="0.25">
      <c r="AB18808"/>
    </row>
    <row r="18809" spans="28:28" ht="18" customHeight="1" x14ac:dyDescent="0.25">
      <c r="AB18809"/>
    </row>
    <row r="18810" spans="28:28" ht="18" customHeight="1" x14ac:dyDescent="0.25">
      <c r="AB18810"/>
    </row>
    <row r="18811" spans="28:28" ht="18" customHeight="1" x14ac:dyDescent="0.25">
      <c r="AB18811"/>
    </row>
    <row r="18812" spans="28:28" ht="18" customHeight="1" x14ac:dyDescent="0.25">
      <c r="AB18812"/>
    </row>
    <row r="18813" spans="28:28" ht="18" customHeight="1" x14ac:dyDescent="0.25">
      <c r="AB18813"/>
    </row>
    <row r="18814" spans="28:28" ht="18" customHeight="1" x14ac:dyDescent="0.25">
      <c r="AB18814"/>
    </row>
    <row r="18815" spans="28:28" ht="18" customHeight="1" x14ac:dyDescent="0.25">
      <c r="AB18815"/>
    </row>
    <row r="18816" spans="28:28" ht="18" customHeight="1" x14ac:dyDescent="0.25">
      <c r="AB18816"/>
    </row>
    <row r="18817" spans="28:28" ht="18" customHeight="1" x14ac:dyDescent="0.25">
      <c r="AB18817"/>
    </row>
    <row r="18818" spans="28:28" ht="18" customHeight="1" x14ac:dyDescent="0.25">
      <c r="AB18818"/>
    </row>
    <row r="18819" spans="28:28" ht="18" customHeight="1" x14ac:dyDescent="0.25">
      <c r="AB18819"/>
    </row>
    <row r="18820" spans="28:28" ht="18" customHeight="1" x14ac:dyDescent="0.25">
      <c r="AB18820"/>
    </row>
    <row r="18821" spans="28:28" ht="18" customHeight="1" x14ac:dyDescent="0.25">
      <c r="AB18821"/>
    </row>
    <row r="18822" spans="28:28" ht="18" customHeight="1" x14ac:dyDescent="0.25">
      <c r="AB18822"/>
    </row>
    <row r="18823" spans="28:28" ht="18" customHeight="1" x14ac:dyDescent="0.25">
      <c r="AB18823"/>
    </row>
    <row r="18824" spans="28:28" ht="18" customHeight="1" x14ac:dyDescent="0.25">
      <c r="AB18824"/>
    </row>
    <row r="18825" spans="28:28" ht="18" customHeight="1" x14ac:dyDescent="0.25">
      <c r="AB18825"/>
    </row>
    <row r="18826" spans="28:28" ht="18" customHeight="1" x14ac:dyDescent="0.25">
      <c r="AB18826"/>
    </row>
    <row r="18827" spans="28:28" ht="18" customHeight="1" x14ac:dyDescent="0.25">
      <c r="AB18827"/>
    </row>
    <row r="18828" spans="28:28" ht="18" customHeight="1" x14ac:dyDescent="0.25">
      <c r="AB18828"/>
    </row>
    <row r="18829" spans="28:28" ht="18" customHeight="1" x14ac:dyDescent="0.25">
      <c r="AB18829"/>
    </row>
    <row r="18830" spans="28:28" ht="18" customHeight="1" x14ac:dyDescent="0.25">
      <c r="AB18830"/>
    </row>
    <row r="18831" spans="28:28" ht="18" customHeight="1" x14ac:dyDescent="0.25">
      <c r="AB18831"/>
    </row>
    <row r="18832" spans="28:28" ht="18" customHeight="1" x14ac:dyDescent="0.25">
      <c r="AB18832"/>
    </row>
    <row r="18833" spans="28:28" ht="18" customHeight="1" x14ac:dyDescent="0.25">
      <c r="AB18833"/>
    </row>
    <row r="18834" spans="28:28" ht="18" customHeight="1" x14ac:dyDescent="0.25">
      <c r="AB18834"/>
    </row>
    <row r="18835" spans="28:28" ht="18" customHeight="1" x14ac:dyDescent="0.25">
      <c r="AB18835"/>
    </row>
    <row r="18836" spans="28:28" ht="18" customHeight="1" x14ac:dyDescent="0.25">
      <c r="AB18836"/>
    </row>
    <row r="18837" spans="28:28" ht="18" customHeight="1" x14ac:dyDescent="0.25">
      <c r="AB18837"/>
    </row>
    <row r="18838" spans="28:28" ht="18" customHeight="1" x14ac:dyDescent="0.25">
      <c r="AB18838"/>
    </row>
    <row r="18839" spans="28:28" ht="18" customHeight="1" x14ac:dyDescent="0.25">
      <c r="AB18839"/>
    </row>
    <row r="18840" spans="28:28" ht="18" customHeight="1" x14ac:dyDescent="0.25">
      <c r="AB18840"/>
    </row>
    <row r="18841" spans="28:28" ht="18" customHeight="1" x14ac:dyDescent="0.25">
      <c r="AB18841"/>
    </row>
    <row r="18842" spans="28:28" ht="18" customHeight="1" x14ac:dyDescent="0.25">
      <c r="AB18842"/>
    </row>
    <row r="18843" spans="28:28" ht="18" customHeight="1" x14ac:dyDescent="0.25">
      <c r="AB18843"/>
    </row>
    <row r="18844" spans="28:28" ht="18" customHeight="1" x14ac:dyDescent="0.25">
      <c r="AB18844"/>
    </row>
    <row r="18845" spans="28:28" ht="18" customHeight="1" x14ac:dyDescent="0.25">
      <c r="AB18845"/>
    </row>
    <row r="18846" spans="28:28" ht="18" customHeight="1" x14ac:dyDescent="0.25">
      <c r="AB18846"/>
    </row>
    <row r="18847" spans="28:28" ht="18" customHeight="1" x14ac:dyDescent="0.25">
      <c r="AB18847"/>
    </row>
    <row r="18848" spans="28:28" ht="18" customHeight="1" x14ac:dyDescent="0.25">
      <c r="AB18848"/>
    </row>
    <row r="18849" spans="28:28" ht="18" customHeight="1" x14ac:dyDescent="0.25">
      <c r="AB18849"/>
    </row>
    <row r="18850" spans="28:28" ht="18" customHeight="1" x14ac:dyDescent="0.25">
      <c r="AB18850"/>
    </row>
    <row r="18851" spans="28:28" ht="18" customHeight="1" x14ac:dyDescent="0.25">
      <c r="AB18851"/>
    </row>
    <row r="18852" spans="28:28" ht="18" customHeight="1" x14ac:dyDescent="0.25">
      <c r="AB18852"/>
    </row>
    <row r="18853" spans="28:28" ht="18" customHeight="1" x14ac:dyDescent="0.25">
      <c r="AB18853"/>
    </row>
    <row r="18854" spans="28:28" ht="18" customHeight="1" x14ac:dyDescent="0.25">
      <c r="AB18854"/>
    </row>
    <row r="18855" spans="28:28" ht="18" customHeight="1" x14ac:dyDescent="0.25">
      <c r="AB18855"/>
    </row>
    <row r="18856" spans="28:28" ht="18" customHeight="1" x14ac:dyDescent="0.25">
      <c r="AB18856"/>
    </row>
    <row r="18857" spans="28:28" ht="18" customHeight="1" x14ac:dyDescent="0.25">
      <c r="AB18857"/>
    </row>
    <row r="18858" spans="28:28" ht="18" customHeight="1" x14ac:dyDescent="0.25">
      <c r="AB18858"/>
    </row>
    <row r="18859" spans="28:28" ht="18" customHeight="1" x14ac:dyDescent="0.25">
      <c r="AB18859"/>
    </row>
    <row r="18860" spans="28:28" ht="18" customHeight="1" x14ac:dyDescent="0.25">
      <c r="AB18860"/>
    </row>
    <row r="18861" spans="28:28" ht="18" customHeight="1" x14ac:dyDescent="0.25">
      <c r="AB18861"/>
    </row>
    <row r="18862" spans="28:28" ht="18" customHeight="1" x14ac:dyDescent="0.25">
      <c r="AB18862"/>
    </row>
    <row r="18863" spans="28:28" ht="18" customHeight="1" x14ac:dyDescent="0.25">
      <c r="AB18863"/>
    </row>
    <row r="18864" spans="28:28" ht="18" customHeight="1" x14ac:dyDescent="0.25">
      <c r="AB18864"/>
    </row>
    <row r="18865" spans="28:28" ht="18" customHeight="1" x14ac:dyDescent="0.25">
      <c r="AB18865"/>
    </row>
    <row r="18866" spans="28:28" ht="18" customHeight="1" x14ac:dyDescent="0.25">
      <c r="AB18866"/>
    </row>
    <row r="18867" spans="28:28" ht="18" customHeight="1" x14ac:dyDescent="0.25">
      <c r="AB18867"/>
    </row>
    <row r="18868" spans="28:28" ht="18" customHeight="1" x14ac:dyDescent="0.25">
      <c r="AB18868"/>
    </row>
    <row r="18869" spans="28:28" ht="18" customHeight="1" x14ac:dyDescent="0.25">
      <c r="AB18869"/>
    </row>
    <row r="18870" spans="28:28" ht="18" customHeight="1" x14ac:dyDescent="0.25">
      <c r="AB18870"/>
    </row>
    <row r="18871" spans="28:28" ht="18" customHeight="1" x14ac:dyDescent="0.25">
      <c r="AB18871"/>
    </row>
    <row r="18872" spans="28:28" ht="18" customHeight="1" x14ac:dyDescent="0.25">
      <c r="AB18872"/>
    </row>
    <row r="18873" spans="28:28" ht="18" customHeight="1" x14ac:dyDescent="0.25">
      <c r="AB18873"/>
    </row>
    <row r="18874" spans="28:28" ht="18" customHeight="1" x14ac:dyDescent="0.25">
      <c r="AB18874"/>
    </row>
    <row r="18875" spans="28:28" ht="18" customHeight="1" x14ac:dyDescent="0.25">
      <c r="AB18875"/>
    </row>
    <row r="18876" spans="28:28" ht="18" customHeight="1" x14ac:dyDescent="0.25">
      <c r="AB18876"/>
    </row>
    <row r="18877" spans="28:28" ht="18" customHeight="1" x14ac:dyDescent="0.25">
      <c r="AB18877"/>
    </row>
    <row r="18878" spans="28:28" ht="18" customHeight="1" x14ac:dyDescent="0.25">
      <c r="AB18878"/>
    </row>
    <row r="18879" spans="28:28" ht="18" customHeight="1" x14ac:dyDescent="0.25">
      <c r="AB18879"/>
    </row>
    <row r="18880" spans="28:28" ht="18" customHeight="1" x14ac:dyDescent="0.25">
      <c r="AB18880"/>
    </row>
    <row r="18881" spans="28:28" ht="18" customHeight="1" x14ac:dyDescent="0.25">
      <c r="AB18881"/>
    </row>
    <row r="18882" spans="28:28" ht="18" customHeight="1" x14ac:dyDescent="0.25">
      <c r="AB18882"/>
    </row>
    <row r="18883" spans="28:28" ht="18" customHeight="1" x14ac:dyDescent="0.25">
      <c r="AB18883"/>
    </row>
    <row r="18884" spans="28:28" ht="18" customHeight="1" x14ac:dyDescent="0.25">
      <c r="AB18884"/>
    </row>
    <row r="18885" spans="28:28" ht="18" customHeight="1" x14ac:dyDescent="0.25">
      <c r="AB18885"/>
    </row>
    <row r="18886" spans="28:28" ht="18" customHeight="1" x14ac:dyDescent="0.25">
      <c r="AB18886"/>
    </row>
    <row r="18887" spans="28:28" ht="18" customHeight="1" x14ac:dyDescent="0.25">
      <c r="AB18887"/>
    </row>
    <row r="18888" spans="28:28" ht="18" customHeight="1" x14ac:dyDescent="0.25">
      <c r="AB18888"/>
    </row>
    <row r="18889" spans="28:28" ht="18" customHeight="1" x14ac:dyDescent="0.25">
      <c r="AB18889"/>
    </row>
    <row r="18890" spans="28:28" ht="18" customHeight="1" x14ac:dyDescent="0.25">
      <c r="AB18890"/>
    </row>
    <row r="18891" spans="28:28" ht="18" customHeight="1" x14ac:dyDescent="0.25">
      <c r="AB18891"/>
    </row>
    <row r="18892" spans="28:28" ht="18" customHeight="1" x14ac:dyDescent="0.25">
      <c r="AB18892"/>
    </row>
    <row r="18893" spans="28:28" ht="18" customHeight="1" x14ac:dyDescent="0.25">
      <c r="AB18893"/>
    </row>
    <row r="18894" spans="28:28" ht="18" customHeight="1" x14ac:dyDescent="0.25">
      <c r="AB18894"/>
    </row>
    <row r="18895" spans="28:28" ht="18" customHeight="1" x14ac:dyDescent="0.25">
      <c r="AB18895"/>
    </row>
    <row r="18896" spans="28:28" ht="18" customHeight="1" x14ac:dyDescent="0.25">
      <c r="AB18896"/>
    </row>
    <row r="18897" spans="28:28" ht="18" customHeight="1" x14ac:dyDescent="0.25">
      <c r="AB18897"/>
    </row>
    <row r="18898" spans="28:28" ht="18" customHeight="1" x14ac:dyDescent="0.25">
      <c r="AB18898"/>
    </row>
    <row r="18899" spans="28:28" ht="18" customHeight="1" x14ac:dyDescent="0.25">
      <c r="AB18899"/>
    </row>
    <row r="18900" spans="28:28" ht="18" customHeight="1" x14ac:dyDescent="0.25">
      <c r="AB18900"/>
    </row>
    <row r="18901" spans="28:28" ht="18" customHeight="1" x14ac:dyDescent="0.25">
      <c r="AB18901"/>
    </row>
    <row r="18902" spans="28:28" ht="18" customHeight="1" x14ac:dyDescent="0.25">
      <c r="AB18902"/>
    </row>
    <row r="18903" spans="28:28" ht="18" customHeight="1" x14ac:dyDescent="0.25">
      <c r="AB18903"/>
    </row>
    <row r="18904" spans="28:28" ht="18" customHeight="1" x14ac:dyDescent="0.25">
      <c r="AB18904"/>
    </row>
    <row r="18905" spans="28:28" ht="18" customHeight="1" x14ac:dyDescent="0.25">
      <c r="AB18905"/>
    </row>
    <row r="18906" spans="28:28" ht="18" customHeight="1" x14ac:dyDescent="0.25">
      <c r="AB18906"/>
    </row>
    <row r="18907" spans="28:28" ht="18" customHeight="1" x14ac:dyDescent="0.25">
      <c r="AB18907"/>
    </row>
    <row r="18908" spans="28:28" ht="18" customHeight="1" x14ac:dyDescent="0.25">
      <c r="AB18908"/>
    </row>
    <row r="18909" spans="28:28" ht="18" customHeight="1" x14ac:dyDescent="0.25">
      <c r="AB18909"/>
    </row>
    <row r="18910" spans="28:28" ht="18" customHeight="1" x14ac:dyDescent="0.25">
      <c r="AB18910"/>
    </row>
    <row r="18911" spans="28:28" ht="18" customHeight="1" x14ac:dyDescent="0.25">
      <c r="AB18911"/>
    </row>
    <row r="18912" spans="28:28" ht="18" customHeight="1" x14ac:dyDescent="0.25">
      <c r="AB18912"/>
    </row>
    <row r="18913" spans="28:28" ht="18" customHeight="1" x14ac:dyDescent="0.25">
      <c r="AB18913"/>
    </row>
    <row r="18914" spans="28:28" ht="18" customHeight="1" x14ac:dyDescent="0.25">
      <c r="AB18914"/>
    </row>
    <row r="18915" spans="28:28" ht="18" customHeight="1" x14ac:dyDescent="0.25">
      <c r="AB18915"/>
    </row>
    <row r="18916" spans="28:28" ht="18" customHeight="1" x14ac:dyDescent="0.25">
      <c r="AB18916"/>
    </row>
    <row r="18917" spans="28:28" ht="18" customHeight="1" x14ac:dyDescent="0.25">
      <c r="AB18917"/>
    </row>
    <row r="18918" spans="28:28" ht="18" customHeight="1" x14ac:dyDescent="0.25">
      <c r="AB18918"/>
    </row>
    <row r="18919" spans="28:28" ht="18" customHeight="1" x14ac:dyDescent="0.25">
      <c r="AB18919"/>
    </row>
    <row r="18920" spans="28:28" ht="18" customHeight="1" x14ac:dyDescent="0.25">
      <c r="AB18920"/>
    </row>
    <row r="18921" spans="28:28" ht="18" customHeight="1" x14ac:dyDescent="0.25">
      <c r="AB18921"/>
    </row>
    <row r="18922" spans="28:28" ht="18" customHeight="1" x14ac:dyDescent="0.25">
      <c r="AB18922"/>
    </row>
    <row r="18923" spans="28:28" ht="18" customHeight="1" x14ac:dyDescent="0.25">
      <c r="AB18923"/>
    </row>
    <row r="18924" spans="28:28" ht="18" customHeight="1" x14ac:dyDescent="0.25">
      <c r="AB18924"/>
    </row>
    <row r="18925" spans="28:28" ht="18" customHeight="1" x14ac:dyDescent="0.25">
      <c r="AB18925"/>
    </row>
    <row r="18926" spans="28:28" ht="18" customHeight="1" x14ac:dyDescent="0.25">
      <c r="AB18926"/>
    </row>
    <row r="18927" spans="28:28" ht="18" customHeight="1" x14ac:dyDescent="0.25">
      <c r="AB18927"/>
    </row>
    <row r="18928" spans="28:28" ht="18" customHeight="1" x14ac:dyDescent="0.25">
      <c r="AB18928"/>
    </row>
    <row r="18929" spans="28:28" ht="18" customHeight="1" x14ac:dyDescent="0.25">
      <c r="AB18929"/>
    </row>
    <row r="18930" spans="28:28" ht="18" customHeight="1" x14ac:dyDescent="0.25">
      <c r="AB18930"/>
    </row>
    <row r="18931" spans="28:28" ht="18" customHeight="1" x14ac:dyDescent="0.25">
      <c r="AB18931"/>
    </row>
    <row r="18932" spans="28:28" ht="18" customHeight="1" x14ac:dyDescent="0.25">
      <c r="AB18932"/>
    </row>
    <row r="18933" spans="28:28" ht="18" customHeight="1" x14ac:dyDescent="0.25">
      <c r="AB18933"/>
    </row>
    <row r="18934" spans="28:28" ht="18" customHeight="1" x14ac:dyDescent="0.25">
      <c r="AB18934"/>
    </row>
    <row r="18935" spans="28:28" ht="18" customHeight="1" x14ac:dyDescent="0.25">
      <c r="AB18935"/>
    </row>
    <row r="18936" spans="28:28" ht="18" customHeight="1" x14ac:dyDescent="0.25">
      <c r="AB18936"/>
    </row>
    <row r="18937" spans="28:28" ht="18" customHeight="1" x14ac:dyDescent="0.25">
      <c r="AB18937"/>
    </row>
    <row r="18938" spans="28:28" ht="18" customHeight="1" x14ac:dyDescent="0.25">
      <c r="AB18938"/>
    </row>
    <row r="18939" spans="28:28" ht="18" customHeight="1" x14ac:dyDescent="0.25">
      <c r="AB18939"/>
    </row>
    <row r="18940" spans="28:28" ht="18" customHeight="1" x14ac:dyDescent="0.25">
      <c r="AB18940"/>
    </row>
    <row r="18941" spans="28:28" ht="18" customHeight="1" x14ac:dyDescent="0.25">
      <c r="AB18941"/>
    </row>
    <row r="18942" spans="28:28" ht="18" customHeight="1" x14ac:dyDescent="0.25">
      <c r="AB18942"/>
    </row>
    <row r="18943" spans="28:28" ht="18" customHeight="1" x14ac:dyDescent="0.25">
      <c r="AB18943"/>
    </row>
    <row r="18944" spans="28:28" ht="18" customHeight="1" x14ac:dyDescent="0.25">
      <c r="AB18944"/>
    </row>
    <row r="18945" spans="28:28" ht="18" customHeight="1" x14ac:dyDescent="0.25">
      <c r="AB18945"/>
    </row>
    <row r="18946" spans="28:28" ht="18" customHeight="1" x14ac:dyDescent="0.25">
      <c r="AB18946"/>
    </row>
    <row r="18947" spans="28:28" ht="18" customHeight="1" x14ac:dyDescent="0.25">
      <c r="AB18947"/>
    </row>
    <row r="18948" spans="28:28" ht="18" customHeight="1" x14ac:dyDescent="0.25">
      <c r="AB18948"/>
    </row>
    <row r="18949" spans="28:28" ht="18" customHeight="1" x14ac:dyDescent="0.25">
      <c r="AB18949"/>
    </row>
    <row r="18950" spans="28:28" ht="18" customHeight="1" x14ac:dyDescent="0.25">
      <c r="AB18950"/>
    </row>
    <row r="18951" spans="28:28" ht="18" customHeight="1" x14ac:dyDescent="0.25">
      <c r="AB18951"/>
    </row>
    <row r="18952" spans="28:28" ht="18" customHeight="1" x14ac:dyDescent="0.25">
      <c r="AB18952"/>
    </row>
    <row r="18953" spans="28:28" ht="18" customHeight="1" x14ac:dyDescent="0.25">
      <c r="AB18953"/>
    </row>
    <row r="18954" spans="28:28" ht="18" customHeight="1" x14ac:dyDescent="0.25">
      <c r="AB18954"/>
    </row>
    <row r="18955" spans="28:28" ht="18" customHeight="1" x14ac:dyDescent="0.25">
      <c r="AB18955"/>
    </row>
    <row r="18956" spans="28:28" ht="18" customHeight="1" x14ac:dyDescent="0.25">
      <c r="AB18956"/>
    </row>
    <row r="18957" spans="28:28" ht="18" customHeight="1" x14ac:dyDescent="0.25">
      <c r="AB18957"/>
    </row>
    <row r="18958" spans="28:28" ht="18" customHeight="1" x14ac:dyDescent="0.25">
      <c r="AB18958"/>
    </row>
    <row r="18959" spans="28:28" ht="18" customHeight="1" x14ac:dyDescent="0.25">
      <c r="AB18959"/>
    </row>
    <row r="18960" spans="28:28" ht="18" customHeight="1" x14ac:dyDescent="0.25">
      <c r="AB18960"/>
    </row>
    <row r="18961" spans="28:28" ht="18" customHeight="1" x14ac:dyDescent="0.25">
      <c r="AB18961"/>
    </row>
    <row r="18962" spans="28:28" ht="18" customHeight="1" x14ac:dyDescent="0.25">
      <c r="AB18962"/>
    </row>
    <row r="18963" spans="28:28" ht="18" customHeight="1" x14ac:dyDescent="0.25">
      <c r="AB18963"/>
    </row>
    <row r="18964" spans="28:28" ht="18" customHeight="1" x14ac:dyDescent="0.25">
      <c r="AB18964"/>
    </row>
    <row r="18965" spans="28:28" ht="18" customHeight="1" x14ac:dyDescent="0.25">
      <c r="AB18965"/>
    </row>
    <row r="18966" spans="28:28" ht="18" customHeight="1" x14ac:dyDescent="0.25">
      <c r="AB18966"/>
    </row>
    <row r="18967" spans="28:28" ht="18" customHeight="1" x14ac:dyDescent="0.25">
      <c r="AB18967"/>
    </row>
    <row r="18968" spans="28:28" ht="18" customHeight="1" x14ac:dyDescent="0.25">
      <c r="AB18968"/>
    </row>
    <row r="18969" spans="28:28" ht="18" customHeight="1" x14ac:dyDescent="0.25">
      <c r="AB18969"/>
    </row>
    <row r="18970" spans="28:28" ht="18" customHeight="1" x14ac:dyDescent="0.25">
      <c r="AB18970"/>
    </row>
    <row r="18971" spans="28:28" ht="18" customHeight="1" x14ac:dyDescent="0.25">
      <c r="AB18971"/>
    </row>
    <row r="18972" spans="28:28" ht="18" customHeight="1" x14ac:dyDescent="0.25">
      <c r="AB18972"/>
    </row>
    <row r="18973" spans="28:28" ht="18" customHeight="1" x14ac:dyDescent="0.25">
      <c r="AB18973"/>
    </row>
    <row r="18974" spans="28:28" ht="18" customHeight="1" x14ac:dyDescent="0.25">
      <c r="AB18974"/>
    </row>
    <row r="18975" spans="28:28" ht="18" customHeight="1" x14ac:dyDescent="0.25">
      <c r="AB18975"/>
    </row>
    <row r="18976" spans="28:28" ht="18" customHeight="1" x14ac:dyDescent="0.25">
      <c r="AB18976"/>
    </row>
    <row r="18977" spans="28:28" ht="18" customHeight="1" x14ac:dyDescent="0.25">
      <c r="AB18977"/>
    </row>
    <row r="18978" spans="28:28" ht="18" customHeight="1" x14ac:dyDescent="0.25">
      <c r="AB18978"/>
    </row>
    <row r="18979" spans="28:28" ht="18" customHeight="1" x14ac:dyDescent="0.25">
      <c r="AB18979"/>
    </row>
    <row r="18980" spans="28:28" ht="18" customHeight="1" x14ac:dyDescent="0.25">
      <c r="AB18980"/>
    </row>
    <row r="18981" spans="28:28" ht="18" customHeight="1" x14ac:dyDescent="0.25">
      <c r="AB18981"/>
    </row>
    <row r="18982" spans="28:28" ht="18" customHeight="1" x14ac:dyDescent="0.25">
      <c r="AB18982"/>
    </row>
    <row r="18983" spans="28:28" ht="18" customHeight="1" x14ac:dyDescent="0.25">
      <c r="AB18983"/>
    </row>
    <row r="18984" spans="28:28" ht="18" customHeight="1" x14ac:dyDescent="0.25">
      <c r="AB18984"/>
    </row>
    <row r="18985" spans="28:28" ht="18" customHeight="1" x14ac:dyDescent="0.25">
      <c r="AB18985"/>
    </row>
    <row r="18986" spans="28:28" ht="18" customHeight="1" x14ac:dyDescent="0.25">
      <c r="AB18986"/>
    </row>
    <row r="18987" spans="28:28" ht="18" customHeight="1" x14ac:dyDescent="0.25">
      <c r="AB18987"/>
    </row>
    <row r="18988" spans="28:28" ht="18" customHeight="1" x14ac:dyDescent="0.25">
      <c r="AB18988"/>
    </row>
    <row r="18989" spans="28:28" ht="18" customHeight="1" x14ac:dyDescent="0.25">
      <c r="AB18989"/>
    </row>
    <row r="18990" spans="28:28" ht="18" customHeight="1" x14ac:dyDescent="0.25">
      <c r="AB18990"/>
    </row>
    <row r="18991" spans="28:28" ht="18" customHeight="1" x14ac:dyDescent="0.25">
      <c r="AB18991"/>
    </row>
    <row r="18992" spans="28:28" ht="18" customHeight="1" x14ac:dyDescent="0.25">
      <c r="AB18992"/>
    </row>
    <row r="18993" spans="28:28" ht="18" customHeight="1" x14ac:dyDescent="0.25">
      <c r="AB18993"/>
    </row>
    <row r="18994" spans="28:28" ht="18" customHeight="1" x14ac:dyDescent="0.25">
      <c r="AB18994"/>
    </row>
    <row r="18995" spans="28:28" ht="18" customHeight="1" x14ac:dyDescent="0.25">
      <c r="AB18995"/>
    </row>
    <row r="18996" spans="28:28" ht="18" customHeight="1" x14ac:dyDescent="0.25">
      <c r="AB18996"/>
    </row>
    <row r="18997" spans="28:28" ht="18" customHeight="1" x14ac:dyDescent="0.25">
      <c r="AB18997"/>
    </row>
    <row r="18998" spans="28:28" ht="18" customHeight="1" x14ac:dyDescent="0.25">
      <c r="AB18998"/>
    </row>
    <row r="18999" spans="28:28" ht="18" customHeight="1" x14ac:dyDescent="0.25">
      <c r="AB18999"/>
    </row>
    <row r="19000" spans="28:28" ht="18" customHeight="1" x14ac:dyDescent="0.25">
      <c r="AB19000"/>
    </row>
    <row r="19001" spans="28:28" ht="18" customHeight="1" x14ac:dyDescent="0.25">
      <c r="AB19001"/>
    </row>
    <row r="19002" spans="28:28" ht="18" customHeight="1" x14ac:dyDescent="0.25">
      <c r="AB19002"/>
    </row>
    <row r="19003" spans="28:28" ht="18" customHeight="1" x14ac:dyDescent="0.25">
      <c r="AB19003"/>
    </row>
    <row r="19004" spans="28:28" ht="18" customHeight="1" x14ac:dyDescent="0.25">
      <c r="AB19004"/>
    </row>
    <row r="19005" spans="28:28" ht="18" customHeight="1" x14ac:dyDescent="0.25">
      <c r="AB19005"/>
    </row>
    <row r="19006" spans="28:28" ht="18" customHeight="1" x14ac:dyDescent="0.25">
      <c r="AB19006"/>
    </row>
    <row r="19007" spans="28:28" ht="18" customHeight="1" x14ac:dyDescent="0.25">
      <c r="AB19007"/>
    </row>
    <row r="19008" spans="28:28" ht="18" customHeight="1" x14ac:dyDescent="0.25">
      <c r="AB19008"/>
    </row>
    <row r="19009" spans="28:28" ht="18" customHeight="1" x14ac:dyDescent="0.25">
      <c r="AB19009"/>
    </row>
    <row r="19010" spans="28:28" ht="18" customHeight="1" x14ac:dyDescent="0.25">
      <c r="AB19010"/>
    </row>
    <row r="19011" spans="28:28" ht="18" customHeight="1" x14ac:dyDescent="0.25">
      <c r="AB19011"/>
    </row>
    <row r="19012" spans="28:28" ht="18" customHeight="1" x14ac:dyDescent="0.25">
      <c r="AB19012"/>
    </row>
    <row r="19013" spans="28:28" ht="18" customHeight="1" x14ac:dyDescent="0.25">
      <c r="AB19013"/>
    </row>
    <row r="19014" spans="28:28" ht="18" customHeight="1" x14ac:dyDescent="0.25">
      <c r="AB19014"/>
    </row>
    <row r="19015" spans="28:28" ht="18" customHeight="1" x14ac:dyDescent="0.25">
      <c r="AB19015"/>
    </row>
    <row r="19016" spans="28:28" ht="18" customHeight="1" x14ac:dyDescent="0.25">
      <c r="AB19016"/>
    </row>
    <row r="19017" spans="28:28" ht="18" customHeight="1" x14ac:dyDescent="0.25">
      <c r="AB19017"/>
    </row>
    <row r="19018" spans="28:28" ht="18" customHeight="1" x14ac:dyDescent="0.25">
      <c r="AB19018"/>
    </row>
    <row r="19019" spans="28:28" ht="18" customHeight="1" x14ac:dyDescent="0.25">
      <c r="AB19019"/>
    </row>
    <row r="19020" spans="28:28" ht="18" customHeight="1" x14ac:dyDescent="0.25">
      <c r="AB19020"/>
    </row>
    <row r="19021" spans="28:28" ht="18" customHeight="1" x14ac:dyDescent="0.25">
      <c r="AB19021"/>
    </row>
    <row r="19022" spans="28:28" ht="18" customHeight="1" x14ac:dyDescent="0.25">
      <c r="AB19022"/>
    </row>
    <row r="19023" spans="28:28" ht="18" customHeight="1" x14ac:dyDescent="0.25">
      <c r="AB19023"/>
    </row>
    <row r="19024" spans="28:28" ht="18" customHeight="1" x14ac:dyDescent="0.25">
      <c r="AB19024"/>
    </row>
    <row r="19025" spans="28:28" ht="18" customHeight="1" x14ac:dyDescent="0.25">
      <c r="AB19025"/>
    </row>
    <row r="19026" spans="28:28" ht="18" customHeight="1" x14ac:dyDescent="0.25">
      <c r="AB19026"/>
    </row>
    <row r="19027" spans="28:28" ht="18" customHeight="1" x14ac:dyDescent="0.25">
      <c r="AB19027"/>
    </row>
    <row r="19028" spans="28:28" ht="18" customHeight="1" x14ac:dyDescent="0.25">
      <c r="AB19028"/>
    </row>
    <row r="19029" spans="28:28" ht="18" customHeight="1" x14ac:dyDescent="0.25">
      <c r="AB19029"/>
    </row>
    <row r="19030" spans="28:28" ht="18" customHeight="1" x14ac:dyDescent="0.25">
      <c r="AB19030"/>
    </row>
    <row r="19031" spans="28:28" ht="18" customHeight="1" x14ac:dyDescent="0.25">
      <c r="AB19031"/>
    </row>
    <row r="19032" spans="28:28" ht="18" customHeight="1" x14ac:dyDescent="0.25">
      <c r="AB19032"/>
    </row>
    <row r="19033" spans="28:28" ht="18" customHeight="1" x14ac:dyDescent="0.25">
      <c r="AB19033"/>
    </row>
    <row r="19034" spans="28:28" ht="18" customHeight="1" x14ac:dyDescent="0.25">
      <c r="AB19034"/>
    </row>
    <row r="19035" spans="28:28" ht="18" customHeight="1" x14ac:dyDescent="0.25">
      <c r="AB19035"/>
    </row>
    <row r="19036" spans="28:28" ht="18" customHeight="1" x14ac:dyDescent="0.25">
      <c r="AB19036"/>
    </row>
    <row r="19037" spans="28:28" ht="18" customHeight="1" x14ac:dyDescent="0.25">
      <c r="AB19037"/>
    </row>
    <row r="19038" spans="28:28" ht="18" customHeight="1" x14ac:dyDescent="0.25">
      <c r="AB19038"/>
    </row>
    <row r="19039" spans="28:28" ht="18" customHeight="1" x14ac:dyDescent="0.25">
      <c r="AB19039"/>
    </row>
    <row r="19040" spans="28:28" ht="18" customHeight="1" x14ac:dyDescent="0.25">
      <c r="AB19040"/>
    </row>
    <row r="19041" spans="28:28" ht="18" customHeight="1" x14ac:dyDescent="0.25">
      <c r="AB19041"/>
    </row>
    <row r="19042" spans="28:28" ht="18" customHeight="1" x14ac:dyDescent="0.25">
      <c r="AB19042"/>
    </row>
    <row r="19043" spans="28:28" ht="18" customHeight="1" x14ac:dyDescent="0.25">
      <c r="AB19043"/>
    </row>
    <row r="19044" spans="28:28" ht="18" customHeight="1" x14ac:dyDescent="0.25">
      <c r="AB19044"/>
    </row>
    <row r="19045" spans="28:28" ht="18" customHeight="1" x14ac:dyDescent="0.25">
      <c r="AB19045"/>
    </row>
    <row r="19046" spans="28:28" ht="18" customHeight="1" x14ac:dyDescent="0.25">
      <c r="AB19046"/>
    </row>
    <row r="19047" spans="28:28" ht="18" customHeight="1" x14ac:dyDescent="0.25">
      <c r="AB19047"/>
    </row>
    <row r="19048" spans="28:28" ht="18" customHeight="1" x14ac:dyDescent="0.25">
      <c r="AB19048"/>
    </row>
    <row r="19049" spans="28:28" ht="18" customHeight="1" x14ac:dyDescent="0.25">
      <c r="AB19049"/>
    </row>
    <row r="19050" spans="28:28" ht="18" customHeight="1" x14ac:dyDescent="0.25">
      <c r="AB19050"/>
    </row>
    <row r="19051" spans="28:28" ht="18" customHeight="1" x14ac:dyDescent="0.25">
      <c r="AB19051"/>
    </row>
    <row r="19052" spans="28:28" ht="18" customHeight="1" x14ac:dyDescent="0.25">
      <c r="AB19052"/>
    </row>
    <row r="19053" spans="28:28" ht="18" customHeight="1" x14ac:dyDescent="0.25">
      <c r="AB19053"/>
    </row>
    <row r="19054" spans="28:28" ht="18" customHeight="1" x14ac:dyDescent="0.25">
      <c r="AB19054"/>
    </row>
    <row r="19055" spans="28:28" ht="18" customHeight="1" x14ac:dyDescent="0.25">
      <c r="AB19055"/>
    </row>
    <row r="19056" spans="28:28" ht="18" customHeight="1" x14ac:dyDescent="0.25">
      <c r="AB19056"/>
    </row>
    <row r="19057" spans="28:28" ht="18" customHeight="1" x14ac:dyDescent="0.25">
      <c r="AB19057"/>
    </row>
    <row r="19058" spans="28:28" ht="18" customHeight="1" x14ac:dyDescent="0.25">
      <c r="AB19058"/>
    </row>
    <row r="19059" spans="28:28" ht="18" customHeight="1" x14ac:dyDescent="0.25">
      <c r="AB19059"/>
    </row>
    <row r="19060" spans="28:28" ht="18" customHeight="1" x14ac:dyDescent="0.25">
      <c r="AB19060"/>
    </row>
    <row r="19061" spans="28:28" ht="18" customHeight="1" x14ac:dyDescent="0.25">
      <c r="AB19061"/>
    </row>
    <row r="19062" spans="28:28" ht="18" customHeight="1" x14ac:dyDescent="0.25">
      <c r="AB19062"/>
    </row>
    <row r="19063" spans="28:28" ht="18" customHeight="1" x14ac:dyDescent="0.25">
      <c r="AB19063"/>
    </row>
    <row r="19064" spans="28:28" ht="18" customHeight="1" x14ac:dyDescent="0.25">
      <c r="AB19064"/>
    </row>
    <row r="19065" spans="28:28" ht="18" customHeight="1" x14ac:dyDescent="0.25">
      <c r="AB19065"/>
    </row>
    <row r="19066" spans="28:28" ht="18" customHeight="1" x14ac:dyDescent="0.25">
      <c r="AB19066"/>
    </row>
    <row r="19067" spans="28:28" ht="18" customHeight="1" x14ac:dyDescent="0.25">
      <c r="AB19067"/>
    </row>
    <row r="19068" spans="28:28" ht="18" customHeight="1" x14ac:dyDescent="0.25">
      <c r="AB19068"/>
    </row>
    <row r="19069" spans="28:28" ht="18" customHeight="1" x14ac:dyDescent="0.25">
      <c r="AB19069"/>
    </row>
    <row r="19070" spans="28:28" ht="18" customHeight="1" x14ac:dyDescent="0.25">
      <c r="AB19070"/>
    </row>
    <row r="19071" spans="28:28" ht="18" customHeight="1" x14ac:dyDescent="0.25">
      <c r="AB19071"/>
    </row>
    <row r="19072" spans="28:28" ht="18" customHeight="1" x14ac:dyDescent="0.25">
      <c r="AB19072"/>
    </row>
    <row r="19073" spans="28:28" ht="18" customHeight="1" x14ac:dyDescent="0.25">
      <c r="AB19073"/>
    </row>
    <row r="19074" spans="28:28" ht="18" customHeight="1" x14ac:dyDescent="0.25">
      <c r="AB19074"/>
    </row>
    <row r="19075" spans="28:28" ht="18" customHeight="1" x14ac:dyDescent="0.25">
      <c r="AB19075"/>
    </row>
    <row r="19076" spans="28:28" ht="18" customHeight="1" x14ac:dyDescent="0.25">
      <c r="AB19076"/>
    </row>
    <row r="19077" spans="28:28" ht="18" customHeight="1" x14ac:dyDescent="0.25">
      <c r="AB19077"/>
    </row>
    <row r="19078" spans="28:28" ht="18" customHeight="1" x14ac:dyDescent="0.25">
      <c r="AB19078"/>
    </row>
    <row r="19079" spans="28:28" ht="18" customHeight="1" x14ac:dyDescent="0.25">
      <c r="AB19079"/>
    </row>
    <row r="19080" spans="28:28" ht="18" customHeight="1" x14ac:dyDescent="0.25">
      <c r="AB19080"/>
    </row>
    <row r="19081" spans="28:28" ht="18" customHeight="1" x14ac:dyDescent="0.25">
      <c r="AB19081"/>
    </row>
    <row r="19082" spans="28:28" ht="18" customHeight="1" x14ac:dyDescent="0.25">
      <c r="AB19082"/>
    </row>
    <row r="19083" spans="28:28" ht="18" customHeight="1" x14ac:dyDescent="0.25">
      <c r="AB19083"/>
    </row>
    <row r="19084" spans="28:28" ht="18" customHeight="1" x14ac:dyDescent="0.25">
      <c r="AB19084"/>
    </row>
    <row r="19085" spans="28:28" ht="18" customHeight="1" x14ac:dyDescent="0.25">
      <c r="AB19085"/>
    </row>
    <row r="19086" spans="28:28" ht="18" customHeight="1" x14ac:dyDescent="0.25">
      <c r="AB19086"/>
    </row>
    <row r="19087" spans="28:28" ht="18" customHeight="1" x14ac:dyDescent="0.25">
      <c r="AB19087"/>
    </row>
    <row r="19088" spans="28:28" ht="18" customHeight="1" x14ac:dyDescent="0.25">
      <c r="AB19088"/>
    </row>
    <row r="19089" spans="28:28" ht="18" customHeight="1" x14ac:dyDescent="0.25">
      <c r="AB19089"/>
    </row>
    <row r="19090" spans="28:28" ht="18" customHeight="1" x14ac:dyDescent="0.25">
      <c r="AB19090"/>
    </row>
    <row r="19091" spans="28:28" ht="18" customHeight="1" x14ac:dyDescent="0.25">
      <c r="AB19091"/>
    </row>
    <row r="19092" spans="28:28" ht="18" customHeight="1" x14ac:dyDescent="0.25">
      <c r="AB19092"/>
    </row>
    <row r="19093" spans="28:28" ht="18" customHeight="1" x14ac:dyDescent="0.25">
      <c r="AB19093"/>
    </row>
    <row r="19094" spans="28:28" ht="18" customHeight="1" x14ac:dyDescent="0.25">
      <c r="AB19094"/>
    </row>
    <row r="19095" spans="28:28" ht="18" customHeight="1" x14ac:dyDescent="0.25">
      <c r="AB19095"/>
    </row>
    <row r="19096" spans="28:28" ht="18" customHeight="1" x14ac:dyDescent="0.25">
      <c r="AB19096"/>
    </row>
    <row r="19097" spans="28:28" ht="18" customHeight="1" x14ac:dyDescent="0.25">
      <c r="AB19097"/>
    </row>
    <row r="19098" spans="28:28" ht="18" customHeight="1" x14ac:dyDescent="0.25">
      <c r="AB19098"/>
    </row>
    <row r="19099" spans="28:28" ht="18" customHeight="1" x14ac:dyDescent="0.25">
      <c r="AB19099"/>
    </row>
    <row r="19100" spans="28:28" ht="18" customHeight="1" x14ac:dyDescent="0.25">
      <c r="AB19100"/>
    </row>
    <row r="19101" spans="28:28" ht="18" customHeight="1" x14ac:dyDescent="0.25">
      <c r="AB19101"/>
    </row>
    <row r="19102" spans="28:28" ht="18" customHeight="1" x14ac:dyDescent="0.25">
      <c r="AB19102"/>
    </row>
    <row r="19103" spans="28:28" ht="18" customHeight="1" x14ac:dyDescent="0.25">
      <c r="AB19103"/>
    </row>
    <row r="19104" spans="28:28" ht="18" customHeight="1" x14ac:dyDescent="0.25">
      <c r="AB19104"/>
    </row>
    <row r="19105" spans="28:28" ht="18" customHeight="1" x14ac:dyDescent="0.25">
      <c r="AB19105"/>
    </row>
    <row r="19106" spans="28:28" ht="18" customHeight="1" x14ac:dyDescent="0.25">
      <c r="AB19106"/>
    </row>
    <row r="19107" spans="28:28" ht="18" customHeight="1" x14ac:dyDescent="0.25">
      <c r="AB19107"/>
    </row>
    <row r="19108" spans="28:28" ht="18" customHeight="1" x14ac:dyDescent="0.25">
      <c r="AB19108"/>
    </row>
    <row r="19109" spans="28:28" ht="18" customHeight="1" x14ac:dyDescent="0.25">
      <c r="AB19109"/>
    </row>
    <row r="19110" spans="28:28" ht="18" customHeight="1" x14ac:dyDescent="0.25">
      <c r="AB19110"/>
    </row>
    <row r="19111" spans="28:28" ht="18" customHeight="1" x14ac:dyDescent="0.25">
      <c r="AB19111"/>
    </row>
    <row r="19112" spans="28:28" ht="18" customHeight="1" x14ac:dyDescent="0.25">
      <c r="AB19112"/>
    </row>
    <row r="19113" spans="28:28" ht="18" customHeight="1" x14ac:dyDescent="0.25">
      <c r="AB19113"/>
    </row>
    <row r="19114" spans="28:28" ht="18" customHeight="1" x14ac:dyDescent="0.25">
      <c r="AB19114"/>
    </row>
    <row r="19115" spans="28:28" ht="18" customHeight="1" x14ac:dyDescent="0.25">
      <c r="AB19115"/>
    </row>
    <row r="19116" spans="28:28" ht="18" customHeight="1" x14ac:dyDescent="0.25">
      <c r="AB19116"/>
    </row>
    <row r="19117" spans="28:28" ht="18" customHeight="1" x14ac:dyDescent="0.25">
      <c r="AB19117"/>
    </row>
    <row r="19118" spans="28:28" ht="18" customHeight="1" x14ac:dyDescent="0.25">
      <c r="AB19118"/>
    </row>
    <row r="19119" spans="28:28" ht="18" customHeight="1" x14ac:dyDescent="0.25">
      <c r="AB19119"/>
    </row>
    <row r="19120" spans="28:28" ht="18" customHeight="1" x14ac:dyDescent="0.25">
      <c r="AB19120"/>
    </row>
    <row r="19121" spans="28:28" ht="18" customHeight="1" x14ac:dyDescent="0.25">
      <c r="AB19121"/>
    </row>
    <row r="19122" spans="28:28" ht="18" customHeight="1" x14ac:dyDescent="0.25">
      <c r="AB19122"/>
    </row>
    <row r="19123" spans="28:28" ht="18" customHeight="1" x14ac:dyDescent="0.25">
      <c r="AB19123"/>
    </row>
    <row r="19124" spans="28:28" ht="18" customHeight="1" x14ac:dyDescent="0.25">
      <c r="AB19124"/>
    </row>
    <row r="19125" spans="28:28" ht="18" customHeight="1" x14ac:dyDescent="0.25">
      <c r="AB19125"/>
    </row>
    <row r="19126" spans="28:28" ht="18" customHeight="1" x14ac:dyDescent="0.25">
      <c r="AB19126"/>
    </row>
    <row r="19127" spans="28:28" ht="18" customHeight="1" x14ac:dyDescent="0.25">
      <c r="AB19127"/>
    </row>
    <row r="19128" spans="28:28" ht="18" customHeight="1" x14ac:dyDescent="0.25">
      <c r="AB19128"/>
    </row>
    <row r="19129" spans="28:28" ht="18" customHeight="1" x14ac:dyDescent="0.25">
      <c r="AB19129"/>
    </row>
    <row r="19130" spans="28:28" ht="18" customHeight="1" x14ac:dyDescent="0.25">
      <c r="AB19130"/>
    </row>
    <row r="19131" spans="28:28" ht="18" customHeight="1" x14ac:dyDescent="0.25">
      <c r="AB19131"/>
    </row>
    <row r="19132" spans="28:28" ht="18" customHeight="1" x14ac:dyDescent="0.25">
      <c r="AB19132"/>
    </row>
    <row r="19133" spans="28:28" ht="18" customHeight="1" x14ac:dyDescent="0.25">
      <c r="AB19133"/>
    </row>
    <row r="19134" spans="28:28" ht="18" customHeight="1" x14ac:dyDescent="0.25">
      <c r="AB19134"/>
    </row>
    <row r="19135" spans="28:28" ht="18" customHeight="1" x14ac:dyDescent="0.25">
      <c r="AB19135"/>
    </row>
    <row r="19136" spans="28:28" ht="18" customHeight="1" x14ac:dyDescent="0.25">
      <c r="AB19136"/>
    </row>
    <row r="19137" spans="28:28" ht="18" customHeight="1" x14ac:dyDescent="0.25">
      <c r="AB19137"/>
    </row>
    <row r="19138" spans="28:28" ht="18" customHeight="1" x14ac:dyDescent="0.25">
      <c r="AB19138"/>
    </row>
    <row r="19139" spans="28:28" ht="18" customHeight="1" x14ac:dyDescent="0.25">
      <c r="AB19139"/>
    </row>
    <row r="19140" spans="28:28" ht="18" customHeight="1" x14ac:dyDescent="0.25">
      <c r="AB19140"/>
    </row>
    <row r="19141" spans="28:28" ht="18" customHeight="1" x14ac:dyDescent="0.25">
      <c r="AB19141"/>
    </row>
    <row r="19142" spans="28:28" ht="18" customHeight="1" x14ac:dyDescent="0.25">
      <c r="AB19142"/>
    </row>
    <row r="19143" spans="28:28" ht="18" customHeight="1" x14ac:dyDescent="0.25">
      <c r="AB19143"/>
    </row>
    <row r="19144" spans="28:28" ht="18" customHeight="1" x14ac:dyDescent="0.25">
      <c r="AB19144"/>
    </row>
    <row r="19145" spans="28:28" ht="18" customHeight="1" x14ac:dyDescent="0.25">
      <c r="AB19145"/>
    </row>
    <row r="19146" spans="28:28" ht="18" customHeight="1" x14ac:dyDescent="0.25">
      <c r="AB19146"/>
    </row>
    <row r="19147" spans="28:28" ht="18" customHeight="1" x14ac:dyDescent="0.25">
      <c r="AB19147"/>
    </row>
    <row r="19148" spans="28:28" ht="18" customHeight="1" x14ac:dyDescent="0.25">
      <c r="AB19148"/>
    </row>
    <row r="19149" spans="28:28" ht="18" customHeight="1" x14ac:dyDescent="0.25">
      <c r="AB19149"/>
    </row>
    <row r="19150" spans="28:28" ht="18" customHeight="1" x14ac:dyDescent="0.25">
      <c r="AB19150"/>
    </row>
    <row r="19151" spans="28:28" ht="18" customHeight="1" x14ac:dyDescent="0.25">
      <c r="AB19151"/>
    </row>
    <row r="19152" spans="28:28" ht="18" customHeight="1" x14ac:dyDescent="0.25">
      <c r="AB19152"/>
    </row>
    <row r="19153" spans="28:28" ht="18" customHeight="1" x14ac:dyDescent="0.25">
      <c r="AB19153"/>
    </row>
    <row r="19154" spans="28:28" ht="18" customHeight="1" x14ac:dyDescent="0.25">
      <c r="AB19154"/>
    </row>
    <row r="19155" spans="28:28" ht="18" customHeight="1" x14ac:dyDescent="0.25">
      <c r="AB19155"/>
    </row>
    <row r="19156" spans="28:28" ht="18" customHeight="1" x14ac:dyDescent="0.25">
      <c r="AB19156"/>
    </row>
    <row r="19157" spans="28:28" ht="18" customHeight="1" x14ac:dyDescent="0.25">
      <c r="AB19157"/>
    </row>
    <row r="19158" spans="28:28" ht="18" customHeight="1" x14ac:dyDescent="0.25">
      <c r="AB19158"/>
    </row>
    <row r="19159" spans="28:28" ht="18" customHeight="1" x14ac:dyDescent="0.25">
      <c r="AB19159"/>
    </row>
    <row r="19160" spans="28:28" ht="18" customHeight="1" x14ac:dyDescent="0.25">
      <c r="AB19160"/>
    </row>
    <row r="19161" spans="28:28" ht="18" customHeight="1" x14ac:dyDescent="0.25">
      <c r="AB19161"/>
    </row>
    <row r="19162" spans="28:28" ht="18" customHeight="1" x14ac:dyDescent="0.25">
      <c r="AB19162"/>
    </row>
    <row r="19163" spans="28:28" ht="18" customHeight="1" x14ac:dyDescent="0.25">
      <c r="AB19163"/>
    </row>
    <row r="19164" spans="28:28" ht="18" customHeight="1" x14ac:dyDescent="0.25">
      <c r="AB19164"/>
    </row>
    <row r="19165" spans="28:28" ht="18" customHeight="1" x14ac:dyDescent="0.25">
      <c r="AB19165"/>
    </row>
    <row r="19166" spans="28:28" ht="18" customHeight="1" x14ac:dyDescent="0.25">
      <c r="AB19166"/>
    </row>
    <row r="19167" spans="28:28" ht="18" customHeight="1" x14ac:dyDescent="0.25">
      <c r="AB19167"/>
    </row>
    <row r="19168" spans="28:28" ht="18" customHeight="1" x14ac:dyDescent="0.25">
      <c r="AB19168"/>
    </row>
    <row r="19169" spans="28:28" ht="18" customHeight="1" x14ac:dyDescent="0.25">
      <c r="AB19169"/>
    </row>
    <row r="19170" spans="28:28" ht="18" customHeight="1" x14ac:dyDescent="0.25">
      <c r="AB19170"/>
    </row>
    <row r="19171" spans="28:28" ht="18" customHeight="1" x14ac:dyDescent="0.25">
      <c r="AB19171"/>
    </row>
    <row r="19172" spans="28:28" ht="18" customHeight="1" x14ac:dyDescent="0.25">
      <c r="AB19172"/>
    </row>
    <row r="19173" spans="28:28" ht="18" customHeight="1" x14ac:dyDescent="0.25">
      <c r="AB19173"/>
    </row>
    <row r="19174" spans="28:28" ht="18" customHeight="1" x14ac:dyDescent="0.25">
      <c r="AB19174"/>
    </row>
    <row r="19175" spans="28:28" ht="18" customHeight="1" x14ac:dyDescent="0.25">
      <c r="AB19175"/>
    </row>
    <row r="19176" spans="28:28" ht="18" customHeight="1" x14ac:dyDescent="0.25">
      <c r="AB19176"/>
    </row>
    <row r="19177" spans="28:28" ht="18" customHeight="1" x14ac:dyDescent="0.25">
      <c r="AB19177"/>
    </row>
    <row r="19178" spans="28:28" ht="18" customHeight="1" x14ac:dyDescent="0.25">
      <c r="AB19178"/>
    </row>
    <row r="19179" spans="28:28" ht="18" customHeight="1" x14ac:dyDescent="0.25">
      <c r="AB19179"/>
    </row>
    <row r="19180" spans="28:28" ht="18" customHeight="1" x14ac:dyDescent="0.25">
      <c r="AB19180"/>
    </row>
    <row r="19181" spans="28:28" ht="18" customHeight="1" x14ac:dyDescent="0.25">
      <c r="AB19181"/>
    </row>
    <row r="19182" spans="28:28" ht="18" customHeight="1" x14ac:dyDescent="0.25">
      <c r="AB19182"/>
    </row>
    <row r="19183" spans="28:28" ht="18" customHeight="1" x14ac:dyDescent="0.25">
      <c r="AB19183"/>
    </row>
    <row r="19184" spans="28:28" ht="18" customHeight="1" x14ac:dyDescent="0.25">
      <c r="AB19184"/>
    </row>
    <row r="19185" spans="28:28" ht="18" customHeight="1" x14ac:dyDescent="0.25">
      <c r="AB19185"/>
    </row>
    <row r="19186" spans="28:28" ht="18" customHeight="1" x14ac:dyDescent="0.25">
      <c r="AB19186"/>
    </row>
    <row r="19187" spans="28:28" ht="18" customHeight="1" x14ac:dyDescent="0.25">
      <c r="AB19187"/>
    </row>
    <row r="19188" spans="28:28" ht="18" customHeight="1" x14ac:dyDescent="0.25">
      <c r="AB19188"/>
    </row>
    <row r="19189" spans="28:28" ht="18" customHeight="1" x14ac:dyDescent="0.25">
      <c r="AB19189"/>
    </row>
    <row r="19190" spans="28:28" ht="18" customHeight="1" x14ac:dyDescent="0.25">
      <c r="AB19190"/>
    </row>
    <row r="19191" spans="28:28" ht="18" customHeight="1" x14ac:dyDescent="0.25">
      <c r="AB19191"/>
    </row>
    <row r="19192" spans="28:28" ht="18" customHeight="1" x14ac:dyDescent="0.25">
      <c r="AB19192"/>
    </row>
    <row r="19193" spans="28:28" ht="18" customHeight="1" x14ac:dyDescent="0.25">
      <c r="AB19193"/>
    </row>
    <row r="19194" spans="28:28" ht="18" customHeight="1" x14ac:dyDescent="0.25">
      <c r="AB19194"/>
    </row>
    <row r="19195" spans="28:28" ht="18" customHeight="1" x14ac:dyDescent="0.25">
      <c r="AB19195"/>
    </row>
    <row r="19196" spans="28:28" ht="18" customHeight="1" x14ac:dyDescent="0.25">
      <c r="AB19196"/>
    </row>
    <row r="19197" spans="28:28" ht="18" customHeight="1" x14ac:dyDescent="0.25">
      <c r="AB19197"/>
    </row>
    <row r="19198" spans="28:28" ht="18" customHeight="1" x14ac:dyDescent="0.25">
      <c r="AB19198"/>
    </row>
    <row r="19199" spans="28:28" ht="18" customHeight="1" x14ac:dyDescent="0.25">
      <c r="AB19199"/>
    </row>
    <row r="19200" spans="28:28" ht="18" customHeight="1" x14ac:dyDescent="0.25">
      <c r="AB19200"/>
    </row>
    <row r="19201" spans="28:28" ht="18" customHeight="1" x14ac:dyDescent="0.25">
      <c r="AB19201"/>
    </row>
    <row r="19202" spans="28:28" ht="18" customHeight="1" x14ac:dyDescent="0.25">
      <c r="AB19202"/>
    </row>
    <row r="19203" spans="28:28" ht="18" customHeight="1" x14ac:dyDescent="0.25">
      <c r="AB19203"/>
    </row>
    <row r="19204" spans="28:28" ht="18" customHeight="1" x14ac:dyDescent="0.25">
      <c r="AB19204"/>
    </row>
    <row r="19205" spans="28:28" ht="18" customHeight="1" x14ac:dyDescent="0.25">
      <c r="AB19205"/>
    </row>
    <row r="19206" spans="28:28" ht="18" customHeight="1" x14ac:dyDescent="0.25">
      <c r="AB19206"/>
    </row>
    <row r="19207" spans="28:28" ht="18" customHeight="1" x14ac:dyDescent="0.25">
      <c r="AB19207"/>
    </row>
    <row r="19208" spans="28:28" ht="18" customHeight="1" x14ac:dyDescent="0.25">
      <c r="AB19208"/>
    </row>
    <row r="19209" spans="28:28" ht="18" customHeight="1" x14ac:dyDescent="0.25">
      <c r="AB19209"/>
    </row>
    <row r="19210" spans="28:28" ht="18" customHeight="1" x14ac:dyDescent="0.25">
      <c r="AB19210"/>
    </row>
    <row r="19211" spans="28:28" ht="18" customHeight="1" x14ac:dyDescent="0.25">
      <c r="AB19211"/>
    </row>
    <row r="19212" spans="28:28" ht="18" customHeight="1" x14ac:dyDescent="0.25">
      <c r="AB19212"/>
    </row>
    <row r="19213" spans="28:28" ht="18" customHeight="1" x14ac:dyDescent="0.25">
      <c r="AB19213"/>
    </row>
    <row r="19214" spans="28:28" ht="18" customHeight="1" x14ac:dyDescent="0.25">
      <c r="AB19214"/>
    </row>
    <row r="19215" spans="28:28" ht="18" customHeight="1" x14ac:dyDescent="0.25">
      <c r="AB19215"/>
    </row>
    <row r="19216" spans="28:28" ht="18" customHeight="1" x14ac:dyDescent="0.25">
      <c r="AB19216"/>
    </row>
    <row r="19217" spans="28:28" ht="18" customHeight="1" x14ac:dyDescent="0.25">
      <c r="AB19217"/>
    </row>
    <row r="19218" spans="28:28" ht="18" customHeight="1" x14ac:dyDescent="0.25">
      <c r="AB19218"/>
    </row>
    <row r="19219" spans="28:28" ht="18" customHeight="1" x14ac:dyDescent="0.25">
      <c r="AB19219"/>
    </row>
    <row r="19220" spans="28:28" ht="18" customHeight="1" x14ac:dyDescent="0.25">
      <c r="AB19220"/>
    </row>
    <row r="19221" spans="28:28" ht="18" customHeight="1" x14ac:dyDescent="0.25">
      <c r="AB19221"/>
    </row>
    <row r="19222" spans="28:28" ht="18" customHeight="1" x14ac:dyDescent="0.25">
      <c r="AB19222"/>
    </row>
    <row r="19223" spans="28:28" ht="18" customHeight="1" x14ac:dyDescent="0.25">
      <c r="AB19223"/>
    </row>
    <row r="19224" spans="28:28" ht="18" customHeight="1" x14ac:dyDescent="0.25">
      <c r="AB19224"/>
    </row>
    <row r="19225" spans="28:28" ht="18" customHeight="1" x14ac:dyDescent="0.25">
      <c r="AB19225"/>
    </row>
    <row r="19226" spans="28:28" ht="18" customHeight="1" x14ac:dyDescent="0.25">
      <c r="AB19226"/>
    </row>
    <row r="19227" spans="28:28" ht="18" customHeight="1" x14ac:dyDescent="0.25">
      <c r="AB19227"/>
    </row>
    <row r="19228" spans="28:28" ht="18" customHeight="1" x14ac:dyDescent="0.25">
      <c r="AB19228"/>
    </row>
    <row r="19229" spans="28:28" ht="18" customHeight="1" x14ac:dyDescent="0.25">
      <c r="AB19229"/>
    </row>
    <row r="19230" spans="28:28" ht="18" customHeight="1" x14ac:dyDescent="0.25">
      <c r="AB19230"/>
    </row>
    <row r="19231" spans="28:28" ht="18" customHeight="1" x14ac:dyDescent="0.25">
      <c r="AB19231"/>
    </row>
    <row r="19232" spans="28:28" ht="18" customHeight="1" x14ac:dyDescent="0.25">
      <c r="AB19232"/>
    </row>
    <row r="19233" spans="28:28" ht="18" customHeight="1" x14ac:dyDescent="0.25">
      <c r="AB19233"/>
    </row>
    <row r="19234" spans="28:28" ht="18" customHeight="1" x14ac:dyDescent="0.25">
      <c r="AB19234"/>
    </row>
    <row r="19235" spans="28:28" ht="18" customHeight="1" x14ac:dyDescent="0.25">
      <c r="AB19235"/>
    </row>
    <row r="19236" spans="28:28" ht="18" customHeight="1" x14ac:dyDescent="0.25">
      <c r="AB19236"/>
    </row>
    <row r="19237" spans="28:28" ht="18" customHeight="1" x14ac:dyDescent="0.25">
      <c r="AB19237"/>
    </row>
    <row r="19238" spans="28:28" ht="18" customHeight="1" x14ac:dyDescent="0.25">
      <c r="AB19238"/>
    </row>
    <row r="19239" spans="28:28" ht="18" customHeight="1" x14ac:dyDescent="0.25">
      <c r="AB19239"/>
    </row>
    <row r="19240" spans="28:28" ht="18" customHeight="1" x14ac:dyDescent="0.25">
      <c r="AB19240"/>
    </row>
    <row r="19241" spans="28:28" ht="18" customHeight="1" x14ac:dyDescent="0.25">
      <c r="AB19241"/>
    </row>
    <row r="19242" spans="28:28" ht="18" customHeight="1" x14ac:dyDescent="0.25">
      <c r="AB19242"/>
    </row>
    <row r="19243" spans="28:28" ht="18" customHeight="1" x14ac:dyDescent="0.25">
      <c r="AB19243"/>
    </row>
    <row r="19244" spans="28:28" ht="18" customHeight="1" x14ac:dyDescent="0.25">
      <c r="AB19244"/>
    </row>
    <row r="19245" spans="28:28" ht="18" customHeight="1" x14ac:dyDescent="0.25">
      <c r="AB19245"/>
    </row>
    <row r="19246" spans="28:28" ht="18" customHeight="1" x14ac:dyDescent="0.25">
      <c r="AB19246"/>
    </row>
    <row r="19247" spans="28:28" ht="18" customHeight="1" x14ac:dyDescent="0.25">
      <c r="AB19247"/>
    </row>
    <row r="19248" spans="28:28" ht="18" customHeight="1" x14ac:dyDescent="0.25">
      <c r="AB19248"/>
    </row>
    <row r="19249" spans="28:28" ht="18" customHeight="1" x14ac:dyDescent="0.25">
      <c r="AB19249"/>
    </row>
    <row r="19250" spans="28:28" ht="18" customHeight="1" x14ac:dyDescent="0.25">
      <c r="AB19250"/>
    </row>
    <row r="19251" spans="28:28" ht="18" customHeight="1" x14ac:dyDescent="0.25">
      <c r="AB19251"/>
    </row>
    <row r="19252" spans="28:28" ht="18" customHeight="1" x14ac:dyDescent="0.25">
      <c r="AB19252"/>
    </row>
    <row r="19253" spans="28:28" ht="18" customHeight="1" x14ac:dyDescent="0.25">
      <c r="AB19253"/>
    </row>
    <row r="19254" spans="28:28" ht="18" customHeight="1" x14ac:dyDescent="0.25">
      <c r="AB19254"/>
    </row>
    <row r="19255" spans="28:28" ht="18" customHeight="1" x14ac:dyDescent="0.25">
      <c r="AB19255"/>
    </row>
    <row r="19256" spans="28:28" ht="18" customHeight="1" x14ac:dyDescent="0.25">
      <c r="AB19256"/>
    </row>
    <row r="19257" spans="28:28" ht="18" customHeight="1" x14ac:dyDescent="0.25">
      <c r="AB19257"/>
    </row>
    <row r="19258" spans="28:28" ht="18" customHeight="1" x14ac:dyDescent="0.25">
      <c r="AB19258"/>
    </row>
    <row r="19259" spans="28:28" ht="18" customHeight="1" x14ac:dyDescent="0.25">
      <c r="AB19259"/>
    </row>
    <row r="19260" spans="28:28" ht="18" customHeight="1" x14ac:dyDescent="0.25">
      <c r="AB19260"/>
    </row>
    <row r="19261" spans="28:28" ht="18" customHeight="1" x14ac:dyDescent="0.25">
      <c r="AB19261"/>
    </row>
    <row r="19262" spans="28:28" ht="18" customHeight="1" x14ac:dyDescent="0.25">
      <c r="AB19262"/>
    </row>
    <row r="19263" spans="28:28" ht="18" customHeight="1" x14ac:dyDescent="0.25">
      <c r="AB19263"/>
    </row>
    <row r="19264" spans="28:28" ht="18" customHeight="1" x14ac:dyDescent="0.25">
      <c r="AB19264"/>
    </row>
    <row r="19265" spans="28:28" ht="18" customHeight="1" x14ac:dyDescent="0.25">
      <c r="AB19265"/>
    </row>
    <row r="19266" spans="28:28" ht="18" customHeight="1" x14ac:dyDescent="0.25">
      <c r="AB19266"/>
    </row>
    <row r="19267" spans="28:28" ht="18" customHeight="1" x14ac:dyDescent="0.25">
      <c r="AB19267"/>
    </row>
    <row r="19268" spans="28:28" ht="18" customHeight="1" x14ac:dyDescent="0.25">
      <c r="AB19268"/>
    </row>
    <row r="19269" spans="28:28" ht="18" customHeight="1" x14ac:dyDescent="0.25">
      <c r="AB19269"/>
    </row>
    <row r="19270" spans="28:28" ht="18" customHeight="1" x14ac:dyDescent="0.25">
      <c r="AB19270"/>
    </row>
    <row r="19271" spans="28:28" ht="18" customHeight="1" x14ac:dyDescent="0.25">
      <c r="AB19271"/>
    </row>
    <row r="19272" spans="28:28" ht="18" customHeight="1" x14ac:dyDescent="0.25">
      <c r="AB19272"/>
    </row>
    <row r="19273" spans="28:28" ht="18" customHeight="1" x14ac:dyDescent="0.25">
      <c r="AB19273"/>
    </row>
    <row r="19274" spans="28:28" ht="18" customHeight="1" x14ac:dyDescent="0.25">
      <c r="AB19274"/>
    </row>
    <row r="19275" spans="28:28" ht="18" customHeight="1" x14ac:dyDescent="0.25">
      <c r="AB19275"/>
    </row>
    <row r="19276" spans="28:28" ht="18" customHeight="1" x14ac:dyDescent="0.25">
      <c r="AB19276"/>
    </row>
    <row r="19277" spans="28:28" ht="18" customHeight="1" x14ac:dyDescent="0.25">
      <c r="AB19277"/>
    </row>
    <row r="19278" spans="28:28" ht="18" customHeight="1" x14ac:dyDescent="0.25">
      <c r="AB19278"/>
    </row>
    <row r="19279" spans="28:28" ht="18" customHeight="1" x14ac:dyDescent="0.25">
      <c r="AB19279"/>
    </row>
    <row r="19280" spans="28:28" ht="18" customHeight="1" x14ac:dyDescent="0.25">
      <c r="AB19280"/>
    </row>
    <row r="19281" spans="28:28" ht="18" customHeight="1" x14ac:dyDescent="0.25">
      <c r="AB19281"/>
    </row>
    <row r="19282" spans="28:28" ht="18" customHeight="1" x14ac:dyDescent="0.25">
      <c r="AB19282"/>
    </row>
    <row r="19283" spans="28:28" ht="18" customHeight="1" x14ac:dyDescent="0.25">
      <c r="AB19283"/>
    </row>
    <row r="19284" spans="28:28" ht="18" customHeight="1" x14ac:dyDescent="0.25">
      <c r="AB19284"/>
    </row>
    <row r="19285" spans="28:28" ht="18" customHeight="1" x14ac:dyDescent="0.25">
      <c r="AB19285"/>
    </row>
    <row r="19286" spans="28:28" ht="18" customHeight="1" x14ac:dyDescent="0.25">
      <c r="AB19286"/>
    </row>
    <row r="19287" spans="28:28" ht="18" customHeight="1" x14ac:dyDescent="0.25">
      <c r="AB19287"/>
    </row>
    <row r="19288" spans="28:28" ht="18" customHeight="1" x14ac:dyDescent="0.25">
      <c r="AB19288"/>
    </row>
    <row r="19289" spans="28:28" ht="18" customHeight="1" x14ac:dyDescent="0.25">
      <c r="AB19289"/>
    </row>
    <row r="19290" spans="28:28" ht="18" customHeight="1" x14ac:dyDescent="0.25">
      <c r="AB19290"/>
    </row>
    <row r="19291" spans="28:28" ht="18" customHeight="1" x14ac:dyDescent="0.25">
      <c r="AB19291"/>
    </row>
    <row r="19292" spans="28:28" ht="18" customHeight="1" x14ac:dyDescent="0.25">
      <c r="AB19292"/>
    </row>
    <row r="19293" spans="28:28" ht="18" customHeight="1" x14ac:dyDescent="0.25">
      <c r="AB19293"/>
    </row>
    <row r="19294" spans="28:28" ht="18" customHeight="1" x14ac:dyDescent="0.25">
      <c r="AB19294"/>
    </row>
    <row r="19295" spans="28:28" ht="18" customHeight="1" x14ac:dyDescent="0.25">
      <c r="AB19295"/>
    </row>
    <row r="19296" spans="28:28" ht="18" customHeight="1" x14ac:dyDescent="0.25">
      <c r="AB19296"/>
    </row>
    <row r="19297" spans="28:28" ht="18" customHeight="1" x14ac:dyDescent="0.25">
      <c r="AB19297"/>
    </row>
    <row r="19298" spans="28:28" ht="18" customHeight="1" x14ac:dyDescent="0.25">
      <c r="AB19298"/>
    </row>
    <row r="19299" spans="28:28" ht="18" customHeight="1" x14ac:dyDescent="0.25">
      <c r="AB19299"/>
    </row>
    <row r="19300" spans="28:28" ht="18" customHeight="1" x14ac:dyDescent="0.25">
      <c r="AB19300"/>
    </row>
    <row r="19301" spans="28:28" ht="18" customHeight="1" x14ac:dyDescent="0.25">
      <c r="AB19301"/>
    </row>
    <row r="19302" spans="28:28" ht="18" customHeight="1" x14ac:dyDescent="0.25">
      <c r="AB19302"/>
    </row>
    <row r="19303" spans="28:28" ht="18" customHeight="1" x14ac:dyDescent="0.25">
      <c r="AB19303"/>
    </row>
    <row r="19304" spans="28:28" ht="18" customHeight="1" x14ac:dyDescent="0.25">
      <c r="AB19304"/>
    </row>
    <row r="19305" spans="28:28" ht="18" customHeight="1" x14ac:dyDescent="0.25">
      <c r="AB19305"/>
    </row>
    <row r="19306" spans="28:28" ht="18" customHeight="1" x14ac:dyDescent="0.25">
      <c r="AB19306"/>
    </row>
    <row r="19307" spans="28:28" ht="18" customHeight="1" x14ac:dyDescent="0.25">
      <c r="AB19307"/>
    </row>
    <row r="19308" spans="28:28" ht="18" customHeight="1" x14ac:dyDescent="0.25">
      <c r="AB19308"/>
    </row>
    <row r="19309" spans="28:28" ht="18" customHeight="1" x14ac:dyDescent="0.25">
      <c r="AB19309"/>
    </row>
    <row r="19310" spans="28:28" ht="18" customHeight="1" x14ac:dyDescent="0.25">
      <c r="AB19310"/>
    </row>
    <row r="19311" spans="28:28" ht="18" customHeight="1" x14ac:dyDescent="0.25">
      <c r="AB19311"/>
    </row>
    <row r="19312" spans="28:28" ht="18" customHeight="1" x14ac:dyDescent="0.25">
      <c r="AB19312"/>
    </row>
    <row r="19313" spans="28:28" ht="18" customHeight="1" x14ac:dyDescent="0.25">
      <c r="AB19313"/>
    </row>
    <row r="19314" spans="28:28" ht="18" customHeight="1" x14ac:dyDescent="0.25">
      <c r="AB19314"/>
    </row>
    <row r="19315" spans="28:28" ht="18" customHeight="1" x14ac:dyDescent="0.25">
      <c r="AB19315"/>
    </row>
    <row r="19316" spans="28:28" ht="18" customHeight="1" x14ac:dyDescent="0.25">
      <c r="AB19316"/>
    </row>
    <row r="19317" spans="28:28" ht="18" customHeight="1" x14ac:dyDescent="0.25">
      <c r="AB19317"/>
    </row>
    <row r="19318" spans="28:28" ht="18" customHeight="1" x14ac:dyDescent="0.25">
      <c r="AB19318"/>
    </row>
    <row r="19319" spans="28:28" ht="18" customHeight="1" x14ac:dyDescent="0.25">
      <c r="AB19319"/>
    </row>
    <row r="19320" spans="28:28" ht="18" customHeight="1" x14ac:dyDescent="0.25">
      <c r="AB19320"/>
    </row>
    <row r="19321" spans="28:28" ht="18" customHeight="1" x14ac:dyDescent="0.25">
      <c r="AB19321"/>
    </row>
    <row r="19322" spans="28:28" ht="18" customHeight="1" x14ac:dyDescent="0.25">
      <c r="AB19322"/>
    </row>
    <row r="19323" spans="28:28" ht="18" customHeight="1" x14ac:dyDescent="0.25">
      <c r="AB19323"/>
    </row>
    <row r="19324" spans="28:28" ht="18" customHeight="1" x14ac:dyDescent="0.25">
      <c r="AB19324"/>
    </row>
    <row r="19325" spans="28:28" ht="18" customHeight="1" x14ac:dyDescent="0.25">
      <c r="AB19325"/>
    </row>
    <row r="19326" spans="28:28" ht="18" customHeight="1" x14ac:dyDescent="0.25">
      <c r="AB19326"/>
    </row>
    <row r="19327" spans="28:28" ht="18" customHeight="1" x14ac:dyDescent="0.25">
      <c r="AB19327"/>
    </row>
    <row r="19328" spans="28:28" ht="18" customHeight="1" x14ac:dyDescent="0.25">
      <c r="AB19328"/>
    </row>
    <row r="19329" spans="28:28" ht="18" customHeight="1" x14ac:dyDescent="0.25">
      <c r="AB19329"/>
    </row>
    <row r="19330" spans="28:28" ht="18" customHeight="1" x14ac:dyDescent="0.25">
      <c r="AB19330"/>
    </row>
    <row r="19331" spans="28:28" ht="18" customHeight="1" x14ac:dyDescent="0.25">
      <c r="AB19331"/>
    </row>
    <row r="19332" spans="28:28" ht="18" customHeight="1" x14ac:dyDescent="0.25">
      <c r="AB19332"/>
    </row>
    <row r="19333" spans="28:28" ht="18" customHeight="1" x14ac:dyDescent="0.25">
      <c r="AB19333"/>
    </row>
    <row r="19334" spans="28:28" ht="18" customHeight="1" x14ac:dyDescent="0.25">
      <c r="AB19334"/>
    </row>
    <row r="19335" spans="28:28" ht="18" customHeight="1" x14ac:dyDescent="0.25">
      <c r="AB19335"/>
    </row>
    <row r="19336" spans="28:28" ht="18" customHeight="1" x14ac:dyDescent="0.25">
      <c r="AB19336"/>
    </row>
    <row r="19337" spans="28:28" ht="18" customHeight="1" x14ac:dyDescent="0.25">
      <c r="AB19337"/>
    </row>
    <row r="19338" spans="28:28" ht="18" customHeight="1" x14ac:dyDescent="0.25">
      <c r="AB19338"/>
    </row>
    <row r="19339" spans="28:28" ht="18" customHeight="1" x14ac:dyDescent="0.25">
      <c r="AB19339"/>
    </row>
    <row r="19340" spans="28:28" ht="18" customHeight="1" x14ac:dyDescent="0.25">
      <c r="AB19340"/>
    </row>
    <row r="19341" spans="28:28" ht="18" customHeight="1" x14ac:dyDescent="0.25">
      <c r="AB19341"/>
    </row>
    <row r="19342" spans="28:28" ht="18" customHeight="1" x14ac:dyDescent="0.25">
      <c r="AB19342"/>
    </row>
    <row r="19343" spans="28:28" ht="18" customHeight="1" x14ac:dyDescent="0.25">
      <c r="AB19343"/>
    </row>
    <row r="19344" spans="28:28" ht="18" customHeight="1" x14ac:dyDescent="0.25">
      <c r="AB19344"/>
    </row>
    <row r="19345" spans="28:28" ht="18" customHeight="1" x14ac:dyDescent="0.25">
      <c r="AB19345"/>
    </row>
    <row r="19346" spans="28:28" ht="18" customHeight="1" x14ac:dyDescent="0.25">
      <c r="AB19346"/>
    </row>
    <row r="19347" spans="28:28" ht="18" customHeight="1" x14ac:dyDescent="0.25">
      <c r="AB19347"/>
    </row>
    <row r="19348" spans="28:28" ht="18" customHeight="1" x14ac:dyDescent="0.25">
      <c r="AB19348"/>
    </row>
    <row r="19349" spans="28:28" ht="18" customHeight="1" x14ac:dyDescent="0.25">
      <c r="AB19349"/>
    </row>
    <row r="19350" spans="28:28" ht="18" customHeight="1" x14ac:dyDescent="0.25">
      <c r="AB19350"/>
    </row>
    <row r="19351" spans="28:28" ht="18" customHeight="1" x14ac:dyDescent="0.25">
      <c r="AB19351"/>
    </row>
    <row r="19352" spans="28:28" ht="18" customHeight="1" x14ac:dyDescent="0.25">
      <c r="AB19352"/>
    </row>
    <row r="19353" spans="28:28" ht="18" customHeight="1" x14ac:dyDescent="0.25">
      <c r="AB19353"/>
    </row>
    <row r="19354" spans="28:28" ht="18" customHeight="1" x14ac:dyDescent="0.25">
      <c r="AB19354"/>
    </row>
    <row r="19355" spans="28:28" ht="18" customHeight="1" x14ac:dyDescent="0.25">
      <c r="AB19355"/>
    </row>
    <row r="19356" spans="28:28" ht="18" customHeight="1" x14ac:dyDescent="0.25">
      <c r="AB19356"/>
    </row>
    <row r="19357" spans="28:28" ht="18" customHeight="1" x14ac:dyDescent="0.25">
      <c r="AB19357"/>
    </row>
    <row r="19358" spans="28:28" ht="18" customHeight="1" x14ac:dyDescent="0.25">
      <c r="AB19358"/>
    </row>
    <row r="19359" spans="28:28" ht="18" customHeight="1" x14ac:dyDescent="0.25">
      <c r="AB19359"/>
    </row>
    <row r="19360" spans="28:28" ht="18" customHeight="1" x14ac:dyDescent="0.25">
      <c r="AB19360"/>
    </row>
    <row r="19361" spans="28:28" ht="18" customHeight="1" x14ac:dyDescent="0.25">
      <c r="AB19361"/>
    </row>
    <row r="19362" spans="28:28" ht="18" customHeight="1" x14ac:dyDescent="0.25">
      <c r="AB19362"/>
    </row>
    <row r="19363" spans="28:28" ht="18" customHeight="1" x14ac:dyDescent="0.25">
      <c r="AB19363"/>
    </row>
    <row r="19364" spans="28:28" ht="18" customHeight="1" x14ac:dyDescent="0.25">
      <c r="AB19364"/>
    </row>
    <row r="19365" spans="28:28" ht="18" customHeight="1" x14ac:dyDescent="0.25">
      <c r="AB19365"/>
    </row>
    <row r="19366" spans="28:28" ht="18" customHeight="1" x14ac:dyDescent="0.25">
      <c r="AB19366"/>
    </row>
    <row r="19367" spans="28:28" ht="18" customHeight="1" x14ac:dyDescent="0.25">
      <c r="AB19367"/>
    </row>
    <row r="19368" spans="28:28" ht="18" customHeight="1" x14ac:dyDescent="0.25">
      <c r="AB19368"/>
    </row>
    <row r="19369" spans="28:28" ht="18" customHeight="1" x14ac:dyDescent="0.25">
      <c r="AB19369"/>
    </row>
    <row r="19370" spans="28:28" ht="18" customHeight="1" x14ac:dyDescent="0.25">
      <c r="AB19370"/>
    </row>
    <row r="19371" spans="28:28" ht="18" customHeight="1" x14ac:dyDescent="0.25">
      <c r="AB19371"/>
    </row>
    <row r="19372" spans="28:28" ht="18" customHeight="1" x14ac:dyDescent="0.25">
      <c r="AB19372"/>
    </row>
    <row r="19373" spans="28:28" ht="18" customHeight="1" x14ac:dyDescent="0.25">
      <c r="AB19373"/>
    </row>
    <row r="19374" spans="28:28" ht="18" customHeight="1" x14ac:dyDescent="0.25">
      <c r="AB19374"/>
    </row>
    <row r="19375" spans="28:28" ht="18" customHeight="1" x14ac:dyDescent="0.25">
      <c r="AB19375"/>
    </row>
    <row r="19376" spans="28:28" ht="18" customHeight="1" x14ac:dyDescent="0.25">
      <c r="AB19376"/>
    </row>
    <row r="19377" spans="28:28" ht="18" customHeight="1" x14ac:dyDescent="0.25">
      <c r="AB19377"/>
    </row>
    <row r="19378" spans="28:28" ht="18" customHeight="1" x14ac:dyDescent="0.25">
      <c r="AB19378"/>
    </row>
    <row r="19379" spans="28:28" ht="18" customHeight="1" x14ac:dyDescent="0.25">
      <c r="AB19379"/>
    </row>
    <row r="19380" spans="28:28" ht="18" customHeight="1" x14ac:dyDescent="0.25">
      <c r="AB19380"/>
    </row>
    <row r="19381" spans="28:28" ht="18" customHeight="1" x14ac:dyDescent="0.25">
      <c r="AB19381"/>
    </row>
    <row r="19382" spans="28:28" ht="18" customHeight="1" x14ac:dyDescent="0.25">
      <c r="AB19382"/>
    </row>
    <row r="19383" spans="28:28" ht="18" customHeight="1" x14ac:dyDescent="0.25">
      <c r="AB19383"/>
    </row>
    <row r="19384" spans="28:28" ht="18" customHeight="1" x14ac:dyDescent="0.25">
      <c r="AB19384"/>
    </row>
    <row r="19385" spans="28:28" ht="18" customHeight="1" x14ac:dyDescent="0.25">
      <c r="AB19385"/>
    </row>
    <row r="19386" spans="28:28" ht="18" customHeight="1" x14ac:dyDescent="0.25">
      <c r="AB19386"/>
    </row>
    <row r="19387" spans="28:28" ht="18" customHeight="1" x14ac:dyDescent="0.25">
      <c r="AB19387"/>
    </row>
    <row r="19388" spans="28:28" ht="18" customHeight="1" x14ac:dyDescent="0.25">
      <c r="AB19388"/>
    </row>
    <row r="19389" spans="28:28" ht="18" customHeight="1" x14ac:dyDescent="0.25">
      <c r="AB19389"/>
    </row>
    <row r="19390" spans="28:28" ht="18" customHeight="1" x14ac:dyDescent="0.25">
      <c r="AB19390"/>
    </row>
    <row r="19391" spans="28:28" ht="18" customHeight="1" x14ac:dyDescent="0.25">
      <c r="AB19391"/>
    </row>
    <row r="19392" spans="28:28" ht="18" customHeight="1" x14ac:dyDescent="0.25">
      <c r="AB19392"/>
    </row>
    <row r="19393" spans="28:28" ht="18" customHeight="1" x14ac:dyDescent="0.25">
      <c r="AB19393"/>
    </row>
    <row r="19394" spans="28:28" ht="18" customHeight="1" x14ac:dyDescent="0.25">
      <c r="AB19394"/>
    </row>
    <row r="19395" spans="28:28" ht="18" customHeight="1" x14ac:dyDescent="0.25">
      <c r="AB19395"/>
    </row>
    <row r="19396" spans="28:28" ht="18" customHeight="1" x14ac:dyDescent="0.25">
      <c r="AB19396"/>
    </row>
    <row r="19397" spans="28:28" ht="18" customHeight="1" x14ac:dyDescent="0.25">
      <c r="AB19397"/>
    </row>
    <row r="19398" spans="28:28" ht="18" customHeight="1" x14ac:dyDescent="0.25">
      <c r="AB19398"/>
    </row>
    <row r="19399" spans="28:28" ht="18" customHeight="1" x14ac:dyDescent="0.25">
      <c r="AB19399"/>
    </row>
    <row r="19400" spans="28:28" ht="18" customHeight="1" x14ac:dyDescent="0.25">
      <c r="AB19400"/>
    </row>
    <row r="19401" spans="28:28" ht="18" customHeight="1" x14ac:dyDescent="0.25">
      <c r="AB19401"/>
    </row>
    <row r="19402" spans="28:28" ht="18" customHeight="1" x14ac:dyDescent="0.25">
      <c r="AB19402"/>
    </row>
    <row r="19403" spans="28:28" ht="18" customHeight="1" x14ac:dyDescent="0.25">
      <c r="AB19403"/>
    </row>
    <row r="19404" spans="28:28" ht="18" customHeight="1" x14ac:dyDescent="0.25">
      <c r="AB19404"/>
    </row>
    <row r="19405" spans="28:28" ht="18" customHeight="1" x14ac:dyDescent="0.25">
      <c r="AB19405"/>
    </row>
    <row r="19406" spans="28:28" ht="18" customHeight="1" x14ac:dyDescent="0.25">
      <c r="AB19406"/>
    </row>
    <row r="19407" spans="28:28" ht="18" customHeight="1" x14ac:dyDescent="0.25">
      <c r="AB19407"/>
    </row>
    <row r="19408" spans="28:28" ht="18" customHeight="1" x14ac:dyDescent="0.25">
      <c r="AB19408"/>
    </row>
    <row r="19409" spans="28:28" ht="18" customHeight="1" x14ac:dyDescent="0.25">
      <c r="AB19409"/>
    </row>
    <row r="19410" spans="28:28" ht="18" customHeight="1" x14ac:dyDescent="0.25">
      <c r="AB19410"/>
    </row>
    <row r="19411" spans="28:28" ht="18" customHeight="1" x14ac:dyDescent="0.25">
      <c r="AB19411"/>
    </row>
    <row r="19412" spans="28:28" ht="18" customHeight="1" x14ac:dyDescent="0.25">
      <c r="AB19412"/>
    </row>
    <row r="19413" spans="28:28" ht="18" customHeight="1" x14ac:dyDescent="0.25">
      <c r="AB19413"/>
    </row>
    <row r="19414" spans="28:28" ht="18" customHeight="1" x14ac:dyDescent="0.25">
      <c r="AB19414"/>
    </row>
    <row r="19415" spans="28:28" ht="18" customHeight="1" x14ac:dyDescent="0.25">
      <c r="AB19415"/>
    </row>
    <row r="19416" spans="28:28" ht="18" customHeight="1" x14ac:dyDescent="0.25">
      <c r="AB19416"/>
    </row>
    <row r="19417" spans="28:28" ht="18" customHeight="1" x14ac:dyDescent="0.25">
      <c r="AB19417"/>
    </row>
    <row r="19418" spans="28:28" ht="18" customHeight="1" x14ac:dyDescent="0.25">
      <c r="AB19418"/>
    </row>
    <row r="19419" spans="28:28" ht="18" customHeight="1" x14ac:dyDescent="0.25">
      <c r="AB19419"/>
    </row>
    <row r="19420" spans="28:28" ht="18" customHeight="1" x14ac:dyDescent="0.25">
      <c r="AB19420"/>
    </row>
    <row r="19421" spans="28:28" ht="18" customHeight="1" x14ac:dyDescent="0.25">
      <c r="AB19421"/>
    </row>
    <row r="19422" spans="28:28" ht="18" customHeight="1" x14ac:dyDescent="0.25">
      <c r="AB19422"/>
    </row>
    <row r="19423" spans="28:28" ht="18" customHeight="1" x14ac:dyDescent="0.25">
      <c r="AB19423"/>
    </row>
    <row r="19424" spans="28:28" ht="18" customHeight="1" x14ac:dyDescent="0.25">
      <c r="AB19424"/>
    </row>
    <row r="19425" spans="28:28" ht="18" customHeight="1" x14ac:dyDescent="0.25">
      <c r="AB19425"/>
    </row>
    <row r="19426" spans="28:28" ht="18" customHeight="1" x14ac:dyDescent="0.25">
      <c r="AB19426"/>
    </row>
    <row r="19427" spans="28:28" ht="18" customHeight="1" x14ac:dyDescent="0.25">
      <c r="AB19427"/>
    </row>
    <row r="19428" spans="28:28" ht="18" customHeight="1" x14ac:dyDescent="0.25">
      <c r="AB19428"/>
    </row>
    <row r="19429" spans="28:28" ht="18" customHeight="1" x14ac:dyDescent="0.25">
      <c r="AB19429"/>
    </row>
    <row r="19430" spans="28:28" ht="18" customHeight="1" x14ac:dyDescent="0.25">
      <c r="AB19430"/>
    </row>
    <row r="19431" spans="28:28" ht="18" customHeight="1" x14ac:dyDescent="0.25">
      <c r="AB19431"/>
    </row>
    <row r="19432" spans="28:28" ht="18" customHeight="1" x14ac:dyDescent="0.25">
      <c r="AB19432"/>
    </row>
    <row r="19433" spans="28:28" ht="18" customHeight="1" x14ac:dyDescent="0.25">
      <c r="AB19433"/>
    </row>
    <row r="19434" spans="28:28" ht="18" customHeight="1" x14ac:dyDescent="0.25">
      <c r="AB19434"/>
    </row>
    <row r="19435" spans="28:28" ht="18" customHeight="1" x14ac:dyDescent="0.25">
      <c r="AB19435"/>
    </row>
    <row r="19436" spans="28:28" ht="18" customHeight="1" x14ac:dyDescent="0.25">
      <c r="AB19436"/>
    </row>
    <row r="19437" spans="28:28" ht="18" customHeight="1" x14ac:dyDescent="0.25">
      <c r="AB19437"/>
    </row>
    <row r="19438" spans="28:28" ht="18" customHeight="1" x14ac:dyDescent="0.25">
      <c r="AB19438"/>
    </row>
    <row r="19439" spans="28:28" ht="18" customHeight="1" x14ac:dyDescent="0.25">
      <c r="AB19439"/>
    </row>
    <row r="19440" spans="28:28" ht="18" customHeight="1" x14ac:dyDescent="0.25">
      <c r="AB19440"/>
    </row>
    <row r="19441" spans="28:28" ht="18" customHeight="1" x14ac:dyDescent="0.25">
      <c r="AB19441"/>
    </row>
    <row r="19442" spans="28:28" ht="18" customHeight="1" x14ac:dyDescent="0.25">
      <c r="AB19442"/>
    </row>
    <row r="19443" spans="28:28" ht="18" customHeight="1" x14ac:dyDescent="0.25">
      <c r="AB19443"/>
    </row>
    <row r="19444" spans="28:28" ht="18" customHeight="1" x14ac:dyDescent="0.25">
      <c r="AB19444"/>
    </row>
    <row r="19445" spans="28:28" ht="18" customHeight="1" x14ac:dyDescent="0.25">
      <c r="AB19445"/>
    </row>
    <row r="19446" spans="28:28" ht="18" customHeight="1" x14ac:dyDescent="0.25">
      <c r="AB19446"/>
    </row>
    <row r="19447" spans="28:28" ht="18" customHeight="1" x14ac:dyDescent="0.25">
      <c r="AB19447"/>
    </row>
    <row r="19448" spans="28:28" ht="18" customHeight="1" x14ac:dyDescent="0.25">
      <c r="AB19448"/>
    </row>
    <row r="19449" spans="28:28" ht="18" customHeight="1" x14ac:dyDescent="0.25">
      <c r="AB19449"/>
    </row>
    <row r="19450" spans="28:28" ht="18" customHeight="1" x14ac:dyDescent="0.25">
      <c r="AB19450"/>
    </row>
    <row r="19451" spans="28:28" ht="18" customHeight="1" x14ac:dyDescent="0.25">
      <c r="AB19451"/>
    </row>
    <row r="19452" spans="28:28" ht="18" customHeight="1" x14ac:dyDescent="0.25">
      <c r="AB19452"/>
    </row>
    <row r="19453" spans="28:28" ht="18" customHeight="1" x14ac:dyDescent="0.25">
      <c r="AB19453"/>
    </row>
    <row r="19454" spans="28:28" ht="18" customHeight="1" x14ac:dyDescent="0.25">
      <c r="AB19454"/>
    </row>
    <row r="19455" spans="28:28" ht="18" customHeight="1" x14ac:dyDescent="0.25">
      <c r="AB19455"/>
    </row>
    <row r="19456" spans="28:28" ht="18" customHeight="1" x14ac:dyDescent="0.25">
      <c r="AB19456"/>
    </row>
    <row r="19457" spans="28:28" ht="18" customHeight="1" x14ac:dyDescent="0.25">
      <c r="AB19457"/>
    </row>
    <row r="19458" spans="28:28" ht="18" customHeight="1" x14ac:dyDescent="0.25">
      <c r="AB19458"/>
    </row>
    <row r="19459" spans="28:28" ht="18" customHeight="1" x14ac:dyDescent="0.25">
      <c r="AB19459"/>
    </row>
    <row r="19460" spans="28:28" ht="18" customHeight="1" x14ac:dyDescent="0.25">
      <c r="AB19460"/>
    </row>
    <row r="19461" spans="28:28" ht="18" customHeight="1" x14ac:dyDescent="0.25">
      <c r="AB19461"/>
    </row>
    <row r="19462" spans="28:28" ht="18" customHeight="1" x14ac:dyDescent="0.25">
      <c r="AB19462"/>
    </row>
    <row r="19463" spans="28:28" ht="18" customHeight="1" x14ac:dyDescent="0.25">
      <c r="AB19463"/>
    </row>
    <row r="19464" spans="28:28" ht="18" customHeight="1" x14ac:dyDescent="0.25">
      <c r="AB19464"/>
    </row>
    <row r="19465" spans="28:28" ht="18" customHeight="1" x14ac:dyDescent="0.25">
      <c r="AB19465"/>
    </row>
    <row r="19466" spans="28:28" ht="18" customHeight="1" x14ac:dyDescent="0.25">
      <c r="AB19466"/>
    </row>
    <row r="19467" spans="28:28" ht="18" customHeight="1" x14ac:dyDescent="0.25">
      <c r="AB19467"/>
    </row>
    <row r="19468" spans="28:28" ht="18" customHeight="1" x14ac:dyDescent="0.25">
      <c r="AB19468"/>
    </row>
    <row r="19469" spans="28:28" ht="18" customHeight="1" x14ac:dyDescent="0.25">
      <c r="AB19469"/>
    </row>
    <row r="19470" spans="28:28" ht="18" customHeight="1" x14ac:dyDescent="0.25">
      <c r="AB19470"/>
    </row>
    <row r="19471" spans="28:28" ht="18" customHeight="1" x14ac:dyDescent="0.25">
      <c r="AB19471"/>
    </row>
    <row r="19472" spans="28:28" ht="18" customHeight="1" x14ac:dyDescent="0.25">
      <c r="AB19472"/>
    </row>
    <row r="19473" spans="28:28" ht="18" customHeight="1" x14ac:dyDescent="0.25">
      <c r="AB19473"/>
    </row>
    <row r="19474" spans="28:28" ht="18" customHeight="1" x14ac:dyDescent="0.25">
      <c r="AB19474"/>
    </row>
    <row r="19475" spans="28:28" ht="18" customHeight="1" x14ac:dyDescent="0.25">
      <c r="AB19475"/>
    </row>
    <row r="19476" spans="28:28" ht="18" customHeight="1" x14ac:dyDescent="0.25">
      <c r="AB19476"/>
    </row>
    <row r="19477" spans="28:28" ht="18" customHeight="1" x14ac:dyDescent="0.25">
      <c r="AB19477"/>
    </row>
    <row r="19478" spans="28:28" ht="18" customHeight="1" x14ac:dyDescent="0.25">
      <c r="AB19478"/>
    </row>
    <row r="19479" spans="28:28" ht="18" customHeight="1" x14ac:dyDescent="0.25">
      <c r="AB19479"/>
    </row>
    <row r="19480" spans="28:28" ht="18" customHeight="1" x14ac:dyDescent="0.25">
      <c r="AB19480"/>
    </row>
    <row r="19481" spans="28:28" ht="18" customHeight="1" x14ac:dyDescent="0.25">
      <c r="AB19481"/>
    </row>
    <row r="19482" spans="28:28" ht="18" customHeight="1" x14ac:dyDescent="0.25">
      <c r="AB19482"/>
    </row>
    <row r="19483" spans="28:28" ht="18" customHeight="1" x14ac:dyDescent="0.25">
      <c r="AB19483"/>
    </row>
    <row r="19484" spans="28:28" ht="18" customHeight="1" x14ac:dyDescent="0.25">
      <c r="AB19484"/>
    </row>
    <row r="19485" spans="28:28" ht="18" customHeight="1" x14ac:dyDescent="0.25">
      <c r="AB19485"/>
    </row>
    <row r="19486" spans="28:28" ht="18" customHeight="1" x14ac:dyDescent="0.25">
      <c r="AB19486"/>
    </row>
    <row r="19487" spans="28:28" ht="18" customHeight="1" x14ac:dyDescent="0.25">
      <c r="AB19487"/>
    </row>
    <row r="19488" spans="28:28" ht="18" customHeight="1" x14ac:dyDescent="0.25">
      <c r="AB19488"/>
    </row>
    <row r="19489" spans="28:28" ht="18" customHeight="1" x14ac:dyDescent="0.25">
      <c r="AB19489"/>
    </row>
    <row r="19490" spans="28:28" ht="18" customHeight="1" x14ac:dyDescent="0.25">
      <c r="AB19490"/>
    </row>
    <row r="19491" spans="28:28" ht="18" customHeight="1" x14ac:dyDescent="0.25">
      <c r="AB19491"/>
    </row>
    <row r="19492" spans="28:28" ht="18" customHeight="1" x14ac:dyDescent="0.25">
      <c r="AB19492"/>
    </row>
    <row r="19493" spans="28:28" ht="18" customHeight="1" x14ac:dyDescent="0.25">
      <c r="AB19493"/>
    </row>
    <row r="19494" spans="28:28" ht="18" customHeight="1" x14ac:dyDescent="0.25">
      <c r="AB19494"/>
    </row>
    <row r="19495" spans="28:28" ht="18" customHeight="1" x14ac:dyDescent="0.25">
      <c r="AB19495"/>
    </row>
    <row r="19496" spans="28:28" ht="18" customHeight="1" x14ac:dyDescent="0.25">
      <c r="AB19496"/>
    </row>
    <row r="19497" spans="28:28" ht="18" customHeight="1" x14ac:dyDescent="0.25">
      <c r="AB19497"/>
    </row>
    <row r="19498" spans="28:28" ht="18" customHeight="1" x14ac:dyDescent="0.25">
      <c r="AB19498"/>
    </row>
    <row r="19499" spans="28:28" ht="18" customHeight="1" x14ac:dyDescent="0.25">
      <c r="AB19499"/>
    </row>
    <row r="19500" spans="28:28" ht="18" customHeight="1" x14ac:dyDescent="0.25">
      <c r="AB19500"/>
    </row>
    <row r="19501" spans="28:28" ht="18" customHeight="1" x14ac:dyDescent="0.25">
      <c r="AB19501"/>
    </row>
    <row r="19502" spans="28:28" ht="18" customHeight="1" x14ac:dyDescent="0.25">
      <c r="AB19502"/>
    </row>
    <row r="19503" spans="28:28" ht="18" customHeight="1" x14ac:dyDescent="0.25">
      <c r="AB19503"/>
    </row>
    <row r="19504" spans="28:28" ht="18" customHeight="1" x14ac:dyDescent="0.25">
      <c r="AB19504"/>
    </row>
    <row r="19505" spans="28:28" ht="18" customHeight="1" x14ac:dyDescent="0.25">
      <c r="AB19505"/>
    </row>
    <row r="19506" spans="28:28" ht="18" customHeight="1" x14ac:dyDescent="0.25">
      <c r="AB19506"/>
    </row>
    <row r="19507" spans="28:28" ht="18" customHeight="1" x14ac:dyDescent="0.25">
      <c r="AB19507"/>
    </row>
    <row r="19508" spans="28:28" ht="18" customHeight="1" x14ac:dyDescent="0.25">
      <c r="AB19508"/>
    </row>
    <row r="19509" spans="28:28" ht="18" customHeight="1" x14ac:dyDescent="0.25">
      <c r="AB19509"/>
    </row>
    <row r="19510" spans="28:28" ht="18" customHeight="1" x14ac:dyDescent="0.25">
      <c r="AB19510"/>
    </row>
    <row r="19511" spans="28:28" ht="18" customHeight="1" x14ac:dyDescent="0.25">
      <c r="AB19511"/>
    </row>
    <row r="19512" spans="28:28" ht="18" customHeight="1" x14ac:dyDescent="0.25">
      <c r="AB19512"/>
    </row>
    <row r="19513" spans="28:28" ht="18" customHeight="1" x14ac:dyDescent="0.25">
      <c r="AB19513"/>
    </row>
    <row r="19514" spans="28:28" ht="18" customHeight="1" x14ac:dyDescent="0.25">
      <c r="AB19514"/>
    </row>
    <row r="19515" spans="28:28" ht="18" customHeight="1" x14ac:dyDescent="0.25">
      <c r="AB19515"/>
    </row>
    <row r="19516" spans="28:28" ht="18" customHeight="1" x14ac:dyDescent="0.25">
      <c r="AB19516"/>
    </row>
    <row r="19517" spans="28:28" ht="18" customHeight="1" x14ac:dyDescent="0.25">
      <c r="AB19517"/>
    </row>
    <row r="19518" spans="28:28" ht="18" customHeight="1" x14ac:dyDescent="0.25">
      <c r="AB19518"/>
    </row>
    <row r="19519" spans="28:28" ht="18" customHeight="1" x14ac:dyDescent="0.25">
      <c r="AB19519"/>
    </row>
    <row r="19520" spans="28:28" ht="18" customHeight="1" x14ac:dyDescent="0.25">
      <c r="AB19520"/>
    </row>
    <row r="19521" spans="28:28" ht="18" customHeight="1" x14ac:dyDescent="0.25">
      <c r="AB19521"/>
    </row>
    <row r="19522" spans="28:28" ht="18" customHeight="1" x14ac:dyDescent="0.25">
      <c r="AB19522"/>
    </row>
    <row r="19523" spans="28:28" ht="18" customHeight="1" x14ac:dyDescent="0.25">
      <c r="AB19523"/>
    </row>
    <row r="19524" spans="28:28" ht="18" customHeight="1" x14ac:dyDescent="0.25">
      <c r="AB19524"/>
    </row>
    <row r="19525" spans="28:28" ht="18" customHeight="1" x14ac:dyDescent="0.25">
      <c r="AB19525"/>
    </row>
    <row r="19526" spans="28:28" ht="18" customHeight="1" x14ac:dyDescent="0.25">
      <c r="AB19526"/>
    </row>
    <row r="19527" spans="28:28" ht="18" customHeight="1" x14ac:dyDescent="0.25">
      <c r="AB19527"/>
    </row>
    <row r="19528" spans="28:28" ht="18" customHeight="1" x14ac:dyDescent="0.25">
      <c r="AB19528"/>
    </row>
    <row r="19529" spans="28:28" ht="18" customHeight="1" x14ac:dyDescent="0.25">
      <c r="AB19529"/>
    </row>
    <row r="19530" spans="28:28" ht="18" customHeight="1" x14ac:dyDescent="0.25">
      <c r="AB19530"/>
    </row>
    <row r="19531" spans="28:28" ht="18" customHeight="1" x14ac:dyDescent="0.25">
      <c r="AB19531"/>
    </row>
    <row r="19532" spans="28:28" ht="18" customHeight="1" x14ac:dyDescent="0.25">
      <c r="AB19532"/>
    </row>
    <row r="19533" spans="28:28" ht="18" customHeight="1" x14ac:dyDescent="0.25">
      <c r="AB19533"/>
    </row>
    <row r="19534" spans="28:28" ht="18" customHeight="1" x14ac:dyDescent="0.25">
      <c r="AB19534"/>
    </row>
    <row r="19535" spans="28:28" ht="18" customHeight="1" x14ac:dyDescent="0.25">
      <c r="AB19535"/>
    </row>
    <row r="19536" spans="28:28" ht="18" customHeight="1" x14ac:dyDescent="0.25">
      <c r="AB19536"/>
    </row>
    <row r="19537" spans="28:28" ht="18" customHeight="1" x14ac:dyDescent="0.25">
      <c r="AB19537"/>
    </row>
    <row r="19538" spans="28:28" ht="18" customHeight="1" x14ac:dyDescent="0.25">
      <c r="AB19538"/>
    </row>
    <row r="19539" spans="28:28" ht="18" customHeight="1" x14ac:dyDescent="0.25">
      <c r="AB19539"/>
    </row>
    <row r="19540" spans="28:28" ht="18" customHeight="1" x14ac:dyDescent="0.25">
      <c r="AB19540"/>
    </row>
    <row r="19541" spans="28:28" ht="18" customHeight="1" x14ac:dyDescent="0.25">
      <c r="AB19541"/>
    </row>
    <row r="19542" spans="28:28" ht="18" customHeight="1" x14ac:dyDescent="0.25">
      <c r="AB19542"/>
    </row>
    <row r="19543" spans="28:28" ht="18" customHeight="1" x14ac:dyDescent="0.25">
      <c r="AB19543"/>
    </row>
    <row r="19544" spans="28:28" ht="18" customHeight="1" x14ac:dyDescent="0.25">
      <c r="AB19544"/>
    </row>
    <row r="19545" spans="28:28" ht="18" customHeight="1" x14ac:dyDescent="0.25">
      <c r="AB19545"/>
    </row>
    <row r="19546" spans="28:28" ht="18" customHeight="1" x14ac:dyDescent="0.25">
      <c r="AB19546"/>
    </row>
    <row r="19547" spans="28:28" ht="18" customHeight="1" x14ac:dyDescent="0.25">
      <c r="AB19547"/>
    </row>
    <row r="19548" spans="28:28" ht="18" customHeight="1" x14ac:dyDescent="0.25">
      <c r="AB19548"/>
    </row>
    <row r="19549" spans="28:28" ht="18" customHeight="1" x14ac:dyDescent="0.25">
      <c r="AB19549"/>
    </row>
    <row r="19550" spans="28:28" ht="18" customHeight="1" x14ac:dyDescent="0.25">
      <c r="AB19550"/>
    </row>
    <row r="19551" spans="28:28" ht="18" customHeight="1" x14ac:dyDescent="0.25">
      <c r="AB19551"/>
    </row>
    <row r="19552" spans="28:28" ht="18" customHeight="1" x14ac:dyDescent="0.25">
      <c r="AB19552"/>
    </row>
    <row r="19553" spans="28:28" ht="18" customHeight="1" x14ac:dyDescent="0.25">
      <c r="AB19553"/>
    </row>
    <row r="19554" spans="28:28" ht="18" customHeight="1" x14ac:dyDescent="0.25">
      <c r="AB19554"/>
    </row>
    <row r="19555" spans="28:28" ht="18" customHeight="1" x14ac:dyDescent="0.25">
      <c r="AB19555"/>
    </row>
    <row r="19556" spans="28:28" ht="18" customHeight="1" x14ac:dyDescent="0.25">
      <c r="AB19556"/>
    </row>
    <row r="19557" spans="28:28" ht="18" customHeight="1" x14ac:dyDescent="0.25">
      <c r="AB19557"/>
    </row>
    <row r="19558" spans="28:28" ht="18" customHeight="1" x14ac:dyDescent="0.25">
      <c r="AB19558"/>
    </row>
    <row r="19559" spans="28:28" ht="18" customHeight="1" x14ac:dyDescent="0.25">
      <c r="AB19559"/>
    </row>
    <row r="19560" spans="28:28" ht="18" customHeight="1" x14ac:dyDescent="0.25">
      <c r="AB19560"/>
    </row>
    <row r="19561" spans="28:28" ht="18" customHeight="1" x14ac:dyDescent="0.25">
      <c r="AB19561"/>
    </row>
    <row r="19562" spans="28:28" ht="18" customHeight="1" x14ac:dyDescent="0.25">
      <c r="AB19562"/>
    </row>
    <row r="19563" spans="28:28" ht="18" customHeight="1" x14ac:dyDescent="0.25">
      <c r="AB19563"/>
    </row>
    <row r="19564" spans="28:28" ht="18" customHeight="1" x14ac:dyDescent="0.25">
      <c r="AB19564"/>
    </row>
    <row r="19565" spans="28:28" ht="18" customHeight="1" x14ac:dyDescent="0.25">
      <c r="AB19565"/>
    </row>
    <row r="19566" spans="28:28" ht="18" customHeight="1" x14ac:dyDescent="0.25">
      <c r="AB19566"/>
    </row>
    <row r="19567" spans="28:28" ht="18" customHeight="1" x14ac:dyDescent="0.25">
      <c r="AB19567"/>
    </row>
    <row r="19568" spans="28:28" ht="18" customHeight="1" x14ac:dyDescent="0.25">
      <c r="AB19568"/>
    </row>
    <row r="19569" spans="28:28" ht="18" customHeight="1" x14ac:dyDescent="0.25">
      <c r="AB19569"/>
    </row>
    <row r="19570" spans="28:28" ht="18" customHeight="1" x14ac:dyDescent="0.25">
      <c r="AB19570"/>
    </row>
    <row r="19571" spans="28:28" ht="18" customHeight="1" x14ac:dyDescent="0.25">
      <c r="AB19571"/>
    </row>
    <row r="19572" spans="28:28" ht="18" customHeight="1" x14ac:dyDescent="0.25">
      <c r="AB19572"/>
    </row>
    <row r="19573" spans="28:28" ht="18" customHeight="1" x14ac:dyDescent="0.25">
      <c r="AB19573"/>
    </row>
    <row r="19574" spans="28:28" ht="18" customHeight="1" x14ac:dyDescent="0.25">
      <c r="AB19574"/>
    </row>
    <row r="19575" spans="28:28" ht="18" customHeight="1" x14ac:dyDescent="0.25">
      <c r="AB19575"/>
    </row>
    <row r="19576" spans="28:28" ht="18" customHeight="1" x14ac:dyDescent="0.25">
      <c r="AB19576"/>
    </row>
    <row r="19577" spans="28:28" ht="18" customHeight="1" x14ac:dyDescent="0.25">
      <c r="AB19577"/>
    </row>
    <row r="19578" spans="28:28" ht="18" customHeight="1" x14ac:dyDescent="0.25">
      <c r="AB19578"/>
    </row>
    <row r="19579" spans="28:28" ht="18" customHeight="1" x14ac:dyDescent="0.25">
      <c r="AB19579"/>
    </row>
    <row r="19580" spans="28:28" ht="18" customHeight="1" x14ac:dyDescent="0.25">
      <c r="AB19580"/>
    </row>
    <row r="19581" spans="28:28" ht="18" customHeight="1" x14ac:dyDescent="0.25">
      <c r="AB19581"/>
    </row>
    <row r="19582" spans="28:28" ht="18" customHeight="1" x14ac:dyDescent="0.25">
      <c r="AB19582"/>
    </row>
    <row r="19583" spans="28:28" ht="18" customHeight="1" x14ac:dyDescent="0.25">
      <c r="AB19583"/>
    </row>
    <row r="19584" spans="28:28" ht="18" customHeight="1" x14ac:dyDescent="0.25">
      <c r="AB19584"/>
    </row>
    <row r="19585" spans="28:28" ht="18" customHeight="1" x14ac:dyDescent="0.25">
      <c r="AB19585"/>
    </row>
    <row r="19586" spans="28:28" ht="18" customHeight="1" x14ac:dyDescent="0.25">
      <c r="AB19586"/>
    </row>
    <row r="19587" spans="28:28" ht="18" customHeight="1" x14ac:dyDescent="0.25">
      <c r="AB19587"/>
    </row>
    <row r="19588" spans="28:28" ht="18" customHeight="1" x14ac:dyDescent="0.25">
      <c r="AB19588"/>
    </row>
    <row r="19589" spans="28:28" ht="18" customHeight="1" x14ac:dyDescent="0.25">
      <c r="AB19589"/>
    </row>
    <row r="19590" spans="28:28" ht="18" customHeight="1" x14ac:dyDescent="0.25">
      <c r="AB19590"/>
    </row>
    <row r="19591" spans="28:28" ht="18" customHeight="1" x14ac:dyDescent="0.25">
      <c r="AB19591"/>
    </row>
    <row r="19592" spans="28:28" ht="18" customHeight="1" x14ac:dyDescent="0.25">
      <c r="AB19592"/>
    </row>
    <row r="19593" spans="28:28" ht="18" customHeight="1" x14ac:dyDescent="0.25">
      <c r="AB19593"/>
    </row>
    <row r="19594" spans="28:28" ht="18" customHeight="1" x14ac:dyDescent="0.25">
      <c r="AB19594"/>
    </row>
    <row r="19595" spans="28:28" ht="18" customHeight="1" x14ac:dyDescent="0.25">
      <c r="AB19595"/>
    </row>
    <row r="19596" spans="28:28" ht="18" customHeight="1" x14ac:dyDescent="0.25">
      <c r="AB19596"/>
    </row>
    <row r="19597" spans="28:28" ht="18" customHeight="1" x14ac:dyDescent="0.25">
      <c r="AB19597"/>
    </row>
    <row r="19598" spans="28:28" ht="18" customHeight="1" x14ac:dyDescent="0.25">
      <c r="AB19598"/>
    </row>
    <row r="19599" spans="28:28" ht="18" customHeight="1" x14ac:dyDescent="0.25">
      <c r="AB19599"/>
    </row>
    <row r="19600" spans="28:28" ht="18" customHeight="1" x14ac:dyDescent="0.25">
      <c r="AB19600"/>
    </row>
    <row r="19601" spans="28:28" ht="18" customHeight="1" x14ac:dyDescent="0.25">
      <c r="AB19601"/>
    </row>
    <row r="19602" spans="28:28" ht="18" customHeight="1" x14ac:dyDescent="0.25">
      <c r="AB19602"/>
    </row>
    <row r="19603" spans="28:28" ht="18" customHeight="1" x14ac:dyDescent="0.25">
      <c r="AB19603"/>
    </row>
    <row r="19604" spans="28:28" ht="18" customHeight="1" x14ac:dyDescent="0.25">
      <c r="AB19604"/>
    </row>
    <row r="19605" spans="28:28" ht="18" customHeight="1" x14ac:dyDescent="0.25">
      <c r="AB19605"/>
    </row>
    <row r="19606" spans="28:28" ht="18" customHeight="1" x14ac:dyDescent="0.25">
      <c r="AB19606"/>
    </row>
    <row r="19607" spans="28:28" ht="18" customHeight="1" x14ac:dyDescent="0.25">
      <c r="AB19607"/>
    </row>
    <row r="19608" spans="28:28" ht="18" customHeight="1" x14ac:dyDescent="0.25">
      <c r="AB19608"/>
    </row>
    <row r="19609" spans="28:28" ht="18" customHeight="1" x14ac:dyDescent="0.25">
      <c r="AB19609"/>
    </row>
    <row r="19610" spans="28:28" ht="18" customHeight="1" x14ac:dyDescent="0.25">
      <c r="AB19610"/>
    </row>
    <row r="19611" spans="28:28" ht="18" customHeight="1" x14ac:dyDescent="0.25">
      <c r="AB19611"/>
    </row>
    <row r="19612" spans="28:28" ht="18" customHeight="1" x14ac:dyDescent="0.25">
      <c r="AB19612"/>
    </row>
    <row r="19613" spans="28:28" ht="18" customHeight="1" x14ac:dyDescent="0.25">
      <c r="AB19613"/>
    </row>
    <row r="19614" spans="28:28" ht="18" customHeight="1" x14ac:dyDescent="0.25">
      <c r="AB19614"/>
    </row>
    <row r="19615" spans="28:28" ht="18" customHeight="1" x14ac:dyDescent="0.25">
      <c r="AB19615"/>
    </row>
    <row r="19616" spans="28:28" ht="18" customHeight="1" x14ac:dyDescent="0.25">
      <c r="AB19616"/>
    </row>
    <row r="19617" spans="28:28" ht="18" customHeight="1" x14ac:dyDescent="0.25">
      <c r="AB19617"/>
    </row>
    <row r="19618" spans="28:28" ht="18" customHeight="1" x14ac:dyDescent="0.25">
      <c r="AB19618"/>
    </row>
    <row r="19619" spans="28:28" ht="18" customHeight="1" x14ac:dyDescent="0.25">
      <c r="AB19619"/>
    </row>
    <row r="19620" spans="28:28" ht="18" customHeight="1" x14ac:dyDescent="0.25">
      <c r="AB19620"/>
    </row>
    <row r="19621" spans="28:28" ht="18" customHeight="1" x14ac:dyDescent="0.25">
      <c r="AB19621"/>
    </row>
    <row r="19622" spans="28:28" ht="18" customHeight="1" x14ac:dyDescent="0.25">
      <c r="AB19622"/>
    </row>
    <row r="19623" spans="28:28" ht="18" customHeight="1" x14ac:dyDescent="0.25">
      <c r="AB19623"/>
    </row>
    <row r="19624" spans="28:28" ht="18" customHeight="1" x14ac:dyDescent="0.25">
      <c r="AB19624"/>
    </row>
    <row r="19625" spans="28:28" ht="18" customHeight="1" x14ac:dyDescent="0.25">
      <c r="AB19625"/>
    </row>
    <row r="19626" spans="28:28" ht="18" customHeight="1" x14ac:dyDescent="0.25">
      <c r="AB19626"/>
    </row>
    <row r="19627" spans="28:28" ht="18" customHeight="1" x14ac:dyDescent="0.25">
      <c r="AB19627"/>
    </row>
    <row r="19628" spans="28:28" ht="18" customHeight="1" x14ac:dyDescent="0.25">
      <c r="AB19628"/>
    </row>
    <row r="19629" spans="28:28" ht="18" customHeight="1" x14ac:dyDescent="0.25">
      <c r="AB19629"/>
    </row>
    <row r="19630" spans="28:28" ht="18" customHeight="1" x14ac:dyDescent="0.25">
      <c r="AB19630"/>
    </row>
    <row r="19631" spans="28:28" ht="18" customHeight="1" x14ac:dyDescent="0.25">
      <c r="AB19631"/>
    </row>
    <row r="19632" spans="28:28" ht="18" customHeight="1" x14ac:dyDescent="0.25">
      <c r="AB19632"/>
    </row>
    <row r="19633" spans="28:28" ht="18" customHeight="1" x14ac:dyDescent="0.25">
      <c r="AB19633"/>
    </row>
    <row r="19634" spans="28:28" ht="18" customHeight="1" x14ac:dyDescent="0.25">
      <c r="AB19634"/>
    </row>
    <row r="19635" spans="28:28" ht="18" customHeight="1" x14ac:dyDescent="0.25">
      <c r="AB19635"/>
    </row>
    <row r="19636" spans="28:28" ht="18" customHeight="1" x14ac:dyDescent="0.25">
      <c r="AB19636"/>
    </row>
    <row r="19637" spans="28:28" ht="18" customHeight="1" x14ac:dyDescent="0.25">
      <c r="AB19637"/>
    </row>
    <row r="19638" spans="28:28" ht="18" customHeight="1" x14ac:dyDescent="0.25">
      <c r="AB19638"/>
    </row>
    <row r="19639" spans="28:28" ht="18" customHeight="1" x14ac:dyDescent="0.25">
      <c r="AB19639"/>
    </row>
    <row r="19640" spans="28:28" ht="18" customHeight="1" x14ac:dyDescent="0.25">
      <c r="AB19640"/>
    </row>
    <row r="19641" spans="28:28" ht="18" customHeight="1" x14ac:dyDescent="0.25">
      <c r="AB19641"/>
    </row>
    <row r="19642" spans="28:28" ht="18" customHeight="1" x14ac:dyDescent="0.25">
      <c r="AB19642"/>
    </row>
    <row r="19643" spans="28:28" ht="18" customHeight="1" x14ac:dyDescent="0.25">
      <c r="AB19643"/>
    </row>
    <row r="19644" spans="28:28" ht="18" customHeight="1" x14ac:dyDescent="0.25">
      <c r="AB19644"/>
    </row>
    <row r="19645" spans="28:28" ht="18" customHeight="1" x14ac:dyDescent="0.25">
      <c r="AB19645"/>
    </row>
    <row r="19646" spans="28:28" ht="18" customHeight="1" x14ac:dyDescent="0.25">
      <c r="AB19646"/>
    </row>
    <row r="19647" spans="28:28" ht="18" customHeight="1" x14ac:dyDescent="0.25">
      <c r="AB19647"/>
    </row>
    <row r="19648" spans="28:28" ht="18" customHeight="1" x14ac:dyDescent="0.25">
      <c r="AB19648"/>
    </row>
    <row r="19649" spans="28:28" ht="18" customHeight="1" x14ac:dyDescent="0.25">
      <c r="AB19649"/>
    </row>
    <row r="19650" spans="28:28" ht="18" customHeight="1" x14ac:dyDescent="0.25">
      <c r="AB19650"/>
    </row>
    <row r="19651" spans="28:28" ht="18" customHeight="1" x14ac:dyDescent="0.25">
      <c r="AB19651"/>
    </row>
    <row r="19652" spans="28:28" ht="18" customHeight="1" x14ac:dyDescent="0.25">
      <c r="AB19652"/>
    </row>
    <row r="19653" spans="28:28" ht="18" customHeight="1" x14ac:dyDescent="0.25">
      <c r="AB19653"/>
    </row>
    <row r="19654" spans="28:28" ht="18" customHeight="1" x14ac:dyDescent="0.25">
      <c r="AB19654"/>
    </row>
    <row r="19655" spans="28:28" ht="18" customHeight="1" x14ac:dyDescent="0.25">
      <c r="AB19655"/>
    </row>
    <row r="19656" spans="28:28" ht="18" customHeight="1" x14ac:dyDescent="0.25">
      <c r="AB19656"/>
    </row>
    <row r="19657" spans="28:28" ht="18" customHeight="1" x14ac:dyDescent="0.25">
      <c r="AB19657"/>
    </row>
    <row r="19658" spans="28:28" ht="18" customHeight="1" x14ac:dyDescent="0.25">
      <c r="AB19658"/>
    </row>
    <row r="19659" spans="28:28" ht="18" customHeight="1" x14ac:dyDescent="0.25">
      <c r="AB19659"/>
    </row>
    <row r="19660" spans="28:28" ht="18" customHeight="1" x14ac:dyDescent="0.25">
      <c r="AB19660"/>
    </row>
    <row r="19661" spans="28:28" ht="18" customHeight="1" x14ac:dyDescent="0.25">
      <c r="AB19661"/>
    </row>
    <row r="19662" spans="28:28" ht="18" customHeight="1" x14ac:dyDescent="0.25">
      <c r="AB19662"/>
    </row>
    <row r="19663" spans="28:28" ht="18" customHeight="1" x14ac:dyDescent="0.25">
      <c r="AB19663"/>
    </row>
    <row r="19664" spans="28:28" ht="18" customHeight="1" x14ac:dyDescent="0.25">
      <c r="AB19664"/>
    </row>
    <row r="19665" spans="28:28" ht="18" customHeight="1" x14ac:dyDescent="0.25">
      <c r="AB19665"/>
    </row>
    <row r="19666" spans="28:28" ht="18" customHeight="1" x14ac:dyDescent="0.25">
      <c r="AB19666"/>
    </row>
    <row r="19667" spans="28:28" ht="18" customHeight="1" x14ac:dyDescent="0.25">
      <c r="AB19667"/>
    </row>
    <row r="19668" spans="28:28" ht="18" customHeight="1" x14ac:dyDescent="0.25">
      <c r="AB19668"/>
    </row>
    <row r="19669" spans="28:28" ht="18" customHeight="1" x14ac:dyDescent="0.25">
      <c r="AB19669"/>
    </row>
    <row r="19670" spans="28:28" ht="18" customHeight="1" x14ac:dyDescent="0.25">
      <c r="AB19670"/>
    </row>
    <row r="19671" spans="28:28" ht="18" customHeight="1" x14ac:dyDescent="0.25">
      <c r="AB19671"/>
    </row>
    <row r="19672" spans="28:28" ht="18" customHeight="1" x14ac:dyDescent="0.25">
      <c r="AB19672"/>
    </row>
    <row r="19673" spans="28:28" ht="18" customHeight="1" x14ac:dyDescent="0.25">
      <c r="AB19673"/>
    </row>
    <row r="19674" spans="28:28" ht="18" customHeight="1" x14ac:dyDescent="0.25">
      <c r="AB19674"/>
    </row>
    <row r="19675" spans="28:28" ht="18" customHeight="1" x14ac:dyDescent="0.25">
      <c r="AB19675"/>
    </row>
    <row r="19676" spans="28:28" ht="18" customHeight="1" x14ac:dyDescent="0.25">
      <c r="AB19676"/>
    </row>
    <row r="19677" spans="28:28" ht="18" customHeight="1" x14ac:dyDescent="0.25">
      <c r="AB19677"/>
    </row>
    <row r="19678" spans="28:28" ht="18" customHeight="1" x14ac:dyDescent="0.25">
      <c r="AB19678"/>
    </row>
    <row r="19679" spans="28:28" ht="18" customHeight="1" x14ac:dyDescent="0.25">
      <c r="AB19679"/>
    </row>
    <row r="19680" spans="28:28" ht="18" customHeight="1" x14ac:dyDescent="0.25">
      <c r="AB19680"/>
    </row>
    <row r="19681" spans="28:28" ht="18" customHeight="1" x14ac:dyDescent="0.25">
      <c r="AB19681"/>
    </row>
    <row r="19682" spans="28:28" ht="18" customHeight="1" x14ac:dyDescent="0.25">
      <c r="AB19682"/>
    </row>
    <row r="19683" spans="28:28" ht="18" customHeight="1" x14ac:dyDescent="0.25">
      <c r="AB19683"/>
    </row>
    <row r="19684" spans="28:28" ht="18" customHeight="1" x14ac:dyDescent="0.25">
      <c r="AB19684"/>
    </row>
    <row r="19685" spans="28:28" ht="18" customHeight="1" x14ac:dyDescent="0.25">
      <c r="AB19685"/>
    </row>
    <row r="19686" spans="28:28" ht="18" customHeight="1" x14ac:dyDescent="0.25">
      <c r="AB19686"/>
    </row>
    <row r="19687" spans="28:28" ht="18" customHeight="1" x14ac:dyDescent="0.25">
      <c r="AB19687"/>
    </row>
    <row r="19688" spans="28:28" ht="18" customHeight="1" x14ac:dyDescent="0.25">
      <c r="AB19688"/>
    </row>
    <row r="19689" spans="28:28" ht="18" customHeight="1" x14ac:dyDescent="0.25">
      <c r="AB19689"/>
    </row>
    <row r="19690" spans="28:28" ht="18" customHeight="1" x14ac:dyDescent="0.25">
      <c r="AB19690"/>
    </row>
    <row r="19691" spans="28:28" ht="18" customHeight="1" x14ac:dyDescent="0.25">
      <c r="AB19691"/>
    </row>
    <row r="19692" spans="28:28" ht="18" customHeight="1" x14ac:dyDescent="0.25">
      <c r="AB19692"/>
    </row>
    <row r="19693" spans="28:28" ht="18" customHeight="1" x14ac:dyDescent="0.25">
      <c r="AB19693"/>
    </row>
    <row r="19694" spans="28:28" ht="18" customHeight="1" x14ac:dyDescent="0.25">
      <c r="AB19694"/>
    </row>
    <row r="19695" spans="28:28" ht="18" customHeight="1" x14ac:dyDescent="0.25">
      <c r="AB19695"/>
    </row>
    <row r="19696" spans="28:28" ht="18" customHeight="1" x14ac:dyDescent="0.25">
      <c r="AB19696"/>
    </row>
    <row r="19697" spans="28:28" ht="18" customHeight="1" x14ac:dyDescent="0.25">
      <c r="AB19697"/>
    </row>
    <row r="19698" spans="28:28" ht="18" customHeight="1" x14ac:dyDescent="0.25">
      <c r="AB19698"/>
    </row>
    <row r="19699" spans="28:28" ht="18" customHeight="1" x14ac:dyDescent="0.25">
      <c r="AB19699"/>
    </row>
    <row r="19700" spans="28:28" ht="18" customHeight="1" x14ac:dyDescent="0.25">
      <c r="AB19700"/>
    </row>
    <row r="19701" spans="28:28" ht="18" customHeight="1" x14ac:dyDescent="0.25">
      <c r="AB19701"/>
    </row>
    <row r="19702" spans="28:28" ht="18" customHeight="1" x14ac:dyDescent="0.25">
      <c r="AB19702"/>
    </row>
    <row r="19703" spans="28:28" ht="18" customHeight="1" x14ac:dyDescent="0.25">
      <c r="AB19703"/>
    </row>
    <row r="19704" spans="28:28" ht="18" customHeight="1" x14ac:dyDescent="0.25">
      <c r="AB19704"/>
    </row>
    <row r="19705" spans="28:28" ht="18" customHeight="1" x14ac:dyDescent="0.25">
      <c r="AB19705"/>
    </row>
    <row r="19706" spans="28:28" ht="18" customHeight="1" x14ac:dyDescent="0.25">
      <c r="AB19706"/>
    </row>
    <row r="19707" spans="28:28" ht="18" customHeight="1" x14ac:dyDescent="0.25">
      <c r="AB19707"/>
    </row>
    <row r="19708" spans="28:28" ht="18" customHeight="1" x14ac:dyDescent="0.25">
      <c r="AB19708"/>
    </row>
    <row r="19709" spans="28:28" ht="18" customHeight="1" x14ac:dyDescent="0.25">
      <c r="AB19709"/>
    </row>
    <row r="19710" spans="28:28" ht="18" customHeight="1" x14ac:dyDescent="0.25">
      <c r="AB19710"/>
    </row>
    <row r="19711" spans="28:28" ht="18" customHeight="1" x14ac:dyDescent="0.25">
      <c r="AB19711"/>
    </row>
    <row r="19712" spans="28:28" ht="18" customHeight="1" x14ac:dyDescent="0.25">
      <c r="AB19712"/>
    </row>
    <row r="19713" spans="28:28" ht="18" customHeight="1" x14ac:dyDescent="0.25">
      <c r="AB19713"/>
    </row>
    <row r="19714" spans="28:28" ht="18" customHeight="1" x14ac:dyDescent="0.25">
      <c r="AB19714"/>
    </row>
    <row r="19715" spans="28:28" ht="18" customHeight="1" x14ac:dyDescent="0.25">
      <c r="AB19715"/>
    </row>
    <row r="19716" spans="28:28" ht="18" customHeight="1" x14ac:dyDescent="0.25">
      <c r="AB19716"/>
    </row>
    <row r="19717" spans="28:28" ht="18" customHeight="1" x14ac:dyDescent="0.25">
      <c r="AB19717"/>
    </row>
    <row r="19718" spans="28:28" ht="18" customHeight="1" x14ac:dyDescent="0.25">
      <c r="AB19718"/>
    </row>
    <row r="19719" spans="28:28" ht="18" customHeight="1" x14ac:dyDescent="0.25">
      <c r="AB19719"/>
    </row>
    <row r="19720" spans="28:28" ht="18" customHeight="1" x14ac:dyDescent="0.25">
      <c r="AB19720"/>
    </row>
    <row r="19721" spans="28:28" ht="18" customHeight="1" x14ac:dyDescent="0.25">
      <c r="AB19721"/>
    </row>
    <row r="19722" spans="28:28" ht="18" customHeight="1" x14ac:dyDescent="0.25">
      <c r="AB19722"/>
    </row>
    <row r="19723" spans="28:28" ht="18" customHeight="1" x14ac:dyDescent="0.25">
      <c r="AB19723"/>
    </row>
    <row r="19724" spans="28:28" ht="18" customHeight="1" x14ac:dyDescent="0.25">
      <c r="AB19724"/>
    </row>
    <row r="19725" spans="28:28" ht="18" customHeight="1" x14ac:dyDescent="0.25">
      <c r="AB19725"/>
    </row>
    <row r="19726" spans="28:28" ht="18" customHeight="1" x14ac:dyDescent="0.25">
      <c r="AB19726"/>
    </row>
    <row r="19727" spans="28:28" ht="18" customHeight="1" x14ac:dyDescent="0.25">
      <c r="AB19727"/>
    </row>
    <row r="19728" spans="28:28" ht="18" customHeight="1" x14ac:dyDescent="0.25">
      <c r="AB19728"/>
    </row>
    <row r="19729" spans="28:28" ht="18" customHeight="1" x14ac:dyDescent="0.25">
      <c r="AB19729"/>
    </row>
    <row r="19730" spans="28:28" ht="18" customHeight="1" x14ac:dyDescent="0.25">
      <c r="AB19730"/>
    </row>
    <row r="19731" spans="28:28" ht="18" customHeight="1" x14ac:dyDescent="0.25">
      <c r="AB19731"/>
    </row>
    <row r="19732" spans="28:28" ht="18" customHeight="1" x14ac:dyDescent="0.25">
      <c r="AB19732"/>
    </row>
    <row r="19733" spans="28:28" ht="18" customHeight="1" x14ac:dyDescent="0.25">
      <c r="AB19733"/>
    </row>
    <row r="19734" spans="28:28" ht="18" customHeight="1" x14ac:dyDescent="0.25">
      <c r="AB19734"/>
    </row>
    <row r="19735" spans="28:28" ht="18" customHeight="1" x14ac:dyDescent="0.25">
      <c r="AB19735"/>
    </row>
    <row r="19736" spans="28:28" ht="18" customHeight="1" x14ac:dyDescent="0.25">
      <c r="AB19736"/>
    </row>
    <row r="19737" spans="28:28" ht="18" customHeight="1" x14ac:dyDescent="0.25">
      <c r="AB19737"/>
    </row>
    <row r="19738" spans="28:28" ht="18" customHeight="1" x14ac:dyDescent="0.25">
      <c r="AB19738"/>
    </row>
    <row r="19739" spans="28:28" ht="18" customHeight="1" x14ac:dyDescent="0.25">
      <c r="AB19739"/>
    </row>
    <row r="19740" spans="28:28" ht="18" customHeight="1" x14ac:dyDescent="0.25">
      <c r="AB19740"/>
    </row>
    <row r="19741" spans="28:28" ht="18" customHeight="1" x14ac:dyDescent="0.25">
      <c r="AB19741"/>
    </row>
    <row r="19742" spans="28:28" ht="18" customHeight="1" x14ac:dyDescent="0.25">
      <c r="AB19742"/>
    </row>
    <row r="19743" spans="28:28" ht="18" customHeight="1" x14ac:dyDescent="0.25">
      <c r="AB19743"/>
    </row>
    <row r="19744" spans="28:28" ht="18" customHeight="1" x14ac:dyDescent="0.25">
      <c r="AB19744"/>
    </row>
    <row r="19745" spans="28:28" ht="18" customHeight="1" x14ac:dyDescent="0.25">
      <c r="AB19745"/>
    </row>
    <row r="19746" spans="28:28" ht="18" customHeight="1" x14ac:dyDescent="0.25">
      <c r="AB19746"/>
    </row>
    <row r="19747" spans="28:28" ht="18" customHeight="1" x14ac:dyDescent="0.25">
      <c r="AB19747"/>
    </row>
    <row r="19748" spans="28:28" ht="18" customHeight="1" x14ac:dyDescent="0.25">
      <c r="AB19748"/>
    </row>
    <row r="19749" spans="28:28" ht="18" customHeight="1" x14ac:dyDescent="0.25">
      <c r="AB19749"/>
    </row>
    <row r="19750" spans="28:28" ht="18" customHeight="1" x14ac:dyDescent="0.25">
      <c r="AB19750"/>
    </row>
    <row r="19751" spans="28:28" ht="18" customHeight="1" x14ac:dyDescent="0.25">
      <c r="AB19751"/>
    </row>
    <row r="19752" spans="28:28" ht="18" customHeight="1" x14ac:dyDescent="0.25">
      <c r="AB19752"/>
    </row>
    <row r="19753" spans="28:28" ht="18" customHeight="1" x14ac:dyDescent="0.25">
      <c r="AB19753"/>
    </row>
    <row r="19754" spans="28:28" ht="18" customHeight="1" x14ac:dyDescent="0.25">
      <c r="AB19754"/>
    </row>
    <row r="19755" spans="28:28" ht="18" customHeight="1" x14ac:dyDescent="0.25">
      <c r="AB19755"/>
    </row>
    <row r="19756" spans="28:28" ht="18" customHeight="1" x14ac:dyDescent="0.25">
      <c r="AB19756"/>
    </row>
    <row r="19757" spans="28:28" ht="18" customHeight="1" x14ac:dyDescent="0.25">
      <c r="AB19757"/>
    </row>
    <row r="19758" spans="28:28" ht="18" customHeight="1" x14ac:dyDescent="0.25">
      <c r="AB19758"/>
    </row>
    <row r="19759" spans="28:28" ht="18" customHeight="1" x14ac:dyDescent="0.25">
      <c r="AB19759"/>
    </row>
    <row r="19760" spans="28:28" ht="18" customHeight="1" x14ac:dyDescent="0.25">
      <c r="AB19760"/>
    </row>
    <row r="19761" spans="28:28" ht="18" customHeight="1" x14ac:dyDescent="0.25">
      <c r="AB19761"/>
    </row>
    <row r="19762" spans="28:28" ht="18" customHeight="1" x14ac:dyDescent="0.25">
      <c r="AB19762"/>
    </row>
    <row r="19763" spans="28:28" ht="18" customHeight="1" x14ac:dyDescent="0.25">
      <c r="AB19763"/>
    </row>
    <row r="19764" spans="28:28" ht="18" customHeight="1" x14ac:dyDescent="0.25">
      <c r="AB19764"/>
    </row>
    <row r="19765" spans="28:28" ht="18" customHeight="1" x14ac:dyDescent="0.25">
      <c r="AB19765"/>
    </row>
    <row r="19766" spans="28:28" ht="18" customHeight="1" x14ac:dyDescent="0.25">
      <c r="AB19766"/>
    </row>
    <row r="19767" spans="28:28" ht="18" customHeight="1" x14ac:dyDescent="0.25">
      <c r="AB19767"/>
    </row>
    <row r="19768" spans="28:28" ht="18" customHeight="1" x14ac:dyDescent="0.25">
      <c r="AB19768"/>
    </row>
    <row r="19769" spans="28:28" ht="18" customHeight="1" x14ac:dyDescent="0.25">
      <c r="AB19769"/>
    </row>
    <row r="19770" spans="28:28" ht="18" customHeight="1" x14ac:dyDescent="0.25">
      <c r="AB19770"/>
    </row>
    <row r="19771" spans="28:28" ht="18" customHeight="1" x14ac:dyDescent="0.25">
      <c r="AB19771"/>
    </row>
    <row r="19772" spans="28:28" ht="18" customHeight="1" x14ac:dyDescent="0.25">
      <c r="AB19772"/>
    </row>
    <row r="19773" spans="28:28" ht="18" customHeight="1" x14ac:dyDescent="0.25">
      <c r="AB19773"/>
    </row>
    <row r="19774" spans="28:28" ht="18" customHeight="1" x14ac:dyDescent="0.25">
      <c r="AB19774"/>
    </row>
    <row r="19775" spans="28:28" ht="18" customHeight="1" x14ac:dyDescent="0.25">
      <c r="AB19775"/>
    </row>
    <row r="19776" spans="28:28" ht="18" customHeight="1" x14ac:dyDescent="0.25">
      <c r="AB19776"/>
    </row>
    <row r="19777" spans="28:28" ht="18" customHeight="1" x14ac:dyDescent="0.25">
      <c r="AB19777"/>
    </row>
    <row r="19778" spans="28:28" ht="18" customHeight="1" x14ac:dyDescent="0.25">
      <c r="AB19778"/>
    </row>
    <row r="19779" spans="28:28" ht="18" customHeight="1" x14ac:dyDescent="0.25">
      <c r="AB19779"/>
    </row>
    <row r="19780" spans="28:28" ht="18" customHeight="1" x14ac:dyDescent="0.25">
      <c r="AB19780"/>
    </row>
    <row r="19781" spans="28:28" ht="18" customHeight="1" x14ac:dyDescent="0.25">
      <c r="AB19781"/>
    </row>
    <row r="19782" spans="28:28" ht="18" customHeight="1" x14ac:dyDescent="0.25">
      <c r="AB19782"/>
    </row>
    <row r="19783" spans="28:28" ht="18" customHeight="1" x14ac:dyDescent="0.25">
      <c r="AB19783"/>
    </row>
    <row r="19784" spans="28:28" ht="18" customHeight="1" x14ac:dyDescent="0.25">
      <c r="AB19784"/>
    </row>
    <row r="19785" spans="28:28" ht="18" customHeight="1" x14ac:dyDescent="0.25">
      <c r="AB19785"/>
    </row>
    <row r="19786" spans="28:28" ht="18" customHeight="1" x14ac:dyDescent="0.25">
      <c r="AB19786"/>
    </row>
    <row r="19787" spans="28:28" ht="18" customHeight="1" x14ac:dyDescent="0.25">
      <c r="AB19787"/>
    </row>
    <row r="19788" spans="28:28" ht="18" customHeight="1" x14ac:dyDescent="0.25">
      <c r="AB19788"/>
    </row>
    <row r="19789" spans="28:28" ht="18" customHeight="1" x14ac:dyDescent="0.25">
      <c r="AB19789"/>
    </row>
    <row r="19790" spans="28:28" ht="18" customHeight="1" x14ac:dyDescent="0.25">
      <c r="AB19790"/>
    </row>
    <row r="19791" spans="28:28" ht="18" customHeight="1" x14ac:dyDescent="0.25">
      <c r="AB19791"/>
    </row>
    <row r="19792" spans="28:28" ht="18" customHeight="1" x14ac:dyDescent="0.25">
      <c r="AB19792"/>
    </row>
    <row r="19793" spans="28:28" ht="18" customHeight="1" x14ac:dyDescent="0.25">
      <c r="AB19793"/>
    </row>
    <row r="19794" spans="28:28" ht="18" customHeight="1" x14ac:dyDescent="0.25">
      <c r="AB19794"/>
    </row>
    <row r="19795" spans="28:28" ht="18" customHeight="1" x14ac:dyDescent="0.25">
      <c r="AB19795"/>
    </row>
    <row r="19796" spans="28:28" ht="18" customHeight="1" x14ac:dyDescent="0.25">
      <c r="AB19796"/>
    </row>
    <row r="19797" spans="28:28" ht="18" customHeight="1" x14ac:dyDescent="0.25">
      <c r="AB19797"/>
    </row>
    <row r="19798" spans="28:28" ht="18" customHeight="1" x14ac:dyDescent="0.25">
      <c r="AB19798"/>
    </row>
    <row r="19799" spans="28:28" ht="18" customHeight="1" x14ac:dyDescent="0.25">
      <c r="AB19799"/>
    </row>
    <row r="19800" spans="28:28" ht="18" customHeight="1" x14ac:dyDescent="0.25">
      <c r="AB19800"/>
    </row>
    <row r="19801" spans="28:28" ht="18" customHeight="1" x14ac:dyDescent="0.25">
      <c r="AB19801"/>
    </row>
    <row r="19802" spans="28:28" ht="18" customHeight="1" x14ac:dyDescent="0.25">
      <c r="AB19802"/>
    </row>
    <row r="19803" spans="28:28" ht="18" customHeight="1" x14ac:dyDescent="0.25">
      <c r="AB19803"/>
    </row>
    <row r="19804" spans="28:28" ht="18" customHeight="1" x14ac:dyDescent="0.25">
      <c r="AB19804"/>
    </row>
    <row r="19805" spans="28:28" ht="18" customHeight="1" x14ac:dyDescent="0.25">
      <c r="AB19805"/>
    </row>
    <row r="19806" spans="28:28" ht="18" customHeight="1" x14ac:dyDescent="0.25">
      <c r="AB19806"/>
    </row>
    <row r="19807" spans="28:28" ht="18" customHeight="1" x14ac:dyDescent="0.25">
      <c r="AB19807"/>
    </row>
    <row r="19808" spans="28:28" ht="18" customHeight="1" x14ac:dyDescent="0.25">
      <c r="AB19808"/>
    </row>
    <row r="19809" spans="28:28" ht="18" customHeight="1" x14ac:dyDescent="0.25">
      <c r="AB19809"/>
    </row>
    <row r="19810" spans="28:28" ht="18" customHeight="1" x14ac:dyDescent="0.25">
      <c r="AB19810"/>
    </row>
    <row r="19811" spans="28:28" ht="18" customHeight="1" x14ac:dyDescent="0.25">
      <c r="AB19811"/>
    </row>
    <row r="19812" spans="28:28" ht="18" customHeight="1" x14ac:dyDescent="0.25">
      <c r="AB19812"/>
    </row>
    <row r="19813" spans="28:28" ht="18" customHeight="1" x14ac:dyDescent="0.25">
      <c r="AB19813"/>
    </row>
    <row r="19814" spans="28:28" ht="18" customHeight="1" x14ac:dyDescent="0.25">
      <c r="AB19814"/>
    </row>
    <row r="19815" spans="28:28" ht="18" customHeight="1" x14ac:dyDescent="0.25">
      <c r="AB19815"/>
    </row>
    <row r="19816" spans="28:28" ht="18" customHeight="1" x14ac:dyDescent="0.25">
      <c r="AB19816"/>
    </row>
    <row r="19817" spans="28:28" ht="18" customHeight="1" x14ac:dyDescent="0.25">
      <c r="AB19817"/>
    </row>
    <row r="19818" spans="28:28" ht="18" customHeight="1" x14ac:dyDescent="0.25">
      <c r="AB19818"/>
    </row>
    <row r="19819" spans="28:28" ht="18" customHeight="1" x14ac:dyDescent="0.25">
      <c r="AB19819"/>
    </row>
    <row r="19820" spans="28:28" ht="18" customHeight="1" x14ac:dyDescent="0.25">
      <c r="AB19820"/>
    </row>
    <row r="19821" spans="28:28" ht="18" customHeight="1" x14ac:dyDescent="0.25">
      <c r="AB19821"/>
    </row>
    <row r="19822" spans="28:28" ht="18" customHeight="1" x14ac:dyDescent="0.25">
      <c r="AB19822"/>
    </row>
    <row r="19823" spans="28:28" ht="18" customHeight="1" x14ac:dyDescent="0.25">
      <c r="AB19823"/>
    </row>
    <row r="19824" spans="28:28" ht="18" customHeight="1" x14ac:dyDescent="0.25">
      <c r="AB19824"/>
    </row>
    <row r="19825" spans="28:28" ht="18" customHeight="1" x14ac:dyDescent="0.25">
      <c r="AB19825"/>
    </row>
    <row r="19826" spans="28:28" ht="18" customHeight="1" x14ac:dyDescent="0.25">
      <c r="AB19826"/>
    </row>
    <row r="19827" spans="28:28" ht="18" customHeight="1" x14ac:dyDescent="0.25">
      <c r="AB19827"/>
    </row>
    <row r="19828" spans="28:28" ht="18" customHeight="1" x14ac:dyDescent="0.25">
      <c r="AB19828"/>
    </row>
    <row r="19829" spans="28:28" ht="18" customHeight="1" x14ac:dyDescent="0.25">
      <c r="AB19829"/>
    </row>
    <row r="19830" spans="28:28" ht="18" customHeight="1" x14ac:dyDescent="0.25">
      <c r="AB19830"/>
    </row>
    <row r="19831" spans="28:28" ht="18" customHeight="1" x14ac:dyDescent="0.25">
      <c r="AB19831"/>
    </row>
    <row r="19832" spans="28:28" ht="18" customHeight="1" x14ac:dyDescent="0.25">
      <c r="AB19832"/>
    </row>
    <row r="19833" spans="28:28" ht="18" customHeight="1" x14ac:dyDescent="0.25">
      <c r="AB19833"/>
    </row>
    <row r="19834" spans="28:28" ht="18" customHeight="1" x14ac:dyDescent="0.25">
      <c r="AB19834"/>
    </row>
    <row r="19835" spans="28:28" ht="18" customHeight="1" x14ac:dyDescent="0.25">
      <c r="AB19835"/>
    </row>
    <row r="19836" spans="28:28" ht="18" customHeight="1" x14ac:dyDescent="0.25">
      <c r="AB19836"/>
    </row>
    <row r="19837" spans="28:28" ht="18" customHeight="1" x14ac:dyDescent="0.25">
      <c r="AB19837"/>
    </row>
    <row r="19838" spans="28:28" ht="18" customHeight="1" x14ac:dyDescent="0.25">
      <c r="AB19838"/>
    </row>
    <row r="19839" spans="28:28" ht="18" customHeight="1" x14ac:dyDescent="0.25">
      <c r="AB19839"/>
    </row>
    <row r="19840" spans="28:28" ht="18" customHeight="1" x14ac:dyDescent="0.25">
      <c r="AB19840"/>
    </row>
    <row r="19841" spans="28:28" ht="18" customHeight="1" x14ac:dyDescent="0.25">
      <c r="AB19841"/>
    </row>
    <row r="19842" spans="28:28" ht="18" customHeight="1" x14ac:dyDescent="0.25">
      <c r="AB19842"/>
    </row>
    <row r="19843" spans="28:28" ht="18" customHeight="1" x14ac:dyDescent="0.25">
      <c r="AB19843"/>
    </row>
    <row r="19844" spans="28:28" ht="18" customHeight="1" x14ac:dyDescent="0.25">
      <c r="AB19844"/>
    </row>
    <row r="19845" spans="28:28" ht="18" customHeight="1" x14ac:dyDescent="0.25">
      <c r="AB19845"/>
    </row>
    <row r="19846" spans="28:28" ht="18" customHeight="1" x14ac:dyDescent="0.25">
      <c r="AB19846"/>
    </row>
    <row r="19847" spans="28:28" ht="18" customHeight="1" x14ac:dyDescent="0.25">
      <c r="AB19847"/>
    </row>
    <row r="19848" spans="28:28" ht="18" customHeight="1" x14ac:dyDescent="0.25">
      <c r="AB19848"/>
    </row>
    <row r="19849" spans="28:28" ht="18" customHeight="1" x14ac:dyDescent="0.25">
      <c r="AB19849"/>
    </row>
    <row r="19850" spans="28:28" ht="18" customHeight="1" x14ac:dyDescent="0.25">
      <c r="AB19850"/>
    </row>
    <row r="19851" spans="28:28" ht="18" customHeight="1" x14ac:dyDescent="0.25">
      <c r="AB19851"/>
    </row>
    <row r="19852" spans="28:28" ht="18" customHeight="1" x14ac:dyDescent="0.25">
      <c r="AB19852"/>
    </row>
    <row r="19853" spans="28:28" ht="18" customHeight="1" x14ac:dyDescent="0.25">
      <c r="AB19853"/>
    </row>
    <row r="19854" spans="28:28" ht="18" customHeight="1" x14ac:dyDescent="0.25">
      <c r="AB19854"/>
    </row>
    <row r="19855" spans="28:28" ht="18" customHeight="1" x14ac:dyDescent="0.25">
      <c r="AB19855"/>
    </row>
    <row r="19856" spans="28:28" ht="18" customHeight="1" x14ac:dyDescent="0.25">
      <c r="AB19856"/>
    </row>
    <row r="19857" spans="28:28" ht="18" customHeight="1" x14ac:dyDescent="0.25">
      <c r="AB19857"/>
    </row>
    <row r="19858" spans="28:28" ht="18" customHeight="1" x14ac:dyDescent="0.25">
      <c r="AB19858"/>
    </row>
    <row r="19859" spans="28:28" ht="18" customHeight="1" x14ac:dyDescent="0.25">
      <c r="AB19859"/>
    </row>
    <row r="19860" spans="28:28" ht="18" customHeight="1" x14ac:dyDescent="0.25">
      <c r="AB19860"/>
    </row>
    <row r="19861" spans="28:28" ht="18" customHeight="1" x14ac:dyDescent="0.25">
      <c r="AB19861"/>
    </row>
    <row r="19862" spans="28:28" ht="18" customHeight="1" x14ac:dyDescent="0.25">
      <c r="AB19862"/>
    </row>
    <row r="19863" spans="28:28" ht="18" customHeight="1" x14ac:dyDescent="0.25">
      <c r="AB19863"/>
    </row>
    <row r="19864" spans="28:28" ht="18" customHeight="1" x14ac:dyDescent="0.25">
      <c r="AB19864"/>
    </row>
    <row r="19865" spans="28:28" ht="18" customHeight="1" x14ac:dyDescent="0.25">
      <c r="AB19865"/>
    </row>
    <row r="19866" spans="28:28" ht="18" customHeight="1" x14ac:dyDescent="0.25">
      <c r="AB19866"/>
    </row>
    <row r="19867" spans="28:28" ht="18" customHeight="1" x14ac:dyDescent="0.25">
      <c r="AB19867"/>
    </row>
    <row r="19868" spans="28:28" ht="18" customHeight="1" x14ac:dyDescent="0.25">
      <c r="AB19868"/>
    </row>
    <row r="19869" spans="28:28" ht="18" customHeight="1" x14ac:dyDescent="0.25">
      <c r="AB19869"/>
    </row>
    <row r="19870" spans="28:28" ht="18" customHeight="1" x14ac:dyDescent="0.25">
      <c r="AB19870"/>
    </row>
    <row r="19871" spans="28:28" ht="18" customHeight="1" x14ac:dyDescent="0.25">
      <c r="AB19871"/>
    </row>
    <row r="19872" spans="28:28" ht="18" customHeight="1" x14ac:dyDescent="0.25">
      <c r="AB19872"/>
    </row>
    <row r="19873" spans="28:28" ht="18" customHeight="1" x14ac:dyDescent="0.25">
      <c r="AB19873"/>
    </row>
    <row r="19874" spans="28:28" ht="18" customHeight="1" x14ac:dyDescent="0.25">
      <c r="AB19874"/>
    </row>
    <row r="19875" spans="28:28" ht="18" customHeight="1" x14ac:dyDescent="0.25">
      <c r="AB19875"/>
    </row>
    <row r="19876" spans="28:28" ht="18" customHeight="1" x14ac:dyDescent="0.25">
      <c r="AB19876"/>
    </row>
    <row r="19877" spans="28:28" ht="18" customHeight="1" x14ac:dyDescent="0.25">
      <c r="AB19877"/>
    </row>
    <row r="19878" spans="28:28" ht="18" customHeight="1" x14ac:dyDescent="0.25">
      <c r="AB19878"/>
    </row>
    <row r="19879" spans="28:28" ht="18" customHeight="1" x14ac:dyDescent="0.25">
      <c r="AB19879"/>
    </row>
    <row r="19880" spans="28:28" ht="18" customHeight="1" x14ac:dyDescent="0.25">
      <c r="AB19880"/>
    </row>
    <row r="19881" spans="28:28" ht="18" customHeight="1" x14ac:dyDescent="0.25">
      <c r="AB19881"/>
    </row>
    <row r="19882" spans="28:28" ht="18" customHeight="1" x14ac:dyDescent="0.25">
      <c r="AB19882"/>
    </row>
    <row r="19883" spans="28:28" ht="18" customHeight="1" x14ac:dyDescent="0.25">
      <c r="AB19883"/>
    </row>
    <row r="19884" spans="28:28" ht="18" customHeight="1" x14ac:dyDescent="0.25">
      <c r="AB19884"/>
    </row>
    <row r="19885" spans="28:28" ht="18" customHeight="1" x14ac:dyDescent="0.25">
      <c r="AB19885"/>
    </row>
    <row r="19886" spans="28:28" ht="18" customHeight="1" x14ac:dyDescent="0.25">
      <c r="AB19886"/>
    </row>
    <row r="19887" spans="28:28" ht="18" customHeight="1" x14ac:dyDescent="0.25">
      <c r="AB19887"/>
    </row>
    <row r="19888" spans="28:28" ht="18" customHeight="1" x14ac:dyDescent="0.25">
      <c r="AB19888"/>
    </row>
    <row r="19889" spans="28:28" ht="18" customHeight="1" x14ac:dyDescent="0.25">
      <c r="AB19889"/>
    </row>
    <row r="19890" spans="28:28" ht="18" customHeight="1" x14ac:dyDescent="0.25">
      <c r="AB19890"/>
    </row>
    <row r="19891" spans="28:28" ht="18" customHeight="1" x14ac:dyDescent="0.25">
      <c r="AB19891"/>
    </row>
    <row r="19892" spans="28:28" ht="18" customHeight="1" x14ac:dyDescent="0.25">
      <c r="AB19892"/>
    </row>
    <row r="19893" spans="28:28" ht="18" customHeight="1" x14ac:dyDescent="0.25">
      <c r="AB19893"/>
    </row>
    <row r="19894" spans="28:28" ht="18" customHeight="1" x14ac:dyDescent="0.25">
      <c r="AB19894"/>
    </row>
    <row r="19895" spans="28:28" ht="18" customHeight="1" x14ac:dyDescent="0.25">
      <c r="AB19895"/>
    </row>
    <row r="19896" spans="28:28" ht="18" customHeight="1" x14ac:dyDescent="0.25">
      <c r="AB19896"/>
    </row>
    <row r="19897" spans="28:28" ht="18" customHeight="1" x14ac:dyDescent="0.25">
      <c r="AB19897"/>
    </row>
    <row r="19898" spans="28:28" ht="18" customHeight="1" x14ac:dyDescent="0.25">
      <c r="AB19898"/>
    </row>
    <row r="19899" spans="28:28" ht="18" customHeight="1" x14ac:dyDescent="0.25">
      <c r="AB19899"/>
    </row>
    <row r="19900" spans="28:28" ht="18" customHeight="1" x14ac:dyDescent="0.25">
      <c r="AB19900"/>
    </row>
    <row r="19901" spans="28:28" ht="18" customHeight="1" x14ac:dyDescent="0.25">
      <c r="AB19901"/>
    </row>
    <row r="19902" spans="28:28" ht="18" customHeight="1" x14ac:dyDescent="0.25">
      <c r="AB19902"/>
    </row>
    <row r="19903" spans="28:28" ht="18" customHeight="1" x14ac:dyDescent="0.25">
      <c r="AB19903"/>
    </row>
    <row r="19904" spans="28:28" ht="18" customHeight="1" x14ac:dyDescent="0.25">
      <c r="AB19904"/>
    </row>
    <row r="19905" spans="28:28" ht="18" customHeight="1" x14ac:dyDescent="0.25">
      <c r="AB19905"/>
    </row>
    <row r="19906" spans="28:28" ht="18" customHeight="1" x14ac:dyDescent="0.25">
      <c r="AB19906"/>
    </row>
    <row r="19907" spans="28:28" ht="18" customHeight="1" x14ac:dyDescent="0.25">
      <c r="AB19907"/>
    </row>
    <row r="19908" spans="28:28" ht="18" customHeight="1" x14ac:dyDescent="0.25">
      <c r="AB19908"/>
    </row>
    <row r="19909" spans="28:28" ht="18" customHeight="1" x14ac:dyDescent="0.25">
      <c r="AB19909"/>
    </row>
    <row r="19910" spans="28:28" ht="18" customHeight="1" x14ac:dyDescent="0.25">
      <c r="AB19910"/>
    </row>
    <row r="19911" spans="28:28" ht="18" customHeight="1" x14ac:dyDescent="0.25">
      <c r="AB19911"/>
    </row>
    <row r="19912" spans="28:28" ht="18" customHeight="1" x14ac:dyDescent="0.25">
      <c r="AB19912"/>
    </row>
    <row r="19913" spans="28:28" ht="18" customHeight="1" x14ac:dyDescent="0.25">
      <c r="AB19913"/>
    </row>
    <row r="19914" spans="28:28" ht="18" customHeight="1" x14ac:dyDescent="0.25">
      <c r="AB19914"/>
    </row>
    <row r="19915" spans="28:28" ht="18" customHeight="1" x14ac:dyDescent="0.25">
      <c r="AB19915"/>
    </row>
    <row r="19916" spans="28:28" ht="18" customHeight="1" x14ac:dyDescent="0.25">
      <c r="AB19916"/>
    </row>
    <row r="19917" spans="28:28" ht="18" customHeight="1" x14ac:dyDescent="0.25">
      <c r="AB19917"/>
    </row>
    <row r="19918" spans="28:28" ht="18" customHeight="1" x14ac:dyDescent="0.25">
      <c r="AB19918"/>
    </row>
    <row r="19919" spans="28:28" ht="18" customHeight="1" x14ac:dyDescent="0.25">
      <c r="AB19919"/>
    </row>
    <row r="19920" spans="28:28" ht="18" customHeight="1" x14ac:dyDescent="0.25">
      <c r="AB19920"/>
    </row>
    <row r="19921" spans="28:28" ht="18" customHeight="1" x14ac:dyDescent="0.25">
      <c r="AB19921"/>
    </row>
    <row r="19922" spans="28:28" ht="18" customHeight="1" x14ac:dyDescent="0.25">
      <c r="AB19922"/>
    </row>
    <row r="19923" spans="28:28" ht="18" customHeight="1" x14ac:dyDescent="0.25">
      <c r="AB19923"/>
    </row>
    <row r="19924" spans="28:28" ht="18" customHeight="1" x14ac:dyDescent="0.25">
      <c r="AB19924"/>
    </row>
    <row r="19925" spans="28:28" ht="18" customHeight="1" x14ac:dyDescent="0.25">
      <c r="AB19925"/>
    </row>
    <row r="19926" spans="28:28" ht="18" customHeight="1" x14ac:dyDescent="0.25">
      <c r="AB19926"/>
    </row>
    <row r="19927" spans="28:28" ht="18" customHeight="1" x14ac:dyDescent="0.25">
      <c r="AB19927"/>
    </row>
    <row r="19928" spans="28:28" ht="18" customHeight="1" x14ac:dyDescent="0.25">
      <c r="AB19928"/>
    </row>
    <row r="19929" spans="28:28" ht="18" customHeight="1" x14ac:dyDescent="0.25">
      <c r="AB19929"/>
    </row>
    <row r="19930" spans="28:28" ht="18" customHeight="1" x14ac:dyDescent="0.25">
      <c r="AB19930"/>
    </row>
    <row r="19931" spans="28:28" ht="18" customHeight="1" x14ac:dyDescent="0.25">
      <c r="AB19931"/>
    </row>
    <row r="19932" spans="28:28" ht="18" customHeight="1" x14ac:dyDescent="0.25">
      <c r="AB19932"/>
    </row>
    <row r="19933" spans="28:28" ht="18" customHeight="1" x14ac:dyDescent="0.25">
      <c r="AB19933"/>
    </row>
    <row r="19934" spans="28:28" ht="18" customHeight="1" x14ac:dyDescent="0.25">
      <c r="AB19934"/>
    </row>
    <row r="19935" spans="28:28" ht="18" customHeight="1" x14ac:dyDescent="0.25">
      <c r="AB19935"/>
    </row>
    <row r="19936" spans="28:28" ht="18" customHeight="1" x14ac:dyDescent="0.25">
      <c r="AB19936"/>
    </row>
    <row r="19937" spans="28:28" ht="18" customHeight="1" x14ac:dyDescent="0.25">
      <c r="AB19937"/>
    </row>
    <row r="19938" spans="28:28" ht="18" customHeight="1" x14ac:dyDescent="0.25">
      <c r="AB19938"/>
    </row>
    <row r="19939" spans="28:28" ht="18" customHeight="1" x14ac:dyDescent="0.25">
      <c r="AB19939"/>
    </row>
    <row r="19940" spans="28:28" ht="18" customHeight="1" x14ac:dyDescent="0.25">
      <c r="AB19940"/>
    </row>
    <row r="19941" spans="28:28" ht="18" customHeight="1" x14ac:dyDescent="0.25">
      <c r="AB19941"/>
    </row>
    <row r="19942" spans="28:28" ht="18" customHeight="1" x14ac:dyDescent="0.25">
      <c r="AB19942"/>
    </row>
    <row r="19943" spans="28:28" ht="18" customHeight="1" x14ac:dyDescent="0.25">
      <c r="AB19943"/>
    </row>
    <row r="19944" spans="28:28" ht="18" customHeight="1" x14ac:dyDescent="0.25">
      <c r="AB19944"/>
    </row>
    <row r="19945" spans="28:28" ht="18" customHeight="1" x14ac:dyDescent="0.25">
      <c r="AB19945"/>
    </row>
    <row r="19946" spans="28:28" ht="18" customHeight="1" x14ac:dyDescent="0.25">
      <c r="AB19946"/>
    </row>
    <row r="19947" spans="28:28" ht="18" customHeight="1" x14ac:dyDescent="0.25">
      <c r="AB19947"/>
    </row>
    <row r="19948" spans="28:28" ht="18" customHeight="1" x14ac:dyDescent="0.25">
      <c r="AB19948"/>
    </row>
    <row r="19949" spans="28:28" ht="18" customHeight="1" x14ac:dyDescent="0.25">
      <c r="AB19949"/>
    </row>
    <row r="19950" spans="28:28" ht="18" customHeight="1" x14ac:dyDescent="0.25">
      <c r="AB19950"/>
    </row>
    <row r="19951" spans="28:28" ht="18" customHeight="1" x14ac:dyDescent="0.25">
      <c r="AB19951"/>
    </row>
    <row r="19952" spans="28:28" ht="18" customHeight="1" x14ac:dyDescent="0.25">
      <c r="AB19952"/>
    </row>
    <row r="19953" spans="28:28" ht="18" customHeight="1" x14ac:dyDescent="0.25">
      <c r="AB19953"/>
    </row>
    <row r="19954" spans="28:28" ht="18" customHeight="1" x14ac:dyDescent="0.25">
      <c r="AB19954"/>
    </row>
    <row r="19955" spans="28:28" ht="18" customHeight="1" x14ac:dyDescent="0.25">
      <c r="AB19955"/>
    </row>
    <row r="19956" spans="28:28" ht="18" customHeight="1" x14ac:dyDescent="0.25">
      <c r="AB19956"/>
    </row>
    <row r="19957" spans="28:28" ht="18" customHeight="1" x14ac:dyDescent="0.25">
      <c r="AB19957"/>
    </row>
    <row r="19958" spans="28:28" ht="18" customHeight="1" x14ac:dyDescent="0.25">
      <c r="AB19958"/>
    </row>
    <row r="19959" spans="28:28" ht="18" customHeight="1" x14ac:dyDescent="0.25">
      <c r="AB19959"/>
    </row>
    <row r="19960" spans="28:28" ht="18" customHeight="1" x14ac:dyDescent="0.25">
      <c r="AB19960"/>
    </row>
    <row r="19961" spans="28:28" ht="18" customHeight="1" x14ac:dyDescent="0.25">
      <c r="AB19961"/>
    </row>
    <row r="19962" spans="28:28" ht="18" customHeight="1" x14ac:dyDescent="0.25">
      <c r="AB19962"/>
    </row>
    <row r="19963" spans="28:28" ht="18" customHeight="1" x14ac:dyDescent="0.25">
      <c r="AB19963"/>
    </row>
    <row r="19964" spans="28:28" ht="18" customHeight="1" x14ac:dyDescent="0.25">
      <c r="AB19964"/>
    </row>
    <row r="19965" spans="28:28" ht="18" customHeight="1" x14ac:dyDescent="0.25">
      <c r="AB19965"/>
    </row>
    <row r="19966" spans="28:28" ht="18" customHeight="1" x14ac:dyDescent="0.25">
      <c r="AB19966"/>
    </row>
    <row r="19967" spans="28:28" ht="18" customHeight="1" x14ac:dyDescent="0.25">
      <c r="AB19967"/>
    </row>
    <row r="19968" spans="28:28" ht="18" customHeight="1" x14ac:dyDescent="0.25">
      <c r="AB19968"/>
    </row>
    <row r="19969" spans="28:28" ht="18" customHeight="1" x14ac:dyDescent="0.25">
      <c r="AB19969"/>
    </row>
    <row r="19970" spans="28:28" ht="18" customHeight="1" x14ac:dyDescent="0.25">
      <c r="AB19970"/>
    </row>
    <row r="19971" spans="28:28" ht="18" customHeight="1" x14ac:dyDescent="0.25">
      <c r="AB19971"/>
    </row>
    <row r="19972" spans="28:28" ht="18" customHeight="1" x14ac:dyDescent="0.25">
      <c r="AB19972"/>
    </row>
    <row r="19973" spans="28:28" ht="18" customHeight="1" x14ac:dyDescent="0.25">
      <c r="AB19973"/>
    </row>
    <row r="19974" spans="28:28" ht="18" customHeight="1" x14ac:dyDescent="0.25">
      <c r="AB19974"/>
    </row>
    <row r="19975" spans="28:28" ht="18" customHeight="1" x14ac:dyDescent="0.25">
      <c r="AB19975"/>
    </row>
    <row r="19976" spans="28:28" ht="18" customHeight="1" x14ac:dyDescent="0.25">
      <c r="AB19976"/>
    </row>
    <row r="19977" spans="28:28" ht="18" customHeight="1" x14ac:dyDescent="0.25">
      <c r="AB19977"/>
    </row>
    <row r="19978" spans="28:28" ht="18" customHeight="1" x14ac:dyDescent="0.25">
      <c r="AB19978"/>
    </row>
    <row r="19979" spans="28:28" ht="18" customHeight="1" x14ac:dyDescent="0.25">
      <c r="AB19979"/>
    </row>
    <row r="19980" spans="28:28" ht="18" customHeight="1" x14ac:dyDescent="0.25">
      <c r="AB19980"/>
    </row>
    <row r="19981" spans="28:28" ht="18" customHeight="1" x14ac:dyDescent="0.25">
      <c r="AB19981"/>
    </row>
    <row r="19982" spans="28:28" ht="18" customHeight="1" x14ac:dyDescent="0.25">
      <c r="AB19982"/>
    </row>
    <row r="19983" spans="28:28" ht="18" customHeight="1" x14ac:dyDescent="0.25">
      <c r="AB19983"/>
    </row>
    <row r="19984" spans="28:28" ht="18" customHeight="1" x14ac:dyDescent="0.25">
      <c r="AB19984"/>
    </row>
    <row r="19985" spans="28:28" ht="18" customHeight="1" x14ac:dyDescent="0.25">
      <c r="AB19985"/>
    </row>
    <row r="19986" spans="28:28" ht="18" customHeight="1" x14ac:dyDescent="0.25">
      <c r="AB19986"/>
    </row>
    <row r="19987" spans="28:28" ht="18" customHeight="1" x14ac:dyDescent="0.25">
      <c r="AB19987"/>
    </row>
    <row r="19988" spans="28:28" ht="18" customHeight="1" x14ac:dyDescent="0.25">
      <c r="AB19988"/>
    </row>
    <row r="19989" spans="28:28" ht="18" customHeight="1" x14ac:dyDescent="0.25">
      <c r="AB19989"/>
    </row>
    <row r="19990" spans="28:28" ht="18" customHeight="1" x14ac:dyDescent="0.25">
      <c r="AB19990"/>
    </row>
    <row r="19991" spans="28:28" ht="18" customHeight="1" x14ac:dyDescent="0.25">
      <c r="AB19991"/>
    </row>
    <row r="19992" spans="28:28" ht="18" customHeight="1" x14ac:dyDescent="0.25">
      <c r="AB19992"/>
    </row>
    <row r="19993" spans="28:28" ht="18" customHeight="1" x14ac:dyDescent="0.25">
      <c r="AB19993"/>
    </row>
    <row r="19994" spans="28:28" ht="18" customHeight="1" x14ac:dyDescent="0.25">
      <c r="AB19994"/>
    </row>
    <row r="19995" spans="28:28" ht="18" customHeight="1" x14ac:dyDescent="0.25">
      <c r="AB19995"/>
    </row>
    <row r="19996" spans="28:28" ht="18" customHeight="1" x14ac:dyDescent="0.25">
      <c r="AB19996"/>
    </row>
    <row r="19997" spans="28:28" ht="18" customHeight="1" x14ac:dyDescent="0.25">
      <c r="AB19997"/>
    </row>
    <row r="19998" spans="28:28" ht="18" customHeight="1" x14ac:dyDescent="0.25">
      <c r="AB19998"/>
    </row>
    <row r="19999" spans="28:28" ht="18" customHeight="1" x14ac:dyDescent="0.25">
      <c r="AB19999"/>
    </row>
    <row r="20000" spans="28:28" ht="18" customHeight="1" x14ac:dyDescent="0.25">
      <c r="AB20000"/>
    </row>
    <row r="20001" spans="28:28" ht="18" customHeight="1" x14ac:dyDescent="0.25">
      <c r="AB20001"/>
    </row>
    <row r="20002" spans="28:28" ht="18" customHeight="1" x14ac:dyDescent="0.25">
      <c r="AB20002"/>
    </row>
    <row r="20003" spans="28:28" ht="18" customHeight="1" x14ac:dyDescent="0.25">
      <c r="AB20003"/>
    </row>
    <row r="20004" spans="28:28" ht="18" customHeight="1" x14ac:dyDescent="0.25">
      <c r="AB20004"/>
    </row>
    <row r="20005" spans="28:28" ht="18" customHeight="1" x14ac:dyDescent="0.25">
      <c r="AB20005"/>
    </row>
    <row r="20006" spans="28:28" ht="18" customHeight="1" x14ac:dyDescent="0.25">
      <c r="AB20006"/>
    </row>
    <row r="20007" spans="28:28" ht="18" customHeight="1" x14ac:dyDescent="0.25">
      <c r="AB20007"/>
    </row>
    <row r="20008" spans="28:28" ht="18" customHeight="1" x14ac:dyDescent="0.25">
      <c r="AB20008"/>
    </row>
    <row r="20009" spans="28:28" ht="18" customHeight="1" x14ac:dyDescent="0.25">
      <c r="AB20009"/>
    </row>
    <row r="20010" spans="28:28" ht="18" customHeight="1" x14ac:dyDescent="0.25">
      <c r="AB20010"/>
    </row>
    <row r="20011" spans="28:28" ht="18" customHeight="1" x14ac:dyDescent="0.25">
      <c r="AB20011"/>
    </row>
    <row r="20012" spans="28:28" ht="18" customHeight="1" x14ac:dyDescent="0.25">
      <c r="AB20012"/>
    </row>
    <row r="20013" spans="28:28" ht="18" customHeight="1" x14ac:dyDescent="0.25">
      <c r="AB20013"/>
    </row>
    <row r="20014" spans="28:28" ht="18" customHeight="1" x14ac:dyDescent="0.25">
      <c r="AB20014"/>
    </row>
    <row r="20015" spans="28:28" ht="18" customHeight="1" x14ac:dyDescent="0.25">
      <c r="AB20015"/>
    </row>
    <row r="20016" spans="28:28" ht="18" customHeight="1" x14ac:dyDescent="0.25">
      <c r="AB20016"/>
    </row>
    <row r="20017" spans="28:28" ht="18" customHeight="1" x14ac:dyDescent="0.25">
      <c r="AB20017"/>
    </row>
    <row r="20018" spans="28:28" ht="18" customHeight="1" x14ac:dyDescent="0.25">
      <c r="AB20018"/>
    </row>
    <row r="20019" spans="28:28" ht="18" customHeight="1" x14ac:dyDescent="0.25">
      <c r="AB20019"/>
    </row>
    <row r="20020" spans="28:28" ht="18" customHeight="1" x14ac:dyDescent="0.25">
      <c r="AB20020"/>
    </row>
    <row r="20021" spans="28:28" ht="18" customHeight="1" x14ac:dyDescent="0.25">
      <c r="AB20021"/>
    </row>
    <row r="20022" spans="28:28" ht="18" customHeight="1" x14ac:dyDescent="0.25">
      <c r="AB20022"/>
    </row>
    <row r="20023" spans="28:28" ht="18" customHeight="1" x14ac:dyDescent="0.25">
      <c r="AB20023"/>
    </row>
    <row r="20024" spans="28:28" ht="18" customHeight="1" x14ac:dyDescent="0.25">
      <c r="AB20024"/>
    </row>
    <row r="20025" spans="28:28" ht="18" customHeight="1" x14ac:dyDescent="0.25">
      <c r="AB20025"/>
    </row>
    <row r="20026" spans="28:28" ht="18" customHeight="1" x14ac:dyDescent="0.25">
      <c r="AB20026"/>
    </row>
    <row r="20027" spans="28:28" ht="18" customHeight="1" x14ac:dyDescent="0.25">
      <c r="AB20027"/>
    </row>
    <row r="20028" spans="28:28" ht="18" customHeight="1" x14ac:dyDescent="0.25">
      <c r="AB20028"/>
    </row>
    <row r="20029" spans="28:28" ht="18" customHeight="1" x14ac:dyDescent="0.25">
      <c r="AB20029"/>
    </row>
    <row r="20030" spans="28:28" ht="18" customHeight="1" x14ac:dyDescent="0.25">
      <c r="AB20030"/>
    </row>
    <row r="20031" spans="28:28" ht="18" customHeight="1" x14ac:dyDescent="0.25">
      <c r="AB20031"/>
    </row>
    <row r="20032" spans="28:28" ht="18" customHeight="1" x14ac:dyDescent="0.25">
      <c r="AB20032"/>
    </row>
    <row r="20033" spans="28:28" ht="18" customHeight="1" x14ac:dyDescent="0.25">
      <c r="AB20033"/>
    </row>
    <row r="20034" spans="28:28" ht="18" customHeight="1" x14ac:dyDescent="0.25">
      <c r="AB20034"/>
    </row>
    <row r="20035" spans="28:28" ht="18" customHeight="1" x14ac:dyDescent="0.25">
      <c r="AB20035"/>
    </row>
    <row r="20036" spans="28:28" ht="18" customHeight="1" x14ac:dyDescent="0.25">
      <c r="AB20036"/>
    </row>
    <row r="20037" spans="28:28" ht="18" customHeight="1" x14ac:dyDescent="0.25">
      <c r="AB20037"/>
    </row>
    <row r="20038" spans="28:28" ht="18" customHeight="1" x14ac:dyDescent="0.25">
      <c r="AB20038"/>
    </row>
    <row r="20039" spans="28:28" ht="18" customHeight="1" x14ac:dyDescent="0.25">
      <c r="AB20039"/>
    </row>
    <row r="20040" spans="28:28" ht="18" customHeight="1" x14ac:dyDescent="0.25">
      <c r="AB20040"/>
    </row>
    <row r="20041" spans="28:28" ht="18" customHeight="1" x14ac:dyDescent="0.25">
      <c r="AB20041"/>
    </row>
    <row r="20042" spans="28:28" ht="18" customHeight="1" x14ac:dyDescent="0.25">
      <c r="AB20042"/>
    </row>
    <row r="20043" spans="28:28" ht="18" customHeight="1" x14ac:dyDescent="0.25">
      <c r="AB20043"/>
    </row>
    <row r="20044" spans="28:28" ht="18" customHeight="1" x14ac:dyDescent="0.25">
      <c r="AB20044"/>
    </row>
    <row r="20045" spans="28:28" ht="18" customHeight="1" x14ac:dyDescent="0.25">
      <c r="AB20045"/>
    </row>
    <row r="20046" spans="28:28" ht="18" customHeight="1" x14ac:dyDescent="0.25">
      <c r="AB20046"/>
    </row>
    <row r="20047" spans="28:28" ht="18" customHeight="1" x14ac:dyDescent="0.25">
      <c r="AB20047"/>
    </row>
    <row r="20048" spans="28:28" ht="18" customHeight="1" x14ac:dyDescent="0.25">
      <c r="AB20048"/>
    </row>
    <row r="20049" spans="28:28" ht="18" customHeight="1" x14ac:dyDescent="0.25">
      <c r="AB20049"/>
    </row>
    <row r="20050" spans="28:28" ht="18" customHeight="1" x14ac:dyDescent="0.25">
      <c r="AB20050"/>
    </row>
    <row r="20051" spans="28:28" ht="18" customHeight="1" x14ac:dyDescent="0.25">
      <c r="AB20051"/>
    </row>
    <row r="20052" spans="28:28" ht="18" customHeight="1" x14ac:dyDescent="0.25">
      <c r="AB20052"/>
    </row>
    <row r="20053" spans="28:28" ht="18" customHeight="1" x14ac:dyDescent="0.25">
      <c r="AB20053"/>
    </row>
    <row r="20054" spans="28:28" ht="18" customHeight="1" x14ac:dyDescent="0.25">
      <c r="AB20054"/>
    </row>
    <row r="20055" spans="28:28" ht="18" customHeight="1" x14ac:dyDescent="0.25">
      <c r="AB20055"/>
    </row>
    <row r="20056" spans="28:28" ht="18" customHeight="1" x14ac:dyDescent="0.25">
      <c r="AB20056"/>
    </row>
    <row r="20057" spans="28:28" ht="18" customHeight="1" x14ac:dyDescent="0.25">
      <c r="AB20057"/>
    </row>
    <row r="20058" spans="28:28" ht="18" customHeight="1" x14ac:dyDescent="0.25">
      <c r="AB20058"/>
    </row>
    <row r="20059" spans="28:28" ht="18" customHeight="1" x14ac:dyDescent="0.25">
      <c r="AB20059"/>
    </row>
    <row r="20060" spans="28:28" ht="18" customHeight="1" x14ac:dyDescent="0.25">
      <c r="AB20060"/>
    </row>
    <row r="20061" spans="28:28" ht="18" customHeight="1" x14ac:dyDescent="0.25">
      <c r="AB20061"/>
    </row>
    <row r="20062" spans="28:28" ht="18" customHeight="1" x14ac:dyDescent="0.25">
      <c r="AB20062"/>
    </row>
    <row r="20063" spans="28:28" ht="18" customHeight="1" x14ac:dyDescent="0.25">
      <c r="AB20063"/>
    </row>
    <row r="20064" spans="28:28" ht="18" customHeight="1" x14ac:dyDescent="0.25">
      <c r="AB20064"/>
    </row>
    <row r="20065" spans="28:28" ht="18" customHeight="1" x14ac:dyDescent="0.25">
      <c r="AB20065"/>
    </row>
    <row r="20066" spans="28:28" ht="18" customHeight="1" x14ac:dyDescent="0.25">
      <c r="AB20066"/>
    </row>
    <row r="20067" spans="28:28" ht="18" customHeight="1" x14ac:dyDescent="0.25">
      <c r="AB20067"/>
    </row>
    <row r="20068" spans="28:28" ht="18" customHeight="1" x14ac:dyDescent="0.25">
      <c r="AB20068"/>
    </row>
    <row r="20069" spans="28:28" ht="18" customHeight="1" x14ac:dyDescent="0.25">
      <c r="AB20069"/>
    </row>
    <row r="20070" spans="28:28" ht="18" customHeight="1" x14ac:dyDescent="0.25">
      <c r="AB20070"/>
    </row>
    <row r="20071" spans="28:28" ht="18" customHeight="1" x14ac:dyDescent="0.25">
      <c r="AB20071"/>
    </row>
    <row r="20072" spans="28:28" ht="18" customHeight="1" x14ac:dyDescent="0.25">
      <c r="AB20072"/>
    </row>
    <row r="20073" spans="28:28" ht="18" customHeight="1" x14ac:dyDescent="0.25">
      <c r="AB20073"/>
    </row>
    <row r="20074" spans="28:28" ht="18" customHeight="1" x14ac:dyDescent="0.25">
      <c r="AB20074"/>
    </row>
    <row r="20075" spans="28:28" ht="18" customHeight="1" x14ac:dyDescent="0.25">
      <c r="AB20075"/>
    </row>
    <row r="20076" spans="28:28" ht="18" customHeight="1" x14ac:dyDescent="0.25">
      <c r="AB20076"/>
    </row>
    <row r="20077" spans="28:28" ht="18" customHeight="1" x14ac:dyDescent="0.25">
      <c r="AB20077"/>
    </row>
    <row r="20078" spans="28:28" ht="18" customHeight="1" x14ac:dyDescent="0.25">
      <c r="AB20078"/>
    </row>
    <row r="20079" spans="28:28" ht="18" customHeight="1" x14ac:dyDescent="0.25">
      <c r="AB20079"/>
    </row>
    <row r="20080" spans="28:28" ht="18" customHeight="1" x14ac:dyDescent="0.25">
      <c r="AB20080"/>
    </row>
    <row r="20081" spans="28:28" ht="18" customHeight="1" x14ac:dyDescent="0.25">
      <c r="AB20081"/>
    </row>
    <row r="20082" spans="28:28" ht="18" customHeight="1" x14ac:dyDescent="0.25">
      <c r="AB20082"/>
    </row>
    <row r="20083" spans="28:28" ht="18" customHeight="1" x14ac:dyDescent="0.25">
      <c r="AB20083"/>
    </row>
    <row r="20084" spans="28:28" ht="18" customHeight="1" x14ac:dyDescent="0.25">
      <c r="AB20084"/>
    </row>
    <row r="20085" spans="28:28" ht="18" customHeight="1" x14ac:dyDescent="0.25">
      <c r="AB20085"/>
    </row>
    <row r="20086" spans="28:28" ht="18" customHeight="1" x14ac:dyDescent="0.25">
      <c r="AB20086"/>
    </row>
    <row r="20087" spans="28:28" ht="18" customHeight="1" x14ac:dyDescent="0.25">
      <c r="AB20087"/>
    </row>
    <row r="20088" spans="28:28" ht="18" customHeight="1" x14ac:dyDescent="0.25">
      <c r="AB20088"/>
    </row>
    <row r="20089" spans="28:28" ht="18" customHeight="1" x14ac:dyDescent="0.25">
      <c r="AB20089"/>
    </row>
    <row r="20090" spans="28:28" ht="18" customHeight="1" x14ac:dyDescent="0.25">
      <c r="AB20090"/>
    </row>
    <row r="20091" spans="28:28" ht="18" customHeight="1" x14ac:dyDescent="0.25">
      <c r="AB20091"/>
    </row>
    <row r="20092" spans="28:28" ht="18" customHeight="1" x14ac:dyDescent="0.25">
      <c r="AB20092"/>
    </row>
    <row r="20093" spans="28:28" ht="18" customHeight="1" x14ac:dyDescent="0.25">
      <c r="AB20093"/>
    </row>
    <row r="20094" spans="28:28" ht="18" customHeight="1" x14ac:dyDescent="0.25">
      <c r="AB20094"/>
    </row>
    <row r="20095" spans="28:28" ht="18" customHeight="1" x14ac:dyDescent="0.25">
      <c r="AB20095"/>
    </row>
    <row r="20096" spans="28:28" ht="18" customHeight="1" x14ac:dyDescent="0.25">
      <c r="AB20096"/>
    </row>
    <row r="20097" spans="28:28" ht="18" customHeight="1" x14ac:dyDescent="0.25">
      <c r="AB20097"/>
    </row>
    <row r="20098" spans="28:28" ht="18" customHeight="1" x14ac:dyDescent="0.25">
      <c r="AB20098"/>
    </row>
    <row r="20099" spans="28:28" ht="18" customHeight="1" x14ac:dyDescent="0.25">
      <c r="AB20099"/>
    </row>
    <row r="20100" spans="28:28" ht="18" customHeight="1" x14ac:dyDescent="0.25">
      <c r="AB20100"/>
    </row>
    <row r="20101" spans="28:28" ht="18" customHeight="1" x14ac:dyDescent="0.25">
      <c r="AB20101"/>
    </row>
    <row r="20102" spans="28:28" ht="18" customHeight="1" x14ac:dyDescent="0.25">
      <c r="AB20102"/>
    </row>
    <row r="20103" spans="28:28" ht="18" customHeight="1" x14ac:dyDescent="0.25">
      <c r="AB20103"/>
    </row>
    <row r="20104" spans="28:28" ht="18" customHeight="1" x14ac:dyDescent="0.25">
      <c r="AB20104"/>
    </row>
    <row r="20105" spans="28:28" ht="18" customHeight="1" x14ac:dyDescent="0.25">
      <c r="AB20105"/>
    </row>
    <row r="20106" spans="28:28" ht="18" customHeight="1" x14ac:dyDescent="0.25">
      <c r="AB20106"/>
    </row>
    <row r="20107" spans="28:28" ht="18" customHeight="1" x14ac:dyDescent="0.25">
      <c r="AB20107"/>
    </row>
    <row r="20108" spans="28:28" ht="18" customHeight="1" x14ac:dyDescent="0.25">
      <c r="AB20108"/>
    </row>
    <row r="20109" spans="28:28" ht="18" customHeight="1" x14ac:dyDescent="0.25">
      <c r="AB20109"/>
    </row>
    <row r="20110" spans="28:28" ht="18" customHeight="1" x14ac:dyDescent="0.25">
      <c r="AB20110"/>
    </row>
    <row r="20111" spans="28:28" ht="18" customHeight="1" x14ac:dyDescent="0.25">
      <c r="AB20111"/>
    </row>
    <row r="20112" spans="28:28" ht="18" customHeight="1" x14ac:dyDescent="0.25">
      <c r="AB20112"/>
    </row>
    <row r="20113" spans="28:28" ht="18" customHeight="1" x14ac:dyDescent="0.25">
      <c r="AB20113"/>
    </row>
    <row r="20114" spans="28:28" ht="18" customHeight="1" x14ac:dyDescent="0.25">
      <c r="AB20114"/>
    </row>
    <row r="20115" spans="28:28" ht="18" customHeight="1" x14ac:dyDescent="0.25">
      <c r="AB20115"/>
    </row>
    <row r="20116" spans="28:28" ht="18" customHeight="1" x14ac:dyDescent="0.25">
      <c r="AB20116"/>
    </row>
    <row r="20117" spans="28:28" ht="18" customHeight="1" x14ac:dyDescent="0.25">
      <c r="AB20117"/>
    </row>
    <row r="20118" spans="28:28" ht="18" customHeight="1" x14ac:dyDescent="0.25">
      <c r="AB20118"/>
    </row>
    <row r="20119" spans="28:28" ht="18" customHeight="1" x14ac:dyDescent="0.25">
      <c r="AB20119"/>
    </row>
    <row r="20120" spans="28:28" ht="18" customHeight="1" x14ac:dyDescent="0.25">
      <c r="AB20120"/>
    </row>
    <row r="20121" spans="28:28" ht="18" customHeight="1" x14ac:dyDescent="0.25">
      <c r="AB20121"/>
    </row>
    <row r="20122" spans="28:28" ht="18" customHeight="1" x14ac:dyDescent="0.25">
      <c r="AB20122"/>
    </row>
    <row r="20123" spans="28:28" ht="18" customHeight="1" x14ac:dyDescent="0.25">
      <c r="AB20123"/>
    </row>
    <row r="20124" spans="28:28" ht="18" customHeight="1" x14ac:dyDescent="0.25">
      <c r="AB20124"/>
    </row>
    <row r="20125" spans="28:28" ht="18" customHeight="1" x14ac:dyDescent="0.25">
      <c r="AB20125"/>
    </row>
    <row r="20126" spans="28:28" ht="18" customHeight="1" x14ac:dyDescent="0.25">
      <c r="AB20126"/>
    </row>
    <row r="20127" spans="28:28" ht="18" customHeight="1" x14ac:dyDescent="0.25">
      <c r="AB20127"/>
    </row>
    <row r="20128" spans="28:28" ht="18" customHeight="1" x14ac:dyDescent="0.25">
      <c r="AB20128"/>
    </row>
    <row r="20129" spans="28:28" ht="18" customHeight="1" x14ac:dyDescent="0.25">
      <c r="AB20129"/>
    </row>
    <row r="20130" spans="28:28" ht="18" customHeight="1" x14ac:dyDescent="0.25">
      <c r="AB20130"/>
    </row>
    <row r="20131" spans="28:28" ht="18" customHeight="1" x14ac:dyDescent="0.25">
      <c r="AB20131"/>
    </row>
    <row r="20132" spans="28:28" ht="18" customHeight="1" x14ac:dyDescent="0.25">
      <c r="AB20132"/>
    </row>
    <row r="20133" spans="28:28" ht="18" customHeight="1" x14ac:dyDescent="0.25">
      <c r="AB20133"/>
    </row>
    <row r="20134" spans="28:28" ht="18" customHeight="1" x14ac:dyDescent="0.25">
      <c r="AB20134"/>
    </row>
    <row r="20135" spans="28:28" ht="18" customHeight="1" x14ac:dyDescent="0.25">
      <c r="AB20135"/>
    </row>
    <row r="20136" spans="28:28" ht="18" customHeight="1" x14ac:dyDescent="0.25">
      <c r="AB20136"/>
    </row>
    <row r="20137" spans="28:28" ht="18" customHeight="1" x14ac:dyDescent="0.25">
      <c r="AB20137"/>
    </row>
    <row r="20138" spans="28:28" ht="18" customHeight="1" x14ac:dyDescent="0.25">
      <c r="AB20138"/>
    </row>
    <row r="20139" spans="28:28" ht="18" customHeight="1" x14ac:dyDescent="0.25">
      <c r="AB20139"/>
    </row>
    <row r="20140" spans="28:28" ht="18" customHeight="1" x14ac:dyDescent="0.25">
      <c r="AB20140"/>
    </row>
    <row r="20141" spans="28:28" ht="18" customHeight="1" x14ac:dyDescent="0.25">
      <c r="AB20141"/>
    </row>
    <row r="20142" spans="28:28" ht="18" customHeight="1" x14ac:dyDescent="0.25">
      <c r="AB20142"/>
    </row>
    <row r="20143" spans="28:28" ht="18" customHeight="1" x14ac:dyDescent="0.25">
      <c r="AB20143"/>
    </row>
    <row r="20144" spans="28:28" ht="18" customHeight="1" x14ac:dyDescent="0.25">
      <c r="AB20144"/>
    </row>
    <row r="20145" spans="28:28" ht="18" customHeight="1" x14ac:dyDescent="0.25">
      <c r="AB20145"/>
    </row>
    <row r="20146" spans="28:28" ht="18" customHeight="1" x14ac:dyDescent="0.25">
      <c r="AB20146"/>
    </row>
    <row r="20147" spans="28:28" ht="18" customHeight="1" x14ac:dyDescent="0.25">
      <c r="AB20147"/>
    </row>
    <row r="20148" spans="28:28" ht="18" customHeight="1" x14ac:dyDescent="0.25">
      <c r="AB20148"/>
    </row>
    <row r="20149" spans="28:28" ht="18" customHeight="1" x14ac:dyDescent="0.25">
      <c r="AB20149"/>
    </row>
    <row r="20150" spans="28:28" ht="18" customHeight="1" x14ac:dyDescent="0.25">
      <c r="AB20150"/>
    </row>
    <row r="20151" spans="28:28" ht="18" customHeight="1" x14ac:dyDescent="0.25">
      <c r="AB20151"/>
    </row>
    <row r="20152" spans="28:28" ht="18" customHeight="1" x14ac:dyDescent="0.25">
      <c r="AB20152"/>
    </row>
    <row r="20153" spans="28:28" ht="18" customHeight="1" x14ac:dyDescent="0.25">
      <c r="AB20153"/>
    </row>
    <row r="20154" spans="28:28" ht="18" customHeight="1" x14ac:dyDescent="0.25">
      <c r="AB20154"/>
    </row>
    <row r="20155" spans="28:28" ht="18" customHeight="1" x14ac:dyDescent="0.25">
      <c r="AB20155"/>
    </row>
    <row r="20156" spans="28:28" ht="18" customHeight="1" x14ac:dyDescent="0.25">
      <c r="AB20156"/>
    </row>
    <row r="20157" spans="28:28" ht="18" customHeight="1" x14ac:dyDescent="0.25">
      <c r="AB20157"/>
    </row>
    <row r="20158" spans="28:28" ht="18" customHeight="1" x14ac:dyDescent="0.25">
      <c r="AB20158"/>
    </row>
    <row r="20159" spans="28:28" ht="18" customHeight="1" x14ac:dyDescent="0.25">
      <c r="AB20159"/>
    </row>
    <row r="20160" spans="28:28" ht="18" customHeight="1" x14ac:dyDescent="0.25">
      <c r="AB20160"/>
    </row>
    <row r="20161" spans="28:28" ht="18" customHeight="1" x14ac:dyDescent="0.25">
      <c r="AB20161"/>
    </row>
    <row r="20162" spans="28:28" ht="18" customHeight="1" x14ac:dyDescent="0.25">
      <c r="AB20162"/>
    </row>
    <row r="20163" spans="28:28" ht="18" customHeight="1" x14ac:dyDescent="0.25">
      <c r="AB20163"/>
    </row>
    <row r="20164" spans="28:28" ht="18" customHeight="1" x14ac:dyDescent="0.25">
      <c r="AB20164"/>
    </row>
    <row r="20165" spans="28:28" ht="18" customHeight="1" x14ac:dyDescent="0.25">
      <c r="AB20165"/>
    </row>
    <row r="20166" spans="28:28" ht="18" customHeight="1" x14ac:dyDescent="0.25">
      <c r="AB20166"/>
    </row>
    <row r="20167" spans="28:28" ht="18" customHeight="1" x14ac:dyDescent="0.25">
      <c r="AB20167"/>
    </row>
    <row r="20168" spans="28:28" ht="18" customHeight="1" x14ac:dyDescent="0.25">
      <c r="AB20168"/>
    </row>
    <row r="20169" spans="28:28" ht="18" customHeight="1" x14ac:dyDescent="0.25">
      <c r="AB20169"/>
    </row>
    <row r="20170" spans="28:28" ht="18" customHeight="1" x14ac:dyDescent="0.25">
      <c r="AB20170"/>
    </row>
    <row r="20171" spans="28:28" ht="18" customHeight="1" x14ac:dyDescent="0.25">
      <c r="AB20171"/>
    </row>
    <row r="20172" spans="28:28" ht="18" customHeight="1" x14ac:dyDescent="0.25">
      <c r="AB20172"/>
    </row>
    <row r="20173" spans="28:28" ht="18" customHeight="1" x14ac:dyDescent="0.25">
      <c r="AB20173"/>
    </row>
    <row r="20174" spans="28:28" ht="18" customHeight="1" x14ac:dyDescent="0.25">
      <c r="AB20174"/>
    </row>
    <row r="20175" spans="28:28" ht="18" customHeight="1" x14ac:dyDescent="0.25">
      <c r="AB20175"/>
    </row>
    <row r="20176" spans="28:28" ht="18" customHeight="1" x14ac:dyDescent="0.25">
      <c r="AB20176"/>
    </row>
    <row r="20177" spans="28:28" ht="18" customHeight="1" x14ac:dyDescent="0.25">
      <c r="AB20177"/>
    </row>
    <row r="20178" spans="28:28" ht="18" customHeight="1" x14ac:dyDescent="0.25">
      <c r="AB20178"/>
    </row>
    <row r="20179" spans="28:28" ht="18" customHeight="1" x14ac:dyDescent="0.25">
      <c r="AB20179"/>
    </row>
    <row r="20180" spans="28:28" ht="18" customHeight="1" x14ac:dyDescent="0.25">
      <c r="AB20180"/>
    </row>
    <row r="20181" spans="28:28" ht="18" customHeight="1" x14ac:dyDescent="0.25">
      <c r="AB20181"/>
    </row>
    <row r="20182" spans="28:28" ht="18" customHeight="1" x14ac:dyDescent="0.25">
      <c r="AB20182"/>
    </row>
    <row r="20183" spans="28:28" ht="18" customHeight="1" x14ac:dyDescent="0.25">
      <c r="AB20183"/>
    </row>
    <row r="20184" spans="28:28" ht="18" customHeight="1" x14ac:dyDescent="0.25">
      <c r="AB20184"/>
    </row>
    <row r="20185" spans="28:28" ht="18" customHeight="1" x14ac:dyDescent="0.25">
      <c r="AB20185"/>
    </row>
    <row r="20186" spans="28:28" ht="18" customHeight="1" x14ac:dyDescent="0.25">
      <c r="AB20186"/>
    </row>
    <row r="20187" spans="28:28" ht="18" customHeight="1" x14ac:dyDescent="0.25">
      <c r="AB20187"/>
    </row>
    <row r="20188" spans="28:28" ht="18" customHeight="1" x14ac:dyDescent="0.25">
      <c r="AB20188"/>
    </row>
    <row r="20189" spans="28:28" ht="18" customHeight="1" x14ac:dyDescent="0.25">
      <c r="AB20189"/>
    </row>
    <row r="20190" spans="28:28" ht="18" customHeight="1" x14ac:dyDescent="0.25">
      <c r="AB20190"/>
    </row>
    <row r="20191" spans="28:28" ht="18" customHeight="1" x14ac:dyDescent="0.25">
      <c r="AB20191"/>
    </row>
    <row r="20192" spans="28:28" ht="18" customHeight="1" x14ac:dyDescent="0.25">
      <c r="AB20192"/>
    </row>
    <row r="20193" spans="28:28" ht="18" customHeight="1" x14ac:dyDescent="0.25">
      <c r="AB20193"/>
    </row>
    <row r="20194" spans="28:28" ht="18" customHeight="1" x14ac:dyDescent="0.25">
      <c r="AB20194"/>
    </row>
    <row r="20195" spans="28:28" ht="18" customHeight="1" x14ac:dyDescent="0.25">
      <c r="AB20195"/>
    </row>
    <row r="20196" spans="28:28" ht="18" customHeight="1" x14ac:dyDescent="0.25">
      <c r="AB20196"/>
    </row>
    <row r="20197" spans="28:28" ht="18" customHeight="1" x14ac:dyDescent="0.25">
      <c r="AB20197"/>
    </row>
    <row r="20198" spans="28:28" ht="18" customHeight="1" x14ac:dyDescent="0.25">
      <c r="AB20198"/>
    </row>
    <row r="20199" spans="28:28" ht="18" customHeight="1" x14ac:dyDescent="0.25">
      <c r="AB20199"/>
    </row>
    <row r="20200" spans="28:28" ht="18" customHeight="1" x14ac:dyDescent="0.25">
      <c r="AB20200"/>
    </row>
    <row r="20201" spans="28:28" ht="18" customHeight="1" x14ac:dyDescent="0.25">
      <c r="AB20201"/>
    </row>
    <row r="20202" spans="28:28" ht="18" customHeight="1" x14ac:dyDescent="0.25">
      <c r="AB20202"/>
    </row>
    <row r="20203" spans="28:28" ht="18" customHeight="1" x14ac:dyDescent="0.25">
      <c r="AB20203"/>
    </row>
    <row r="20204" spans="28:28" ht="18" customHeight="1" x14ac:dyDescent="0.25">
      <c r="AB20204"/>
    </row>
    <row r="20205" spans="28:28" ht="18" customHeight="1" x14ac:dyDescent="0.25">
      <c r="AB20205"/>
    </row>
    <row r="20206" spans="28:28" ht="18" customHeight="1" x14ac:dyDescent="0.25">
      <c r="AB20206"/>
    </row>
    <row r="20207" spans="28:28" ht="18" customHeight="1" x14ac:dyDescent="0.25">
      <c r="AB20207"/>
    </row>
    <row r="20208" spans="28:28" ht="18" customHeight="1" x14ac:dyDescent="0.25">
      <c r="AB20208"/>
    </row>
    <row r="20209" spans="28:28" ht="18" customHeight="1" x14ac:dyDescent="0.25">
      <c r="AB20209"/>
    </row>
    <row r="20210" spans="28:28" ht="18" customHeight="1" x14ac:dyDescent="0.25">
      <c r="AB20210"/>
    </row>
    <row r="20211" spans="28:28" ht="18" customHeight="1" x14ac:dyDescent="0.25">
      <c r="AB20211"/>
    </row>
    <row r="20212" spans="28:28" ht="18" customHeight="1" x14ac:dyDescent="0.25">
      <c r="AB20212"/>
    </row>
    <row r="20213" spans="28:28" ht="18" customHeight="1" x14ac:dyDescent="0.25">
      <c r="AB20213"/>
    </row>
    <row r="20214" spans="28:28" ht="18" customHeight="1" x14ac:dyDescent="0.25">
      <c r="AB20214"/>
    </row>
    <row r="20215" spans="28:28" ht="18" customHeight="1" x14ac:dyDescent="0.25">
      <c r="AB20215"/>
    </row>
    <row r="20216" spans="28:28" ht="18" customHeight="1" x14ac:dyDescent="0.25">
      <c r="AB20216"/>
    </row>
    <row r="20217" spans="28:28" ht="18" customHeight="1" x14ac:dyDescent="0.25">
      <c r="AB20217"/>
    </row>
    <row r="20218" spans="28:28" ht="18" customHeight="1" x14ac:dyDescent="0.25">
      <c r="AB20218"/>
    </row>
    <row r="20219" spans="28:28" ht="18" customHeight="1" x14ac:dyDescent="0.25">
      <c r="AB20219"/>
    </row>
    <row r="20220" spans="28:28" ht="18" customHeight="1" x14ac:dyDescent="0.25">
      <c r="AB20220"/>
    </row>
    <row r="20221" spans="28:28" ht="18" customHeight="1" x14ac:dyDescent="0.25">
      <c r="AB20221"/>
    </row>
    <row r="20222" spans="28:28" ht="18" customHeight="1" x14ac:dyDescent="0.25">
      <c r="AB20222"/>
    </row>
    <row r="20223" spans="28:28" ht="18" customHeight="1" x14ac:dyDescent="0.25">
      <c r="AB20223"/>
    </row>
    <row r="20224" spans="28:28" ht="18" customHeight="1" x14ac:dyDescent="0.25">
      <c r="AB20224"/>
    </row>
    <row r="20225" spans="28:28" ht="18" customHeight="1" x14ac:dyDescent="0.25">
      <c r="AB20225"/>
    </row>
    <row r="20226" spans="28:28" ht="18" customHeight="1" x14ac:dyDescent="0.25">
      <c r="AB20226"/>
    </row>
    <row r="20227" spans="28:28" ht="18" customHeight="1" x14ac:dyDescent="0.25">
      <c r="AB20227"/>
    </row>
    <row r="20228" spans="28:28" ht="18" customHeight="1" x14ac:dyDescent="0.25">
      <c r="AB20228"/>
    </row>
    <row r="20229" spans="28:28" ht="18" customHeight="1" x14ac:dyDescent="0.25">
      <c r="AB20229"/>
    </row>
    <row r="20230" spans="28:28" ht="18" customHeight="1" x14ac:dyDescent="0.25">
      <c r="AB20230"/>
    </row>
    <row r="20231" spans="28:28" ht="18" customHeight="1" x14ac:dyDescent="0.25">
      <c r="AB20231"/>
    </row>
    <row r="20232" spans="28:28" ht="18" customHeight="1" x14ac:dyDescent="0.25">
      <c r="AB20232"/>
    </row>
    <row r="20233" spans="28:28" ht="18" customHeight="1" x14ac:dyDescent="0.25">
      <c r="AB20233"/>
    </row>
    <row r="20234" spans="28:28" ht="18" customHeight="1" x14ac:dyDescent="0.25">
      <c r="AB20234"/>
    </row>
    <row r="20235" spans="28:28" ht="18" customHeight="1" x14ac:dyDescent="0.25">
      <c r="AB20235"/>
    </row>
    <row r="20236" spans="28:28" ht="18" customHeight="1" x14ac:dyDescent="0.25">
      <c r="AB20236"/>
    </row>
    <row r="20237" spans="28:28" ht="18" customHeight="1" x14ac:dyDescent="0.25">
      <c r="AB20237"/>
    </row>
    <row r="20238" spans="28:28" ht="18" customHeight="1" x14ac:dyDescent="0.25">
      <c r="AB20238"/>
    </row>
    <row r="20239" spans="28:28" ht="18" customHeight="1" x14ac:dyDescent="0.25">
      <c r="AB20239"/>
    </row>
    <row r="20240" spans="28:28" ht="18" customHeight="1" x14ac:dyDescent="0.25">
      <c r="AB20240"/>
    </row>
    <row r="20241" spans="28:28" ht="18" customHeight="1" x14ac:dyDescent="0.25">
      <c r="AB20241"/>
    </row>
    <row r="20242" spans="28:28" ht="18" customHeight="1" x14ac:dyDescent="0.25">
      <c r="AB20242"/>
    </row>
    <row r="20243" spans="28:28" ht="18" customHeight="1" x14ac:dyDescent="0.25">
      <c r="AB20243"/>
    </row>
    <row r="20244" spans="28:28" ht="18" customHeight="1" x14ac:dyDescent="0.25">
      <c r="AB20244"/>
    </row>
    <row r="20245" spans="28:28" ht="18" customHeight="1" x14ac:dyDescent="0.25">
      <c r="AB20245"/>
    </row>
    <row r="20246" spans="28:28" ht="18" customHeight="1" x14ac:dyDescent="0.25">
      <c r="AB20246"/>
    </row>
    <row r="20247" spans="28:28" ht="18" customHeight="1" x14ac:dyDescent="0.25">
      <c r="AB20247"/>
    </row>
    <row r="20248" spans="28:28" ht="18" customHeight="1" x14ac:dyDescent="0.25">
      <c r="AB20248"/>
    </row>
    <row r="20249" spans="28:28" ht="18" customHeight="1" x14ac:dyDescent="0.25">
      <c r="AB20249"/>
    </row>
    <row r="20250" spans="28:28" ht="18" customHeight="1" x14ac:dyDescent="0.25">
      <c r="AB20250"/>
    </row>
    <row r="20251" spans="28:28" ht="18" customHeight="1" x14ac:dyDescent="0.25">
      <c r="AB20251"/>
    </row>
    <row r="20252" spans="28:28" ht="18" customHeight="1" x14ac:dyDescent="0.25">
      <c r="AB20252"/>
    </row>
    <row r="20253" spans="28:28" ht="18" customHeight="1" x14ac:dyDescent="0.25">
      <c r="AB20253"/>
    </row>
    <row r="20254" spans="28:28" ht="18" customHeight="1" x14ac:dyDescent="0.25">
      <c r="AB20254"/>
    </row>
    <row r="20255" spans="28:28" ht="18" customHeight="1" x14ac:dyDescent="0.25">
      <c r="AB20255"/>
    </row>
    <row r="20256" spans="28:28" ht="18" customHeight="1" x14ac:dyDescent="0.25">
      <c r="AB20256"/>
    </row>
    <row r="20257" spans="28:28" ht="18" customHeight="1" x14ac:dyDescent="0.25">
      <c r="AB20257"/>
    </row>
    <row r="20258" spans="28:28" ht="18" customHeight="1" x14ac:dyDescent="0.25">
      <c r="AB20258"/>
    </row>
    <row r="20259" spans="28:28" ht="18" customHeight="1" x14ac:dyDescent="0.25">
      <c r="AB20259"/>
    </row>
    <row r="20260" spans="28:28" ht="18" customHeight="1" x14ac:dyDescent="0.25">
      <c r="AB20260"/>
    </row>
    <row r="20261" spans="28:28" ht="18" customHeight="1" x14ac:dyDescent="0.25">
      <c r="AB20261"/>
    </row>
    <row r="20262" spans="28:28" ht="18" customHeight="1" x14ac:dyDescent="0.25">
      <c r="AB20262"/>
    </row>
    <row r="20263" spans="28:28" ht="18" customHeight="1" x14ac:dyDescent="0.25">
      <c r="AB20263"/>
    </row>
    <row r="20264" spans="28:28" ht="18" customHeight="1" x14ac:dyDescent="0.25">
      <c r="AB20264"/>
    </row>
    <row r="20265" spans="28:28" ht="18" customHeight="1" x14ac:dyDescent="0.25">
      <c r="AB20265"/>
    </row>
    <row r="20266" spans="28:28" ht="18" customHeight="1" x14ac:dyDescent="0.25">
      <c r="AB20266"/>
    </row>
    <row r="20267" spans="28:28" ht="18" customHeight="1" x14ac:dyDescent="0.25">
      <c r="AB20267"/>
    </row>
    <row r="20268" spans="28:28" ht="18" customHeight="1" x14ac:dyDescent="0.25">
      <c r="AB20268"/>
    </row>
    <row r="20269" spans="28:28" ht="18" customHeight="1" x14ac:dyDescent="0.25">
      <c r="AB20269"/>
    </row>
    <row r="20270" spans="28:28" ht="18" customHeight="1" x14ac:dyDescent="0.25">
      <c r="AB20270"/>
    </row>
    <row r="20271" spans="28:28" ht="18" customHeight="1" x14ac:dyDescent="0.25">
      <c r="AB20271"/>
    </row>
    <row r="20272" spans="28:28" ht="18" customHeight="1" x14ac:dyDescent="0.25">
      <c r="AB20272"/>
    </row>
    <row r="20273" spans="28:28" ht="18" customHeight="1" x14ac:dyDescent="0.25">
      <c r="AB20273"/>
    </row>
    <row r="20274" spans="28:28" ht="18" customHeight="1" x14ac:dyDescent="0.25">
      <c r="AB20274"/>
    </row>
    <row r="20275" spans="28:28" ht="18" customHeight="1" x14ac:dyDescent="0.25">
      <c r="AB20275"/>
    </row>
    <row r="20276" spans="28:28" ht="18" customHeight="1" x14ac:dyDescent="0.25">
      <c r="AB20276"/>
    </row>
    <row r="20277" spans="28:28" ht="18" customHeight="1" x14ac:dyDescent="0.25">
      <c r="AB20277"/>
    </row>
    <row r="20278" spans="28:28" ht="18" customHeight="1" x14ac:dyDescent="0.25">
      <c r="AB20278"/>
    </row>
    <row r="20279" spans="28:28" ht="18" customHeight="1" x14ac:dyDescent="0.25">
      <c r="AB20279"/>
    </row>
    <row r="20280" spans="28:28" ht="18" customHeight="1" x14ac:dyDescent="0.25">
      <c r="AB20280"/>
    </row>
    <row r="20281" spans="28:28" ht="18" customHeight="1" x14ac:dyDescent="0.25">
      <c r="AB20281"/>
    </row>
    <row r="20282" spans="28:28" ht="18" customHeight="1" x14ac:dyDescent="0.25">
      <c r="AB20282"/>
    </row>
    <row r="20283" spans="28:28" ht="18" customHeight="1" x14ac:dyDescent="0.25">
      <c r="AB20283"/>
    </row>
    <row r="20284" spans="28:28" ht="18" customHeight="1" x14ac:dyDescent="0.25">
      <c r="AB20284"/>
    </row>
    <row r="20285" spans="28:28" ht="18" customHeight="1" x14ac:dyDescent="0.25">
      <c r="AB20285"/>
    </row>
    <row r="20286" spans="28:28" ht="18" customHeight="1" x14ac:dyDescent="0.25">
      <c r="AB20286"/>
    </row>
    <row r="20287" spans="28:28" ht="18" customHeight="1" x14ac:dyDescent="0.25">
      <c r="AB20287"/>
    </row>
    <row r="20288" spans="28:28" ht="18" customHeight="1" x14ac:dyDescent="0.25">
      <c r="AB20288"/>
    </row>
    <row r="20289" spans="28:28" ht="18" customHeight="1" x14ac:dyDescent="0.25">
      <c r="AB20289"/>
    </row>
    <row r="20290" spans="28:28" ht="18" customHeight="1" x14ac:dyDescent="0.25">
      <c r="AB20290"/>
    </row>
    <row r="20291" spans="28:28" ht="18" customHeight="1" x14ac:dyDescent="0.25">
      <c r="AB20291"/>
    </row>
    <row r="20292" spans="28:28" ht="18" customHeight="1" x14ac:dyDescent="0.25">
      <c r="AB20292"/>
    </row>
    <row r="20293" spans="28:28" ht="18" customHeight="1" x14ac:dyDescent="0.25">
      <c r="AB20293"/>
    </row>
    <row r="20294" spans="28:28" ht="18" customHeight="1" x14ac:dyDescent="0.25">
      <c r="AB20294"/>
    </row>
    <row r="20295" spans="28:28" ht="18" customHeight="1" x14ac:dyDescent="0.25">
      <c r="AB20295"/>
    </row>
    <row r="20296" spans="28:28" ht="18" customHeight="1" x14ac:dyDescent="0.25">
      <c r="AB20296"/>
    </row>
    <row r="20297" spans="28:28" ht="18" customHeight="1" x14ac:dyDescent="0.25">
      <c r="AB20297"/>
    </row>
    <row r="20298" spans="28:28" ht="18" customHeight="1" x14ac:dyDescent="0.25">
      <c r="AB20298"/>
    </row>
    <row r="20299" spans="28:28" ht="18" customHeight="1" x14ac:dyDescent="0.25">
      <c r="AB20299"/>
    </row>
    <row r="20300" spans="28:28" ht="18" customHeight="1" x14ac:dyDescent="0.25">
      <c r="AB20300"/>
    </row>
    <row r="20301" spans="28:28" ht="18" customHeight="1" x14ac:dyDescent="0.25">
      <c r="AB20301"/>
    </row>
    <row r="20302" spans="28:28" ht="18" customHeight="1" x14ac:dyDescent="0.25">
      <c r="AB20302"/>
    </row>
    <row r="20303" spans="28:28" ht="18" customHeight="1" x14ac:dyDescent="0.25">
      <c r="AB20303"/>
    </row>
    <row r="20304" spans="28:28" ht="18" customHeight="1" x14ac:dyDescent="0.25">
      <c r="AB20304"/>
    </row>
    <row r="20305" spans="28:28" ht="18" customHeight="1" x14ac:dyDescent="0.25">
      <c r="AB20305"/>
    </row>
    <row r="20306" spans="28:28" ht="18" customHeight="1" x14ac:dyDescent="0.25">
      <c r="AB20306"/>
    </row>
    <row r="20307" spans="28:28" ht="18" customHeight="1" x14ac:dyDescent="0.25">
      <c r="AB20307"/>
    </row>
    <row r="20308" spans="28:28" ht="18" customHeight="1" x14ac:dyDescent="0.25">
      <c r="AB20308"/>
    </row>
    <row r="20309" spans="28:28" ht="18" customHeight="1" x14ac:dyDescent="0.25">
      <c r="AB20309"/>
    </row>
    <row r="20310" spans="28:28" ht="18" customHeight="1" x14ac:dyDescent="0.25">
      <c r="AB20310"/>
    </row>
    <row r="20311" spans="28:28" ht="18" customHeight="1" x14ac:dyDescent="0.25">
      <c r="AB20311"/>
    </row>
    <row r="20312" spans="28:28" ht="18" customHeight="1" x14ac:dyDescent="0.25">
      <c r="AB20312"/>
    </row>
    <row r="20313" spans="28:28" ht="18" customHeight="1" x14ac:dyDescent="0.25">
      <c r="AB20313"/>
    </row>
    <row r="20314" spans="28:28" ht="18" customHeight="1" x14ac:dyDescent="0.25">
      <c r="AB20314"/>
    </row>
    <row r="20315" spans="28:28" ht="18" customHeight="1" x14ac:dyDescent="0.25">
      <c r="AB20315"/>
    </row>
    <row r="20316" spans="28:28" ht="18" customHeight="1" x14ac:dyDescent="0.25">
      <c r="AB20316"/>
    </row>
    <row r="20317" spans="28:28" ht="18" customHeight="1" x14ac:dyDescent="0.25">
      <c r="AB20317"/>
    </row>
    <row r="20318" spans="28:28" ht="18" customHeight="1" x14ac:dyDescent="0.25">
      <c r="AB20318"/>
    </row>
    <row r="20319" spans="28:28" ht="18" customHeight="1" x14ac:dyDescent="0.25">
      <c r="AB20319"/>
    </row>
    <row r="20320" spans="28:28" ht="18" customHeight="1" x14ac:dyDescent="0.25">
      <c r="AB20320"/>
    </row>
    <row r="20321" spans="28:28" ht="18" customHeight="1" x14ac:dyDescent="0.25">
      <c r="AB20321"/>
    </row>
    <row r="20322" spans="28:28" ht="18" customHeight="1" x14ac:dyDescent="0.25">
      <c r="AB20322"/>
    </row>
    <row r="20323" spans="28:28" ht="18" customHeight="1" x14ac:dyDescent="0.25">
      <c r="AB20323"/>
    </row>
    <row r="20324" spans="28:28" ht="18" customHeight="1" x14ac:dyDescent="0.25">
      <c r="AB20324"/>
    </row>
    <row r="20325" spans="28:28" ht="18" customHeight="1" x14ac:dyDescent="0.25">
      <c r="AB20325"/>
    </row>
    <row r="20326" spans="28:28" ht="18" customHeight="1" x14ac:dyDescent="0.25">
      <c r="AB20326"/>
    </row>
    <row r="20327" spans="28:28" ht="18" customHeight="1" x14ac:dyDescent="0.25">
      <c r="AB20327"/>
    </row>
    <row r="20328" spans="28:28" ht="18" customHeight="1" x14ac:dyDescent="0.25">
      <c r="AB20328"/>
    </row>
    <row r="20329" spans="28:28" ht="18" customHeight="1" x14ac:dyDescent="0.25">
      <c r="AB20329"/>
    </row>
    <row r="20330" spans="28:28" ht="18" customHeight="1" x14ac:dyDescent="0.25">
      <c r="AB20330"/>
    </row>
    <row r="20331" spans="28:28" ht="18" customHeight="1" x14ac:dyDescent="0.25">
      <c r="AB20331"/>
    </row>
    <row r="20332" spans="28:28" ht="18" customHeight="1" x14ac:dyDescent="0.25">
      <c r="AB20332"/>
    </row>
    <row r="20333" spans="28:28" ht="18" customHeight="1" x14ac:dyDescent="0.25">
      <c r="AB20333"/>
    </row>
    <row r="20334" spans="28:28" ht="18" customHeight="1" x14ac:dyDescent="0.25">
      <c r="AB20334"/>
    </row>
    <row r="20335" spans="28:28" ht="18" customHeight="1" x14ac:dyDescent="0.25">
      <c r="AB20335"/>
    </row>
    <row r="20336" spans="28:28" ht="18" customHeight="1" x14ac:dyDescent="0.25">
      <c r="AB20336"/>
    </row>
    <row r="20337" spans="28:28" ht="18" customHeight="1" x14ac:dyDescent="0.25">
      <c r="AB20337"/>
    </row>
    <row r="20338" spans="28:28" ht="18" customHeight="1" x14ac:dyDescent="0.25">
      <c r="AB20338"/>
    </row>
    <row r="20339" spans="28:28" ht="18" customHeight="1" x14ac:dyDescent="0.25">
      <c r="AB20339"/>
    </row>
    <row r="20340" spans="28:28" ht="18" customHeight="1" x14ac:dyDescent="0.25">
      <c r="AB20340"/>
    </row>
    <row r="20341" spans="28:28" ht="18" customHeight="1" x14ac:dyDescent="0.25">
      <c r="AB20341"/>
    </row>
    <row r="20342" spans="28:28" ht="18" customHeight="1" x14ac:dyDescent="0.25">
      <c r="AB20342"/>
    </row>
    <row r="20343" spans="28:28" ht="18" customHeight="1" x14ac:dyDescent="0.25">
      <c r="AB20343"/>
    </row>
    <row r="20344" spans="28:28" ht="18" customHeight="1" x14ac:dyDescent="0.25">
      <c r="AB20344"/>
    </row>
    <row r="20345" spans="28:28" ht="18" customHeight="1" x14ac:dyDescent="0.25">
      <c r="AB20345"/>
    </row>
    <row r="20346" spans="28:28" ht="18" customHeight="1" x14ac:dyDescent="0.25">
      <c r="AB20346"/>
    </row>
    <row r="20347" spans="28:28" ht="18" customHeight="1" x14ac:dyDescent="0.25">
      <c r="AB20347"/>
    </row>
    <row r="20348" spans="28:28" ht="18" customHeight="1" x14ac:dyDescent="0.25">
      <c r="AB20348"/>
    </row>
    <row r="20349" spans="28:28" ht="18" customHeight="1" x14ac:dyDescent="0.25">
      <c r="AB20349"/>
    </row>
    <row r="20350" spans="28:28" ht="18" customHeight="1" x14ac:dyDescent="0.25">
      <c r="AB20350"/>
    </row>
    <row r="20351" spans="28:28" ht="18" customHeight="1" x14ac:dyDescent="0.25">
      <c r="AB20351"/>
    </row>
    <row r="20352" spans="28:28" ht="18" customHeight="1" x14ac:dyDescent="0.25">
      <c r="AB20352"/>
    </row>
    <row r="20353" spans="28:28" ht="18" customHeight="1" x14ac:dyDescent="0.25">
      <c r="AB20353"/>
    </row>
    <row r="20354" spans="28:28" ht="18" customHeight="1" x14ac:dyDescent="0.25">
      <c r="AB20354"/>
    </row>
    <row r="20355" spans="28:28" ht="18" customHeight="1" x14ac:dyDescent="0.25">
      <c r="AB20355"/>
    </row>
    <row r="20356" spans="28:28" ht="18" customHeight="1" x14ac:dyDescent="0.25">
      <c r="AB20356"/>
    </row>
    <row r="20357" spans="28:28" ht="18" customHeight="1" x14ac:dyDescent="0.25">
      <c r="AB20357"/>
    </row>
    <row r="20358" spans="28:28" ht="18" customHeight="1" x14ac:dyDescent="0.25">
      <c r="AB20358"/>
    </row>
    <row r="20359" spans="28:28" ht="18" customHeight="1" x14ac:dyDescent="0.25">
      <c r="AB20359"/>
    </row>
    <row r="20360" spans="28:28" ht="18" customHeight="1" x14ac:dyDescent="0.25">
      <c r="AB20360"/>
    </row>
    <row r="20361" spans="28:28" ht="18" customHeight="1" x14ac:dyDescent="0.25">
      <c r="AB20361"/>
    </row>
    <row r="20362" spans="28:28" ht="18" customHeight="1" x14ac:dyDescent="0.25">
      <c r="AB20362"/>
    </row>
    <row r="20363" spans="28:28" ht="18" customHeight="1" x14ac:dyDescent="0.25">
      <c r="AB20363"/>
    </row>
    <row r="20364" spans="28:28" ht="18" customHeight="1" x14ac:dyDescent="0.25">
      <c r="AB20364"/>
    </row>
    <row r="20365" spans="28:28" ht="18" customHeight="1" x14ac:dyDescent="0.25">
      <c r="AB20365"/>
    </row>
    <row r="20366" spans="28:28" ht="18" customHeight="1" x14ac:dyDescent="0.25">
      <c r="AB20366"/>
    </row>
    <row r="20367" spans="28:28" ht="18" customHeight="1" x14ac:dyDescent="0.25">
      <c r="AB20367"/>
    </row>
    <row r="20368" spans="28:28" ht="18" customHeight="1" x14ac:dyDescent="0.25">
      <c r="AB20368"/>
    </row>
    <row r="20369" spans="28:28" ht="18" customHeight="1" x14ac:dyDescent="0.25">
      <c r="AB20369"/>
    </row>
    <row r="20370" spans="28:28" ht="18" customHeight="1" x14ac:dyDescent="0.25">
      <c r="AB20370"/>
    </row>
    <row r="20371" spans="28:28" ht="18" customHeight="1" x14ac:dyDescent="0.25">
      <c r="AB20371"/>
    </row>
    <row r="20372" spans="28:28" ht="18" customHeight="1" x14ac:dyDescent="0.25">
      <c r="AB20372"/>
    </row>
    <row r="20373" spans="28:28" ht="18" customHeight="1" x14ac:dyDescent="0.25">
      <c r="AB20373"/>
    </row>
    <row r="20374" spans="28:28" ht="18" customHeight="1" x14ac:dyDescent="0.25">
      <c r="AB20374"/>
    </row>
    <row r="20375" spans="28:28" ht="18" customHeight="1" x14ac:dyDescent="0.25">
      <c r="AB20375"/>
    </row>
    <row r="20376" spans="28:28" ht="18" customHeight="1" x14ac:dyDescent="0.25">
      <c r="AB20376"/>
    </row>
    <row r="20377" spans="28:28" ht="18" customHeight="1" x14ac:dyDescent="0.25">
      <c r="AB20377"/>
    </row>
    <row r="20378" spans="28:28" ht="18" customHeight="1" x14ac:dyDescent="0.25">
      <c r="AB20378"/>
    </row>
    <row r="20379" spans="28:28" ht="18" customHeight="1" x14ac:dyDescent="0.25">
      <c r="AB20379"/>
    </row>
    <row r="20380" spans="28:28" ht="18" customHeight="1" x14ac:dyDescent="0.25">
      <c r="AB20380"/>
    </row>
    <row r="20381" spans="28:28" ht="18" customHeight="1" x14ac:dyDescent="0.25">
      <c r="AB20381"/>
    </row>
    <row r="20382" spans="28:28" ht="18" customHeight="1" x14ac:dyDescent="0.25">
      <c r="AB20382"/>
    </row>
    <row r="20383" spans="28:28" ht="18" customHeight="1" x14ac:dyDescent="0.25">
      <c r="AB20383"/>
    </row>
    <row r="20384" spans="28:28" ht="18" customHeight="1" x14ac:dyDescent="0.25">
      <c r="AB20384"/>
    </row>
    <row r="20385" spans="28:28" ht="18" customHeight="1" x14ac:dyDescent="0.25">
      <c r="AB20385"/>
    </row>
    <row r="20386" spans="28:28" ht="18" customHeight="1" x14ac:dyDescent="0.25">
      <c r="AB20386"/>
    </row>
    <row r="20387" spans="28:28" ht="18" customHeight="1" x14ac:dyDescent="0.25">
      <c r="AB20387"/>
    </row>
    <row r="20388" spans="28:28" ht="18" customHeight="1" x14ac:dyDescent="0.25">
      <c r="AB20388"/>
    </row>
    <row r="20389" spans="28:28" ht="18" customHeight="1" x14ac:dyDescent="0.25">
      <c r="AB20389"/>
    </row>
    <row r="20390" spans="28:28" ht="18" customHeight="1" x14ac:dyDescent="0.25">
      <c r="AB20390"/>
    </row>
    <row r="20391" spans="28:28" ht="18" customHeight="1" x14ac:dyDescent="0.25">
      <c r="AB20391"/>
    </row>
    <row r="20392" spans="28:28" ht="18" customHeight="1" x14ac:dyDescent="0.25">
      <c r="AB20392"/>
    </row>
    <row r="20393" spans="28:28" ht="18" customHeight="1" x14ac:dyDescent="0.25">
      <c r="AB20393"/>
    </row>
    <row r="20394" spans="28:28" ht="18" customHeight="1" x14ac:dyDescent="0.25">
      <c r="AB20394"/>
    </row>
    <row r="20395" spans="28:28" ht="18" customHeight="1" x14ac:dyDescent="0.25">
      <c r="AB20395"/>
    </row>
    <row r="20396" spans="28:28" ht="18" customHeight="1" x14ac:dyDescent="0.25">
      <c r="AB20396"/>
    </row>
    <row r="20397" spans="28:28" ht="18" customHeight="1" x14ac:dyDescent="0.25">
      <c r="AB20397"/>
    </row>
    <row r="20398" spans="28:28" ht="18" customHeight="1" x14ac:dyDescent="0.25">
      <c r="AB20398"/>
    </row>
    <row r="20399" spans="28:28" ht="18" customHeight="1" x14ac:dyDescent="0.25">
      <c r="AB20399"/>
    </row>
    <row r="20400" spans="28:28" ht="18" customHeight="1" x14ac:dyDescent="0.25">
      <c r="AB20400"/>
    </row>
    <row r="20401" spans="28:28" ht="18" customHeight="1" x14ac:dyDescent="0.25">
      <c r="AB20401"/>
    </row>
    <row r="20402" spans="28:28" ht="18" customHeight="1" x14ac:dyDescent="0.25">
      <c r="AB20402"/>
    </row>
    <row r="20403" spans="28:28" ht="18" customHeight="1" x14ac:dyDescent="0.25">
      <c r="AB20403"/>
    </row>
    <row r="20404" spans="28:28" ht="18" customHeight="1" x14ac:dyDescent="0.25">
      <c r="AB20404"/>
    </row>
    <row r="20405" spans="28:28" ht="18" customHeight="1" x14ac:dyDescent="0.25">
      <c r="AB20405"/>
    </row>
    <row r="20406" spans="28:28" ht="18" customHeight="1" x14ac:dyDescent="0.25">
      <c r="AB20406"/>
    </row>
    <row r="20407" spans="28:28" ht="18" customHeight="1" x14ac:dyDescent="0.25">
      <c r="AB20407"/>
    </row>
    <row r="20408" spans="28:28" ht="18" customHeight="1" x14ac:dyDescent="0.25">
      <c r="AB20408"/>
    </row>
    <row r="20409" spans="28:28" ht="18" customHeight="1" x14ac:dyDescent="0.25">
      <c r="AB20409"/>
    </row>
    <row r="20410" spans="28:28" ht="18" customHeight="1" x14ac:dyDescent="0.25">
      <c r="AB20410"/>
    </row>
    <row r="20411" spans="28:28" ht="18" customHeight="1" x14ac:dyDescent="0.25">
      <c r="AB20411"/>
    </row>
    <row r="20412" spans="28:28" ht="18" customHeight="1" x14ac:dyDescent="0.25">
      <c r="AB20412"/>
    </row>
    <row r="20413" spans="28:28" ht="18" customHeight="1" x14ac:dyDescent="0.25">
      <c r="AB20413"/>
    </row>
    <row r="20414" spans="28:28" ht="18" customHeight="1" x14ac:dyDescent="0.25">
      <c r="AB20414"/>
    </row>
    <row r="20415" spans="28:28" ht="18" customHeight="1" x14ac:dyDescent="0.25">
      <c r="AB20415"/>
    </row>
    <row r="20416" spans="28:28" ht="18" customHeight="1" x14ac:dyDescent="0.25">
      <c r="AB20416"/>
    </row>
    <row r="20417" spans="28:28" ht="18" customHeight="1" x14ac:dyDescent="0.25">
      <c r="AB20417"/>
    </row>
    <row r="20418" spans="28:28" ht="18" customHeight="1" x14ac:dyDescent="0.25">
      <c r="AB20418"/>
    </row>
    <row r="20419" spans="28:28" ht="18" customHeight="1" x14ac:dyDescent="0.25">
      <c r="AB20419"/>
    </row>
    <row r="20420" spans="28:28" ht="18" customHeight="1" x14ac:dyDescent="0.25">
      <c r="AB20420"/>
    </row>
    <row r="20421" spans="28:28" ht="18" customHeight="1" x14ac:dyDescent="0.25">
      <c r="AB20421"/>
    </row>
    <row r="20422" spans="28:28" ht="18" customHeight="1" x14ac:dyDescent="0.25">
      <c r="AB20422"/>
    </row>
    <row r="20423" spans="28:28" ht="18" customHeight="1" x14ac:dyDescent="0.25">
      <c r="AB20423"/>
    </row>
    <row r="20424" spans="28:28" ht="18" customHeight="1" x14ac:dyDescent="0.25">
      <c r="AB20424"/>
    </row>
    <row r="20425" spans="28:28" ht="18" customHeight="1" x14ac:dyDescent="0.25">
      <c r="AB20425"/>
    </row>
    <row r="20426" spans="28:28" ht="18" customHeight="1" x14ac:dyDescent="0.25">
      <c r="AB20426"/>
    </row>
    <row r="20427" spans="28:28" ht="18" customHeight="1" x14ac:dyDescent="0.25">
      <c r="AB20427"/>
    </row>
    <row r="20428" spans="28:28" ht="18" customHeight="1" x14ac:dyDescent="0.25">
      <c r="AB20428"/>
    </row>
    <row r="20429" spans="28:28" ht="18" customHeight="1" x14ac:dyDescent="0.25">
      <c r="AB20429"/>
    </row>
    <row r="20430" spans="28:28" ht="18" customHeight="1" x14ac:dyDescent="0.25">
      <c r="AB20430"/>
    </row>
    <row r="20431" spans="28:28" ht="18" customHeight="1" x14ac:dyDescent="0.25">
      <c r="AB20431"/>
    </row>
    <row r="20432" spans="28:28" ht="18" customHeight="1" x14ac:dyDescent="0.25">
      <c r="AB20432"/>
    </row>
    <row r="20433" spans="28:28" ht="18" customHeight="1" x14ac:dyDescent="0.25">
      <c r="AB20433"/>
    </row>
    <row r="20434" spans="28:28" ht="18" customHeight="1" x14ac:dyDescent="0.25">
      <c r="AB20434"/>
    </row>
    <row r="20435" spans="28:28" ht="18" customHeight="1" x14ac:dyDescent="0.25">
      <c r="AB20435"/>
    </row>
    <row r="20436" spans="28:28" ht="18" customHeight="1" x14ac:dyDescent="0.25">
      <c r="AB20436"/>
    </row>
    <row r="20437" spans="28:28" ht="18" customHeight="1" x14ac:dyDescent="0.25">
      <c r="AB20437"/>
    </row>
    <row r="20438" spans="28:28" ht="18" customHeight="1" x14ac:dyDescent="0.25">
      <c r="AB20438"/>
    </row>
    <row r="20439" spans="28:28" ht="18" customHeight="1" x14ac:dyDescent="0.25">
      <c r="AB20439"/>
    </row>
    <row r="20440" spans="28:28" ht="18" customHeight="1" x14ac:dyDescent="0.25">
      <c r="AB20440"/>
    </row>
    <row r="20441" spans="28:28" ht="18" customHeight="1" x14ac:dyDescent="0.25">
      <c r="AB20441"/>
    </row>
    <row r="20442" spans="28:28" ht="18" customHeight="1" x14ac:dyDescent="0.25">
      <c r="AB20442"/>
    </row>
    <row r="20443" spans="28:28" ht="18" customHeight="1" x14ac:dyDescent="0.25">
      <c r="AB20443"/>
    </row>
    <row r="20444" spans="28:28" ht="18" customHeight="1" x14ac:dyDescent="0.25">
      <c r="AB20444"/>
    </row>
    <row r="20445" spans="28:28" ht="18" customHeight="1" x14ac:dyDescent="0.25">
      <c r="AB20445"/>
    </row>
    <row r="20446" spans="28:28" ht="18" customHeight="1" x14ac:dyDescent="0.25">
      <c r="AB20446"/>
    </row>
    <row r="20447" spans="28:28" ht="18" customHeight="1" x14ac:dyDescent="0.25">
      <c r="AB20447"/>
    </row>
    <row r="20448" spans="28:28" ht="18" customHeight="1" x14ac:dyDescent="0.25">
      <c r="AB20448"/>
    </row>
    <row r="20449" spans="28:28" ht="18" customHeight="1" x14ac:dyDescent="0.25">
      <c r="AB20449"/>
    </row>
    <row r="20450" spans="28:28" ht="18" customHeight="1" x14ac:dyDescent="0.25">
      <c r="AB20450"/>
    </row>
    <row r="20451" spans="28:28" ht="18" customHeight="1" x14ac:dyDescent="0.25">
      <c r="AB20451"/>
    </row>
    <row r="20452" spans="28:28" ht="18" customHeight="1" x14ac:dyDescent="0.25">
      <c r="AB20452"/>
    </row>
    <row r="20453" spans="28:28" ht="18" customHeight="1" x14ac:dyDescent="0.25">
      <c r="AB20453"/>
    </row>
    <row r="20454" spans="28:28" ht="18" customHeight="1" x14ac:dyDescent="0.25">
      <c r="AB20454"/>
    </row>
    <row r="20455" spans="28:28" ht="18" customHeight="1" x14ac:dyDescent="0.25">
      <c r="AB20455"/>
    </row>
    <row r="20456" spans="28:28" ht="18" customHeight="1" x14ac:dyDescent="0.25">
      <c r="AB20456"/>
    </row>
    <row r="20457" spans="28:28" ht="18" customHeight="1" x14ac:dyDescent="0.25">
      <c r="AB20457"/>
    </row>
    <row r="20458" spans="28:28" ht="18" customHeight="1" x14ac:dyDescent="0.25">
      <c r="AB20458"/>
    </row>
    <row r="20459" spans="28:28" ht="18" customHeight="1" x14ac:dyDescent="0.25">
      <c r="AB20459"/>
    </row>
    <row r="20460" spans="28:28" ht="18" customHeight="1" x14ac:dyDescent="0.25">
      <c r="AB20460"/>
    </row>
    <row r="20461" spans="28:28" ht="18" customHeight="1" x14ac:dyDescent="0.25">
      <c r="AB20461"/>
    </row>
    <row r="20462" spans="28:28" ht="18" customHeight="1" x14ac:dyDescent="0.25">
      <c r="AB20462"/>
    </row>
    <row r="20463" spans="28:28" ht="18" customHeight="1" x14ac:dyDescent="0.25">
      <c r="AB20463"/>
    </row>
    <row r="20464" spans="28:28" ht="18" customHeight="1" x14ac:dyDescent="0.25">
      <c r="AB20464"/>
    </row>
    <row r="20465" spans="28:28" ht="18" customHeight="1" x14ac:dyDescent="0.25">
      <c r="AB20465"/>
    </row>
    <row r="20466" spans="28:28" ht="18" customHeight="1" x14ac:dyDescent="0.25">
      <c r="AB20466"/>
    </row>
    <row r="20467" spans="28:28" ht="18" customHeight="1" x14ac:dyDescent="0.25">
      <c r="AB20467"/>
    </row>
    <row r="20468" spans="28:28" ht="18" customHeight="1" x14ac:dyDescent="0.25">
      <c r="AB20468"/>
    </row>
    <row r="20469" spans="28:28" ht="18" customHeight="1" x14ac:dyDescent="0.25">
      <c r="AB20469"/>
    </row>
    <row r="20470" spans="28:28" ht="18" customHeight="1" x14ac:dyDescent="0.25">
      <c r="AB20470"/>
    </row>
    <row r="20471" spans="28:28" ht="18" customHeight="1" x14ac:dyDescent="0.25">
      <c r="AB20471"/>
    </row>
    <row r="20472" spans="28:28" ht="18" customHeight="1" x14ac:dyDescent="0.25">
      <c r="AB20472"/>
    </row>
    <row r="20473" spans="28:28" ht="18" customHeight="1" x14ac:dyDescent="0.25">
      <c r="AB20473"/>
    </row>
    <row r="20474" spans="28:28" ht="18" customHeight="1" x14ac:dyDescent="0.25">
      <c r="AB20474"/>
    </row>
    <row r="20475" spans="28:28" ht="18" customHeight="1" x14ac:dyDescent="0.25">
      <c r="AB20475"/>
    </row>
    <row r="20476" spans="28:28" ht="18" customHeight="1" x14ac:dyDescent="0.25">
      <c r="AB20476"/>
    </row>
    <row r="20477" spans="28:28" ht="18" customHeight="1" x14ac:dyDescent="0.25">
      <c r="AB20477"/>
    </row>
    <row r="20478" spans="28:28" ht="18" customHeight="1" x14ac:dyDescent="0.25">
      <c r="AB20478"/>
    </row>
    <row r="20479" spans="28:28" ht="18" customHeight="1" x14ac:dyDescent="0.25">
      <c r="AB20479"/>
    </row>
    <row r="20480" spans="28:28" ht="18" customHeight="1" x14ac:dyDescent="0.25">
      <c r="AB20480"/>
    </row>
    <row r="20481" spans="28:28" ht="18" customHeight="1" x14ac:dyDescent="0.25">
      <c r="AB20481"/>
    </row>
    <row r="20482" spans="28:28" ht="18" customHeight="1" x14ac:dyDescent="0.25">
      <c r="AB20482"/>
    </row>
    <row r="20483" spans="28:28" ht="18" customHeight="1" x14ac:dyDescent="0.25">
      <c r="AB20483"/>
    </row>
    <row r="20484" spans="28:28" ht="18" customHeight="1" x14ac:dyDescent="0.25">
      <c r="AB20484"/>
    </row>
    <row r="20485" spans="28:28" ht="18" customHeight="1" x14ac:dyDescent="0.25">
      <c r="AB20485"/>
    </row>
    <row r="20486" spans="28:28" ht="18" customHeight="1" x14ac:dyDescent="0.25">
      <c r="AB20486"/>
    </row>
    <row r="20487" spans="28:28" ht="18" customHeight="1" x14ac:dyDescent="0.25">
      <c r="AB20487"/>
    </row>
    <row r="20488" spans="28:28" ht="18" customHeight="1" x14ac:dyDescent="0.25">
      <c r="AB20488"/>
    </row>
    <row r="20489" spans="28:28" ht="18" customHeight="1" x14ac:dyDescent="0.25">
      <c r="AB20489"/>
    </row>
    <row r="20490" spans="28:28" ht="18" customHeight="1" x14ac:dyDescent="0.25">
      <c r="AB20490"/>
    </row>
    <row r="20491" spans="28:28" ht="18" customHeight="1" x14ac:dyDescent="0.25">
      <c r="AB20491"/>
    </row>
    <row r="20492" spans="28:28" ht="18" customHeight="1" x14ac:dyDescent="0.25">
      <c r="AB20492"/>
    </row>
    <row r="20493" spans="28:28" ht="18" customHeight="1" x14ac:dyDescent="0.25">
      <c r="AB20493"/>
    </row>
    <row r="20494" spans="28:28" ht="18" customHeight="1" x14ac:dyDescent="0.25">
      <c r="AB20494"/>
    </row>
    <row r="20495" spans="28:28" ht="18" customHeight="1" x14ac:dyDescent="0.25">
      <c r="AB20495"/>
    </row>
    <row r="20496" spans="28:28" ht="18" customHeight="1" x14ac:dyDescent="0.25">
      <c r="AB20496"/>
    </row>
    <row r="20497" spans="28:28" ht="18" customHeight="1" x14ac:dyDescent="0.25">
      <c r="AB20497"/>
    </row>
    <row r="20498" spans="28:28" ht="18" customHeight="1" x14ac:dyDescent="0.25">
      <c r="AB20498"/>
    </row>
    <row r="20499" spans="28:28" ht="18" customHeight="1" x14ac:dyDescent="0.25">
      <c r="AB20499"/>
    </row>
    <row r="20500" spans="28:28" ht="18" customHeight="1" x14ac:dyDescent="0.25">
      <c r="AB20500"/>
    </row>
    <row r="20501" spans="28:28" ht="18" customHeight="1" x14ac:dyDescent="0.25">
      <c r="AB20501"/>
    </row>
    <row r="20502" spans="28:28" ht="18" customHeight="1" x14ac:dyDescent="0.25">
      <c r="AB20502"/>
    </row>
    <row r="20503" spans="28:28" ht="18" customHeight="1" x14ac:dyDescent="0.25">
      <c r="AB20503"/>
    </row>
    <row r="20504" spans="28:28" ht="18" customHeight="1" x14ac:dyDescent="0.25">
      <c r="AB20504"/>
    </row>
    <row r="20505" spans="28:28" ht="18" customHeight="1" x14ac:dyDescent="0.25">
      <c r="AB20505"/>
    </row>
    <row r="20506" spans="28:28" ht="18" customHeight="1" x14ac:dyDescent="0.25">
      <c r="AB20506"/>
    </row>
    <row r="20507" spans="28:28" ht="18" customHeight="1" x14ac:dyDescent="0.25">
      <c r="AB20507"/>
    </row>
    <row r="20508" spans="28:28" ht="18" customHeight="1" x14ac:dyDescent="0.25">
      <c r="AB20508"/>
    </row>
    <row r="20509" spans="28:28" ht="18" customHeight="1" x14ac:dyDescent="0.25">
      <c r="AB20509"/>
    </row>
    <row r="20510" spans="28:28" ht="18" customHeight="1" x14ac:dyDescent="0.25">
      <c r="AB20510"/>
    </row>
    <row r="20511" spans="28:28" ht="18" customHeight="1" x14ac:dyDescent="0.25">
      <c r="AB20511"/>
    </row>
    <row r="20512" spans="28:28" ht="18" customHeight="1" x14ac:dyDescent="0.25">
      <c r="AB20512"/>
    </row>
    <row r="20513" spans="28:28" ht="18" customHeight="1" x14ac:dyDescent="0.25">
      <c r="AB20513"/>
    </row>
    <row r="20514" spans="28:28" ht="18" customHeight="1" x14ac:dyDescent="0.25">
      <c r="AB20514"/>
    </row>
    <row r="20515" spans="28:28" ht="18" customHeight="1" x14ac:dyDescent="0.25">
      <c r="AB20515"/>
    </row>
    <row r="20516" spans="28:28" ht="18" customHeight="1" x14ac:dyDescent="0.25">
      <c r="AB20516"/>
    </row>
    <row r="20517" spans="28:28" ht="18" customHeight="1" x14ac:dyDescent="0.25">
      <c r="AB20517"/>
    </row>
    <row r="20518" spans="28:28" ht="18" customHeight="1" x14ac:dyDescent="0.25">
      <c r="AB20518"/>
    </row>
    <row r="20519" spans="28:28" ht="18" customHeight="1" x14ac:dyDescent="0.25">
      <c r="AB20519"/>
    </row>
    <row r="20520" spans="28:28" ht="18" customHeight="1" x14ac:dyDescent="0.25">
      <c r="AB20520"/>
    </row>
    <row r="20521" spans="28:28" ht="18" customHeight="1" x14ac:dyDescent="0.25">
      <c r="AB20521"/>
    </row>
    <row r="20522" spans="28:28" ht="18" customHeight="1" x14ac:dyDescent="0.25">
      <c r="AB20522"/>
    </row>
    <row r="20523" spans="28:28" ht="18" customHeight="1" x14ac:dyDescent="0.25">
      <c r="AB20523"/>
    </row>
    <row r="20524" spans="28:28" ht="18" customHeight="1" x14ac:dyDescent="0.25">
      <c r="AB20524"/>
    </row>
    <row r="20525" spans="28:28" ht="18" customHeight="1" x14ac:dyDescent="0.25">
      <c r="AB20525"/>
    </row>
    <row r="20526" spans="28:28" ht="18" customHeight="1" x14ac:dyDescent="0.25">
      <c r="AB20526"/>
    </row>
    <row r="20527" spans="28:28" ht="18" customHeight="1" x14ac:dyDescent="0.25">
      <c r="AB20527"/>
    </row>
    <row r="20528" spans="28:28" ht="18" customHeight="1" x14ac:dyDescent="0.25">
      <c r="AB20528"/>
    </row>
    <row r="20529" spans="28:28" ht="18" customHeight="1" x14ac:dyDescent="0.25">
      <c r="AB20529"/>
    </row>
    <row r="20530" spans="28:28" ht="18" customHeight="1" x14ac:dyDescent="0.25">
      <c r="AB20530"/>
    </row>
    <row r="20531" spans="28:28" ht="18" customHeight="1" x14ac:dyDescent="0.25">
      <c r="AB20531"/>
    </row>
    <row r="20532" spans="28:28" ht="18" customHeight="1" x14ac:dyDescent="0.25">
      <c r="AB20532"/>
    </row>
    <row r="20533" spans="28:28" ht="18" customHeight="1" x14ac:dyDescent="0.25">
      <c r="AB20533"/>
    </row>
    <row r="20534" spans="28:28" ht="18" customHeight="1" x14ac:dyDescent="0.25">
      <c r="AB20534"/>
    </row>
    <row r="20535" spans="28:28" ht="18" customHeight="1" x14ac:dyDescent="0.25">
      <c r="AB20535"/>
    </row>
    <row r="20536" spans="28:28" ht="18" customHeight="1" x14ac:dyDescent="0.25">
      <c r="AB20536"/>
    </row>
    <row r="20537" spans="28:28" ht="18" customHeight="1" x14ac:dyDescent="0.25">
      <c r="AB20537"/>
    </row>
    <row r="20538" spans="28:28" ht="18" customHeight="1" x14ac:dyDescent="0.25">
      <c r="AB20538"/>
    </row>
    <row r="20539" spans="28:28" ht="18" customHeight="1" x14ac:dyDescent="0.25">
      <c r="AB20539"/>
    </row>
    <row r="20540" spans="28:28" ht="18" customHeight="1" x14ac:dyDescent="0.25">
      <c r="AB20540"/>
    </row>
    <row r="20541" spans="28:28" ht="18" customHeight="1" x14ac:dyDescent="0.25">
      <c r="AB20541"/>
    </row>
    <row r="20542" spans="28:28" ht="18" customHeight="1" x14ac:dyDescent="0.25">
      <c r="AB20542"/>
    </row>
    <row r="20543" spans="28:28" ht="18" customHeight="1" x14ac:dyDescent="0.25">
      <c r="AB20543"/>
    </row>
    <row r="20544" spans="28:28" ht="18" customHeight="1" x14ac:dyDescent="0.25">
      <c r="AB20544"/>
    </row>
    <row r="20545" spans="28:28" ht="18" customHeight="1" x14ac:dyDescent="0.25">
      <c r="AB20545"/>
    </row>
    <row r="20546" spans="28:28" ht="18" customHeight="1" x14ac:dyDescent="0.25">
      <c r="AB20546"/>
    </row>
    <row r="20547" spans="28:28" ht="18" customHeight="1" x14ac:dyDescent="0.25">
      <c r="AB20547"/>
    </row>
    <row r="20548" spans="28:28" ht="18" customHeight="1" x14ac:dyDescent="0.25">
      <c r="AB20548"/>
    </row>
    <row r="20549" spans="28:28" ht="18" customHeight="1" x14ac:dyDescent="0.25">
      <c r="AB20549"/>
    </row>
    <row r="20550" spans="28:28" ht="18" customHeight="1" x14ac:dyDescent="0.25">
      <c r="AB20550"/>
    </row>
    <row r="20551" spans="28:28" ht="18" customHeight="1" x14ac:dyDescent="0.25">
      <c r="AB20551"/>
    </row>
    <row r="20552" spans="28:28" ht="18" customHeight="1" x14ac:dyDescent="0.25">
      <c r="AB20552"/>
    </row>
    <row r="20553" spans="28:28" ht="18" customHeight="1" x14ac:dyDescent="0.25">
      <c r="AB20553"/>
    </row>
    <row r="20554" spans="28:28" ht="18" customHeight="1" x14ac:dyDescent="0.25">
      <c r="AB20554"/>
    </row>
    <row r="20555" spans="28:28" ht="18" customHeight="1" x14ac:dyDescent="0.25">
      <c r="AB20555"/>
    </row>
    <row r="20556" spans="28:28" ht="18" customHeight="1" x14ac:dyDescent="0.25">
      <c r="AB20556"/>
    </row>
    <row r="20557" spans="28:28" ht="18" customHeight="1" x14ac:dyDescent="0.25">
      <c r="AB20557"/>
    </row>
    <row r="20558" spans="28:28" ht="18" customHeight="1" x14ac:dyDescent="0.25">
      <c r="AB20558"/>
    </row>
    <row r="20559" spans="28:28" ht="18" customHeight="1" x14ac:dyDescent="0.25">
      <c r="AB20559"/>
    </row>
    <row r="20560" spans="28:28" ht="18" customHeight="1" x14ac:dyDescent="0.25">
      <c r="AB20560"/>
    </row>
    <row r="20561" spans="28:28" ht="18" customHeight="1" x14ac:dyDescent="0.25">
      <c r="AB20561"/>
    </row>
    <row r="20562" spans="28:28" ht="18" customHeight="1" x14ac:dyDescent="0.25">
      <c r="AB20562"/>
    </row>
    <row r="20563" spans="28:28" ht="18" customHeight="1" x14ac:dyDescent="0.25">
      <c r="AB20563"/>
    </row>
    <row r="20564" spans="28:28" ht="18" customHeight="1" x14ac:dyDescent="0.25">
      <c r="AB20564"/>
    </row>
    <row r="20565" spans="28:28" ht="18" customHeight="1" x14ac:dyDescent="0.25">
      <c r="AB20565"/>
    </row>
    <row r="20566" spans="28:28" ht="18" customHeight="1" x14ac:dyDescent="0.25">
      <c r="AB20566"/>
    </row>
    <row r="20567" spans="28:28" ht="18" customHeight="1" x14ac:dyDescent="0.25">
      <c r="AB20567"/>
    </row>
    <row r="20568" spans="28:28" ht="18" customHeight="1" x14ac:dyDescent="0.25">
      <c r="AB20568"/>
    </row>
    <row r="20569" spans="28:28" ht="18" customHeight="1" x14ac:dyDescent="0.25">
      <c r="AB20569"/>
    </row>
    <row r="20570" spans="28:28" ht="18" customHeight="1" x14ac:dyDescent="0.25">
      <c r="AB20570"/>
    </row>
    <row r="20571" spans="28:28" ht="18" customHeight="1" x14ac:dyDescent="0.25">
      <c r="AB20571"/>
    </row>
    <row r="20572" spans="28:28" ht="18" customHeight="1" x14ac:dyDescent="0.25">
      <c r="AB20572"/>
    </row>
    <row r="20573" spans="28:28" ht="18" customHeight="1" x14ac:dyDescent="0.25">
      <c r="AB20573"/>
    </row>
    <row r="20574" spans="28:28" ht="18" customHeight="1" x14ac:dyDescent="0.25">
      <c r="AB20574"/>
    </row>
    <row r="20575" spans="28:28" ht="18" customHeight="1" x14ac:dyDescent="0.25">
      <c r="AB20575"/>
    </row>
    <row r="20576" spans="28:28" ht="18" customHeight="1" x14ac:dyDescent="0.25">
      <c r="AB20576"/>
    </row>
    <row r="20577" spans="28:28" ht="18" customHeight="1" x14ac:dyDescent="0.25">
      <c r="AB20577"/>
    </row>
    <row r="20578" spans="28:28" ht="18" customHeight="1" x14ac:dyDescent="0.25">
      <c r="AB20578"/>
    </row>
    <row r="20579" spans="28:28" ht="18" customHeight="1" x14ac:dyDescent="0.25">
      <c r="AB20579"/>
    </row>
    <row r="20580" spans="28:28" ht="18" customHeight="1" x14ac:dyDescent="0.25">
      <c r="AB20580"/>
    </row>
    <row r="20581" spans="28:28" ht="18" customHeight="1" x14ac:dyDescent="0.25">
      <c r="AB20581"/>
    </row>
    <row r="20582" spans="28:28" ht="18" customHeight="1" x14ac:dyDescent="0.25">
      <c r="AB20582"/>
    </row>
    <row r="20583" spans="28:28" ht="18" customHeight="1" x14ac:dyDescent="0.25">
      <c r="AB20583"/>
    </row>
    <row r="20584" spans="28:28" ht="18" customHeight="1" x14ac:dyDescent="0.25">
      <c r="AB20584"/>
    </row>
    <row r="20585" spans="28:28" ht="18" customHeight="1" x14ac:dyDescent="0.25">
      <c r="AB20585"/>
    </row>
    <row r="20586" spans="28:28" ht="18" customHeight="1" x14ac:dyDescent="0.25">
      <c r="AB20586"/>
    </row>
    <row r="20587" spans="28:28" ht="18" customHeight="1" x14ac:dyDescent="0.25">
      <c r="AB20587"/>
    </row>
    <row r="20588" spans="28:28" ht="18" customHeight="1" x14ac:dyDescent="0.25">
      <c r="AB20588"/>
    </row>
    <row r="20589" spans="28:28" ht="18" customHeight="1" x14ac:dyDescent="0.25">
      <c r="AB20589"/>
    </row>
    <row r="20590" spans="28:28" ht="18" customHeight="1" x14ac:dyDescent="0.25">
      <c r="AB20590"/>
    </row>
    <row r="20591" spans="28:28" ht="18" customHeight="1" x14ac:dyDescent="0.25">
      <c r="AB20591"/>
    </row>
    <row r="20592" spans="28:28" ht="18" customHeight="1" x14ac:dyDescent="0.25">
      <c r="AB20592"/>
    </row>
    <row r="20593" spans="28:28" ht="18" customHeight="1" x14ac:dyDescent="0.25">
      <c r="AB20593"/>
    </row>
    <row r="20594" spans="28:28" ht="18" customHeight="1" x14ac:dyDescent="0.25">
      <c r="AB20594"/>
    </row>
    <row r="20595" spans="28:28" ht="18" customHeight="1" x14ac:dyDescent="0.25">
      <c r="AB20595"/>
    </row>
    <row r="20596" spans="28:28" ht="18" customHeight="1" x14ac:dyDescent="0.25">
      <c r="AB20596"/>
    </row>
    <row r="20597" spans="28:28" ht="18" customHeight="1" x14ac:dyDescent="0.25">
      <c r="AB20597"/>
    </row>
    <row r="20598" spans="28:28" ht="18" customHeight="1" x14ac:dyDescent="0.25">
      <c r="AB20598"/>
    </row>
    <row r="20599" spans="28:28" ht="18" customHeight="1" x14ac:dyDescent="0.25">
      <c r="AB20599"/>
    </row>
    <row r="20600" spans="28:28" ht="18" customHeight="1" x14ac:dyDescent="0.25">
      <c r="AB20600"/>
    </row>
    <row r="20601" spans="28:28" ht="18" customHeight="1" x14ac:dyDescent="0.25">
      <c r="AB20601"/>
    </row>
    <row r="20602" spans="28:28" ht="18" customHeight="1" x14ac:dyDescent="0.25">
      <c r="AB20602"/>
    </row>
    <row r="20603" spans="28:28" ht="18" customHeight="1" x14ac:dyDescent="0.25">
      <c r="AB20603"/>
    </row>
    <row r="20604" spans="28:28" ht="18" customHeight="1" x14ac:dyDescent="0.25">
      <c r="AB20604"/>
    </row>
    <row r="20605" spans="28:28" ht="18" customHeight="1" x14ac:dyDescent="0.25">
      <c r="AB20605"/>
    </row>
    <row r="20606" spans="28:28" ht="18" customHeight="1" x14ac:dyDescent="0.25">
      <c r="AB20606"/>
    </row>
    <row r="20607" spans="28:28" ht="18" customHeight="1" x14ac:dyDescent="0.25">
      <c r="AB20607"/>
    </row>
    <row r="20608" spans="28:28" ht="18" customHeight="1" x14ac:dyDescent="0.25">
      <c r="AB20608"/>
    </row>
    <row r="20609" spans="28:28" ht="18" customHeight="1" x14ac:dyDescent="0.25">
      <c r="AB20609"/>
    </row>
    <row r="20610" spans="28:28" ht="18" customHeight="1" x14ac:dyDescent="0.25">
      <c r="AB20610"/>
    </row>
    <row r="20611" spans="28:28" ht="18" customHeight="1" x14ac:dyDescent="0.25">
      <c r="AB20611"/>
    </row>
    <row r="20612" spans="28:28" ht="18" customHeight="1" x14ac:dyDescent="0.25">
      <c r="AB20612"/>
    </row>
    <row r="20613" spans="28:28" ht="18" customHeight="1" x14ac:dyDescent="0.25">
      <c r="AB20613"/>
    </row>
    <row r="20614" spans="28:28" ht="18" customHeight="1" x14ac:dyDescent="0.25">
      <c r="AB20614"/>
    </row>
    <row r="20615" spans="28:28" ht="18" customHeight="1" x14ac:dyDescent="0.25">
      <c r="AB20615"/>
    </row>
    <row r="20616" spans="28:28" ht="18" customHeight="1" x14ac:dyDescent="0.25">
      <c r="AB20616"/>
    </row>
    <row r="20617" spans="28:28" ht="18" customHeight="1" x14ac:dyDescent="0.25">
      <c r="AB20617"/>
    </row>
    <row r="20618" spans="28:28" ht="18" customHeight="1" x14ac:dyDescent="0.25">
      <c r="AB20618"/>
    </row>
    <row r="20619" spans="28:28" ht="18" customHeight="1" x14ac:dyDescent="0.25">
      <c r="AB20619"/>
    </row>
    <row r="20620" spans="28:28" ht="18" customHeight="1" x14ac:dyDescent="0.25">
      <c r="AB20620"/>
    </row>
    <row r="20621" spans="28:28" ht="18" customHeight="1" x14ac:dyDescent="0.25">
      <c r="AB20621"/>
    </row>
    <row r="20622" spans="28:28" ht="18" customHeight="1" x14ac:dyDescent="0.25">
      <c r="AB20622"/>
    </row>
    <row r="20623" spans="28:28" ht="18" customHeight="1" x14ac:dyDescent="0.25">
      <c r="AB20623"/>
    </row>
    <row r="20624" spans="28:28" ht="18" customHeight="1" x14ac:dyDescent="0.25">
      <c r="AB20624"/>
    </row>
    <row r="20625" spans="28:28" ht="18" customHeight="1" x14ac:dyDescent="0.25">
      <c r="AB20625"/>
    </row>
    <row r="20626" spans="28:28" ht="18" customHeight="1" x14ac:dyDescent="0.25">
      <c r="AB20626"/>
    </row>
    <row r="20627" spans="28:28" ht="18" customHeight="1" x14ac:dyDescent="0.25">
      <c r="AB20627"/>
    </row>
    <row r="20628" spans="28:28" ht="18" customHeight="1" x14ac:dyDescent="0.25">
      <c r="AB20628"/>
    </row>
    <row r="20629" spans="28:28" ht="18" customHeight="1" x14ac:dyDescent="0.25">
      <c r="AB20629"/>
    </row>
    <row r="20630" spans="28:28" ht="18" customHeight="1" x14ac:dyDescent="0.25">
      <c r="AB20630"/>
    </row>
    <row r="20631" spans="28:28" ht="18" customHeight="1" x14ac:dyDescent="0.25">
      <c r="AB20631"/>
    </row>
    <row r="20632" spans="28:28" ht="18" customHeight="1" x14ac:dyDescent="0.25">
      <c r="AB20632"/>
    </row>
    <row r="20633" spans="28:28" ht="18" customHeight="1" x14ac:dyDescent="0.25">
      <c r="AB20633"/>
    </row>
    <row r="20634" spans="28:28" ht="18" customHeight="1" x14ac:dyDescent="0.25">
      <c r="AB20634"/>
    </row>
    <row r="20635" spans="28:28" ht="18" customHeight="1" x14ac:dyDescent="0.25">
      <c r="AB20635"/>
    </row>
    <row r="20636" spans="28:28" ht="18" customHeight="1" x14ac:dyDescent="0.25">
      <c r="AB20636"/>
    </row>
    <row r="20637" spans="28:28" ht="18" customHeight="1" x14ac:dyDescent="0.25">
      <c r="AB20637"/>
    </row>
    <row r="20638" spans="28:28" ht="18" customHeight="1" x14ac:dyDescent="0.25">
      <c r="AB20638"/>
    </row>
    <row r="20639" spans="28:28" ht="18" customHeight="1" x14ac:dyDescent="0.25">
      <c r="AB20639"/>
    </row>
    <row r="20640" spans="28:28" ht="18" customHeight="1" x14ac:dyDescent="0.25">
      <c r="AB20640"/>
    </row>
    <row r="20641" spans="28:28" ht="18" customHeight="1" x14ac:dyDescent="0.25">
      <c r="AB20641"/>
    </row>
    <row r="20642" spans="28:28" ht="18" customHeight="1" x14ac:dyDescent="0.25">
      <c r="AB20642"/>
    </row>
    <row r="20643" spans="28:28" ht="18" customHeight="1" x14ac:dyDescent="0.25">
      <c r="AB20643"/>
    </row>
    <row r="20644" spans="28:28" ht="18" customHeight="1" x14ac:dyDescent="0.25">
      <c r="AB20644"/>
    </row>
    <row r="20645" spans="28:28" ht="18" customHeight="1" x14ac:dyDescent="0.25">
      <c r="AB20645"/>
    </row>
    <row r="20646" spans="28:28" ht="18" customHeight="1" x14ac:dyDescent="0.25">
      <c r="AB20646"/>
    </row>
    <row r="20647" spans="28:28" ht="18" customHeight="1" x14ac:dyDescent="0.25">
      <c r="AB20647"/>
    </row>
    <row r="20648" spans="28:28" ht="18" customHeight="1" x14ac:dyDescent="0.25">
      <c r="AB20648"/>
    </row>
    <row r="20649" spans="28:28" ht="18" customHeight="1" x14ac:dyDescent="0.25">
      <c r="AB20649"/>
    </row>
    <row r="20650" spans="28:28" ht="18" customHeight="1" x14ac:dyDescent="0.25">
      <c r="AB20650"/>
    </row>
    <row r="20651" spans="28:28" ht="18" customHeight="1" x14ac:dyDescent="0.25">
      <c r="AB20651"/>
    </row>
    <row r="20652" spans="28:28" ht="18" customHeight="1" x14ac:dyDescent="0.25">
      <c r="AB20652"/>
    </row>
    <row r="20653" spans="28:28" ht="18" customHeight="1" x14ac:dyDescent="0.25">
      <c r="AB20653"/>
    </row>
    <row r="20654" spans="28:28" ht="18" customHeight="1" x14ac:dyDescent="0.25">
      <c r="AB20654"/>
    </row>
    <row r="20655" spans="28:28" ht="18" customHeight="1" x14ac:dyDescent="0.25">
      <c r="AB20655"/>
    </row>
    <row r="20656" spans="28:28" ht="18" customHeight="1" x14ac:dyDescent="0.25">
      <c r="AB20656"/>
    </row>
    <row r="20657" spans="28:28" ht="18" customHeight="1" x14ac:dyDescent="0.25">
      <c r="AB20657"/>
    </row>
    <row r="20658" spans="28:28" ht="18" customHeight="1" x14ac:dyDescent="0.25">
      <c r="AB20658"/>
    </row>
    <row r="20659" spans="28:28" ht="18" customHeight="1" x14ac:dyDescent="0.25">
      <c r="AB20659"/>
    </row>
    <row r="20660" spans="28:28" ht="18" customHeight="1" x14ac:dyDescent="0.25">
      <c r="AB20660"/>
    </row>
    <row r="20661" spans="28:28" ht="18" customHeight="1" x14ac:dyDescent="0.25">
      <c r="AB20661"/>
    </row>
    <row r="20662" spans="28:28" ht="18" customHeight="1" x14ac:dyDescent="0.25">
      <c r="AB20662"/>
    </row>
    <row r="20663" spans="28:28" ht="18" customHeight="1" x14ac:dyDescent="0.25">
      <c r="AB20663"/>
    </row>
    <row r="20664" spans="28:28" ht="18" customHeight="1" x14ac:dyDescent="0.25">
      <c r="AB20664"/>
    </row>
    <row r="20665" spans="28:28" ht="18" customHeight="1" x14ac:dyDescent="0.25">
      <c r="AB20665"/>
    </row>
    <row r="20666" spans="28:28" ht="18" customHeight="1" x14ac:dyDescent="0.25">
      <c r="AB20666"/>
    </row>
    <row r="20667" spans="28:28" ht="18" customHeight="1" x14ac:dyDescent="0.25">
      <c r="AB20667"/>
    </row>
    <row r="20668" spans="28:28" ht="18" customHeight="1" x14ac:dyDescent="0.25">
      <c r="AB20668"/>
    </row>
    <row r="20669" spans="28:28" ht="18" customHeight="1" x14ac:dyDescent="0.25">
      <c r="AB20669"/>
    </row>
    <row r="20670" spans="28:28" ht="18" customHeight="1" x14ac:dyDescent="0.25">
      <c r="AB20670"/>
    </row>
    <row r="20671" spans="28:28" ht="18" customHeight="1" x14ac:dyDescent="0.25">
      <c r="AB20671"/>
    </row>
    <row r="20672" spans="28:28" ht="18" customHeight="1" x14ac:dyDescent="0.25">
      <c r="AB20672"/>
    </row>
    <row r="20673" spans="28:28" ht="18" customHeight="1" x14ac:dyDescent="0.25">
      <c r="AB20673"/>
    </row>
    <row r="20674" spans="28:28" ht="18" customHeight="1" x14ac:dyDescent="0.25">
      <c r="AB20674"/>
    </row>
    <row r="20675" spans="28:28" ht="18" customHeight="1" x14ac:dyDescent="0.25">
      <c r="AB20675"/>
    </row>
    <row r="20676" spans="28:28" ht="18" customHeight="1" x14ac:dyDescent="0.25">
      <c r="AB20676"/>
    </row>
    <row r="20677" spans="28:28" ht="18" customHeight="1" x14ac:dyDescent="0.25">
      <c r="AB20677"/>
    </row>
    <row r="20678" spans="28:28" ht="18" customHeight="1" x14ac:dyDescent="0.25">
      <c r="AB20678"/>
    </row>
    <row r="20679" spans="28:28" ht="18" customHeight="1" x14ac:dyDescent="0.25">
      <c r="AB20679"/>
    </row>
    <row r="20680" spans="28:28" ht="18" customHeight="1" x14ac:dyDescent="0.25">
      <c r="AB20680"/>
    </row>
    <row r="20681" spans="28:28" ht="18" customHeight="1" x14ac:dyDescent="0.25">
      <c r="AB20681"/>
    </row>
    <row r="20682" spans="28:28" ht="18" customHeight="1" x14ac:dyDescent="0.25">
      <c r="AB20682"/>
    </row>
    <row r="20683" spans="28:28" ht="18" customHeight="1" x14ac:dyDescent="0.25">
      <c r="AB20683"/>
    </row>
    <row r="20684" spans="28:28" ht="18" customHeight="1" x14ac:dyDescent="0.25">
      <c r="AB20684"/>
    </row>
    <row r="20685" spans="28:28" ht="18" customHeight="1" x14ac:dyDescent="0.25">
      <c r="AB20685"/>
    </row>
    <row r="20686" spans="28:28" ht="18" customHeight="1" x14ac:dyDescent="0.25">
      <c r="AB20686"/>
    </row>
    <row r="20687" spans="28:28" ht="18" customHeight="1" x14ac:dyDescent="0.25">
      <c r="AB20687"/>
    </row>
    <row r="20688" spans="28:28" ht="18" customHeight="1" x14ac:dyDescent="0.25">
      <c r="AB20688"/>
    </row>
    <row r="20689" spans="28:28" ht="18" customHeight="1" x14ac:dyDescent="0.25">
      <c r="AB20689"/>
    </row>
    <row r="20690" spans="28:28" ht="18" customHeight="1" x14ac:dyDescent="0.25">
      <c r="AB20690"/>
    </row>
    <row r="20691" spans="28:28" ht="18" customHeight="1" x14ac:dyDescent="0.25">
      <c r="AB20691"/>
    </row>
    <row r="20692" spans="28:28" ht="18" customHeight="1" x14ac:dyDescent="0.25">
      <c r="AB20692"/>
    </row>
    <row r="20693" spans="28:28" ht="18" customHeight="1" x14ac:dyDescent="0.25">
      <c r="AB20693"/>
    </row>
    <row r="20694" spans="28:28" ht="18" customHeight="1" x14ac:dyDescent="0.25">
      <c r="AB20694"/>
    </row>
    <row r="20695" spans="28:28" ht="18" customHeight="1" x14ac:dyDescent="0.25">
      <c r="AB20695"/>
    </row>
    <row r="20696" spans="28:28" ht="18" customHeight="1" x14ac:dyDescent="0.25">
      <c r="AB20696"/>
    </row>
    <row r="20697" spans="28:28" ht="18" customHeight="1" x14ac:dyDescent="0.25">
      <c r="AB20697"/>
    </row>
    <row r="20698" spans="28:28" ht="18" customHeight="1" x14ac:dyDescent="0.25">
      <c r="AB20698"/>
    </row>
    <row r="20699" spans="28:28" ht="18" customHeight="1" x14ac:dyDescent="0.25">
      <c r="AB20699"/>
    </row>
    <row r="20700" spans="28:28" ht="18" customHeight="1" x14ac:dyDescent="0.25">
      <c r="AB20700"/>
    </row>
    <row r="20701" spans="28:28" ht="18" customHeight="1" x14ac:dyDescent="0.25">
      <c r="AB20701"/>
    </row>
    <row r="20702" spans="28:28" ht="18" customHeight="1" x14ac:dyDescent="0.25">
      <c r="AB20702"/>
    </row>
    <row r="20703" spans="28:28" ht="18" customHeight="1" x14ac:dyDescent="0.25">
      <c r="AB20703"/>
    </row>
    <row r="20704" spans="28:28" ht="18" customHeight="1" x14ac:dyDescent="0.25">
      <c r="AB20704"/>
    </row>
    <row r="20705" spans="28:28" ht="18" customHeight="1" x14ac:dyDescent="0.25">
      <c r="AB20705"/>
    </row>
    <row r="20706" spans="28:28" ht="18" customHeight="1" x14ac:dyDescent="0.25">
      <c r="AB20706"/>
    </row>
    <row r="20707" spans="28:28" ht="18" customHeight="1" x14ac:dyDescent="0.25">
      <c r="AB20707"/>
    </row>
    <row r="20708" spans="28:28" ht="18" customHeight="1" x14ac:dyDescent="0.25">
      <c r="AB20708"/>
    </row>
    <row r="20709" spans="28:28" ht="18" customHeight="1" x14ac:dyDescent="0.25">
      <c r="AB20709"/>
    </row>
    <row r="20710" spans="28:28" ht="18" customHeight="1" x14ac:dyDescent="0.25">
      <c r="AB20710"/>
    </row>
    <row r="20711" spans="28:28" ht="18" customHeight="1" x14ac:dyDescent="0.25">
      <c r="AB20711"/>
    </row>
    <row r="20712" spans="28:28" ht="18" customHeight="1" x14ac:dyDescent="0.25">
      <c r="AB20712"/>
    </row>
    <row r="20713" spans="28:28" ht="18" customHeight="1" x14ac:dyDescent="0.25">
      <c r="AB20713"/>
    </row>
    <row r="20714" spans="28:28" ht="18" customHeight="1" x14ac:dyDescent="0.25">
      <c r="AB20714"/>
    </row>
    <row r="20715" spans="28:28" ht="18" customHeight="1" x14ac:dyDescent="0.25">
      <c r="AB20715"/>
    </row>
    <row r="20716" spans="28:28" ht="18" customHeight="1" x14ac:dyDescent="0.25">
      <c r="AB20716"/>
    </row>
    <row r="20717" spans="28:28" ht="18" customHeight="1" x14ac:dyDescent="0.25">
      <c r="AB20717"/>
    </row>
    <row r="20718" spans="28:28" ht="18" customHeight="1" x14ac:dyDescent="0.25">
      <c r="AB20718"/>
    </row>
    <row r="20719" spans="28:28" ht="18" customHeight="1" x14ac:dyDescent="0.25">
      <c r="AB20719"/>
    </row>
    <row r="20720" spans="28:28" ht="18" customHeight="1" x14ac:dyDescent="0.25">
      <c r="AB20720"/>
    </row>
    <row r="20721" spans="28:28" ht="18" customHeight="1" x14ac:dyDescent="0.25">
      <c r="AB20721"/>
    </row>
    <row r="20722" spans="28:28" ht="18" customHeight="1" x14ac:dyDescent="0.25">
      <c r="AB20722"/>
    </row>
    <row r="20723" spans="28:28" ht="18" customHeight="1" x14ac:dyDescent="0.25">
      <c r="AB20723"/>
    </row>
    <row r="20724" spans="28:28" ht="18" customHeight="1" x14ac:dyDescent="0.25">
      <c r="AB20724"/>
    </row>
    <row r="20725" spans="28:28" ht="18" customHeight="1" x14ac:dyDescent="0.25">
      <c r="AB20725"/>
    </row>
    <row r="20726" spans="28:28" ht="18" customHeight="1" x14ac:dyDescent="0.25">
      <c r="AB20726"/>
    </row>
    <row r="20727" spans="28:28" ht="18" customHeight="1" x14ac:dyDescent="0.25">
      <c r="AB20727"/>
    </row>
    <row r="20728" spans="28:28" ht="18" customHeight="1" x14ac:dyDescent="0.25">
      <c r="AB20728"/>
    </row>
    <row r="20729" spans="28:28" ht="18" customHeight="1" x14ac:dyDescent="0.25">
      <c r="AB20729"/>
    </row>
    <row r="20730" spans="28:28" ht="18" customHeight="1" x14ac:dyDescent="0.25">
      <c r="AB20730"/>
    </row>
    <row r="20731" spans="28:28" ht="18" customHeight="1" x14ac:dyDescent="0.25">
      <c r="AB20731"/>
    </row>
    <row r="20732" spans="28:28" ht="18" customHeight="1" x14ac:dyDescent="0.25">
      <c r="AB20732"/>
    </row>
    <row r="20733" spans="28:28" ht="18" customHeight="1" x14ac:dyDescent="0.25">
      <c r="AB20733"/>
    </row>
    <row r="20734" spans="28:28" ht="18" customHeight="1" x14ac:dyDescent="0.25">
      <c r="AB20734"/>
    </row>
    <row r="20735" spans="28:28" ht="18" customHeight="1" x14ac:dyDescent="0.25">
      <c r="AB20735"/>
    </row>
    <row r="20736" spans="28:28" ht="18" customHeight="1" x14ac:dyDescent="0.25">
      <c r="AB20736"/>
    </row>
    <row r="20737" spans="28:28" ht="18" customHeight="1" x14ac:dyDescent="0.25">
      <c r="AB20737"/>
    </row>
    <row r="20738" spans="28:28" ht="18" customHeight="1" x14ac:dyDescent="0.25">
      <c r="AB20738"/>
    </row>
    <row r="20739" spans="28:28" ht="18" customHeight="1" x14ac:dyDescent="0.25">
      <c r="AB20739"/>
    </row>
    <row r="20740" spans="28:28" ht="18" customHeight="1" x14ac:dyDescent="0.25">
      <c r="AB20740"/>
    </row>
    <row r="20741" spans="28:28" ht="18" customHeight="1" x14ac:dyDescent="0.25">
      <c r="AB20741"/>
    </row>
    <row r="20742" spans="28:28" ht="18" customHeight="1" x14ac:dyDescent="0.25">
      <c r="AB20742"/>
    </row>
    <row r="20743" spans="28:28" ht="18" customHeight="1" x14ac:dyDescent="0.25">
      <c r="AB20743"/>
    </row>
    <row r="20744" spans="28:28" ht="18" customHeight="1" x14ac:dyDescent="0.25">
      <c r="AB20744"/>
    </row>
    <row r="20745" spans="28:28" ht="18" customHeight="1" x14ac:dyDescent="0.25">
      <c r="AB20745"/>
    </row>
    <row r="20746" spans="28:28" ht="18" customHeight="1" x14ac:dyDescent="0.25">
      <c r="AB20746"/>
    </row>
    <row r="20747" spans="28:28" ht="18" customHeight="1" x14ac:dyDescent="0.25">
      <c r="AB20747"/>
    </row>
    <row r="20748" spans="28:28" ht="18" customHeight="1" x14ac:dyDescent="0.25">
      <c r="AB20748"/>
    </row>
    <row r="20749" spans="28:28" ht="18" customHeight="1" x14ac:dyDescent="0.25">
      <c r="AB20749"/>
    </row>
    <row r="20750" spans="28:28" ht="18" customHeight="1" x14ac:dyDescent="0.25">
      <c r="AB20750"/>
    </row>
    <row r="20751" spans="28:28" ht="18" customHeight="1" x14ac:dyDescent="0.25">
      <c r="AB20751"/>
    </row>
    <row r="20752" spans="28:28" ht="18" customHeight="1" x14ac:dyDescent="0.25">
      <c r="AB20752"/>
    </row>
    <row r="20753" spans="28:28" ht="18" customHeight="1" x14ac:dyDescent="0.25">
      <c r="AB20753"/>
    </row>
    <row r="20754" spans="28:28" ht="18" customHeight="1" x14ac:dyDescent="0.25">
      <c r="AB20754"/>
    </row>
    <row r="20755" spans="28:28" ht="18" customHeight="1" x14ac:dyDescent="0.25">
      <c r="AB20755"/>
    </row>
    <row r="20756" spans="28:28" ht="18" customHeight="1" x14ac:dyDescent="0.25">
      <c r="AB20756"/>
    </row>
    <row r="20757" spans="28:28" ht="18" customHeight="1" x14ac:dyDescent="0.25">
      <c r="AB20757"/>
    </row>
    <row r="20758" spans="28:28" ht="18" customHeight="1" x14ac:dyDescent="0.25">
      <c r="AB20758"/>
    </row>
    <row r="20759" spans="28:28" ht="18" customHeight="1" x14ac:dyDescent="0.25">
      <c r="AB20759"/>
    </row>
    <row r="20760" spans="28:28" ht="18" customHeight="1" x14ac:dyDescent="0.25">
      <c r="AB20760"/>
    </row>
    <row r="20761" spans="28:28" ht="18" customHeight="1" x14ac:dyDescent="0.25">
      <c r="AB20761"/>
    </row>
    <row r="20762" spans="28:28" ht="18" customHeight="1" x14ac:dyDescent="0.25">
      <c r="AB20762"/>
    </row>
    <row r="20763" spans="28:28" ht="18" customHeight="1" x14ac:dyDescent="0.25">
      <c r="AB20763"/>
    </row>
    <row r="20764" spans="28:28" ht="18" customHeight="1" x14ac:dyDescent="0.25">
      <c r="AB20764"/>
    </row>
    <row r="20765" spans="28:28" ht="18" customHeight="1" x14ac:dyDescent="0.25">
      <c r="AB20765"/>
    </row>
    <row r="20766" spans="28:28" ht="18" customHeight="1" x14ac:dyDescent="0.25">
      <c r="AB20766"/>
    </row>
    <row r="20767" spans="28:28" ht="18" customHeight="1" x14ac:dyDescent="0.25">
      <c r="AB20767"/>
    </row>
    <row r="20768" spans="28:28" ht="18" customHeight="1" x14ac:dyDescent="0.25">
      <c r="AB20768"/>
    </row>
    <row r="20769" spans="28:28" ht="18" customHeight="1" x14ac:dyDescent="0.25">
      <c r="AB20769"/>
    </row>
    <row r="20770" spans="28:28" ht="18" customHeight="1" x14ac:dyDescent="0.25">
      <c r="AB20770"/>
    </row>
    <row r="20771" spans="28:28" ht="18" customHeight="1" x14ac:dyDescent="0.25">
      <c r="AB20771"/>
    </row>
    <row r="20772" spans="28:28" ht="18" customHeight="1" x14ac:dyDescent="0.25">
      <c r="AB20772"/>
    </row>
    <row r="20773" spans="28:28" ht="18" customHeight="1" x14ac:dyDescent="0.25">
      <c r="AB20773"/>
    </row>
    <row r="20774" spans="28:28" ht="18" customHeight="1" x14ac:dyDescent="0.25">
      <c r="AB20774"/>
    </row>
    <row r="20775" spans="28:28" ht="18" customHeight="1" x14ac:dyDescent="0.25">
      <c r="AB20775"/>
    </row>
    <row r="20776" spans="28:28" ht="18" customHeight="1" x14ac:dyDescent="0.25">
      <c r="AB20776"/>
    </row>
    <row r="20777" spans="28:28" ht="18" customHeight="1" x14ac:dyDescent="0.25">
      <c r="AB20777"/>
    </row>
    <row r="20778" spans="28:28" ht="18" customHeight="1" x14ac:dyDescent="0.25">
      <c r="AB20778"/>
    </row>
    <row r="20779" spans="28:28" ht="18" customHeight="1" x14ac:dyDescent="0.25">
      <c r="AB20779"/>
    </row>
    <row r="20780" spans="28:28" ht="18" customHeight="1" x14ac:dyDescent="0.25">
      <c r="AB20780"/>
    </row>
    <row r="20781" spans="28:28" ht="18" customHeight="1" x14ac:dyDescent="0.25">
      <c r="AB20781"/>
    </row>
    <row r="20782" spans="28:28" ht="18" customHeight="1" x14ac:dyDescent="0.25">
      <c r="AB20782"/>
    </row>
    <row r="20783" spans="28:28" ht="18" customHeight="1" x14ac:dyDescent="0.25">
      <c r="AB20783"/>
    </row>
    <row r="20784" spans="28:28" ht="18" customHeight="1" x14ac:dyDescent="0.25">
      <c r="AB20784"/>
    </row>
    <row r="20785" spans="28:28" ht="18" customHeight="1" x14ac:dyDescent="0.25">
      <c r="AB20785"/>
    </row>
    <row r="20786" spans="28:28" ht="18" customHeight="1" x14ac:dyDescent="0.25">
      <c r="AB20786"/>
    </row>
    <row r="20787" spans="28:28" ht="18" customHeight="1" x14ac:dyDescent="0.25">
      <c r="AB20787"/>
    </row>
    <row r="20788" spans="28:28" ht="18" customHeight="1" x14ac:dyDescent="0.25">
      <c r="AB20788"/>
    </row>
    <row r="20789" spans="28:28" ht="18" customHeight="1" x14ac:dyDescent="0.25">
      <c r="AB20789"/>
    </row>
    <row r="20790" spans="28:28" ht="18" customHeight="1" x14ac:dyDescent="0.25">
      <c r="AB20790"/>
    </row>
    <row r="20791" spans="28:28" ht="18" customHeight="1" x14ac:dyDescent="0.25">
      <c r="AB20791"/>
    </row>
    <row r="20792" spans="28:28" ht="18" customHeight="1" x14ac:dyDescent="0.25">
      <c r="AB20792"/>
    </row>
    <row r="20793" spans="28:28" ht="18" customHeight="1" x14ac:dyDescent="0.25">
      <c r="AB20793"/>
    </row>
    <row r="20794" spans="28:28" ht="18" customHeight="1" x14ac:dyDescent="0.25">
      <c r="AB20794"/>
    </row>
    <row r="20795" spans="28:28" ht="18" customHeight="1" x14ac:dyDescent="0.25">
      <c r="AB20795"/>
    </row>
    <row r="20796" spans="28:28" ht="18" customHeight="1" x14ac:dyDescent="0.25">
      <c r="AB20796"/>
    </row>
    <row r="20797" spans="28:28" ht="18" customHeight="1" x14ac:dyDescent="0.25">
      <c r="AB20797"/>
    </row>
    <row r="20798" spans="28:28" ht="18" customHeight="1" x14ac:dyDescent="0.25">
      <c r="AB20798"/>
    </row>
    <row r="20799" spans="28:28" ht="18" customHeight="1" x14ac:dyDescent="0.25">
      <c r="AB20799"/>
    </row>
    <row r="20800" spans="28:28" ht="18" customHeight="1" x14ac:dyDescent="0.25">
      <c r="AB20800"/>
    </row>
    <row r="20801" spans="28:28" ht="18" customHeight="1" x14ac:dyDescent="0.25">
      <c r="AB20801"/>
    </row>
    <row r="20802" spans="28:28" ht="18" customHeight="1" x14ac:dyDescent="0.25">
      <c r="AB20802"/>
    </row>
    <row r="20803" spans="28:28" ht="18" customHeight="1" x14ac:dyDescent="0.25">
      <c r="AB20803"/>
    </row>
    <row r="20804" spans="28:28" ht="18" customHeight="1" x14ac:dyDescent="0.25">
      <c r="AB20804"/>
    </row>
    <row r="20805" spans="28:28" ht="18" customHeight="1" x14ac:dyDescent="0.25">
      <c r="AB20805"/>
    </row>
    <row r="20806" spans="28:28" ht="18" customHeight="1" x14ac:dyDescent="0.25">
      <c r="AB20806"/>
    </row>
    <row r="20807" spans="28:28" ht="18" customHeight="1" x14ac:dyDescent="0.25">
      <c r="AB20807"/>
    </row>
    <row r="20808" spans="28:28" ht="18" customHeight="1" x14ac:dyDescent="0.25">
      <c r="AB20808"/>
    </row>
    <row r="20809" spans="28:28" ht="18" customHeight="1" x14ac:dyDescent="0.25">
      <c r="AB20809"/>
    </row>
    <row r="20810" spans="28:28" ht="18" customHeight="1" x14ac:dyDescent="0.25">
      <c r="AB20810"/>
    </row>
    <row r="20811" spans="28:28" ht="18" customHeight="1" x14ac:dyDescent="0.25">
      <c r="AB20811"/>
    </row>
    <row r="20812" spans="28:28" ht="18" customHeight="1" x14ac:dyDescent="0.25">
      <c r="AB20812"/>
    </row>
    <row r="20813" spans="28:28" ht="18" customHeight="1" x14ac:dyDescent="0.25">
      <c r="AB20813"/>
    </row>
    <row r="20814" spans="28:28" ht="18" customHeight="1" x14ac:dyDescent="0.25">
      <c r="AB20814"/>
    </row>
    <row r="20815" spans="28:28" ht="18" customHeight="1" x14ac:dyDescent="0.25">
      <c r="AB20815"/>
    </row>
    <row r="20816" spans="28:28" ht="18" customHeight="1" x14ac:dyDescent="0.25">
      <c r="AB20816"/>
    </row>
    <row r="20817" spans="28:28" ht="18" customHeight="1" x14ac:dyDescent="0.25">
      <c r="AB20817"/>
    </row>
    <row r="20818" spans="28:28" ht="18" customHeight="1" x14ac:dyDescent="0.25">
      <c r="AB20818"/>
    </row>
    <row r="20819" spans="28:28" ht="18" customHeight="1" x14ac:dyDescent="0.25">
      <c r="AB20819"/>
    </row>
    <row r="20820" spans="28:28" ht="18" customHeight="1" x14ac:dyDescent="0.25">
      <c r="AB20820"/>
    </row>
    <row r="20821" spans="28:28" ht="18" customHeight="1" x14ac:dyDescent="0.25">
      <c r="AB20821"/>
    </row>
    <row r="20822" spans="28:28" ht="18" customHeight="1" x14ac:dyDescent="0.25">
      <c r="AB20822"/>
    </row>
    <row r="20823" spans="28:28" ht="18" customHeight="1" x14ac:dyDescent="0.25">
      <c r="AB20823"/>
    </row>
    <row r="20824" spans="28:28" ht="18" customHeight="1" x14ac:dyDescent="0.25">
      <c r="AB20824"/>
    </row>
    <row r="20825" spans="28:28" ht="18" customHeight="1" x14ac:dyDescent="0.25">
      <c r="AB20825"/>
    </row>
    <row r="20826" spans="28:28" ht="18" customHeight="1" x14ac:dyDescent="0.25">
      <c r="AB20826"/>
    </row>
    <row r="20827" spans="28:28" ht="18" customHeight="1" x14ac:dyDescent="0.25">
      <c r="AB20827"/>
    </row>
    <row r="20828" spans="28:28" ht="18" customHeight="1" x14ac:dyDescent="0.25">
      <c r="AB20828"/>
    </row>
    <row r="20829" spans="28:28" ht="18" customHeight="1" x14ac:dyDescent="0.25">
      <c r="AB20829"/>
    </row>
    <row r="20830" spans="28:28" ht="18" customHeight="1" x14ac:dyDescent="0.25">
      <c r="AB20830"/>
    </row>
    <row r="20831" spans="28:28" ht="18" customHeight="1" x14ac:dyDescent="0.25">
      <c r="AB20831"/>
    </row>
    <row r="20832" spans="28:28" ht="18" customHeight="1" x14ac:dyDescent="0.25">
      <c r="AB20832"/>
    </row>
    <row r="20833" spans="28:28" ht="18" customHeight="1" x14ac:dyDescent="0.25">
      <c r="AB20833"/>
    </row>
    <row r="20834" spans="28:28" ht="18" customHeight="1" x14ac:dyDescent="0.25">
      <c r="AB20834"/>
    </row>
    <row r="20835" spans="28:28" ht="18" customHeight="1" x14ac:dyDescent="0.25">
      <c r="AB20835"/>
    </row>
    <row r="20836" spans="28:28" ht="18" customHeight="1" x14ac:dyDescent="0.25">
      <c r="AB20836"/>
    </row>
    <row r="20837" spans="28:28" ht="18" customHeight="1" x14ac:dyDescent="0.25">
      <c r="AB20837"/>
    </row>
    <row r="20838" spans="28:28" ht="18" customHeight="1" x14ac:dyDescent="0.25">
      <c r="AB20838"/>
    </row>
    <row r="20839" spans="28:28" ht="18" customHeight="1" x14ac:dyDescent="0.25">
      <c r="AB20839"/>
    </row>
    <row r="20840" spans="28:28" ht="18" customHeight="1" x14ac:dyDescent="0.25">
      <c r="AB20840"/>
    </row>
    <row r="20841" spans="28:28" ht="18" customHeight="1" x14ac:dyDescent="0.25">
      <c r="AB20841"/>
    </row>
    <row r="20842" spans="28:28" ht="18" customHeight="1" x14ac:dyDescent="0.25">
      <c r="AB20842"/>
    </row>
    <row r="20843" spans="28:28" ht="18" customHeight="1" x14ac:dyDescent="0.25">
      <c r="AB20843"/>
    </row>
    <row r="20844" spans="28:28" ht="18" customHeight="1" x14ac:dyDescent="0.25">
      <c r="AB20844"/>
    </row>
    <row r="20845" spans="28:28" ht="18" customHeight="1" x14ac:dyDescent="0.25">
      <c r="AB20845"/>
    </row>
    <row r="20846" spans="28:28" ht="18" customHeight="1" x14ac:dyDescent="0.25">
      <c r="AB20846"/>
    </row>
    <row r="20847" spans="28:28" ht="18" customHeight="1" x14ac:dyDescent="0.25">
      <c r="AB20847"/>
    </row>
    <row r="20848" spans="28:28" ht="18" customHeight="1" x14ac:dyDescent="0.25">
      <c r="AB20848"/>
    </row>
    <row r="20849" spans="28:28" ht="18" customHeight="1" x14ac:dyDescent="0.25">
      <c r="AB20849"/>
    </row>
    <row r="20850" spans="28:28" ht="18" customHeight="1" x14ac:dyDescent="0.25">
      <c r="AB20850"/>
    </row>
    <row r="20851" spans="28:28" ht="18" customHeight="1" x14ac:dyDescent="0.25">
      <c r="AB20851"/>
    </row>
    <row r="20852" spans="28:28" ht="18" customHeight="1" x14ac:dyDescent="0.25">
      <c r="AB20852"/>
    </row>
    <row r="20853" spans="28:28" ht="18" customHeight="1" x14ac:dyDescent="0.25">
      <c r="AB20853"/>
    </row>
    <row r="20854" spans="28:28" ht="18" customHeight="1" x14ac:dyDescent="0.25">
      <c r="AB20854"/>
    </row>
    <row r="20855" spans="28:28" ht="18" customHeight="1" x14ac:dyDescent="0.25">
      <c r="AB20855"/>
    </row>
    <row r="20856" spans="28:28" ht="18" customHeight="1" x14ac:dyDescent="0.25">
      <c r="AB20856"/>
    </row>
    <row r="20857" spans="28:28" ht="18" customHeight="1" x14ac:dyDescent="0.25">
      <c r="AB20857"/>
    </row>
    <row r="20858" spans="28:28" ht="18" customHeight="1" x14ac:dyDescent="0.25">
      <c r="AB20858"/>
    </row>
    <row r="20859" spans="28:28" ht="18" customHeight="1" x14ac:dyDescent="0.25">
      <c r="AB20859"/>
    </row>
    <row r="20860" spans="28:28" ht="18" customHeight="1" x14ac:dyDescent="0.25">
      <c r="AB20860"/>
    </row>
    <row r="20861" spans="28:28" ht="18" customHeight="1" x14ac:dyDescent="0.25">
      <c r="AB20861"/>
    </row>
    <row r="20862" spans="28:28" ht="18" customHeight="1" x14ac:dyDescent="0.25">
      <c r="AB20862"/>
    </row>
    <row r="20863" spans="28:28" ht="18" customHeight="1" x14ac:dyDescent="0.25">
      <c r="AB20863"/>
    </row>
    <row r="20864" spans="28:28" ht="18" customHeight="1" x14ac:dyDescent="0.25">
      <c r="AB20864"/>
    </row>
    <row r="20865" spans="28:28" ht="18" customHeight="1" x14ac:dyDescent="0.25">
      <c r="AB20865"/>
    </row>
    <row r="20866" spans="28:28" ht="18" customHeight="1" x14ac:dyDescent="0.25">
      <c r="AB20866"/>
    </row>
    <row r="20867" spans="28:28" ht="18" customHeight="1" x14ac:dyDescent="0.25">
      <c r="AB20867"/>
    </row>
    <row r="20868" spans="28:28" ht="18" customHeight="1" x14ac:dyDescent="0.25">
      <c r="AB20868"/>
    </row>
    <row r="20869" spans="28:28" ht="18" customHeight="1" x14ac:dyDescent="0.25">
      <c r="AB20869"/>
    </row>
    <row r="20870" spans="28:28" ht="18" customHeight="1" x14ac:dyDescent="0.25">
      <c r="AB20870"/>
    </row>
    <row r="20871" spans="28:28" ht="18" customHeight="1" x14ac:dyDescent="0.25">
      <c r="AB20871"/>
    </row>
    <row r="20872" spans="28:28" ht="18" customHeight="1" x14ac:dyDescent="0.25">
      <c r="AB20872"/>
    </row>
    <row r="20873" spans="28:28" ht="18" customHeight="1" x14ac:dyDescent="0.25">
      <c r="AB20873"/>
    </row>
    <row r="20874" spans="28:28" ht="18" customHeight="1" x14ac:dyDescent="0.25">
      <c r="AB20874"/>
    </row>
    <row r="20875" spans="28:28" ht="18" customHeight="1" x14ac:dyDescent="0.25">
      <c r="AB20875"/>
    </row>
    <row r="20876" spans="28:28" ht="18" customHeight="1" x14ac:dyDescent="0.25">
      <c r="AB20876"/>
    </row>
    <row r="20877" spans="28:28" ht="18" customHeight="1" x14ac:dyDescent="0.25">
      <c r="AB20877"/>
    </row>
    <row r="20878" spans="28:28" ht="18" customHeight="1" x14ac:dyDescent="0.25">
      <c r="AB20878"/>
    </row>
    <row r="20879" spans="28:28" ht="18" customHeight="1" x14ac:dyDescent="0.25">
      <c r="AB20879"/>
    </row>
    <row r="20880" spans="28:28" ht="18" customHeight="1" x14ac:dyDescent="0.25">
      <c r="AB20880"/>
    </row>
    <row r="20881" spans="28:28" ht="18" customHeight="1" x14ac:dyDescent="0.25">
      <c r="AB20881"/>
    </row>
    <row r="20882" spans="28:28" ht="18" customHeight="1" x14ac:dyDescent="0.25">
      <c r="AB20882"/>
    </row>
    <row r="20883" spans="28:28" ht="18" customHeight="1" x14ac:dyDescent="0.25">
      <c r="AB20883"/>
    </row>
    <row r="20884" spans="28:28" ht="18" customHeight="1" x14ac:dyDescent="0.25">
      <c r="AB20884"/>
    </row>
    <row r="20885" spans="28:28" ht="18" customHeight="1" x14ac:dyDescent="0.25">
      <c r="AB20885"/>
    </row>
    <row r="20886" spans="28:28" ht="18" customHeight="1" x14ac:dyDescent="0.25">
      <c r="AB20886"/>
    </row>
    <row r="20887" spans="28:28" ht="18" customHeight="1" x14ac:dyDescent="0.25">
      <c r="AB20887"/>
    </row>
    <row r="20888" spans="28:28" ht="18" customHeight="1" x14ac:dyDescent="0.25">
      <c r="AB20888"/>
    </row>
    <row r="20889" spans="28:28" ht="18" customHeight="1" x14ac:dyDescent="0.25">
      <c r="AB20889"/>
    </row>
    <row r="20890" spans="28:28" ht="18" customHeight="1" x14ac:dyDescent="0.25">
      <c r="AB20890"/>
    </row>
    <row r="20891" spans="28:28" ht="18" customHeight="1" x14ac:dyDescent="0.25">
      <c r="AB20891"/>
    </row>
    <row r="20892" spans="28:28" ht="18" customHeight="1" x14ac:dyDescent="0.25">
      <c r="AB20892"/>
    </row>
    <row r="20893" spans="28:28" ht="18" customHeight="1" x14ac:dyDescent="0.25">
      <c r="AB20893"/>
    </row>
    <row r="20894" spans="28:28" ht="18" customHeight="1" x14ac:dyDescent="0.25">
      <c r="AB20894"/>
    </row>
    <row r="20895" spans="28:28" ht="18" customHeight="1" x14ac:dyDescent="0.25">
      <c r="AB20895"/>
    </row>
    <row r="20896" spans="28:28" ht="18" customHeight="1" x14ac:dyDescent="0.25">
      <c r="AB20896"/>
    </row>
    <row r="20897" spans="28:28" ht="18" customHeight="1" x14ac:dyDescent="0.25">
      <c r="AB20897"/>
    </row>
    <row r="20898" spans="28:28" ht="18" customHeight="1" x14ac:dyDescent="0.25">
      <c r="AB20898"/>
    </row>
    <row r="20899" spans="28:28" ht="18" customHeight="1" x14ac:dyDescent="0.25">
      <c r="AB20899"/>
    </row>
    <row r="20900" spans="28:28" ht="18" customHeight="1" x14ac:dyDescent="0.25">
      <c r="AB20900"/>
    </row>
    <row r="20901" spans="28:28" ht="18" customHeight="1" x14ac:dyDescent="0.25">
      <c r="AB20901"/>
    </row>
    <row r="20902" spans="28:28" ht="18" customHeight="1" x14ac:dyDescent="0.25">
      <c r="AB20902"/>
    </row>
    <row r="20903" spans="28:28" ht="18" customHeight="1" x14ac:dyDescent="0.25">
      <c r="AB20903"/>
    </row>
    <row r="20904" spans="28:28" ht="18" customHeight="1" x14ac:dyDescent="0.25">
      <c r="AB20904"/>
    </row>
    <row r="20905" spans="28:28" ht="18" customHeight="1" x14ac:dyDescent="0.25">
      <c r="AB20905"/>
    </row>
    <row r="20906" spans="28:28" ht="18" customHeight="1" x14ac:dyDescent="0.25">
      <c r="AB20906"/>
    </row>
    <row r="20907" spans="28:28" ht="18" customHeight="1" x14ac:dyDescent="0.25">
      <c r="AB20907"/>
    </row>
    <row r="20908" spans="28:28" ht="18" customHeight="1" x14ac:dyDescent="0.25">
      <c r="AB20908"/>
    </row>
    <row r="20909" spans="28:28" ht="18" customHeight="1" x14ac:dyDescent="0.25">
      <c r="AB20909"/>
    </row>
    <row r="20910" spans="28:28" ht="18" customHeight="1" x14ac:dyDescent="0.25">
      <c r="AB20910"/>
    </row>
    <row r="20911" spans="28:28" ht="18" customHeight="1" x14ac:dyDescent="0.25">
      <c r="AB20911"/>
    </row>
    <row r="20912" spans="28:28" ht="18" customHeight="1" x14ac:dyDescent="0.25">
      <c r="AB20912"/>
    </row>
    <row r="20913" spans="28:28" ht="18" customHeight="1" x14ac:dyDescent="0.25">
      <c r="AB20913"/>
    </row>
    <row r="20914" spans="28:28" ht="18" customHeight="1" x14ac:dyDescent="0.25">
      <c r="AB20914"/>
    </row>
    <row r="20915" spans="28:28" ht="18" customHeight="1" x14ac:dyDescent="0.25">
      <c r="AB20915"/>
    </row>
    <row r="20916" spans="28:28" ht="18" customHeight="1" x14ac:dyDescent="0.25">
      <c r="AB20916"/>
    </row>
    <row r="20917" spans="28:28" ht="18" customHeight="1" x14ac:dyDescent="0.25">
      <c r="AB20917"/>
    </row>
    <row r="20918" spans="28:28" ht="18" customHeight="1" x14ac:dyDescent="0.25">
      <c r="AB20918"/>
    </row>
    <row r="20919" spans="28:28" ht="18" customHeight="1" x14ac:dyDescent="0.25">
      <c r="AB20919"/>
    </row>
    <row r="20920" spans="28:28" ht="18" customHeight="1" x14ac:dyDescent="0.25">
      <c r="AB20920"/>
    </row>
    <row r="20921" spans="28:28" ht="18" customHeight="1" x14ac:dyDescent="0.25">
      <c r="AB20921"/>
    </row>
    <row r="20922" spans="28:28" ht="18" customHeight="1" x14ac:dyDescent="0.25">
      <c r="AB20922"/>
    </row>
    <row r="20923" spans="28:28" ht="18" customHeight="1" x14ac:dyDescent="0.25">
      <c r="AB20923"/>
    </row>
    <row r="20924" spans="28:28" ht="18" customHeight="1" x14ac:dyDescent="0.25">
      <c r="AB20924"/>
    </row>
    <row r="20925" spans="28:28" ht="18" customHeight="1" x14ac:dyDescent="0.25">
      <c r="AB20925"/>
    </row>
    <row r="20926" spans="28:28" ht="18" customHeight="1" x14ac:dyDescent="0.25">
      <c r="AB20926"/>
    </row>
    <row r="20927" spans="28:28" ht="18" customHeight="1" x14ac:dyDescent="0.25">
      <c r="AB20927"/>
    </row>
    <row r="20928" spans="28:28" ht="18" customHeight="1" x14ac:dyDescent="0.25">
      <c r="AB20928"/>
    </row>
    <row r="20929" spans="28:28" ht="18" customHeight="1" x14ac:dyDescent="0.25">
      <c r="AB20929"/>
    </row>
    <row r="20930" spans="28:28" ht="18" customHeight="1" x14ac:dyDescent="0.25">
      <c r="AB20930"/>
    </row>
    <row r="20931" spans="28:28" ht="18" customHeight="1" x14ac:dyDescent="0.25">
      <c r="AB20931"/>
    </row>
    <row r="20932" spans="28:28" ht="18" customHeight="1" x14ac:dyDescent="0.25">
      <c r="AB20932"/>
    </row>
    <row r="20933" spans="28:28" ht="18" customHeight="1" x14ac:dyDescent="0.25">
      <c r="AB20933"/>
    </row>
    <row r="20934" spans="28:28" ht="18" customHeight="1" x14ac:dyDescent="0.25">
      <c r="AB20934"/>
    </row>
    <row r="20935" spans="28:28" ht="18" customHeight="1" x14ac:dyDescent="0.25">
      <c r="AB20935"/>
    </row>
    <row r="20936" spans="28:28" ht="18" customHeight="1" x14ac:dyDescent="0.25">
      <c r="AB20936"/>
    </row>
    <row r="20937" spans="28:28" ht="18" customHeight="1" x14ac:dyDescent="0.25">
      <c r="AB20937"/>
    </row>
    <row r="20938" spans="28:28" ht="18" customHeight="1" x14ac:dyDescent="0.25">
      <c r="AB20938"/>
    </row>
    <row r="20939" spans="28:28" ht="18" customHeight="1" x14ac:dyDescent="0.25">
      <c r="AB20939"/>
    </row>
    <row r="20940" spans="28:28" ht="18" customHeight="1" x14ac:dyDescent="0.25">
      <c r="AB20940"/>
    </row>
    <row r="20941" spans="28:28" ht="18" customHeight="1" x14ac:dyDescent="0.25">
      <c r="AB20941"/>
    </row>
    <row r="20942" spans="28:28" ht="18" customHeight="1" x14ac:dyDescent="0.25">
      <c r="AB20942"/>
    </row>
    <row r="20943" spans="28:28" ht="18" customHeight="1" x14ac:dyDescent="0.25">
      <c r="AB20943"/>
    </row>
    <row r="20944" spans="28:28" ht="18" customHeight="1" x14ac:dyDescent="0.25">
      <c r="AB20944"/>
    </row>
    <row r="20945" spans="28:28" ht="18" customHeight="1" x14ac:dyDescent="0.25">
      <c r="AB20945"/>
    </row>
    <row r="20946" spans="28:28" ht="18" customHeight="1" x14ac:dyDescent="0.25">
      <c r="AB20946"/>
    </row>
    <row r="20947" spans="28:28" ht="18" customHeight="1" x14ac:dyDescent="0.25">
      <c r="AB20947"/>
    </row>
    <row r="20948" spans="28:28" ht="18" customHeight="1" x14ac:dyDescent="0.25">
      <c r="AB20948"/>
    </row>
    <row r="20949" spans="28:28" ht="18" customHeight="1" x14ac:dyDescent="0.25">
      <c r="AB20949"/>
    </row>
    <row r="20950" spans="28:28" ht="18" customHeight="1" x14ac:dyDescent="0.25">
      <c r="AB20950"/>
    </row>
    <row r="20951" spans="28:28" ht="18" customHeight="1" x14ac:dyDescent="0.25">
      <c r="AB20951"/>
    </row>
    <row r="20952" spans="28:28" ht="18" customHeight="1" x14ac:dyDescent="0.25">
      <c r="AB20952"/>
    </row>
    <row r="20953" spans="28:28" ht="18" customHeight="1" x14ac:dyDescent="0.25">
      <c r="AB20953"/>
    </row>
    <row r="20954" spans="28:28" ht="18" customHeight="1" x14ac:dyDescent="0.25">
      <c r="AB20954"/>
    </row>
    <row r="20955" spans="28:28" ht="18" customHeight="1" x14ac:dyDescent="0.25">
      <c r="AB20955"/>
    </row>
    <row r="20956" spans="28:28" ht="18" customHeight="1" x14ac:dyDescent="0.25">
      <c r="AB20956"/>
    </row>
    <row r="20957" spans="28:28" ht="18" customHeight="1" x14ac:dyDescent="0.25">
      <c r="AB20957"/>
    </row>
    <row r="20958" spans="28:28" ht="18" customHeight="1" x14ac:dyDescent="0.25">
      <c r="AB20958"/>
    </row>
    <row r="20959" spans="28:28" ht="18" customHeight="1" x14ac:dyDescent="0.25">
      <c r="AB20959"/>
    </row>
    <row r="20960" spans="28:28" ht="18" customHeight="1" x14ac:dyDescent="0.25">
      <c r="AB20960"/>
    </row>
    <row r="20961" spans="28:28" ht="18" customHeight="1" x14ac:dyDescent="0.25">
      <c r="AB20961"/>
    </row>
    <row r="20962" spans="28:28" ht="18" customHeight="1" x14ac:dyDescent="0.25">
      <c r="AB20962"/>
    </row>
    <row r="20963" spans="28:28" ht="18" customHeight="1" x14ac:dyDescent="0.25">
      <c r="AB20963"/>
    </row>
    <row r="20964" spans="28:28" ht="18" customHeight="1" x14ac:dyDescent="0.25">
      <c r="AB20964"/>
    </row>
    <row r="20965" spans="28:28" ht="18" customHeight="1" x14ac:dyDescent="0.25">
      <c r="AB20965"/>
    </row>
    <row r="20966" spans="28:28" ht="18" customHeight="1" x14ac:dyDescent="0.25">
      <c r="AB20966"/>
    </row>
    <row r="20967" spans="28:28" ht="18" customHeight="1" x14ac:dyDescent="0.25">
      <c r="AB20967"/>
    </row>
    <row r="20968" spans="28:28" ht="18" customHeight="1" x14ac:dyDescent="0.25">
      <c r="AB20968"/>
    </row>
    <row r="20969" spans="28:28" ht="18" customHeight="1" x14ac:dyDescent="0.25">
      <c r="AB20969"/>
    </row>
    <row r="20970" spans="28:28" ht="18" customHeight="1" x14ac:dyDescent="0.25">
      <c r="AB20970"/>
    </row>
    <row r="20971" spans="28:28" ht="18" customHeight="1" x14ac:dyDescent="0.25">
      <c r="AB20971"/>
    </row>
    <row r="20972" spans="28:28" ht="18" customHeight="1" x14ac:dyDescent="0.25">
      <c r="AB20972"/>
    </row>
    <row r="20973" spans="28:28" ht="18" customHeight="1" x14ac:dyDescent="0.25">
      <c r="AB20973"/>
    </row>
    <row r="20974" spans="28:28" ht="18" customHeight="1" x14ac:dyDescent="0.25">
      <c r="AB20974"/>
    </row>
    <row r="20975" spans="28:28" ht="18" customHeight="1" x14ac:dyDescent="0.25">
      <c r="AB20975"/>
    </row>
    <row r="20976" spans="28:28" ht="18" customHeight="1" x14ac:dyDescent="0.25">
      <c r="AB20976"/>
    </row>
    <row r="20977" spans="28:28" ht="18" customHeight="1" x14ac:dyDescent="0.25">
      <c r="AB20977"/>
    </row>
    <row r="20978" spans="28:28" ht="18" customHeight="1" x14ac:dyDescent="0.25">
      <c r="AB20978"/>
    </row>
    <row r="20979" spans="28:28" ht="18" customHeight="1" x14ac:dyDescent="0.25">
      <c r="AB20979"/>
    </row>
    <row r="20980" spans="28:28" ht="18" customHeight="1" x14ac:dyDescent="0.25">
      <c r="AB20980"/>
    </row>
    <row r="20981" spans="28:28" ht="18" customHeight="1" x14ac:dyDescent="0.25">
      <c r="AB20981"/>
    </row>
    <row r="20982" spans="28:28" ht="18" customHeight="1" x14ac:dyDescent="0.25">
      <c r="AB20982"/>
    </row>
    <row r="20983" spans="28:28" ht="18" customHeight="1" x14ac:dyDescent="0.25">
      <c r="AB20983"/>
    </row>
    <row r="20984" spans="28:28" ht="18" customHeight="1" x14ac:dyDescent="0.25">
      <c r="AB20984"/>
    </row>
    <row r="20985" spans="28:28" ht="18" customHeight="1" x14ac:dyDescent="0.25">
      <c r="AB20985"/>
    </row>
    <row r="20986" spans="28:28" ht="18" customHeight="1" x14ac:dyDescent="0.25">
      <c r="AB20986"/>
    </row>
    <row r="20987" spans="28:28" ht="18" customHeight="1" x14ac:dyDescent="0.25">
      <c r="AB20987"/>
    </row>
    <row r="20988" spans="28:28" ht="18" customHeight="1" x14ac:dyDescent="0.25">
      <c r="AB20988"/>
    </row>
    <row r="20989" spans="28:28" ht="18" customHeight="1" x14ac:dyDescent="0.25">
      <c r="AB20989"/>
    </row>
    <row r="20990" spans="28:28" ht="18" customHeight="1" x14ac:dyDescent="0.25">
      <c r="AB20990"/>
    </row>
    <row r="20991" spans="28:28" ht="18" customHeight="1" x14ac:dyDescent="0.25">
      <c r="AB20991"/>
    </row>
    <row r="20992" spans="28:28" ht="18" customHeight="1" x14ac:dyDescent="0.25">
      <c r="AB20992"/>
    </row>
    <row r="20993" spans="28:28" ht="18" customHeight="1" x14ac:dyDescent="0.25">
      <c r="AB20993"/>
    </row>
    <row r="20994" spans="28:28" ht="18" customHeight="1" x14ac:dyDescent="0.25">
      <c r="AB20994"/>
    </row>
    <row r="20995" spans="28:28" ht="18" customHeight="1" x14ac:dyDescent="0.25">
      <c r="AB20995"/>
    </row>
    <row r="20996" spans="28:28" ht="18" customHeight="1" x14ac:dyDescent="0.25">
      <c r="AB20996"/>
    </row>
    <row r="20997" spans="28:28" ht="18" customHeight="1" x14ac:dyDescent="0.25">
      <c r="AB20997"/>
    </row>
    <row r="20998" spans="28:28" ht="18" customHeight="1" x14ac:dyDescent="0.25">
      <c r="AB20998"/>
    </row>
    <row r="20999" spans="28:28" ht="18" customHeight="1" x14ac:dyDescent="0.25">
      <c r="AB20999"/>
    </row>
    <row r="21000" spans="28:28" ht="18" customHeight="1" x14ac:dyDescent="0.25">
      <c r="AB21000"/>
    </row>
    <row r="21001" spans="28:28" ht="18" customHeight="1" x14ac:dyDescent="0.25">
      <c r="AB21001"/>
    </row>
    <row r="21002" spans="28:28" ht="18" customHeight="1" x14ac:dyDescent="0.25">
      <c r="AB21002"/>
    </row>
    <row r="21003" spans="28:28" ht="18" customHeight="1" x14ac:dyDescent="0.25">
      <c r="AB21003"/>
    </row>
    <row r="21004" spans="28:28" ht="18" customHeight="1" x14ac:dyDescent="0.25">
      <c r="AB21004"/>
    </row>
    <row r="21005" spans="28:28" ht="18" customHeight="1" x14ac:dyDescent="0.25">
      <c r="AB21005"/>
    </row>
    <row r="21006" spans="28:28" ht="18" customHeight="1" x14ac:dyDescent="0.25">
      <c r="AB21006"/>
    </row>
    <row r="21007" spans="28:28" ht="18" customHeight="1" x14ac:dyDescent="0.25">
      <c r="AB21007"/>
    </row>
    <row r="21008" spans="28:28" ht="18" customHeight="1" x14ac:dyDescent="0.25">
      <c r="AB21008"/>
    </row>
    <row r="21009" spans="28:28" ht="18" customHeight="1" x14ac:dyDescent="0.25">
      <c r="AB21009"/>
    </row>
    <row r="21010" spans="28:28" ht="18" customHeight="1" x14ac:dyDescent="0.25">
      <c r="AB21010"/>
    </row>
    <row r="21011" spans="28:28" ht="18" customHeight="1" x14ac:dyDescent="0.25">
      <c r="AB21011"/>
    </row>
    <row r="21012" spans="28:28" ht="18" customHeight="1" x14ac:dyDescent="0.25">
      <c r="AB21012"/>
    </row>
    <row r="21013" spans="28:28" ht="18" customHeight="1" x14ac:dyDescent="0.25">
      <c r="AB21013"/>
    </row>
    <row r="21014" spans="28:28" ht="18" customHeight="1" x14ac:dyDescent="0.25">
      <c r="AB21014"/>
    </row>
    <row r="21015" spans="28:28" ht="18" customHeight="1" x14ac:dyDescent="0.25">
      <c r="AB21015"/>
    </row>
    <row r="21016" spans="28:28" ht="18" customHeight="1" x14ac:dyDescent="0.25">
      <c r="AB21016"/>
    </row>
    <row r="21017" spans="28:28" ht="18" customHeight="1" x14ac:dyDescent="0.25">
      <c r="AB21017"/>
    </row>
    <row r="21018" spans="28:28" ht="18" customHeight="1" x14ac:dyDescent="0.25">
      <c r="AB21018"/>
    </row>
    <row r="21019" spans="28:28" ht="18" customHeight="1" x14ac:dyDescent="0.25">
      <c r="AB21019"/>
    </row>
    <row r="21020" spans="28:28" ht="18" customHeight="1" x14ac:dyDescent="0.25">
      <c r="AB21020"/>
    </row>
    <row r="21021" spans="28:28" ht="18" customHeight="1" x14ac:dyDescent="0.25">
      <c r="AB21021"/>
    </row>
    <row r="21022" spans="28:28" ht="18" customHeight="1" x14ac:dyDescent="0.25">
      <c r="AB21022"/>
    </row>
    <row r="21023" spans="28:28" ht="18" customHeight="1" x14ac:dyDescent="0.25">
      <c r="AB21023"/>
    </row>
    <row r="21024" spans="28:28" ht="18" customHeight="1" x14ac:dyDescent="0.25">
      <c r="AB21024"/>
    </row>
    <row r="21025" spans="28:28" ht="18" customHeight="1" x14ac:dyDescent="0.25">
      <c r="AB21025"/>
    </row>
    <row r="21026" spans="28:28" ht="18" customHeight="1" x14ac:dyDescent="0.25">
      <c r="AB21026"/>
    </row>
    <row r="21027" spans="28:28" ht="18" customHeight="1" x14ac:dyDescent="0.25">
      <c r="AB21027"/>
    </row>
    <row r="21028" spans="28:28" ht="18" customHeight="1" x14ac:dyDescent="0.25">
      <c r="AB21028"/>
    </row>
    <row r="21029" spans="28:28" ht="18" customHeight="1" x14ac:dyDescent="0.25">
      <c r="AB21029"/>
    </row>
    <row r="21030" spans="28:28" ht="18" customHeight="1" x14ac:dyDescent="0.25">
      <c r="AB21030"/>
    </row>
    <row r="21031" spans="28:28" ht="18" customHeight="1" x14ac:dyDescent="0.25">
      <c r="AB21031"/>
    </row>
    <row r="21032" spans="28:28" ht="18" customHeight="1" x14ac:dyDescent="0.25">
      <c r="AB21032"/>
    </row>
    <row r="21033" spans="28:28" ht="18" customHeight="1" x14ac:dyDescent="0.25">
      <c r="AB21033"/>
    </row>
    <row r="21034" spans="28:28" ht="18" customHeight="1" x14ac:dyDescent="0.25">
      <c r="AB21034"/>
    </row>
    <row r="21035" spans="28:28" ht="18" customHeight="1" x14ac:dyDescent="0.25">
      <c r="AB21035"/>
    </row>
    <row r="21036" spans="28:28" ht="18" customHeight="1" x14ac:dyDescent="0.25">
      <c r="AB21036"/>
    </row>
    <row r="21037" spans="28:28" ht="18" customHeight="1" x14ac:dyDescent="0.25">
      <c r="AB21037"/>
    </row>
    <row r="21038" spans="28:28" ht="18" customHeight="1" x14ac:dyDescent="0.25">
      <c r="AB21038"/>
    </row>
    <row r="21039" spans="28:28" ht="18" customHeight="1" x14ac:dyDescent="0.25">
      <c r="AB21039"/>
    </row>
    <row r="21040" spans="28:28" ht="18" customHeight="1" x14ac:dyDescent="0.25">
      <c r="AB21040"/>
    </row>
    <row r="21041" spans="28:28" ht="18" customHeight="1" x14ac:dyDescent="0.25">
      <c r="AB21041"/>
    </row>
    <row r="21042" spans="28:28" ht="18" customHeight="1" x14ac:dyDescent="0.25">
      <c r="AB21042"/>
    </row>
    <row r="21043" spans="28:28" ht="18" customHeight="1" x14ac:dyDescent="0.25">
      <c r="AB21043"/>
    </row>
    <row r="21044" spans="28:28" ht="18" customHeight="1" x14ac:dyDescent="0.25">
      <c r="AB21044"/>
    </row>
    <row r="21045" spans="28:28" ht="18" customHeight="1" x14ac:dyDescent="0.25">
      <c r="AB21045"/>
    </row>
    <row r="21046" spans="28:28" ht="18" customHeight="1" x14ac:dyDescent="0.25">
      <c r="AB21046"/>
    </row>
    <row r="21047" spans="28:28" ht="18" customHeight="1" x14ac:dyDescent="0.25">
      <c r="AB21047"/>
    </row>
    <row r="21048" spans="28:28" ht="18" customHeight="1" x14ac:dyDescent="0.25">
      <c r="AB21048"/>
    </row>
    <row r="21049" spans="28:28" ht="18" customHeight="1" x14ac:dyDescent="0.25">
      <c r="AB21049"/>
    </row>
    <row r="21050" spans="28:28" ht="18" customHeight="1" x14ac:dyDescent="0.25">
      <c r="AB21050"/>
    </row>
    <row r="21051" spans="28:28" ht="18" customHeight="1" x14ac:dyDescent="0.25">
      <c r="AB21051"/>
    </row>
    <row r="21052" spans="28:28" ht="18" customHeight="1" x14ac:dyDescent="0.25">
      <c r="AB21052"/>
    </row>
    <row r="21053" spans="28:28" ht="18" customHeight="1" x14ac:dyDescent="0.25">
      <c r="AB21053"/>
    </row>
    <row r="21054" spans="28:28" ht="18" customHeight="1" x14ac:dyDescent="0.25">
      <c r="AB21054"/>
    </row>
    <row r="21055" spans="28:28" ht="18" customHeight="1" x14ac:dyDescent="0.25">
      <c r="AB21055"/>
    </row>
    <row r="21056" spans="28:28" ht="18" customHeight="1" x14ac:dyDescent="0.25">
      <c r="AB21056"/>
    </row>
    <row r="21057" spans="28:28" ht="18" customHeight="1" x14ac:dyDescent="0.25">
      <c r="AB21057"/>
    </row>
    <row r="21058" spans="28:28" ht="18" customHeight="1" x14ac:dyDescent="0.25">
      <c r="AB21058"/>
    </row>
    <row r="21059" spans="28:28" ht="18" customHeight="1" x14ac:dyDescent="0.25">
      <c r="AB21059"/>
    </row>
    <row r="21060" spans="28:28" ht="18" customHeight="1" x14ac:dyDescent="0.25">
      <c r="AB21060"/>
    </row>
    <row r="21061" spans="28:28" ht="18" customHeight="1" x14ac:dyDescent="0.25">
      <c r="AB21061"/>
    </row>
    <row r="21062" spans="28:28" ht="18" customHeight="1" x14ac:dyDescent="0.25">
      <c r="AB21062"/>
    </row>
    <row r="21063" spans="28:28" ht="18" customHeight="1" x14ac:dyDescent="0.25">
      <c r="AB21063"/>
    </row>
    <row r="21064" spans="28:28" ht="18" customHeight="1" x14ac:dyDescent="0.25">
      <c r="AB21064"/>
    </row>
    <row r="21065" spans="28:28" ht="18" customHeight="1" x14ac:dyDescent="0.25">
      <c r="AB21065"/>
    </row>
    <row r="21066" spans="28:28" ht="18" customHeight="1" x14ac:dyDescent="0.25">
      <c r="AB21066"/>
    </row>
    <row r="21067" spans="28:28" ht="18" customHeight="1" x14ac:dyDescent="0.25">
      <c r="AB21067"/>
    </row>
    <row r="21068" spans="28:28" ht="18" customHeight="1" x14ac:dyDescent="0.25">
      <c r="AB21068"/>
    </row>
    <row r="21069" spans="28:28" ht="18" customHeight="1" x14ac:dyDescent="0.25">
      <c r="AB21069"/>
    </row>
    <row r="21070" spans="28:28" ht="18" customHeight="1" x14ac:dyDescent="0.25">
      <c r="AB21070"/>
    </row>
    <row r="21071" spans="28:28" ht="18" customHeight="1" x14ac:dyDescent="0.25">
      <c r="AB21071"/>
    </row>
    <row r="21072" spans="28:28" ht="18" customHeight="1" x14ac:dyDescent="0.25">
      <c r="AB21072"/>
    </row>
    <row r="21073" spans="28:28" ht="18" customHeight="1" x14ac:dyDescent="0.25">
      <c r="AB21073"/>
    </row>
    <row r="21074" spans="28:28" ht="18" customHeight="1" x14ac:dyDescent="0.25">
      <c r="AB21074"/>
    </row>
    <row r="21075" spans="28:28" ht="18" customHeight="1" x14ac:dyDescent="0.25">
      <c r="AB21075"/>
    </row>
    <row r="21076" spans="28:28" ht="18" customHeight="1" x14ac:dyDescent="0.25">
      <c r="AB21076"/>
    </row>
    <row r="21077" spans="28:28" ht="18" customHeight="1" x14ac:dyDescent="0.25">
      <c r="AB21077"/>
    </row>
    <row r="21078" spans="28:28" ht="18" customHeight="1" x14ac:dyDescent="0.25">
      <c r="AB21078"/>
    </row>
    <row r="21079" spans="28:28" ht="18" customHeight="1" x14ac:dyDescent="0.25">
      <c r="AB21079"/>
    </row>
    <row r="21080" spans="28:28" ht="18" customHeight="1" x14ac:dyDescent="0.25">
      <c r="AB21080"/>
    </row>
    <row r="21081" spans="28:28" ht="18" customHeight="1" x14ac:dyDescent="0.25">
      <c r="AB21081"/>
    </row>
    <row r="21082" spans="28:28" ht="18" customHeight="1" x14ac:dyDescent="0.25">
      <c r="AB21082"/>
    </row>
    <row r="21083" spans="28:28" ht="18" customHeight="1" x14ac:dyDescent="0.25">
      <c r="AB21083"/>
    </row>
    <row r="21084" spans="28:28" ht="18" customHeight="1" x14ac:dyDescent="0.25">
      <c r="AB21084"/>
    </row>
    <row r="21085" spans="28:28" ht="18" customHeight="1" x14ac:dyDescent="0.25">
      <c r="AB21085"/>
    </row>
    <row r="21086" spans="28:28" ht="18" customHeight="1" x14ac:dyDescent="0.25">
      <c r="AB21086"/>
    </row>
    <row r="21087" spans="28:28" ht="18" customHeight="1" x14ac:dyDescent="0.25">
      <c r="AB21087"/>
    </row>
    <row r="21088" spans="28:28" ht="18" customHeight="1" x14ac:dyDescent="0.25">
      <c r="AB21088"/>
    </row>
    <row r="21089" spans="28:28" ht="18" customHeight="1" x14ac:dyDescent="0.25">
      <c r="AB21089"/>
    </row>
    <row r="21090" spans="28:28" ht="18" customHeight="1" x14ac:dyDescent="0.25">
      <c r="AB21090"/>
    </row>
    <row r="21091" spans="28:28" ht="18" customHeight="1" x14ac:dyDescent="0.25">
      <c r="AB21091"/>
    </row>
    <row r="21092" spans="28:28" ht="18" customHeight="1" x14ac:dyDescent="0.25">
      <c r="AB21092"/>
    </row>
    <row r="21093" spans="28:28" ht="18" customHeight="1" x14ac:dyDescent="0.25">
      <c r="AB21093"/>
    </row>
    <row r="21094" spans="28:28" ht="18" customHeight="1" x14ac:dyDescent="0.25">
      <c r="AB21094"/>
    </row>
    <row r="21095" spans="28:28" ht="18" customHeight="1" x14ac:dyDescent="0.25">
      <c r="AB21095"/>
    </row>
    <row r="21096" spans="28:28" ht="18" customHeight="1" x14ac:dyDescent="0.25">
      <c r="AB21096"/>
    </row>
    <row r="21097" spans="28:28" ht="18" customHeight="1" x14ac:dyDescent="0.25">
      <c r="AB21097"/>
    </row>
    <row r="21098" spans="28:28" ht="18" customHeight="1" x14ac:dyDescent="0.25">
      <c r="AB21098"/>
    </row>
    <row r="21099" spans="28:28" ht="18" customHeight="1" x14ac:dyDescent="0.25">
      <c r="AB21099"/>
    </row>
    <row r="21100" spans="28:28" ht="18" customHeight="1" x14ac:dyDescent="0.25">
      <c r="AB21100"/>
    </row>
    <row r="21101" spans="28:28" ht="18" customHeight="1" x14ac:dyDescent="0.25">
      <c r="AB21101"/>
    </row>
    <row r="21102" spans="28:28" ht="18" customHeight="1" x14ac:dyDescent="0.25">
      <c r="AB21102"/>
    </row>
    <row r="21103" spans="28:28" ht="18" customHeight="1" x14ac:dyDescent="0.25">
      <c r="AB21103"/>
    </row>
    <row r="21104" spans="28:28" ht="18" customHeight="1" x14ac:dyDescent="0.25">
      <c r="AB21104"/>
    </row>
    <row r="21105" spans="28:28" ht="18" customHeight="1" x14ac:dyDescent="0.25">
      <c r="AB21105"/>
    </row>
    <row r="21106" spans="28:28" ht="18" customHeight="1" x14ac:dyDescent="0.25">
      <c r="AB21106"/>
    </row>
    <row r="21107" spans="28:28" ht="18" customHeight="1" x14ac:dyDescent="0.25">
      <c r="AB21107"/>
    </row>
    <row r="21108" spans="28:28" ht="18" customHeight="1" x14ac:dyDescent="0.25">
      <c r="AB21108"/>
    </row>
    <row r="21109" spans="28:28" ht="18" customHeight="1" x14ac:dyDescent="0.25">
      <c r="AB21109"/>
    </row>
    <row r="21110" spans="28:28" ht="18" customHeight="1" x14ac:dyDescent="0.25">
      <c r="AB21110"/>
    </row>
    <row r="21111" spans="28:28" ht="18" customHeight="1" x14ac:dyDescent="0.25">
      <c r="AB21111"/>
    </row>
    <row r="21112" spans="28:28" ht="18" customHeight="1" x14ac:dyDescent="0.25">
      <c r="AB21112"/>
    </row>
    <row r="21113" spans="28:28" ht="18" customHeight="1" x14ac:dyDescent="0.25">
      <c r="AB21113"/>
    </row>
    <row r="21114" spans="28:28" ht="18" customHeight="1" x14ac:dyDescent="0.25">
      <c r="AB21114"/>
    </row>
    <row r="21115" spans="28:28" ht="18" customHeight="1" x14ac:dyDescent="0.25">
      <c r="AB21115"/>
    </row>
    <row r="21116" spans="28:28" ht="18" customHeight="1" x14ac:dyDescent="0.25">
      <c r="AB21116"/>
    </row>
    <row r="21117" spans="28:28" ht="18" customHeight="1" x14ac:dyDescent="0.25">
      <c r="AB21117"/>
    </row>
    <row r="21118" spans="28:28" ht="18" customHeight="1" x14ac:dyDescent="0.25">
      <c r="AB21118"/>
    </row>
    <row r="21119" spans="28:28" ht="18" customHeight="1" x14ac:dyDescent="0.25">
      <c r="AB21119"/>
    </row>
    <row r="21120" spans="28:28" ht="18" customHeight="1" x14ac:dyDescent="0.25">
      <c r="AB21120"/>
    </row>
    <row r="21121" spans="28:28" ht="18" customHeight="1" x14ac:dyDescent="0.25">
      <c r="AB21121"/>
    </row>
    <row r="21122" spans="28:28" ht="18" customHeight="1" x14ac:dyDescent="0.25">
      <c r="AB21122"/>
    </row>
    <row r="21123" spans="28:28" ht="18" customHeight="1" x14ac:dyDescent="0.25">
      <c r="AB21123"/>
    </row>
    <row r="21124" spans="28:28" ht="18" customHeight="1" x14ac:dyDescent="0.25">
      <c r="AB21124"/>
    </row>
    <row r="21125" spans="28:28" ht="18" customHeight="1" x14ac:dyDescent="0.25">
      <c r="AB21125"/>
    </row>
    <row r="21126" spans="28:28" ht="18" customHeight="1" x14ac:dyDescent="0.25">
      <c r="AB21126"/>
    </row>
    <row r="21127" spans="28:28" ht="18" customHeight="1" x14ac:dyDescent="0.25">
      <c r="AB21127"/>
    </row>
    <row r="21128" spans="28:28" ht="18" customHeight="1" x14ac:dyDescent="0.25">
      <c r="AB21128"/>
    </row>
    <row r="21129" spans="28:28" ht="18" customHeight="1" x14ac:dyDescent="0.25">
      <c r="AB21129"/>
    </row>
    <row r="21130" spans="28:28" ht="18" customHeight="1" x14ac:dyDescent="0.25">
      <c r="AB21130"/>
    </row>
    <row r="21131" spans="28:28" ht="18" customHeight="1" x14ac:dyDescent="0.25">
      <c r="AB21131"/>
    </row>
    <row r="21132" spans="28:28" ht="18" customHeight="1" x14ac:dyDescent="0.25">
      <c r="AB21132"/>
    </row>
    <row r="21133" spans="28:28" ht="18" customHeight="1" x14ac:dyDescent="0.25">
      <c r="AB21133"/>
    </row>
    <row r="21134" spans="28:28" ht="18" customHeight="1" x14ac:dyDescent="0.25">
      <c r="AB21134"/>
    </row>
    <row r="21135" spans="28:28" ht="18" customHeight="1" x14ac:dyDescent="0.25">
      <c r="AB21135"/>
    </row>
    <row r="21136" spans="28:28" ht="18" customHeight="1" x14ac:dyDescent="0.25">
      <c r="AB21136"/>
    </row>
    <row r="21137" spans="28:28" ht="18" customHeight="1" x14ac:dyDescent="0.25">
      <c r="AB21137"/>
    </row>
    <row r="21138" spans="28:28" ht="18" customHeight="1" x14ac:dyDescent="0.25">
      <c r="AB21138"/>
    </row>
    <row r="21139" spans="28:28" ht="18" customHeight="1" x14ac:dyDescent="0.25">
      <c r="AB21139"/>
    </row>
    <row r="21140" spans="28:28" ht="18" customHeight="1" x14ac:dyDescent="0.25">
      <c r="AB21140"/>
    </row>
    <row r="21141" spans="28:28" ht="18" customHeight="1" x14ac:dyDescent="0.25">
      <c r="AB21141"/>
    </row>
    <row r="21142" spans="28:28" ht="18" customHeight="1" x14ac:dyDescent="0.25">
      <c r="AB21142"/>
    </row>
    <row r="21143" spans="28:28" ht="18" customHeight="1" x14ac:dyDescent="0.25">
      <c r="AB21143"/>
    </row>
    <row r="21144" spans="28:28" ht="18" customHeight="1" x14ac:dyDescent="0.25">
      <c r="AB21144"/>
    </row>
    <row r="21145" spans="28:28" ht="18" customHeight="1" x14ac:dyDescent="0.25">
      <c r="AB21145"/>
    </row>
    <row r="21146" spans="28:28" ht="18" customHeight="1" x14ac:dyDescent="0.25">
      <c r="AB21146"/>
    </row>
    <row r="21147" spans="28:28" ht="18" customHeight="1" x14ac:dyDescent="0.25">
      <c r="AB21147"/>
    </row>
    <row r="21148" spans="28:28" ht="18" customHeight="1" x14ac:dyDescent="0.25">
      <c r="AB21148"/>
    </row>
    <row r="21149" spans="28:28" ht="18" customHeight="1" x14ac:dyDescent="0.25">
      <c r="AB21149"/>
    </row>
    <row r="21150" spans="28:28" ht="18" customHeight="1" x14ac:dyDescent="0.25">
      <c r="AB21150"/>
    </row>
    <row r="21151" spans="28:28" ht="18" customHeight="1" x14ac:dyDescent="0.25">
      <c r="AB21151"/>
    </row>
    <row r="21152" spans="28:28" ht="18" customHeight="1" x14ac:dyDescent="0.25">
      <c r="AB21152"/>
    </row>
    <row r="21153" spans="28:28" ht="18" customHeight="1" x14ac:dyDescent="0.25">
      <c r="AB21153"/>
    </row>
    <row r="21154" spans="28:28" ht="18" customHeight="1" x14ac:dyDescent="0.25">
      <c r="AB21154"/>
    </row>
    <row r="21155" spans="28:28" ht="18" customHeight="1" x14ac:dyDescent="0.25">
      <c r="AB21155"/>
    </row>
    <row r="21156" spans="28:28" ht="18" customHeight="1" x14ac:dyDescent="0.25">
      <c r="AB21156"/>
    </row>
    <row r="21157" spans="28:28" ht="18" customHeight="1" x14ac:dyDescent="0.25">
      <c r="AB21157"/>
    </row>
    <row r="21158" spans="28:28" ht="18" customHeight="1" x14ac:dyDescent="0.25">
      <c r="AB21158"/>
    </row>
    <row r="21159" spans="28:28" ht="18" customHeight="1" x14ac:dyDescent="0.25">
      <c r="AB21159"/>
    </row>
    <row r="21160" spans="28:28" ht="18" customHeight="1" x14ac:dyDescent="0.25">
      <c r="AB21160"/>
    </row>
    <row r="21161" spans="28:28" ht="18" customHeight="1" x14ac:dyDescent="0.25">
      <c r="AB21161"/>
    </row>
    <row r="21162" spans="28:28" ht="18" customHeight="1" x14ac:dyDescent="0.25">
      <c r="AB21162"/>
    </row>
    <row r="21163" spans="28:28" ht="18" customHeight="1" x14ac:dyDescent="0.25">
      <c r="AB21163"/>
    </row>
    <row r="21164" spans="28:28" ht="18" customHeight="1" x14ac:dyDescent="0.25">
      <c r="AB21164"/>
    </row>
    <row r="21165" spans="28:28" ht="18" customHeight="1" x14ac:dyDescent="0.25">
      <c r="AB21165"/>
    </row>
    <row r="21166" spans="28:28" ht="18" customHeight="1" x14ac:dyDescent="0.25">
      <c r="AB21166"/>
    </row>
    <row r="21167" spans="28:28" ht="18" customHeight="1" x14ac:dyDescent="0.25">
      <c r="AB21167"/>
    </row>
    <row r="21168" spans="28:28" ht="18" customHeight="1" x14ac:dyDescent="0.25">
      <c r="AB21168"/>
    </row>
    <row r="21169" spans="28:28" ht="18" customHeight="1" x14ac:dyDescent="0.25">
      <c r="AB21169"/>
    </row>
    <row r="21170" spans="28:28" ht="18" customHeight="1" x14ac:dyDescent="0.25">
      <c r="AB21170"/>
    </row>
    <row r="21171" spans="28:28" ht="18" customHeight="1" x14ac:dyDescent="0.25">
      <c r="AB21171"/>
    </row>
    <row r="21172" spans="28:28" ht="18" customHeight="1" x14ac:dyDescent="0.25">
      <c r="AB21172"/>
    </row>
    <row r="21173" spans="28:28" ht="18" customHeight="1" x14ac:dyDescent="0.25">
      <c r="AB21173"/>
    </row>
    <row r="21174" spans="28:28" ht="18" customHeight="1" x14ac:dyDescent="0.25">
      <c r="AB21174"/>
    </row>
    <row r="21175" spans="28:28" ht="18" customHeight="1" x14ac:dyDescent="0.25">
      <c r="AB21175"/>
    </row>
    <row r="21176" spans="28:28" ht="18" customHeight="1" x14ac:dyDescent="0.25">
      <c r="AB21176"/>
    </row>
    <row r="21177" spans="28:28" ht="18" customHeight="1" x14ac:dyDescent="0.25">
      <c r="AB21177"/>
    </row>
    <row r="21178" spans="28:28" ht="18" customHeight="1" x14ac:dyDescent="0.25">
      <c r="AB21178"/>
    </row>
    <row r="21179" spans="28:28" ht="18" customHeight="1" x14ac:dyDescent="0.25">
      <c r="AB21179"/>
    </row>
    <row r="21180" spans="28:28" ht="18" customHeight="1" x14ac:dyDescent="0.25">
      <c r="AB21180"/>
    </row>
    <row r="21181" spans="28:28" ht="18" customHeight="1" x14ac:dyDescent="0.25">
      <c r="AB21181"/>
    </row>
    <row r="21182" spans="28:28" ht="18" customHeight="1" x14ac:dyDescent="0.25">
      <c r="AB21182"/>
    </row>
    <row r="21183" spans="28:28" ht="18" customHeight="1" x14ac:dyDescent="0.25">
      <c r="AB21183"/>
    </row>
    <row r="21184" spans="28:28" ht="18" customHeight="1" x14ac:dyDescent="0.25">
      <c r="AB21184"/>
    </row>
    <row r="21185" spans="28:28" ht="18" customHeight="1" x14ac:dyDescent="0.25">
      <c r="AB21185"/>
    </row>
    <row r="21186" spans="28:28" ht="18" customHeight="1" x14ac:dyDescent="0.25">
      <c r="AB21186"/>
    </row>
    <row r="21187" spans="28:28" ht="18" customHeight="1" x14ac:dyDescent="0.25">
      <c r="AB21187"/>
    </row>
    <row r="21188" spans="28:28" ht="18" customHeight="1" x14ac:dyDescent="0.25">
      <c r="AB21188"/>
    </row>
    <row r="21189" spans="28:28" ht="18" customHeight="1" x14ac:dyDescent="0.25">
      <c r="AB21189"/>
    </row>
    <row r="21190" spans="28:28" ht="18" customHeight="1" x14ac:dyDescent="0.25">
      <c r="AB21190"/>
    </row>
    <row r="21191" spans="28:28" ht="18" customHeight="1" x14ac:dyDescent="0.25">
      <c r="AB21191"/>
    </row>
    <row r="21192" spans="28:28" ht="18" customHeight="1" x14ac:dyDescent="0.25">
      <c r="AB21192"/>
    </row>
    <row r="21193" spans="28:28" ht="18" customHeight="1" x14ac:dyDescent="0.25">
      <c r="AB21193"/>
    </row>
    <row r="21194" spans="28:28" ht="18" customHeight="1" x14ac:dyDescent="0.25">
      <c r="AB21194"/>
    </row>
    <row r="21195" spans="28:28" ht="18" customHeight="1" x14ac:dyDescent="0.25">
      <c r="AB21195"/>
    </row>
    <row r="21196" spans="28:28" ht="18" customHeight="1" x14ac:dyDescent="0.25">
      <c r="AB21196"/>
    </row>
    <row r="21197" spans="28:28" ht="18" customHeight="1" x14ac:dyDescent="0.25">
      <c r="AB21197"/>
    </row>
    <row r="21198" spans="28:28" ht="18" customHeight="1" x14ac:dyDescent="0.25">
      <c r="AB21198"/>
    </row>
    <row r="21199" spans="28:28" ht="18" customHeight="1" x14ac:dyDescent="0.25">
      <c r="AB21199"/>
    </row>
    <row r="21200" spans="28:28" ht="18" customHeight="1" x14ac:dyDescent="0.25">
      <c r="AB21200"/>
    </row>
    <row r="21201" spans="28:28" ht="18" customHeight="1" x14ac:dyDescent="0.25">
      <c r="AB21201"/>
    </row>
    <row r="21202" spans="28:28" ht="18" customHeight="1" x14ac:dyDescent="0.25">
      <c r="AB21202"/>
    </row>
    <row r="21203" spans="28:28" ht="18" customHeight="1" x14ac:dyDescent="0.25">
      <c r="AB21203"/>
    </row>
    <row r="21204" spans="28:28" ht="18" customHeight="1" x14ac:dyDescent="0.25">
      <c r="AB21204"/>
    </row>
    <row r="21205" spans="28:28" ht="18" customHeight="1" x14ac:dyDescent="0.25">
      <c r="AB21205"/>
    </row>
    <row r="21206" spans="28:28" ht="18" customHeight="1" x14ac:dyDescent="0.25">
      <c r="AB21206"/>
    </row>
    <row r="21207" spans="28:28" ht="18" customHeight="1" x14ac:dyDescent="0.25">
      <c r="AB21207"/>
    </row>
    <row r="21208" spans="28:28" ht="18" customHeight="1" x14ac:dyDescent="0.25">
      <c r="AB21208"/>
    </row>
    <row r="21209" spans="28:28" ht="18" customHeight="1" x14ac:dyDescent="0.25">
      <c r="AB21209"/>
    </row>
    <row r="21210" spans="28:28" ht="18" customHeight="1" x14ac:dyDescent="0.25">
      <c r="AB21210"/>
    </row>
    <row r="21211" spans="28:28" ht="18" customHeight="1" x14ac:dyDescent="0.25">
      <c r="AB21211"/>
    </row>
    <row r="21212" spans="28:28" ht="18" customHeight="1" x14ac:dyDescent="0.25">
      <c r="AB21212"/>
    </row>
    <row r="21213" spans="28:28" ht="18" customHeight="1" x14ac:dyDescent="0.25">
      <c r="AB21213"/>
    </row>
    <row r="21214" spans="28:28" ht="18" customHeight="1" x14ac:dyDescent="0.25">
      <c r="AB21214"/>
    </row>
    <row r="21215" spans="28:28" ht="18" customHeight="1" x14ac:dyDescent="0.25">
      <c r="AB21215"/>
    </row>
    <row r="21216" spans="28:28" ht="18" customHeight="1" x14ac:dyDescent="0.25">
      <c r="AB21216"/>
    </row>
    <row r="21217" spans="28:28" ht="18" customHeight="1" x14ac:dyDescent="0.25">
      <c r="AB21217"/>
    </row>
    <row r="21218" spans="28:28" ht="18" customHeight="1" x14ac:dyDescent="0.25">
      <c r="AB21218"/>
    </row>
    <row r="21219" spans="28:28" ht="18" customHeight="1" x14ac:dyDescent="0.25">
      <c r="AB21219"/>
    </row>
    <row r="21220" spans="28:28" ht="18" customHeight="1" x14ac:dyDescent="0.25">
      <c r="AB21220"/>
    </row>
    <row r="21221" spans="28:28" ht="18" customHeight="1" x14ac:dyDescent="0.25">
      <c r="AB21221"/>
    </row>
    <row r="21222" spans="28:28" ht="18" customHeight="1" x14ac:dyDescent="0.25">
      <c r="AB21222"/>
    </row>
    <row r="21223" spans="28:28" ht="18" customHeight="1" x14ac:dyDescent="0.25">
      <c r="AB21223"/>
    </row>
    <row r="21224" spans="28:28" ht="18" customHeight="1" x14ac:dyDescent="0.25">
      <c r="AB21224"/>
    </row>
    <row r="21225" spans="28:28" ht="18" customHeight="1" x14ac:dyDescent="0.25">
      <c r="AB21225"/>
    </row>
    <row r="21226" spans="28:28" ht="18" customHeight="1" x14ac:dyDescent="0.25">
      <c r="AB21226"/>
    </row>
    <row r="21227" spans="28:28" ht="18" customHeight="1" x14ac:dyDescent="0.25">
      <c r="AB21227"/>
    </row>
    <row r="21228" spans="28:28" ht="18" customHeight="1" x14ac:dyDescent="0.25">
      <c r="AB21228"/>
    </row>
    <row r="21229" spans="28:28" ht="18" customHeight="1" x14ac:dyDescent="0.25">
      <c r="AB21229"/>
    </row>
    <row r="21230" spans="28:28" ht="18" customHeight="1" x14ac:dyDescent="0.25">
      <c r="AB21230"/>
    </row>
    <row r="21231" spans="28:28" ht="18" customHeight="1" x14ac:dyDescent="0.25">
      <c r="AB21231"/>
    </row>
    <row r="21232" spans="28:28" ht="18" customHeight="1" x14ac:dyDescent="0.25">
      <c r="AB21232"/>
    </row>
    <row r="21233" spans="28:28" ht="18" customHeight="1" x14ac:dyDescent="0.25">
      <c r="AB21233"/>
    </row>
    <row r="21234" spans="28:28" ht="18" customHeight="1" x14ac:dyDescent="0.25">
      <c r="AB21234"/>
    </row>
    <row r="21235" spans="28:28" ht="18" customHeight="1" x14ac:dyDescent="0.25">
      <c r="AB21235"/>
    </row>
    <row r="21236" spans="28:28" ht="18" customHeight="1" x14ac:dyDescent="0.25">
      <c r="AB21236"/>
    </row>
    <row r="21237" spans="28:28" ht="18" customHeight="1" x14ac:dyDescent="0.25">
      <c r="AB21237"/>
    </row>
    <row r="21238" spans="28:28" ht="18" customHeight="1" x14ac:dyDescent="0.25">
      <c r="AB21238"/>
    </row>
    <row r="21239" spans="28:28" ht="18" customHeight="1" x14ac:dyDescent="0.25">
      <c r="AB21239"/>
    </row>
    <row r="21240" spans="28:28" ht="18" customHeight="1" x14ac:dyDescent="0.25">
      <c r="AB21240"/>
    </row>
    <row r="21241" spans="28:28" ht="18" customHeight="1" x14ac:dyDescent="0.25">
      <c r="AB21241"/>
    </row>
    <row r="21242" spans="28:28" ht="18" customHeight="1" x14ac:dyDescent="0.25">
      <c r="AB21242"/>
    </row>
    <row r="21243" spans="28:28" ht="18" customHeight="1" x14ac:dyDescent="0.25">
      <c r="AB21243"/>
    </row>
    <row r="21244" spans="28:28" ht="18" customHeight="1" x14ac:dyDescent="0.25">
      <c r="AB21244"/>
    </row>
    <row r="21245" spans="28:28" ht="18" customHeight="1" x14ac:dyDescent="0.25">
      <c r="AB21245"/>
    </row>
    <row r="21246" spans="28:28" ht="18" customHeight="1" x14ac:dyDescent="0.25">
      <c r="AB21246"/>
    </row>
    <row r="21247" spans="28:28" ht="18" customHeight="1" x14ac:dyDescent="0.25">
      <c r="AB21247"/>
    </row>
    <row r="21248" spans="28:28" ht="18" customHeight="1" x14ac:dyDescent="0.25">
      <c r="AB21248"/>
    </row>
    <row r="21249" spans="28:28" ht="18" customHeight="1" x14ac:dyDescent="0.25">
      <c r="AB21249"/>
    </row>
    <row r="21250" spans="28:28" ht="18" customHeight="1" x14ac:dyDescent="0.25">
      <c r="AB21250"/>
    </row>
    <row r="21251" spans="28:28" ht="18" customHeight="1" x14ac:dyDescent="0.25">
      <c r="AB21251"/>
    </row>
    <row r="21252" spans="28:28" ht="18" customHeight="1" x14ac:dyDescent="0.25">
      <c r="AB21252"/>
    </row>
    <row r="21253" spans="28:28" ht="18" customHeight="1" x14ac:dyDescent="0.25">
      <c r="AB21253"/>
    </row>
    <row r="21254" spans="28:28" ht="18" customHeight="1" x14ac:dyDescent="0.25">
      <c r="AB21254"/>
    </row>
    <row r="21255" spans="28:28" ht="18" customHeight="1" x14ac:dyDescent="0.25">
      <c r="AB21255"/>
    </row>
    <row r="21256" spans="28:28" ht="18" customHeight="1" x14ac:dyDescent="0.25">
      <c r="AB21256"/>
    </row>
    <row r="21257" spans="28:28" ht="18" customHeight="1" x14ac:dyDescent="0.25">
      <c r="AB21257"/>
    </row>
    <row r="21258" spans="28:28" ht="18" customHeight="1" x14ac:dyDescent="0.25">
      <c r="AB21258"/>
    </row>
    <row r="21259" spans="28:28" ht="18" customHeight="1" x14ac:dyDescent="0.25">
      <c r="AB21259"/>
    </row>
    <row r="21260" spans="28:28" ht="18" customHeight="1" x14ac:dyDescent="0.25">
      <c r="AB21260"/>
    </row>
    <row r="21261" spans="28:28" ht="18" customHeight="1" x14ac:dyDescent="0.25">
      <c r="AB21261"/>
    </row>
    <row r="21262" spans="28:28" ht="18" customHeight="1" x14ac:dyDescent="0.25">
      <c r="AB21262"/>
    </row>
    <row r="21263" spans="28:28" ht="18" customHeight="1" x14ac:dyDescent="0.25">
      <c r="AB21263"/>
    </row>
    <row r="21264" spans="28:28" ht="18" customHeight="1" x14ac:dyDescent="0.25">
      <c r="AB21264"/>
    </row>
    <row r="21265" spans="28:28" ht="18" customHeight="1" x14ac:dyDescent="0.25">
      <c r="AB21265"/>
    </row>
    <row r="21266" spans="28:28" ht="18" customHeight="1" x14ac:dyDescent="0.25">
      <c r="AB21266"/>
    </row>
    <row r="21267" spans="28:28" ht="18" customHeight="1" x14ac:dyDescent="0.25">
      <c r="AB21267"/>
    </row>
    <row r="21268" spans="28:28" ht="18" customHeight="1" x14ac:dyDescent="0.25">
      <c r="AB21268"/>
    </row>
    <row r="21269" spans="28:28" ht="18" customHeight="1" x14ac:dyDescent="0.25">
      <c r="AB21269"/>
    </row>
    <row r="21270" spans="28:28" ht="18" customHeight="1" x14ac:dyDescent="0.25">
      <c r="AB21270"/>
    </row>
    <row r="21271" spans="28:28" ht="18" customHeight="1" x14ac:dyDescent="0.25">
      <c r="AB21271"/>
    </row>
    <row r="21272" spans="28:28" ht="18" customHeight="1" x14ac:dyDescent="0.25">
      <c r="AB21272"/>
    </row>
    <row r="21273" spans="28:28" ht="18" customHeight="1" x14ac:dyDescent="0.25">
      <c r="AB21273"/>
    </row>
    <row r="21274" spans="28:28" ht="18" customHeight="1" x14ac:dyDescent="0.25">
      <c r="AB21274"/>
    </row>
    <row r="21275" spans="28:28" ht="18" customHeight="1" x14ac:dyDescent="0.25">
      <c r="AB21275"/>
    </row>
    <row r="21276" spans="28:28" ht="18" customHeight="1" x14ac:dyDescent="0.25">
      <c r="AB21276"/>
    </row>
    <row r="21277" spans="28:28" ht="18" customHeight="1" x14ac:dyDescent="0.25">
      <c r="AB21277"/>
    </row>
    <row r="21278" spans="28:28" ht="18" customHeight="1" x14ac:dyDescent="0.25">
      <c r="AB21278"/>
    </row>
    <row r="21279" spans="28:28" ht="18" customHeight="1" x14ac:dyDescent="0.25">
      <c r="AB21279"/>
    </row>
    <row r="21280" spans="28:28" ht="18" customHeight="1" x14ac:dyDescent="0.25">
      <c r="AB21280"/>
    </row>
    <row r="21281" spans="28:28" ht="18" customHeight="1" x14ac:dyDescent="0.25">
      <c r="AB21281"/>
    </row>
    <row r="21282" spans="28:28" ht="18" customHeight="1" x14ac:dyDescent="0.25">
      <c r="AB21282"/>
    </row>
    <row r="21283" spans="28:28" ht="18" customHeight="1" x14ac:dyDescent="0.25">
      <c r="AB21283"/>
    </row>
    <row r="21284" spans="28:28" ht="18" customHeight="1" x14ac:dyDescent="0.25">
      <c r="AB21284"/>
    </row>
    <row r="21285" spans="28:28" ht="18" customHeight="1" x14ac:dyDescent="0.25">
      <c r="AB21285"/>
    </row>
    <row r="21286" spans="28:28" ht="18" customHeight="1" x14ac:dyDescent="0.25">
      <c r="AB21286"/>
    </row>
    <row r="21287" spans="28:28" ht="18" customHeight="1" x14ac:dyDescent="0.25">
      <c r="AB21287"/>
    </row>
    <row r="21288" spans="28:28" ht="18" customHeight="1" x14ac:dyDescent="0.25">
      <c r="AB21288"/>
    </row>
    <row r="21289" spans="28:28" ht="18" customHeight="1" x14ac:dyDescent="0.25">
      <c r="AB21289"/>
    </row>
    <row r="21290" spans="28:28" ht="18" customHeight="1" x14ac:dyDescent="0.25">
      <c r="AB21290"/>
    </row>
    <row r="21291" spans="28:28" ht="18" customHeight="1" x14ac:dyDescent="0.25">
      <c r="AB21291"/>
    </row>
    <row r="21292" spans="28:28" ht="18" customHeight="1" x14ac:dyDescent="0.25">
      <c r="AB21292"/>
    </row>
    <row r="21293" spans="28:28" ht="18" customHeight="1" x14ac:dyDescent="0.25">
      <c r="AB21293"/>
    </row>
    <row r="21294" spans="28:28" ht="18" customHeight="1" x14ac:dyDescent="0.25">
      <c r="AB21294"/>
    </row>
    <row r="21295" spans="28:28" ht="18" customHeight="1" x14ac:dyDescent="0.25">
      <c r="AB21295"/>
    </row>
    <row r="21296" spans="28:28" ht="18" customHeight="1" x14ac:dyDescent="0.25">
      <c r="AB21296"/>
    </row>
    <row r="21297" spans="28:28" ht="18" customHeight="1" x14ac:dyDescent="0.25">
      <c r="AB21297"/>
    </row>
    <row r="21298" spans="28:28" ht="18" customHeight="1" x14ac:dyDescent="0.25">
      <c r="AB21298"/>
    </row>
    <row r="21299" spans="28:28" ht="18" customHeight="1" x14ac:dyDescent="0.25">
      <c r="AB21299"/>
    </row>
    <row r="21300" spans="28:28" ht="18" customHeight="1" x14ac:dyDescent="0.25">
      <c r="AB21300"/>
    </row>
    <row r="21301" spans="28:28" ht="18" customHeight="1" x14ac:dyDescent="0.25">
      <c r="AB21301"/>
    </row>
    <row r="21302" spans="28:28" ht="18" customHeight="1" x14ac:dyDescent="0.25">
      <c r="AB21302"/>
    </row>
    <row r="21303" spans="28:28" ht="18" customHeight="1" x14ac:dyDescent="0.25">
      <c r="AB21303"/>
    </row>
    <row r="21304" spans="28:28" ht="18" customHeight="1" x14ac:dyDescent="0.25">
      <c r="AB21304"/>
    </row>
    <row r="21305" spans="28:28" ht="18" customHeight="1" x14ac:dyDescent="0.25">
      <c r="AB21305"/>
    </row>
    <row r="21306" spans="28:28" ht="18" customHeight="1" x14ac:dyDescent="0.25">
      <c r="AB21306"/>
    </row>
    <row r="21307" spans="28:28" ht="18" customHeight="1" x14ac:dyDescent="0.25">
      <c r="AB21307"/>
    </row>
    <row r="21308" spans="28:28" ht="18" customHeight="1" x14ac:dyDescent="0.25">
      <c r="AB21308"/>
    </row>
    <row r="21309" spans="28:28" ht="18" customHeight="1" x14ac:dyDescent="0.25">
      <c r="AB21309"/>
    </row>
    <row r="21310" spans="28:28" ht="18" customHeight="1" x14ac:dyDescent="0.25">
      <c r="AB21310"/>
    </row>
    <row r="21311" spans="28:28" ht="18" customHeight="1" x14ac:dyDescent="0.25">
      <c r="AB21311"/>
    </row>
    <row r="21312" spans="28:28" ht="18" customHeight="1" x14ac:dyDescent="0.25">
      <c r="AB21312"/>
    </row>
    <row r="21313" spans="28:28" ht="18" customHeight="1" x14ac:dyDescent="0.25">
      <c r="AB21313"/>
    </row>
    <row r="21314" spans="28:28" ht="18" customHeight="1" x14ac:dyDescent="0.25">
      <c r="AB21314"/>
    </row>
    <row r="21315" spans="28:28" ht="18" customHeight="1" x14ac:dyDescent="0.25">
      <c r="AB21315"/>
    </row>
    <row r="21316" spans="28:28" ht="18" customHeight="1" x14ac:dyDescent="0.25">
      <c r="AB21316"/>
    </row>
    <row r="21317" spans="28:28" ht="18" customHeight="1" x14ac:dyDescent="0.25">
      <c r="AB21317"/>
    </row>
    <row r="21318" spans="28:28" ht="18" customHeight="1" x14ac:dyDescent="0.25">
      <c r="AB21318"/>
    </row>
    <row r="21319" spans="28:28" ht="18" customHeight="1" x14ac:dyDescent="0.25">
      <c r="AB21319"/>
    </row>
    <row r="21320" spans="28:28" ht="18" customHeight="1" x14ac:dyDescent="0.25">
      <c r="AB21320"/>
    </row>
    <row r="21321" spans="28:28" ht="18" customHeight="1" x14ac:dyDescent="0.25">
      <c r="AB21321"/>
    </row>
    <row r="21322" spans="28:28" ht="18" customHeight="1" x14ac:dyDescent="0.25">
      <c r="AB21322"/>
    </row>
    <row r="21323" spans="28:28" ht="18" customHeight="1" x14ac:dyDescent="0.25">
      <c r="AB21323"/>
    </row>
    <row r="21324" spans="28:28" ht="18" customHeight="1" x14ac:dyDescent="0.25">
      <c r="AB21324"/>
    </row>
    <row r="21325" spans="28:28" ht="18" customHeight="1" x14ac:dyDescent="0.25">
      <c r="AB21325"/>
    </row>
    <row r="21326" spans="28:28" ht="18" customHeight="1" x14ac:dyDescent="0.25">
      <c r="AB21326"/>
    </row>
    <row r="21327" spans="28:28" ht="18" customHeight="1" x14ac:dyDescent="0.25">
      <c r="AB21327"/>
    </row>
    <row r="21328" spans="28:28" ht="18" customHeight="1" x14ac:dyDescent="0.25">
      <c r="AB21328"/>
    </row>
    <row r="21329" spans="28:28" ht="18" customHeight="1" x14ac:dyDescent="0.25">
      <c r="AB21329"/>
    </row>
    <row r="21330" spans="28:28" ht="18" customHeight="1" x14ac:dyDescent="0.25">
      <c r="AB21330"/>
    </row>
    <row r="21331" spans="28:28" ht="18" customHeight="1" x14ac:dyDescent="0.25">
      <c r="AB21331"/>
    </row>
    <row r="21332" spans="28:28" ht="18" customHeight="1" x14ac:dyDescent="0.25">
      <c r="AB21332"/>
    </row>
    <row r="21333" spans="28:28" ht="18" customHeight="1" x14ac:dyDescent="0.25">
      <c r="AB21333"/>
    </row>
    <row r="21334" spans="28:28" ht="18" customHeight="1" x14ac:dyDescent="0.25">
      <c r="AB21334"/>
    </row>
    <row r="21335" spans="28:28" ht="18" customHeight="1" x14ac:dyDescent="0.25">
      <c r="AB21335"/>
    </row>
    <row r="21336" spans="28:28" ht="18" customHeight="1" x14ac:dyDescent="0.25">
      <c r="AB21336"/>
    </row>
    <row r="21337" spans="28:28" ht="18" customHeight="1" x14ac:dyDescent="0.25">
      <c r="AB21337"/>
    </row>
    <row r="21338" spans="28:28" ht="18" customHeight="1" x14ac:dyDescent="0.25">
      <c r="AB21338"/>
    </row>
    <row r="21339" spans="28:28" ht="18" customHeight="1" x14ac:dyDescent="0.25">
      <c r="AB21339"/>
    </row>
    <row r="21340" spans="28:28" ht="18" customHeight="1" x14ac:dyDescent="0.25">
      <c r="AB21340"/>
    </row>
    <row r="21341" spans="28:28" ht="18" customHeight="1" x14ac:dyDescent="0.25">
      <c r="AB21341"/>
    </row>
    <row r="21342" spans="28:28" ht="18" customHeight="1" x14ac:dyDescent="0.25">
      <c r="AB21342"/>
    </row>
    <row r="21343" spans="28:28" ht="18" customHeight="1" x14ac:dyDescent="0.25">
      <c r="AB21343"/>
    </row>
    <row r="21344" spans="28:28" ht="18" customHeight="1" x14ac:dyDescent="0.25">
      <c r="AB21344"/>
    </row>
    <row r="21345" spans="28:28" ht="18" customHeight="1" x14ac:dyDescent="0.25">
      <c r="AB21345"/>
    </row>
    <row r="21346" spans="28:28" ht="18" customHeight="1" x14ac:dyDescent="0.25">
      <c r="AB21346"/>
    </row>
    <row r="21347" spans="28:28" ht="18" customHeight="1" x14ac:dyDescent="0.25">
      <c r="AB21347"/>
    </row>
    <row r="21348" spans="28:28" ht="18" customHeight="1" x14ac:dyDescent="0.25">
      <c r="AB21348"/>
    </row>
    <row r="21349" spans="28:28" ht="18" customHeight="1" x14ac:dyDescent="0.25">
      <c r="AB21349"/>
    </row>
    <row r="21350" spans="28:28" ht="18" customHeight="1" x14ac:dyDescent="0.25">
      <c r="AB21350"/>
    </row>
    <row r="21351" spans="28:28" ht="18" customHeight="1" x14ac:dyDescent="0.25">
      <c r="AB21351"/>
    </row>
    <row r="21352" spans="28:28" ht="18" customHeight="1" x14ac:dyDescent="0.25">
      <c r="AB21352"/>
    </row>
    <row r="21353" spans="28:28" ht="18" customHeight="1" x14ac:dyDescent="0.25">
      <c r="AB21353"/>
    </row>
    <row r="21354" spans="28:28" ht="18" customHeight="1" x14ac:dyDescent="0.25">
      <c r="AB21354"/>
    </row>
    <row r="21355" spans="28:28" ht="18" customHeight="1" x14ac:dyDescent="0.25">
      <c r="AB21355"/>
    </row>
    <row r="21356" spans="28:28" ht="18" customHeight="1" x14ac:dyDescent="0.25">
      <c r="AB21356"/>
    </row>
    <row r="21357" spans="28:28" ht="18" customHeight="1" x14ac:dyDescent="0.25">
      <c r="AB21357"/>
    </row>
    <row r="21358" spans="28:28" ht="18" customHeight="1" x14ac:dyDescent="0.25">
      <c r="AB21358"/>
    </row>
    <row r="21359" spans="28:28" ht="18" customHeight="1" x14ac:dyDescent="0.25">
      <c r="AB21359"/>
    </row>
    <row r="21360" spans="28:28" ht="18" customHeight="1" x14ac:dyDescent="0.25">
      <c r="AB21360"/>
    </row>
    <row r="21361" spans="28:28" ht="18" customHeight="1" x14ac:dyDescent="0.25">
      <c r="AB21361"/>
    </row>
    <row r="21362" spans="28:28" ht="18" customHeight="1" x14ac:dyDescent="0.25">
      <c r="AB21362"/>
    </row>
    <row r="21363" spans="28:28" ht="18" customHeight="1" x14ac:dyDescent="0.25">
      <c r="AB21363"/>
    </row>
    <row r="21364" spans="28:28" ht="18" customHeight="1" x14ac:dyDescent="0.25">
      <c r="AB21364"/>
    </row>
    <row r="21365" spans="28:28" ht="18" customHeight="1" x14ac:dyDescent="0.25">
      <c r="AB21365"/>
    </row>
    <row r="21366" spans="28:28" ht="18" customHeight="1" x14ac:dyDescent="0.25">
      <c r="AB21366"/>
    </row>
    <row r="21367" spans="28:28" ht="18" customHeight="1" x14ac:dyDescent="0.25">
      <c r="AB21367"/>
    </row>
    <row r="21368" spans="28:28" ht="18" customHeight="1" x14ac:dyDescent="0.25">
      <c r="AB21368"/>
    </row>
    <row r="21369" spans="28:28" ht="18" customHeight="1" x14ac:dyDescent="0.25">
      <c r="AB21369"/>
    </row>
    <row r="21370" spans="28:28" ht="18" customHeight="1" x14ac:dyDescent="0.25">
      <c r="AB21370"/>
    </row>
    <row r="21371" spans="28:28" ht="18" customHeight="1" x14ac:dyDescent="0.25">
      <c r="AB21371"/>
    </row>
    <row r="21372" spans="28:28" ht="18" customHeight="1" x14ac:dyDescent="0.25">
      <c r="AB21372"/>
    </row>
    <row r="21373" spans="28:28" ht="18" customHeight="1" x14ac:dyDescent="0.25">
      <c r="AB21373"/>
    </row>
    <row r="21374" spans="28:28" ht="18" customHeight="1" x14ac:dyDescent="0.25">
      <c r="AB21374"/>
    </row>
    <row r="21375" spans="28:28" ht="18" customHeight="1" x14ac:dyDescent="0.25">
      <c r="AB21375"/>
    </row>
    <row r="21376" spans="28:28" ht="18" customHeight="1" x14ac:dyDescent="0.25">
      <c r="AB21376"/>
    </row>
    <row r="21377" spans="28:28" ht="18" customHeight="1" x14ac:dyDescent="0.25">
      <c r="AB21377"/>
    </row>
    <row r="21378" spans="28:28" ht="18" customHeight="1" x14ac:dyDescent="0.25">
      <c r="AB21378"/>
    </row>
    <row r="21379" spans="28:28" ht="18" customHeight="1" x14ac:dyDescent="0.25">
      <c r="AB21379"/>
    </row>
    <row r="21380" spans="28:28" ht="18" customHeight="1" x14ac:dyDescent="0.25">
      <c r="AB21380"/>
    </row>
    <row r="21381" spans="28:28" ht="18" customHeight="1" x14ac:dyDescent="0.25">
      <c r="AB21381"/>
    </row>
    <row r="21382" spans="28:28" ht="18" customHeight="1" x14ac:dyDescent="0.25">
      <c r="AB21382"/>
    </row>
    <row r="21383" spans="28:28" ht="18" customHeight="1" x14ac:dyDescent="0.25">
      <c r="AB21383"/>
    </row>
    <row r="21384" spans="28:28" ht="18" customHeight="1" x14ac:dyDescent="0.25">
      <c r="AB21384"/>
    </row>
    <row r="21385" spans="28:28" ht="18" customHeight="1" x14ac:dyDescent="0.25">
      <c r="AB21385"/>
    </row>
    <row r="21386" spans="28:28" ht="18" customHeight="1" x14ac:dyDescent="0.25">
      <c r="AB21386"/>
    </row>
    <row r="21387" spans="28:28" ht="18" customHeight="1" x14ac:dyDescent="0.25">
      <c r="AB21387"/>
    </row>
    <row r="21388" spans="28:28" ht="18" customHeight="1" x14ac:dyDescent="0.25">
      <c r="AB21388"/>
    </row>
    <row r="21389" spans="28:28" ht="18" customHeight="1" x14ac:dyDescent="0.25">
      <c r="AB21389"/>
    </row>
    <row r="21390" spans="28:28" ht="18" customHeight="1" x14ac:dyDescent="0.25">
      <c r="AB21390"/>
    </row>
    <row r="21391" spans="28:28" ht="18" customHeight="1" x14ac:dyDescent="0.25">
      <c r="AB21391"/>
    </row>
    <row r="21392" spans="28:28" ht="18" customHeight="1" x14ac:dyDescent="0.25">
      <c r="AB21392"/>
    </row>
    <row r="21393" spans="28:28" ht="18" customHeight="1" x14ac:dyDescent="0.25">
      <c r="AB21393"/>
    </row>
    <row r="21394" spans="28:28" ht="18" customHeight="1" x14ac:dyDescent="0.25">
      <c r="AB21394"/>
    </row>
    <row r="21395" spans="28:28" ht="18" customHeight="1" x14ac:dyDescent="0.25">
      <c r="AB21395"/>
    </row>
    <row r="21396" spans="28:28" ht="18" customHeight="1" x14ac:dyDescent="0.25">
      <c r="AB21396"/>
    </row>
    <row r="21397" spans="28:28" ht="18" customHeight="1" x14ac:dyDescent="0.25">
      <c r="AB21397"/>
    </row>
    <row r="21398" spans="28:28" ht="18" customHeight="1" x14ac:dyDescent="0.25">
      <c r="AB21398"/>
    </row>
    <row r="21399" spans="28:28" ht="18" customHeight="1" x14ac:dyDescent="0.25">
      <c r="AB21399"/>
    </row>
    <row r="21400" spans="28:28" ht="18" customHeight="1" x14ac:dyDescent="0.25">
      <c r="AB21400"/>
    </row>
    <row r="21401" spans="28:28" ht="18" customHeight="1" x14ac:dyDescent="0.25">
      <c r="AB21401"/>
    </row>
    <row r="21402" spans="28:28" ht="18" customHeight="1" x14ac:dyDescent="0.25">
      <c r="AB21402"/>
    </row>
    <row r="21403" spans="28:28" ht="18" customHeight="1" x14ac:dyDescent="0.25">
      <c r="AB21403"/>
    </row>
    <row r="21404" spans="28:28" ht="18" customHeight="1" x14ac:dyDescent="0.25">
      <c r="AB21404"/>
    </row>
    <row r="21405" spans="28:28" ht="18" customHeight="1" x14ac:dyDescent="0.25">
      <c r="AB21405"/>
    </row>
    <row r="21406" spans="28:28" ht="18" customHeight="1" x14ac:dyDescent="0.25">
      <c r="AB21406"/>
    </row>
    <row r="21407" spans="28:28" ht="18" customHeight="1" x14ac:dyDescent="0.25">
      <c r="AB21407"/>
    </row>
    <row r="21408" spans="28:28" ht="18" customHeight="1" x14ac:dyDescent="0.25">
      <c r="AB21408"/>
    </row>
    <row r="21409" spans="28:28" ht="18" customHeight="1" x14ac:dyDescent="0.25">
      <c r="AB21409"/>
    </row>
    <row r="21410" spans="28:28" ht="18" customHeight="1" x14ac:dyDescent="0.25">
      <c r="AB21410"/>
    </row>
    <row r="21411" spans="28:28" ht="18" customHeight="1" x14ac:dyDescent="0.25">
      <c r="AB21411"/>
    </row>
    <row r="21412" spans="28:28" ht="18" customHeight="1" x14ac:dyDescent="0.25">
      <c r="AB21412"/>
    </row>
    <row r="21413" spans="28:28" ht="18" customHeight="1" x14ac:dyDescent="0.25">
      <c r="AB21413"/>
    </row>
    <row r="21414" spans="28:28" ht="18" customHeight="1" x14ac:dyDescent="0.25">
      <c r="AB21414"/>
    </row>
    <row r="21415" spans="28:28" ht="18" customHeight="1" x14ac:dyDescent="0.25">
      <c r="AB21415"/>
    </row>
    <row r="21416" spans="28:28" ht="18" customHeight="1" x14ac:dyDescent="0.25">
      <c r="AB21416"/>
    </row>
    <row r="21417" spans="28:28" ht="18" customHeight="1" x14ac:dyDescent="0.25">
      <c r="AB21417"/>
    </row>
    <row r="21418" spans="28:28" ht="18" customHeight="1" x14ac:dyDescent="0.25">
      <c r="AB21418"/>
    </row>
    <row r="21419" spans="28:28" ht="18" customHeight="1" x14ac:dyDescent="0.25">
      <c r="AB21419"/>
    </row>
    <row r="21420" spans="28:28" ht="18" customHeight="1" x14ac:dyDescent="0.25">
      <c r="AB21420"/>
    </row>
    <row r="21421" spans="28:28" ht="18" customHeight="1" x14ac:dyDescent="0.25">
      <c r="AB21421"/>
    </row>
    <row r="21422" spans="28:28" ht="18" customHeight="1" x14ac:dyDescent="0.25">
      <c r="AB21422"/>
    </row>
    <row r="21423" spans="28:28" ht="18" customHeight="1" x14ac:dyDescent="0.25">
      <c r="AB21423"/>
    </row>
    <row r="21424" spans="28:28" ht="18" customHeight="1" x14ac:dyDescent="0.25">
      <c r="AB21424"/>
    </row>
    <row r="21425" spans="28:28" ht="18" customHeight="1" x14ac:dyDescent="0.25">
      <c r="AB21425"/>
    </row>
    <row r="21426" spans="28:28" ht="18" customHeight="1" x14ac:dyDescent="0.25">
      <c r="AB21426"/>
    </row>
    <row r="21427" spans="28:28" ht="18" customHeight="1" x14ac:dyDescent="0.25">
      <c r="AB21427"/>
    </row>
    <row r="21428" spans="28:28" ht="18" customHeight="1" x14ac:dyDescent="0.25">
      <c r="AB21428"/>
    </row>
    <row r="21429" spans="28:28" ht="18" customHeight="1" x14ac:dyDescent="0.25">
      <c r="AB21429"/>
    </row>
    <row r="21430" spans="28:28" ht="18" customHeight="1" x14ac:dyDescent="0.25">
      <c r="AB21430"/>
    </row>
    <row r="21431" spans="28:28" ht="18" customHeight="1" x14ac:dyDescent="0.25">
      <c r="AB21431"/>
    </row>
    <row r="21432" spans="28:28" ht="18" customHeight="1" x14ac:dyDescent="0.25">
      <c r="AB21432"/>
    </row>
    <row r="21433" spans="28:28" ht="18" customHeight="1" x14ac:dyDescent="0.25">
      <c r="AB21433"/>
    </row>
    <row r="21434" spans="28:28" ht="18" customHeight="1" x14ac:dyDescent="0.25">
      <c r="AB21434"/>
    </row>
    <row r="21435" spans="28:28" ht="18" customHeight="1" x14ac:dyDescent="0.25">
      <c r="AB21435"/>
    </row>
    <row r="21436" spans="28:28" ht="18" customHeight="1" x14ac:dyDescent="0.25">
      <c r="AB21436"/>
    </row>
    <row r="21437" spans="28:28" ht="18" customHeight="1" x14ac:dyDescent="0.25">
      <c r="AB21437"/>
    </row>
    <row r="21438" spans="28:28" ht="18" customHeight="1" x14ac:dyDescent="0.25">
      <c r="AB21438"/>
    </row>
    <row r="21439" spans="28:28" ht="18" customHeight="1" x14ac:dyDescent="0.25">
      <c r="AB21439"/>
    </row>
    <row r="21440" spans="28:28" ht="18" customHeight="1" x14ac:dyDescent="0.25">
      <c r="AB21440"/>
    </row>
    <row r="21441" spans="28:28" ht="18" customHeight="1" x14ac:dyDescent="0.25">
      <c r="AB21441"/>
    </row>
    <row r="21442" spans="28:28" ht="18" customHeight="1" x14ac:dyDescent="0.25">
      <c r="AB21442"/>
    </row>
    <row r="21443" spans="28:28" ht="18" customHeight="1" x14ac:dyDescent="0.25">
      <c r="AB21443"/>
    </row>
    <row r="21444" spans="28:28" ht="18" customHeight="1" x14ac:dyDescent="0.25">
      <c r="AB21444"/>
    </row>
    <row r="21445" spans="28:28" ht="18" customHeight="1" x14ac:dyDescent="0.25">
      <c r="AB21445"/>
    </row>
    <row r="21446" spans="28:28" ht="18" customHeight="1" x14ac:dyDescent="0.25">
      <c r="AB21446"/>
    </row>
    <row r="21447" spans="28:28" ht="18" customHeight="1" x14ac:dyDescent="0.25">
      <c r="AB21447"/>
    </row>
    <row r="21448" spans="28:28" ht="18" customHeight="1" x14ac:dyDescent="0.25">
      <c r="AB21448"/>
    </row>
    <row r="21449" spans="28:28" ht="18" customHeight="1" x14ac:dyDescent="0.25">
      <c r="AB21449"/>
    </row>
    <row r="21450" spans="28:28" ht="18" customHeight="1" x14ac:dyDescent="0.25">
      <c r="AB21450"/>
    </row>
    <row r="21451" spans="28:28" ht="18" customHeight="1" x14ac:dyDescent="0.25">
      <c r="AB21451"/>
    </row>
    <row r="21452" spans="28:28" ht="18" customHeight="1" x14ac:dyDescent="0.25">
      <c r="AB21452"/>
    </row>
    <row r="21453" spans="28:28" ht="18" customHeight="1" x14ac:dyDescent="0.25">
      <c r="AB21453"/>
    </row>
    <row r="21454" spans="28:28" ht="18" customHeight="1" x14ac:dyDescent="0.25">
      <c r="AB21454"/>
    </row>
    <row r="21455" spans="28:28" ht="18" customHeight="1" x14ac:dyDescent="0.25">
      <c r="AB21455"/>
    </row>
    <row r="21456" spans="28:28" ht="18" customHeight="1" x14ac:dyDescent="0.25">
      <c r="AB21456"/>
    </row>
    <row r="21457" spans="28:28" ht="18" customHeight="1" x14ac:dyDescent="0.25">
      <c r="AB21457"/>
    </row>
    <row r="21458" spans="28:28" ht="18" customHeight="1" x14ac:dyDescent="0.25">
      <c r="AB21458"/>
    </row>
    <row r="21459" spans="28:28" ht="18" customHeight="1" x14ac:dyDescent="0.25">
      <c r="AB21459"/>
    </row>
    <row r="21460" spans="28:28" ht="18" customHeight="1" x14ac:dyDescent="0.25">
      <c r="AB21460"/>
    </row>
    <row r="21461" spans="28:28" ht="18" customHeight="1" x14ac:dyDescent="0.25">
      <c r="AB21461"/>
    </row>
    <row r="21462" spans="28:28" ht="18" customHeight="1" x14ac:dyDescent="0.25">
      <c r="AB21462"/>
    </row>
    <row r="21463" spans="28:28" ht="18" customHeight="1" x14ac:dyDescent="0.25">
      <c r="AB21463"/>
    </row>
    <row r="21464" spans="28:28" ht="18" customHeight="1" x14ac:dyDescent="0.25">
      <c r="AB21464"/>
    </row>
    <row r="21465" spans="28:28" ht="18" customHeight="1" x14ac:dyDescent="0.25">
      <c r="AB21465"/>
    </row>
    <row r="21466" spans="28:28" ht="18" customHeight="1" x14ac:dyDescent="0.25">
      <c r="AB21466"/>
    </row>
    <row r="21467" spans="28:28" ht="18" customHeight="1" x14ac:dyDescent="0.25">
      <c r="AB21467"/>
    </row>
    <row r="21468" spans="28:28" ht="18" customHeight="1" x14ac:dyDescent="0.25">
      <c r="AB21468"/>
    </row>
    <row r="21469" spans="28:28" ht="18" customHeight="1" x14ac:dyDescent="0.25">
      <c r="AB21469"/>
    </row>
    <row r="21470" spans="28:28" ht="18" customHeight="1" x14ac:dyDescent="0.25">
      <c r="AB21470"/>
    </row>
    <row r="21471" spans="28:28" ht="18" customHeight="1" x14ac:dyDescent="0.25">
      <c r="AB21471"/>
    </row>
    <row r="21472" spans="28:28" ht="18" customHeight="1" x14ac:dyDescent="0.25">
      <c r="AB21472"/>
    </row>
    <row r="21473" spans="28:28" ht="18" customHeight="1" x14ac:dyDescent="0.25">
      <c r="AB21473"/>
    </row>
    <row r="21474" spans="28:28" ht="18" customHeight="1" x14ac:dyDescent="0.25">
      <c r="AB21474"/>
    </row>
    <row r="21475" spans="28:28" ht="18" customHeight="1" x14ac:dyDescent="0.25">
      <c r="AB21475"/>
    </row>
    <row r="21476" spans="28:28" ht="18" customHeight="1" x14ac:dyDescent="0.25">
      <c r="AB21476"/>
    </row>
    <row r="21477" spans="28:28" ht="18" customHeight="1" x14ac:dyDescent="0.25">
      <c r="AB21477"/>
    </row>
    <row r="21478" spans="28:28" ht="18" customHeight="1" x14ac:dyDescent="0.25">
      <c r="AB21478"/>
    </row>
    <row r="21479" spans="28:28" ht="18" customHeight="1" x14ac:dyDescent="0.25">
      <c r="AB21479"/>
    </row>
    <row r="21480" spans="28:28" ht="18" customHeight="1" x14ac:dyDescent="0.25">
      <c r="AB21480"/>
    </row>
    <row r="21481" spans="28:28" ht="18" customHeight="1" x14ac:dyDescent="0.25">
      <c r="AB21481"/>
    </row>
    <row r="21482" spans="28:28" ht="18" customHeight="1" x14ac:dyDescent="0.25">
      <c r="AB21482"/>
    </row>
    <row r="21483" spans="28:28" ht="18" customHeight="1" x14ac:dyDescent="0.25">
      <c r="AB21483"/>
    </row>
    <row r="21484" spans="28:28" ht="18" customHeight="1" x14ac:dyDescent="0.25">
      <c r="AB21484"/>
    </row>
    <row r="21485" spans="28:28" ht="18" customHeight="1" x14ac:dyDescent="0.25">
      <c r="AB21485"/>
    </row>
    <row r="21486" spans="28:28" ht="18" customHeight="1" x14ac:dyDescent="0.25">
      <c r="AB21486"/>
    </row>
    <row r="21487" spans="28:28" ht="18" customHeight="1" x14ac:dyDescent="0.25">
      <c r="AB21487"/>
    </row>
    <row r="21488" spans="28:28" ht="18" customHeight="1" x14ac:dyDescent="0.25">
      <c r="AB21488"/>
    </row>
    <row r="21489" spans="28:28" ht="18" customHeight="1" x14ac:dyDescent="0.25">
      <c r="AB21489"/>
    </row>
    <row r="21490" spans="28:28" ht="18" customHeight="1" x14ac:dyDescent="0.25">
      <c r="AB21490"/>
    </row>
    <row r="21491" spans="28:28" ht="18" customHeight="1" x14ac:dyDescent="0.25">
      <c r="AB21491"/>
    </row>
    <row r="21492" spans="28:28" ht="18" customHeight="1" x14ac:dyDescent="0.25">
      <c r="AB21492"/>
    </row>
    <row r="21493" spans="28:28" ht="18" customHeight="1" x14ac:dyDescent="0.25">
      <c r="AB21493"/>
    </row>
    <row r="21494" spans="28:28" ht="18" customHeight="1" x14ac:dyDescent="0.25">
      <c r="AB21494"/>
    </row>
    <row r="21495" spans="28:28" ht="18" customHeight="1" x14ac:dyDescent="0.25">
      <c r="AB21495"/>
    </row>
    <row r="21496" spans="28:28" ht="18" customHeight="1" x14ac:dyDescent="0.25">
      <c r="AB21496"/>
    </row>
    <row r="21497" spans="28:28" ht="18" customHeight="1" x14ac:dyDescent="0.25">
      <c r="AB21497"/>
    </row>
    <row r="21498" spans="28:28" ht="18" customHeight="1" x14ac:dyDescent="0.25">
      <c r="AB21498"/>
    </row>
    <row r="21499" spans="28:28" ht="18" customHeight="1" x14ac:dyDescent="0.25">
      <c r="AB21499"/>
    </row>
    <row r="21500" spans="28:28" ht="18" customHeight="1" x14ac:dyDescent="0.25">
      <c r="AB21500"/>
    </row>
    <row r="21501" spans="28:28" ht="18" customHeight="1" x14ac:dyDescent="0.25">
      <c r="AB21501"/>
    </row>
    <row r="21502" spans="28:28" ht="18" customHeight="1" x14ac:dyDescent="0.25">
      <c r="AB21502"/>
    </row>
    <row r="21503" spans="28:28" ht="18" customHeight="1" x14ac:dyDescent="0.25">
      <c r="AB21503"/>
    </row>
    <row r="21504" spans="28:28" ht="18" customHeight="1" x14ac:dyDescent="0.25">
      <c r="AB21504"/>
    </row>
    <row r="21505" spans="28:28" ht="18" customHeight="1" x14ac:dyDescent="0.25">
      <c r="AB21505"/>
    </row>
    <row r="21506" spans="28:28" ht="18" customHeight="1" x14ac:dyDescent="0.25">
      <c r="AB21506"/>
    </row>
    <row r="21507" spans="28:28" ht="18" customHeight="1" x14ac:dyDescent="0.25">
      <c r="AB21507"/>
    </row>
    <row r="21508" spans="28:28" ht="18" customHeight="1" x14ac:dyDescent="0.25">
      <c r="AB21508"/>
    </row>
    <row r="21509" spans="28:28" ht="18" customHeight="1" x14ac:dyDescent="0.25">
      <c r="AB21509"/>
    </row>
    <row r="21510" spans="28:28" ht="18" customHeight="1" x14ac:dyDescent="0.25">
      <c r="AB21510"/>
    </row>
    <row r="21511" spans="28:28" ht="18" customHeight="1" x14ac:dyDescent="0.25">
      <c r="AB21511"/>
    </row>
    <row r="21512" spans="28:28" ht="18" customHeight="1" x14ac:dyDescent="0.25">
      <c r="AB21512"/>
    </row>
    <row r="21513" spans="28:28" ht="18" customHeight="1" x14ac:dyDescent="0.25">
      <c r="AB21513"/>
    </row>
    <row r="21514" spans="28:28" ht="18" customHeight="1" x14ac:dyDescent="0.25">
      <c r="AB21514"/>
    </row>
    <row r="21515" spans="28:28" ht="18" customHeight="1" x14ac:dyDescent="0.25">
      <c r="AB21515"/>
    </row>
    <row r="21516" spans="28:28" ht="18" customHeight="1" x14ac:dyDescent="0.25">
      <c r="AB21516"/>
    </row>
    <row r="21517" spans="28:28" ht="18" customHeight="1" x14ac:dyDescent="0.25">
      <c r="AB21517"/>
    </row>
    <row r="21518" spans="28:28" ht="18" customHeight="1" x14ac:dyDescent="0.25">
      <c r="AB21518"/>
    </row>
    <row r="21519" spans="28:28" ht="18" customHeight="1" x14ac:dyDescent="0.25">
      <c r="AB21519"/>
    </row>
    <row r="21520" spans="28:28" ht="18" customHeight="1" x14ac:dyDescent="0.25">
      <c r="AB21520"/>
    </row>
    <row r="21521" spans="28:28" ht="18" customHeight="1" x14ac:dyDescent="0.25">
      <c r="AB21521"/>
    </row>
    <row r="21522" spans="28:28" ht="18" customHeight="1" x14ac:dyDescent="0.25">
      <c r="AB21522"/>
    </row>
    <row r="21523" spans="28:28" ht="18" customHeight="1" x14ac:dyDescent="0.25">
      <c r="AB21523"/>
    </row>
    <row r="21524" spans="28:28" ht="18" customHeight="1" x14ac:dyDescent="0.25">
      <c r="AB21524"/>
    </row>
    <row r="21525" spans="28:28" ht="18" customHeight="1" x14ac:dyDescent="0.25">
      <c r="AB21525"/>
    </row>
    <row r="21526" spans="28:28" ht="18" customHeight="1" x14ac:dyDescent="0.25">
      <c r="AB21526"/>
    </row>
    <row r="21527" spans="28:28" ht="18" customHeight="1" x14ac:dyDescent="0.25">
      <c r="AB21527"/>
    </row>
    <row r="21528" spans="28:28" ht="18" customHeight="1" x14ac:dyDescent="0.25">
      <c r="AB21528"/>
    </row>
    <row r="21529" spans="28:28" ht="18" customHeight="1" x14ac:dyDescent="0.25">
      <c r="AB21529"/>
    </row>
    <row r="21530" spans="28:28" ht="18" customHeight="1" x14ac:dyDescent="0.25">
      <c r="AB21530"/>
    </row>
    <row r="21531" spans="28:28" ht="18" customHeight="1" x14ac:dyDescent="0.25">
      <c r="AB21531"/>
    </row>
    <row r="21532" spans="28:28" ht="18" customHeight="1" x14ac:dyDescent="0.25">
      <c r="AB21532"/>
    </row>
    <row r="21533" spans="28:28" ht="18" customHeight="1" x14ac:dyDescent="0.25">
      <c r="AB21533"/>
    </row>
    <row r="21534" spans="28:28" ht="18" customHeight="1" x14ac:dyDescent="0.25">
      <c r="AB21534"/>
    </row>
    <row r="21535" spans="28:28" ht="18" customHeight="1" x14ac:dyDescent="0.25">
      <c r="AB21535"/>
    </row>
    <row r="21536" spans="28:28" ht="18" customHeight="1" x14ac:dyDescent="0.25">
      <c r="AB21536"/>
    </row>
    <row r="21537" spans="28:28" ht="18" customHeight="1" x14ac:dyDescent="0.25">
      <c r="AB21537"/>
    </row>
    <row r="21538" spans="28:28" ht="18" customHeight="1" x14ac:dyDescent="0.25">
      <c r="AB21538"/>
    </row>
    <row r="21539" spans="28:28" ht="18" customHeight="1" x14ac:dyDescent="0.25">
      <c r="AB21539"/>
    </row>
    <row r="21540" spans="28:28" ht="18" customHeight="1" x14ac:dyDescent="0.25">
      <c r="AB21540"/>
    </row>
    <row r="21541" spans="28:28" ht="18" customHeight="1" x14ac:dyDescent="0.25">
      <c r="AB21541"/>
    </row>
    <row r="21542" spans="28:28" ht="18" customHeight="1" x14ac:dyDescent="0.25">
      <c r="AB21542"/>
    </row>
    <row r="21543" spans="28:28" ht="18" customHeight="1" x14ac:dyDescent="0.25">
      <c r="AB21543"/>
    </row>
    <row r="21544" spans="28:28" ht="18" customHeight="1" x14ac:dyDescent="0.25">
      <c r="AB21544"/>
    </row>
    <row r="21545" spans="28:28" ht="18" customHeight="1" x14ac:dyDescent="0.25">
      <c r="AB21545"/>
    </row>
    <row r="21546" spans="28:28" ht="18" customHeight="1" x14ac:dyDescent="0.25">
      <c r="AB21546"/>
    </row>
    <row r="21547" spans="28:28" ht="18" customHeight="1" x14ac:dyDescent="0.25">
      <c r="AB21547"/>
    </row>
    <row r="21548" spans="28:28" ht="18" customHeight="1" x14ac:dyDescent="0.25">
      <c r="AB21548"/>
    </row>
    <row r="21549" spans="28:28" ht="18" customHeight="1" x14ac:dyDescent="0.25">
      <c r="AB21549"/>
    </row>
    <row r="21550" spans="28:28" ht="18" customHeight="1" x14ac:dyDescent="0.25">
      <c r="AB21550"/>
    </row>
    <row r="21551" spans="28:28" ht="18" customHeight="1" x14ac:dyDescent="0.25">
      <c r="AB21551"/>
    </row>
    <row r="21552" spans="28:28" ht="18" customHeight="1" x14ac:dyDescent="0.25">
      <c r="AB21552"/>
    </row>
    <row r="21553" spans="28:28" ht="18" customHeight="1" x14ac:dyDescent="0.25">
      <c r="AB21553"/>
    </row>
    <row r="21554" spans="28:28" ht="18" customHeight="1" x14ac:dyDescent="0.25">
      <c r="AB21554"/>
    </row>
    <row r="21555" spans="28:28" ht="18" customHeight="1" x14ac:dyDescent="0.25">
      <c r="AB21555"/>
    </row>
    <row r="21556" spans="28:28" ht="18" customHeight="1" x14ac:dyDescent="0.25">
      <c r="AB21556"/>
    </row>
    <row r="21557" spans="28:28" ht="18" customHeight="1" x14ac:dyDescent="0.25">
      <c r="AB21557"/>
    </row>
    <row r="21558" spans="28:28" ht="18" customHeight="1" x14ac:dyDescent="0.25">
      <c r="AB21558"/>
    </row>
    <row r="21559" spans="28:28" ht="18" customHeight="1" x14ac:dyDescent="0.25">
      <c r="AB21559"/>
    </row>
    <row r="21560" spans="28:28" ht="18" customHeight="1" x14ac:dyDescent="0.25">
      <c r="AB21560"/>
    </row>
    <row r="21561" spans="28:28" ht="18" customHeight="1" x14ac:dyDescent="0.25">
      <c r="AB21561"/>
    </row>
    <row r="21562" spans="28:28" ht="18" customHeight="1" x14ac:dyDescent="0.25">
      <c r="AB21562"/>
    </row>
    <row r="21563" spans="28:28" ht="18" customHeight="1" x14ac:dyDescent="0.25">
      <c r="AB21563"/>
    </row>
    <row r="21564" spans="28:28" ht="18" customHeight="1" x14ac:dyDescent="0.25">
      <c r="AB21564"/>
    </row>
    <row r="21565" spans="28:28" ht="18" customHeight="1" x14ac:dyDescent="0.25">
      <c r="AB21565"/>
    </row>
    <row r="21566" spans="28:28" ht="18" customHeight="1" x14ac:dyDescent="0.25">
      <c r="AB21566"/>
    </row>
    <row r="21567" spans="28:28" ht="18" customHeight="1" x14ac:dyDescent="0.25">
      <c r="AB21567"/>
    </row>
    <row r="21568" spans="28:28" ht="18" customHeight="1" x14ac:dyDescent="0.25">
      <c r="AB21568"/>
    </row>
    <row r="21569" spans="28:28" ht="18" customHeight="1" x14ac:dyDescent="0.25">
      <c r="AB21569"/>
    </row>
    <row r="21570" spans="28:28" ht="18" customHeight="1" x14ac:dyDescent="0.25">
      <c r="AB21570"/>
    </row>
    <row r="21571" spans="28:28" ht="18" customHeight="1" x14ac:dyDescent="0.25">
      <c r="AB21571"/>
    </row>
    <row r="21572" spans="28:28" ht="18" customHeight="1" x14ac:dyDescent="0.25">
      <c r="AB21572"/>
    </row>
    <row r="21573" spans="28:28" ht="18" customHeight="1" x14ac:dyDescent="0.25">
      <c r="AB21573"/>
    </row>
    <row r="21574" spans="28:28" ht="18" customHeight="1" x14ac:dyDescent="0.25">
      <c r="AB21574"/>
    </row>
    <row r="21575" spans="28:28" ht="18" customHeight="1" x14ac:dyDescent="0.25">
      <c r="AB21575"/>
    </row>
    <row r="21576" spans="28:28" ht="18" customHeight="1" x14ac:dyDescent="0.25">
      <c r="AB21576"/>
    </row>
    <row r="21577" spans="28:28" ht="18" customHeight="1" x14ac:dyDescent="0.25">
      <c r="AB21577"/>
    </row>
    <row r="21578" spans="28:28" ht="18" customHeight="1" x14ac:dyDescent="0.25">
      <c r="AB21578"/>
    </row>
    <row r="21579" spans="28:28" ht="18" customHeight="1" x14ac:dyDescent="0.25">
      <c r="AB21579"/>
    </row>
    <row r="21580" spans="28:28" ht="18" customHeight="1" x14ac:dyDescent="0.25">
      <c r="AB21580"/>
    </row>
    <row r="21581" spans="28:28" ht="18" customHeight="1" x14ac:dyDescent="0.25">
      <c r="AB21581"/>
    </row>
    <row r="21582" spans="28:28" ht="18" customHeight="1" x14ac:dyDescent="0.25">
      <c r="AB21582"/>
    </row>
    <row r="21583" spans="28:28" ht="18" customHeight="1" x14ac:dyDescent="0.25">
      <c r="AB21583"/>
    </row>
    <row r="21584" spans="28:28" ht="18" customHeight="1" x14ac:dyDescent="0.25">
      <c r="AB21584"/>
    </row>
    <row r="21585" spans="28:28" ht="18" customHeight="1" x14ac:dyDescent="0.25">
      <c r="AB21585"/>
    </row>
    <row r="21586" spans="28:28" ht="18" customHeight="1" x14ac:dyDescent="0.25">
      <c r="AB21586"/>
    </row>
    <row r="21587" spans="28:28" ht="18" customHeight="1" x14ac:dyDescent="0.25">
      <c r="AB21587"/>
    </row>
    <row r="21588" spans="28:28" ht="18" customHeight="1" x14ac:dyDescent="0.25">
      <c r="AB21588"/>
    </row>
    <row r="21589" spans="28:28" ht="18" customHeight="1" x14ac:dyDescent="0.25">
      <c r="AB21589"/>
    </row>
    <row r="21590" spans="28:28" ht="18" customHeight="1" x14ac:dyDescent="0.25">
      <c r="AB21590"/>
    </row>
    <row r="21591" spans="28:28" ht="18" customHeight="1" x14ac:dyDescent="0.25">
      <c r="AB21591"/>
    </row>
    <row r="21592" spans="28:28" ht="18" customHeight="1" x14ac:dyDescent="0.25">
      <c r="AB21592"/>
    </row>
    <row r="21593" spans="28:28" ht="18" customHeight="1" x14ac:dyDescent="0.25">
      <c r="AB21593"/>
    </row>
    <row r="21594" spans="28:28" ht="18" customHeight="1" x14ac:dyDescent="0.25">
      <c r="AB21594"/>
    </row>
    <row r="21595" spans="28:28" ht="18" customHeight="1" x14ac:dyDescent="0.25">
      <c r="AB21595"/>
    </row>
    <row r="21596" spans="28:28" ht="18" customHeight="1" x14ac:dyDescent="0.25">
      <c r="AB21596"/>
    </row>
    <row r="21597" spans="28:28" ht="18" customHeight="1" x14ac:dyDescent="0.25">
      <c r="AB21597"/>
    </row>
    <row r="21598" spans="28:28" ht="18" customHeight="1" x14ac:dyDescent="0.25">
      <c r="AB21598"/>
    </row>
    <row r="21599" spans="28:28" ht="18" customHeight="1" x14ac:dyDescent="0.25">
      <c r="AB21599"/>
    </row>
    <row r="21600" spans="28:28" ht="18" customHeight="1" x14ac:dyDescent="0.25">
      <c r="AB21600"/>
    </row>
    <row r="21601" spans="28:28" ht="18" customHeight="1" x14ac:dyDescent="0.25">
      <c r="AB21601"/>
    </row>
    <row r="21602" spans="28:28" ht="18" customHeight="1" x14ac:dyDescent="0.25">
      <c r="AB21602"/>
    </row>
    <row r="21603" spans="28:28" ht="18" customHeight="1" x14ac:dyDescent="0.25">
      <c r="AB21603"/>
    </row>
    <row r="21604" spans="28:28" ht="18" customHeight="1" x14ac:dyDescent="0.25">
      <c r="AB21604"/>
    </row>
    <row r="21605" spans="28:28" ht="18" customHeight="1" x14ac:dyDescent="0.25">
      <c r="AB21605"/>
    </row>
    <row r="21606" spans="28:28" ht="18" customHeight="1" x14ac:dyDescent="0.25">
      <c r="AB21606"/>
    </row>
    <row r="21607" spans="28:28" ht="18" customHeight="1" x14ac:dyDescent="0.25">
      <c r="AB21607"/>
    </row>
    <row r="21608" spans="28:28" ht="18" customHeight="1" x14ac:dyDescent="0.25">
      <c r="AB21608"/>
    </row>
    <row r="21609" spans="28:28" ht="18" customHeight="1" x14ac:dyDescent="0.25">
      <c r="AB21609"/>
    </row>
    <row r="21610" spans="28:28" ht="18" customHeight="1" x14ac:dyDescent="0.25">
      <c r="AB21610"/>
    </row>
    <row r="21611" spans="28:28" ht="18" customHeight="1" x14ac:dyDescent="0.25">
      <c r="AB21611"/>
    </row>
    <row r="21612" spans="28:28" ht="18" customHeight="1" x14ac:dyDescent="0.25">
      <c r="AB21612"/>
    </row>
    <row r="21613" spans="28:28" ht="18" customHeight="1" x14ac:dyDescent="0.25">
      <c r="AB21613"/>
    </row>
    <row r="21614" spans="28:28" ht="18" customHeight="1" x14ac:dyDescent="0.25">
      <c r="AB21614"/>
    </row>
    <row r="21615" spans="28:28" ht="18" customHeight="1" x14ac:dyDescent="0.25">
      <c r="AB21615"/>
    </row>
    <row r="21616" spans="28:28" ht="18" customHeight="1" x14ac:dyDescent="0.25">
      <c r="AB21616"/>
    </row>
    <row r="21617" spans="28:28" ht="18" customHeight="1" x14ac:dyDescent="0.25">
      <c r="AB21617"/>
    </row>
    <row r="21618" spans="28:28" ht="18" customHeight="1" x14ac:dyDescent="0.25">
      <c r="AB21618"/>
    </row>
    <row r="21619" spans="28:28" ht="18" customHeight="1" x14ac:dyDescent="0.25">
      <c r="AB21619"/>
    </row>
    <row r="21620" spans="28:28" ht="18" customHeight="1" x14ac:dyDescent="0.25">
      <c r="AB21620"/>
    </row>
    <row r="21621" spans="28:28" ht="18" customHeight="1" x14ac:dyDescent="0.25">
      <c r="AB21621"/>
    </row>
    <row r="21622" spans="28:28" ht="18" customHeight="1" x14ac:dyDescent="0.25">
      <c r="AB21622"/>
    </row>
    <row r="21623" spans="28:28" ht="18" customHeight="1" x14ac:dyDescent="0.25">
      <c r="AB21623"/>
    </row>
    <row r="21624" spans="28:28" ht="18" customHeight="1" x14ac:dyDescent="0.25">
      <c r="AB21624"/>
    </row>
    <row r="21625" spans="28:28" ht="18" customHeight="1" x14ac:dyDescent="0.25">
      <c r="AB21625"/>
    </row>
    <row r="21626" spans="28:28" ht="18" customHeight="1" x14ac:dyDescent="0.25">
      <c r="AB21626"/>
    </row>
    <row r="21627" spans="28:28" ht="18" customHeight="1" x14ac:dyDescent="0.25">
      <c r="AB21627"/>
    </row>
    <row r="21628" spans="28:28" ht="18" customHeight="1" x14ac:dyDescent="0.25">
      <c r="AB21628"/>
    </row>
    <row r="21629" spans="28:28" ht="18" customHeight="1" x14ac:dyDescent="0.25">
      <c r="AB21629"/>
    </row>
    <row r="21630" spans="28:28" ht="18" customHeight="1" x14ac:dyDescent="0.25">
      <c r="AB21630"/>
    </row>
    <row r="21631" spans="28:28" ht="18" customHeight="1" x14ac:dyDescent="0.25">
      <c r="AB21631"/>
    </row>
    <row r="21632" spans="28:28" ht="18" customHeight="1" x14ac:dyDescent="0.25">
      <c r="AB21632"/>
    </row>
    <row r="21633" spans="28:28" ht="18" customHeight="1" x14ac:dyDescent="0.25">
      <c r="AB21633"/>
    </row>
    <row r="21634" spans="28:28" ht="18" customHeight="1" x14ac:dyDescent="0.25">
      <c r="AB21634"/>
    </row>
    <row r="21635" spans="28:28" ht="18" customHeight="1" x14ac:dyDescent="0.25">
      <c r="AB21635"/>
    </row>
    <row r="21636" spans="28:28" ht="18" customHeight="1" x14ac:dyDescent="0.25">
      <c r="AB21636"/>
    </row>
    <row r="21637" spans="28:28" ht="18" customHeight="1" x14ac:dyDescent="0.25">
      <c r="AB21637"/>
    </row>
    <row r="21638" spans="28:28" ht="18" customHeight="1" x14ac:dyDescent="0.25">
      <c r="AB21638"/>
    </row>
    <row r="21639" spans="28:28" ht="18" customHeight="1" x14ac:dyDescent="0.25">
      <c r="AB21639"/>
    </row>
    <row r="21640" spans="28:28" ht="18" customHeight="1" x14ac:dyDescent="0.25">
      <c r="AB21640"/>
    </row>
    <row r="21641" spans="28:28" ht="18" customHeight="1" x14ac:dyDescent="0.25">
      <c r="AB21641"/>
    </row>
    <row r="21642" spans="28:28" ht="18" customHeight="1" x14ac:dyDescent="0.25">
      <c r="AB21642"/>
    </row>
    <row r="21643" spans="28:28" ht="18" customHeight="1" x14ac:dyDescent="0.25">
      <c r="AB21643"/>
    </row>
    <row r="21644" spans="28:28" ht="18" customHeight="1" x14ac:dyDescent="0.25">
      <c r="AB21644"/>
    </row>
    <row r="21645" spans="28:28" ht="18" customHeight="1" x14ac:dyDescent="0.25">
      <c r="AB21645"/>
    </row>
    <row r="21646" spans="28:28" ht="18" customHeight="1" x14ac:dyDescent="0.25">
      <c r="AB21646"/>
    </row>
    <row r="21647" spans="28:28" ht="18" customHeight="1" x14ac:dyDescent="0.25">
      <c r="AB21647"/>
    </row>
    <row r="21648" spans="28:28" ht="18" customHeight="1" x14ac:dyDescent="0.25">
      <c r="AB21648"/>
    </row>
    <row r="21649" spans="28:28" ht="18" customHeight="1" x14ac:dyDescent="0.25">
      <c r="AB21649"/>
    </row>
    <row r="21650" spans="28:28" ht="18" customHeight="1" x14ac:dyDescent="0.25">
      <c r="AB21650"/>
    </row>
    <row r="21651" spans="28:28" ht="18" customHeight="1" x14ac:dyDescent="0.25">
      <c r="AB21651"/>
    </row>
    <row r="21652" spans="28:28" ht="18" customHeight="1" x14ac:dyDescent="0.25">
      <c r="AB21652"/>
    </row>
    <row r="21653" spans="28:28" ht="18" customHeight="1" x14ac:dyDescent="0.25">
      <c r="AB21653"/>
    </row>
    <row r="21654" spans="28:28" ht="18" customHeight="1" x14ac:dyDescent="0.25">
      <c r="AB21654"/>
    </row>
    <row r="21655" spans="28:28" ht="18" customHeight="1" x14ac:dyDescent="0.25">
      <c r="AB21655"/>
    </row>
    <row r="21656" spans="28:28" ht="18" customHeight="1" x14ac:dyDescent="0.25">
      <c r="AB21656"/>
    </row>
    <row r="21657" spans="28:28" ht="18" customHeight="1" x14ac:dyDescent="0.25">
      <c r="AB21657"/>
    </row>
    <row r="21658" spans="28:28" ht="18" customHeight="1" x14ac:dyDescent="0.25">
      <c r="AB21658"/>
    </row>
    <row r="21659" spans="28:28" ht="18" customHeight="1" x14ac:dyDescent="0.25">
      <c r="AB21659"/>
    </row>
    <row r="21660" spans="28:28" ht="18" customHeight="1" x14ac:dyDescent="0.25">
      <c r="AB21660"/>
    </row>
    <row r="21661" spans="28:28" ht="18" customHeight="1" x14ac:dyDescent="0.25">
      <c r="AB21661"/>
    </row>
    <row r="21662" spans="28:28" ht="18" customHeight="1" x14ac:dyDescent="0.25">
      <c r="AB21662"/>
    </row>
    <row r="21663" spans="28:28" ht="18" customHeight="1" x14ac:dyDescent="0.25">
      <c r="AB21663"/>
    </row>
    <row r="21664" spans="28:28" ht="18" customHeight="1" x14ac:dyDescent="0.25">
      <c r="AB21664"/>
    </row>
    <row r="21665" spans="28:28" ht="18" customHeight="1" x14ac:dyDescent="0.25">
      <c r="AB21665"/>
    </row>
    <row r="21666" spans="28:28" ht="18" customHeight="1" x14ac:dyDescent="0.25">
      <c r="AB21666"/>
    </row>
    <row r="21667" spans="28:28" ht="18" customHeight="1" x14ac:dyDescent="0.25">
      <c r="AB21667"/>
    </row>
    <row r="21668" spans="28:28" ht="18" customHeight="1" x14ac:dyDescent="0.25">
      <c r="AB21668"/>
    </row>
    <row r="21669" spans="28:28" ht="18" customHeight="1" x14ac:dyDescent="0.25">
      <c r="AB21669"/>
    </row>
    <row r="21670" spans="28:28" ht="18" customHeight="1" x14ac:dyDescent="0.25">
      <c r="AB21670"/>
    </row>
    <row r="21671" spans="28:28" ht="18" customHeight="1" x14ac:dyDescent="0.25">
      <c r="AB21671"/>
    </row>
    <row r="21672" spans="28:28" ht="18" customHeight="1" x14ac:dyDescent="0.25">
      <c r="AB21672"/>
    </row>
    <row r="21673" spans="28:28" ht="18" customHeight="1" x14ac:dyDescent="0.25">
      <c r="AB21673"/>
    </row>
    <row r="21674" spans="28:28" ht="18" customHeight="1" x14ac:dyDescent="0.25">
      <c r="AB21674"/>
    </row>
    <row r="21675" spans="28:28" ht="18" customHeight="1" x14ac:dyDescent="0.25">
      <c r="AB21675"/>
    </row>
    <row r="21676" spans="28:28" ht="18" customHeight="1" x14ac:dyDescent="0.25">
      <c r="AB21676"/>
    </row>
    <row r="21677" spans="28:28" ht="18" customHeight="1" x14ac:dyDescent="0.25">
      <c r="AB21677"/>
    </row>
    <row r="21678" spans="28:28" ht="18" customHeight="1" x14ac:dyDescent="0.25">
      <c r="AB21678"/>
    </row>
    <row r="21679" spans="28:28" ht="18" customHeight="1" x14ac:dyDescent="0.25">
      <c r="AB21679"/>
    </row>
    <row r="21680" spans="28:28" ht="18" customHeight="1" x14ac:dyDescent="0.25">
      <c r="AB21680"/>
    </row>
    <row r="21681" spans="28:28" ht="18" customHeight="1" x14ac:dyDescent="0.25">
      <c r="AB21681"/>
    </row>
    <row r="21682" spans="28:28" ht="18" customHeight="1" x14ac:dyDescent="0.25">
      <c r="AB21682"/>
    </row>
    <row r="21683" spans="28:28" ht="18" customHeight="1" x14ac:dyDescent="0.25">
      <c r="AB21683"/>
    </row>
    <row r="21684" spans="28:28" ht="18" customHeight="1" x14ac:dyDescent="0.25">
      <c r="AB21684"/>
    </row>
    <row r="21685" spans="28:28" ht="18" customHeight="1" x14ac:dyDescent="0.25">
      <c r="AB21685"/>
    </row>
    <row r="21686" spans="28:28" ht="18" customHeight="1" x14ac:dyDescent="0.25">
      <c r="AB21686"/>
    </row>
    <row r="21687" spans="28:28" ht="18" customHeight="1" x14ac:dyDescent="0.25">
      <c r="AB21687"/>
    </row>
    <row r="21688" spans="28:28" ht="18" customHeight="1" x14ac:dyDescent="0.25">
      <c r="AB21688"/>
    </row>
    <row r="21689" spans="28:28" ht="18" customHeight="1" x14ac:dyDescent="0.25">
      <c r="AB21689"/>
    </row>
    <row r="21690" spans="28:28" ht="18" customHeight="1" x14ac:dyDescent="0.25">
      <c r="AB21690"/>
    </row>
    <row r="21691" spans="28:28" ht="18" customHeight="1" x14ac:dyDescent="0.25">
      <c r="AB21691"/>
    </row>
    <row r="21692" spans="28:28" ht="18" customHeight="1" x14ac:dyDescent="0.25">
      <c r="AB21692"/>
    </row>
    <row r="21693" spans="28:28" ht="18" customHeight="1" x14ac:dyDescent="0.25">
      <c r="AB21693"/>
    </row>
    <row r="21694" spans="28:28" ht="18" customHeight="1" x14ac:dyDescent="0.25">
      <c r="AB21694"/>
    </row>
    <row r="21695" spans="28:28" ht="18" customHeight="1" x14ac:dyDescent="0.25">
      <c r="AB21695"/>
    </row>
    <row r="21696" spans="28:28" ht="18" customHeight="1" x14ac:dyDescent="0.25">
      <c r="AB21696"/>
    </row>
    <row r="21697" spans="28:28" ht="18" customHeight="1" x14ac:dyDescent="0.25">
      <c r="AB21697"/>
    </row>
    <row r="21698" spans="28:28" ht="18" customHeight="1" x14ac:dyDescent="0.25">
      <c r="AB21698"/>
    </row>
    <row r="21699" spans="28:28" ht="18" customHeight="1" x14ac:dyDescent="0.25">
      <c r="AB21699"/>
    </row>
    <row r="21700" spans="28:28" ht="18" customHeight="1" x14ac:dyDescent="0.25">
      <c r="AB21700"/>
    </row>
    <row r="21701" spans="28:28" ht="18" customHeight="1" x14ac:dyDescent="0.25">
      <c r="AB21701"/>
    </row>
    <row r="21702" spans="28:28" ht="18" customHeight="1" x14ac:dyDescent="0.25">
      <c r="AB21702"/>
    </row>
    <row r="21703" spans="28:28" ht="18" customHeight="1" x14ac:dyDescent="0.25">
      <c r="AB21703"/>
    </row>
    <row r="21704" spans="28:28" ht="18" customHeight="1" x14ac:dyDescent="0.25">
      <c r="AB21704"/>
    </row>
    <row r="21705" spans="28:28" ht="18" customHeight="1" x14ac:dyDescent="0.25">
      <c r="AB21705"/>
    </row>
    <row r="21706" spans="28:28" ht="18" customHeight="1" x14ac:dyDescent="0.25">
      <c r="AB21706"/>
    </row>
    <row r="21707" spans="28:28" ht="18" customHeight="1" x14ac:dyDescent="0.25">
      <c r="AB21707"/>
    </row>
    <row r="21708" spans="28:28" ht="18" customHeight="1" x14ac:dyDescent="0.25">
      <c r="AB21708"/>
    </row>
    <row r="21709" spans="28:28" ht="18" customHeight="1" x14ac:dyDescent="0.25">
      <c r="AB21709"/>
    </row>
    <row r="21710" spans="28:28" ht="18" customHeight="1" x14ac:dyDescent="0.25">
      <c r="AB21710"/>
    </row>
    <row r="21711" spans="28:28" ht="18" customHeight="1" x14ac:dyDescent="0.25">
      <c r="AB21711"/>
    </row>
    <row r="21712" spans="28:28" ht="18" customHeight="1" x14ac:dyDescent="0.25">
      <c r="AB21712"/>
    </row>
    <row r="21713" spans="28:28" ht="18" customHeight="1" x14ac:dyDescent="0.25">
      <c r="AB21713"/>
    </row>
    <row r="21714" spans="28:28" ht="18" customHeight="1" x14ac:dyDescent="0.25">
      <c r="AB21714"/>
    </row>
    <row r="21715" spans="28:28" ht="18" customHeight="1" x14ac:dyDescent="0.25">
      <c r="AB21715"/>
    </row>
    <row r="21716" spans="28:28" ht="18" customHeight="1" x14ac:dyDescent="0.25">
      <c r="AB21716"/>
    </row>
    <row r="21717" spans="28:28" ht="18" customHeight="1" x14ac:dyDescent="0.25">
      <c r="AB21717"/>
    </row>
    <row r="21718" spans="28:28" ht="18" customHeight="1" x14ac:dyDescent="0.25">
      <c r="AB21718"/>
    </row>
    <row r="21719" spans="28:28" ht="18" customHeight="1" x14ac:dyDescent="0.25">
      <c r="AB21719"/>
    </row>
    <row r="21720" spans="28:28" ht="18" customHeight="1" x14ac:dyDescent="0.25">
      <c r="AB21720"/>
    </row>
    <row r="21721" spans="28:28" ht="18" customHeight="1" x14ac:dyDescent="0.25">
      <c r="AB21721"/>
    </row>
    <row r="21722" spans="28:28" ht="18" customHeight="1" x14ac:dyDescent="0.25">
      <c r="AB21722"/>
    </row>
    <row r="21723" spans="28:28" ht="18" customHeight="1" x14ac:dyDescent="0.25">
      <c r="AB21723"/>
    </row>
    <row r="21724" spans="28:28" ht="18" customHeight="1" x14ac:dyDescent="0.25">
      <c r="AB21724"/>
    </row>
    <row r="21725" spans="28:28" ht="18" customHeight="1" x14ac:dyDescent="0.25">
      <c r="AB21725"/>
    </row>
    <row r="21726" spans="28:28" ht="18" customHeight="1" x14ac:dyDescent="0.25">
      <c r="AB21726"/>
    </row>
    <row r="21727" spans="28:28" ht="18" customHeight="1" x14ac:dyDescent="0.25">
      <c r="AB21727"/>
    </row>
    <row r="21728" spans="28:28" ht="18" customHeight="1" x14ac:dyDescent="0.25">
      <c r="AB21728"/>
    </row>
    <row r="21729" spans="28:28" ht="18" customHeight="1" x14ac:dyDescent="0.25">
      <c r="AB21729"/>
    </row>
    <row r="21730" spans="28:28" ht="18" customHeight="1" x14ac:dyDescent="0.25">
      <c r="AB21730"/>
    </row>
    <row r="21731" spans="28:28" ht="18" customHeight="1" x14ac:dyDescent="0.25">
      <c r="AB21731"/>
    </row>
    <row r="21732" spans="28:28" ht="18" customHeight="1" x14ac:dyDescent="0.25">
      <c r="AB21732"/>
    </row>
    <row r="21733" spans="28:28" ht="18" customHeight="1" x14ac:dyDescent="0.25">
      <c r="AB21733"/>
    </row>
    <row r="21734" spans="28:28" ht="18" customHeight="1" x14ac:dyDescent="0.25">
      <c r="AB21734"/>
    </row>
    <row r="21735" spans="28:28" ht="18" customHeight="1" x14ac:dyDescent="0.25">
      <c r="AB21735"/>
    </row>
    <row r="21736" spans="28:28" ht="18" customHeight="1" x14ac:dyDescent="0.25">
      <c r="AB21736"/>
    </row>
    <row r="21737" spans="28:28" ht="18" customHeight="1" x14ac:dyDescent="0.25">
      <c r="AB21737"/>
    </row>
    <row r="21738" spans="28:28" ht="18" customHeight="1" x14ac:dyDescent="0.25">
      <c r="AB21738"/>
    </row>
    <row r="21739" spans="28:28" ht="18" customHeight="1" x14ac:dyDescent="0.25">
      <c r="AB21739"/>
    </row>
    <row r="21740" spans="28:28" ht="18" customHeight="1" x14ac:dyDescent="0.25">
      <c r="AB21740"/>
    </row>
    <row r="21741" spans="28:28" ht="18" customHeight="1" x14ac:dyDescent="0.25">
      <c r="AB21741"/>
    </row>
    <row r="21742" spans="28:28" ht="18" customHeight="1" x14ac:dyDescent="0.25">
      <c r="AB21742"/>
    </row>
    <row r="21743" spans="28:28" ht="18" customHeight="1" x14ac:dyDescent="0.25">
      <c r="AB21743"/>
    </row>
    <row r="21744" spans="28:28" ht="18" customHeight="1" x14ac:dyDescent="0.25">
      <c r="AB21744"/>
    </row>
    <row r="21745" spans="28:28" ht="18" customHeight="1" x14ac:dyDescent="0.25">
      <c r="AB21745"/>
    </row>
    <row r="21746" spans="28:28" ht="18" customHeight="1" x14ac:dyDescent="0.25">
      <c r="AB21746"/>
    </row>
    <row r="21747" spans="28:28" ht="18" customHeight="1" x14ac:dyDescent="0.25">
      <c r="AB21747"/>
    </row>
    <row r="21748" spans="28:28" ht="18" customHeight="1" x14ac:dyDescent="0.25">
      <c r="AB21748"/>
    </row>
    <row r="21749" spans="28:28" ht="18" customHeight="1" x14ac:dyDescent="0.25">
      <c r="AB21749"/>
    </row>
    <row r="21750" spans="28:28" ht="18" customHeight="1" x14ac:dyDescent="0.25">
      <c r="AB21750"/>
    </row>
    <row r="21751" spans="28:28" ht="18" customHeight="1" x14ac:dyDescent="0.25">
      <c r="AB21751"/>
    </row>
    <row r="21752" spans="28:28" ht="18" customHeight="1" x14ac:dyDescent="0.25">
      <c r="AB21752"/>
    </row>
    <row r="21753" spans="28:28" ht="18" customHeight="1" x14ac:dyDescent="0.25">
      <c r="AB21753"/>
    </row>
    <row r="21754" spans="28:28" ht="18" customHeight="1" x14ac:dyDescent="0.25">
      <c r="AB21754"/>
    </row>
    <row r="21755" spans="28:28" ht="18" customHeight="1" x14ac:dyDescent="0.25">
      <c r="AB21755"/>
    </row>
    <row r="21756" spans="28:28" ht="18" customHeight="1" x14ac:dyDescent="0.25">
      <c r="AB21756"/>
    </row>
    <row r="21757" spans="28:28" ht="18" customHeight="1" x14ac:dyDescent="0.25">
      <c r="AB21757"/>
    </row>
    <row r="21758" spans="28:28" ht="18" customHeight="1" x14ac:dyDescent="0.25">
      <c r="AB21758"/>
    </row>
    <row r="21759" spans="28:28" ht="18" customHeight="1" x14ac:dyDescent="0.25">
      <c r="AB21759"/>
    </row>
    <row r="21760" spans="28:28" ht="18" customHeight="1" x14ac:dyDescent="0.25">
      <c r="AB21760"/>
    </row>
    <row r="21761" spans="28:28" ht="18" customHeight="1" x14ac:dyDescent="0.25">
      <c r="AB21761"/>
    </row>
    <row r="21762" spans="28:28" ht="18" customHeight="1" x14ac:dyDescent="0.25">
      <c r="AB21762"/>
    </row>
    <row r="21763" spans="28:28" ht="18" customHeight="1" x14ac:dyDescent="0.25">
      <c r="AB21763"/>
    </row>
    <row r="21764" spans="28:28" ht="18" customHeight="1" x14ac:dyDescent="0.25">
      <c r="AB21764"/>
    </row>
    <row r="21765" spans="28:28" ht="18" customHeight="1" x14ac:dyDescent="0.25">
      <c r="AB21765"/>
    </row>
    <row r="21766" spans="28:28" ht="18" customHeight="1" x14ac:dyDescent="0.25">
      <c r="AB21766"/>
    </row>
    <row r="21767" spans="28:28" ht="18" customHeight="1" x14ac:dyDescent="0.25">
      <c r="AB21767"/>
    </row>
    <row r="21768" spans="28:28" ht="18" customHeight="1" x14ac:dyDescent="0.25">
      <c r="AB21768"/>
    </row>
    <row r="21769" spans="28:28" ht="18" customHeight="1" x14ac:dyDescent="0.25">
      <c r="AB21769"/>
    </row>
    <row r="21770" spans="28:28" ht="18" customHeight="1" x14ac:dyDescent="0.25">
      <c r="AB21770"/>
    </row>
    <row r="21771" spans="28:28" ht="18" customHeight="1" x14ac:dyDescent="0.25">
      <c r="AB21771"/>
    </row>
    <row r="21772" spans="28:28" ht="18" customHeight="1" x14ac:dyDescent="0.25">
      <c r="AB21772"/>
    </row>
    <row r="21773" spans="28:28" ht="18" customHeight="1" x14ac:dyDescent="0.25">
      <c r="AB21773"/>
    </row>
    <row r="21774" spans="28:28" ht="18" customHeight="1" x14ac:dyDescent="0.25">
      <c r="AB21774"/>
    </row>
    <row r="21775" spans="28:28" ht="18" customHeight="1" x14ac:dyDescent="0.25">
      <c r="AB21775"/>
    </row>
    <row r="21776" spans="28:28" ht="18" customHeight="1" x14ac:dyDescent="0.25">
      <c r="AB21776"/>
    </row>
    <row r="21777" spans="28:28" ht="18" customHeight="1" x14ac:dyDescent="0.25">
      <c r="AB21777"/>
    </row>
    <row r="21778" spans="28:28" ht="18" customHeight="1" x14ac:dyDescent="0.25">
      <c r="AB21778"/>
    </row>
    <row r="21779" spans="28:28" ht="18" customHeight="1" x14ac:dyDescent="0.25">
      <c r="AB21779"/>
    </row>
    <row r="21780" spans="28:28" ht="18" customHeight="1" x14ac:dyDescent="0.25">
      <c r="AB21780"/>
    </row>
    <row r="21781" spans="28:28" ht="18" customHeight="1" x14ac:dyDescent="0.25">
      <c r="AB21781"/>
    </row>
    <row r="21782" spans="28:28" ht="18" customHeight="1" x14ac:dyDescent="0.25">
      <c r="AB21782"/>
    </row>
    <row r="21783" spans="28:28" ht="18" customHeight="1" x14ac:dyDescent="0.25">
      <c r="AB21783"/>
    </row>
    <row r="21784" spans="28:28" ht="18" customHeight="1" x14ac:dyDescent="0.25">
      <c r="AB21784"/>
    </row>
    <row r="21785" spans="28:28" ht="18" customHeight="1" x14ac:dyDescent="0.25">
      <c r="AB21785"/>
    </row>
    <row r="21786" spans="28:28" ht="18" customHeight="1" x14ac:dyDescent="0.25">
      <c r="AB21786"/>
    </row>
    <row r="21787" spans="28:28" ht="18" customHeight="1" x14ac:dyDescent="0.25">
      <c r="AB21787"/>
    </row>
    <row r="21788" spans="28:28" ht="18" customHeight="1" x14ac:dyDescent="0.25">
      <c r="AB21788"/>
    </row>
    <row r="21789" spans="28:28" ht="18" customHeight="1" x14ac:dyDescent="0.25">
      <c r="AB21789"/>
    </row>
    <row r="21790" spans="28:28" ht="18" customHeight="1" x14ac:dyDescent="0.25">
      <c r="AB21790"/>
    </row>
    <row r="21791" spans="28:28" ht="18" customHeight="1" x14ac:dyDescent="0.25">
      <c r="AB21791"/>
    </row>
    <row r="21792" spans="28:28" ht="18" customHeight="1" x14ac:dyDescent="0.25">
      <c r="AB21792"/>
    </row>
    <row r="21793" spans="28:28" ht="18" customHeight="1" x14ac:dyDescent="0.25">
      <c r="AB21793"/>
    </row>
    <row r="21794" spans="28:28" ht="18" customHeight="1" x14ac:dyDescent="0.25">
      <c r="AB21794"/>
    </row>
    <row r="21795" spans="28:28" ht="18" customHeight="1" x14ac:dyDescent="0.25">
      <c r="AB21795"/>
    </row>
    <row r="21796" spans="28:28" ht="18" customHeight="1" x14ac:dyDescent="0.25">
      <c r="AB21796"/>
    </row>
    <row r="21797" spans="28:28" ht="18" customHeight="1" x14ac:dyDescent="0.25">
      <c r="AB21797"/>
    </row>
    <row r="21798" spans="28:28" ht="18" customHeight="1" x14ac:dyDescent="0.25">
      <c r="AB21798"/>
    </row>
    <row r="21799" spans="28:28" ht="18" customHeight="1" x14ac:dyDescent="0.25">
      <c r="AB21799"/>
    </row>
    <row r="21800" spans="28:28" ht="18" customHeight="1" x14ac:dyDescent="0.25">
      <c r="AB21800"/>
    </row>
    <row r="21801" spans="28:28" ht="18" customHeight="1" x14ac:dyDescent="0.25">
      <c r="AB21801"/>
    </row>
    <row r="21802" spans="28:28" ht="18" customHeight="1" x14ac:dyDescent="0.25">
      <c r="AB21802"/>
    </row>
    <row r="21803" spans="28:28" ht="18" customHeight="1" x14ac:dyDescent="0.25">
      <c r="AB21803"/>
    </row>
    <row r="21804" spans="28:28" ht="18" customHeight="1" x14ac:dyDescent="0.25">
      <c r="AB21804"/>
    </row>
    <row r="21805" spans="28:28" ht="18" customHeight="1" x14ac:dyDescent="0.25">
      <c r="AB21805"/>
    </row>
    <row r="21806" spans="28:28" ht="18" customHeight="1" x14ac:dyDescent="0.25">
      <c r="AB21806"/>
    </row>
    <row r="21807" spans="28:28" ht="18" customHeight="1" x14ac:dyDescent="0.25">
      <c r="AB21807"/>
    </row>
    <row r="21808" spans="28:28" ht="18" customHeight="1" x14ac:dyDescent="0.25">
      <c r="AB21808"/>
    </row>
    <row r="21809" spans="28:28" ht="18" customHeight="1" x14ac:dyDescent="0.25">
      <c r="AB21809"/>
    </row>
    <row r="21810" spans="28:28" ht="18" customHeight="1" x14ac:dyDescent="0.25">
      <c r="AB21810"/>
    </row>
    <row r="21811" spans="28:28" ht="18" customHeight="1" x14ac:dyDescent="0.25">
      <c r="AB21811"/>
    </row>
    <row r="21812" spans="28:28" ht="18" customHeight="1" x14ac:dyDescent="0.25">
      <c r="AB21812"/>
    </row>
    <row r="21813" spans="28:28" ht="18" customHeight="1" x14ac:dyDescent="0.25">
      <c r="AB21813"/>
    </row>
    <row r="21814" spans="28:28" ht="18" customHeight="1" x14ac:dyDescent="0.25">
      <c r="AB21814"/>
    </row>
    <row r="21815" spans="28:28" ht="18" customHeight="1" x14ac:dyDescent="0.25">
      <c r="AB21815"/>
    </row>
    <row r="21816" spans="28:28" ht="18" customHeight="1" x14ac:dyDescent="0.25">
      <c r="AB21816"/>
    </row>
    <row r="21817" spans="28:28" ht="18" customHeight="1" x14ac:dyDescent="0.25">
      <c r="AB21817"/>
    </row>
    <row r="21818" spans="28:28" ht="18" customHeight="1" x14ac:dyDescent="0.25">
      <c r="AB21818"/>
    </row>
    <row r="21819" spans="28:28" ht="18" customHeight="1" x14ac:dyDescent="0.25">
      <c r="AB21819"/>
    </row>
    <row r="21820" spans="28:28" ht="18" customHeight="1" x14ac:dyDescent="0.25">
      <c r="AB21820"/>
    </row>
    <row r="21821" spans="28:28" ht="18" customHeight="1" x14ac:dyDescent="0.25">
      <c r="AB21821"/>
    </row>
    <row r="21822" spans="28:28" ht="18" customHeight="1" x14ac:dyDescent="0.25">
      <c r="AB21822"/>
    </row>
    <row r="21823" spans="28:28" ht="18" customHeight="1" x14ac:dyDescent="0.25">
      <c r="AB21823"/>
    </row>
    <row r="21824" spans="28:28" ht="18" customHeight="1" x14ac:dyDescent="0.25">
      <c r="AB21824"/>
    </row>
    <row r="21825" spans="28:28" ht="18" customHeight="1" x14ac:dyDescent="0.25">
      <c r="AB21825"/>
    </row>
    <row r="21826" spans="28:28" ht="18" customHeight="1" x14ac:dyDescent="0.25">
      <c r="AB21826"/>
    </row>
    <row r="21827" spans="28:28" ht="18" customHeight="1" x14ac:dyDescent="0.25">
      <c r="AB21827"/>
    </row>
    <row r="21828" spans="28:28" ht="18" customHeight="1" x14ac:dyDescent="0.25">
      <c r="AB21828"/>
    </row>
    <row r="21829" spans="28:28" ht="18" customHeight="1" x14ac:dyDescent="0.25">
      <c r="AB21829"/>
    </row>
    <row r="21830" spans="28:28" ht="18" customHeight="1" x14ac:dyDescent="0.25">
      <c r="AB21830"/>
    </row>
    <row r="21831" spans="28:28" ht="18" customHeight="1" x14ac:dyDescent="0.25">
      <c r="AB21831"/>
    </row>
    <row r="21832" spans="28:28" ht="18" customHeight="1" x14ac:dyDescent="0.25">
      <c r="AB21832"/>
    </row>
    <row r="21833" spans="28:28" ht="18" customHeight="1" x14ac:dyDescent="0.25">
      <c r="AB21833"/>
    </row>
    <row r="21834" spans="28:28" ht="18" customHeight="1" x14ac:dyDescent="0.25">
      <c r="AB21834"/>
    </row>
    <row r="21835" spans="28:28" ht="18" customHeight="1" x14ac:dyDescent="0.25">
      <c r="AB21835"/>
    </row>
    <row r="21836" spans="28:28" ht="18" customHeight="1" x14ac:dyDescent="0.25">
      <c r="AB21836"/>
    </row>
    <row r="21837" spans="28:28" ht="18" customHeight="1" x14ac:dyDescent="0.25">
      <c r="AB21837"/>
    </row>
    <row r="21838" spans="28:28" ht="18" customHeight="1" x14ac:dyDescent="0.25">
      <c r="AB21838"/>
    </row>
    <row r="21839" spans="28:28" ht="18" customHeight="1" x14ac:dyDescent="0.25">
      <c r="AB21839"/>
    </row>
    <row r="21840" spans="28:28" ht="18" customHeight="1" x14ac:dyDescent="0.25">
      <c r="AB21840"/>
    </row>
    <row r="21841" spans="28:28" ht="18" customHeight="1" x14ac:dyDescent="0.25">
      <c r="AB21841"/>
    </row>
    <row r="21842" spans="28:28" ht="18" customHeight="1" x14ac:dyDescent="0.25">
      <c r="AB21842"/>
    </row>
    <row r="21843" spans="28:28" ht="18" customHeight="1" x14ac:dyDescent="0.25">
      <c r="AB21843"/>
    </row>
    <row r="21844" spans="28:28" ht="18" customHeight="1" x14ac:dyDescent="0.25">
      <c r="AB21844"/>
    </row>
    <row r="21845" spans="28:28" ht="18" customHeight="1" x14ac:dyDescent="0.25">
      <c r="AB21845"/>
    </row>
    <row r="21846" spans="28:28" ht="18" customHeight="1" x14ac:dyDescent="0.25">
      <c r="AB21846"/>
    </row>
    <row r="21847" spans="28:28" ht="18" customHeight="1" x14ac:dyDescent="0.25">
      <c r="AB21847"/>
    </row>
    <row r="21848" spans="28:28" ht="18" customHeight="1" x14ac:dyDescent="0.25">
      <c r="AB21848"/>
    </row>
    <row r="21849" spans="28:28" ht="18" customHeight="1" x14ac:dyDescent="0.25">
      <c r="AB21849"/>
    </row>
    <row r="21850" spans="28:28" ht="18" customHeight="1" x14ac:dyDescent="0.25">
      <c r="AB21850"/>
    </row>
    <row r="21851" spans="28:28" ht="18" customHeight="1" x14ac:dyDescent="0.25">
      <c r="AB21851"/>
    </row>
    <row r="21852" spans="28:28" ht="18" customHeight="1" x14ac:dyDescent="0.25">
      <c r="AB21852"/>
    </row>
    <row r="21853" spans="28:28" ht="18" customHeight="1" x14ac:dyDescent="0.25">
      <c r="AB21853"/>
    </row>
    <row r="21854" spans="28:28" ht="18" customHeight="1" x14ac:dyDescent="0.25">
      <c r="AB21854"/>
    </row>
    <row r="21855" spans="28:28" ht="18" customHeight="1" x14ac:dyDescent="0.25">
      <c r="AB21855"/>
    </row>
    <row r="21856" spans="28:28" ht="18" customHeight="1" x14ac:dyDescent="0.25">
      <c r="AB21856"/>
    </row>
    <row r="21857" spans="28:28" ht="18" customHeight="1" x14ac:dyDescent="0.25">
      <c r="AB21857"/>
    </row>
    <row r="21858" spans="28:28" ht="18" customHeight="1" x14ac:dyDescent="0.25">
      <c r="AB21858"/>
    </row>
    <row r="21859" spans="28:28" ht="18" customHeight="1" x14ac:dyDescent="0.25">
      <c r="AB21859"/>
    </row>
    <row r="21860" spans="28:28" ht="18" customHeight="1" x14ac:dyDescent="0.25">
      <c r="AB21860"/>
    </row>
    <row r="21861" spans="28:28" ht="18" customHeight="1" x14ac:dyDescent="0.25">
      <c r="AB21861"/>
    </row>
    <row r="21862" spans="28:28" ht="18" customHeight="1" x14ac:dyDescent="0.25">
      <c r="AB21862"/>
    </row>
    <row r="21863" spans="28:28" ht="18" customHeight="1" x14ac:dyDescent="0.25">
      <c r="AB21863"/>
    </row>
    <row r="21864" spans="28:28" ht="18" customHeight="1" x14ac:dyDescent="0.25">
      <c r="AB21864"/>
    </row>
    <row r="21865" spans="28:28" ht="18" customHeight="1" x14ac:dyDescent="0.25">
      <c r="AB21865"/>
    </row>
    <row r="21866" spans="28:28" ht="18" customHeight="1" x14ac:dyDescent="0.25">
      <c r="AB21866"/>
    </row>
    <row r="21867" spans="28:28" ht="18" customHeight="1" x14ac:dyDescent="0.25">
      <c r="AB21867"/>
    </row>
    <row r="21868" spans="28:28" ht="18" customHeight="1" x14ac:dyDescent="0.25">
      <c r="AB21868"/>
    </row>
    <row r="21869" spans="28:28" ht="18" customHeight="1" x14ac:dyDescent="0.25">
      <c r="AB21869"/>
    </row>
    <row r="21870" spans="28:28" ht="18" customHeight="1" x14ac:dyDescent="0.25">
      <c r="AB21870"/>
    </row>
    <row r="21871" spans="28:28" ht="18" customHeight="1" x14ac:dyDescent="0.25">
      <c r="AB21871"/>
    </row>
    <row r="21872" spans="28:28" ht="18" customHeight="1" x14ac:dyDescent="0.25">
      <c r="AB21872"/>
    </row>
    <row r="21873" spans="28:28" ht="18" customHeight="1" x14ac:dyDescent="0.25">
      <c r="AB21873"/>
    </row>
    <row r="21874" spans="28:28" ht="18" customHeight="1" x14ac:dyDescent="0.25">
      <c r="AB21874"/>
    </row>
    <row r="21875" spans="28:28" ht="18" customHeight="1" x14ac:dyDescent="0.25">
      <c r="AB21875"/>
    </row>
    <row r="21876" spans="28:28" ht="18" customHeight="1" x14ac:dyDescent="0.25">
      <c r="AB21876"/>
    </row>
    <row r="21877" spans="28:28" ht="18" customHeight="1" x14ac:dyDescent="0.25">
      <c r="AB21877"/>
    </row>
    <row r="21878" spans="28:28" ht="18" customHeight="1" x14ac:dyDescent="0.25">
      <c r="AB21878"/>
    </row>
    <row r="21879" spans="28:28" ht="18" customHeight="1" x14ac:dyDescent="0.25">
      <c r="AB21879"/>
    </row>
    <row r="21880" spans="28:28" ht="18" customHeight="1" x14ac:dyDescent="0.25">
      <c r="AB21880"/>
    </row>
    <row r="21881" spans="28:28" ht="18" customHeight="1" x14ac:dyDescent="0.25">
      <c r="AB21881"/>
    </row>
    <row r="21882" spans="28:28" ht="18" customHeight="1" x14ac:dyDescent="0.25">
      <c r="AB21882"/>
    </row>
    <row r="21883" spans="28:28" ht="18" customHeight="1" x14ac:dyDescent="0.25">
      <c r="AB21883"/>
    </row>
    <row r="21884" spans="28:28" ht="18" customHeight="1" x14ac:dyDescent="0.25">
      <c r="AB21884"/>
    </row>
    <row r="21885" spans="28:28" ht="18" customHeight="1" x14ac:dyDescent="0.25">
      <c r="AB21885"/>
    </row>
    <row r="21886" spans="28:28" ht="18" customHeight="1" x14ac:dyDescent="0.25">
      <c r="AB21886"/>
    </row>
    <row r="21887" spans="28:28" ht="18" customHeight="1" x14ac:dyDescent="0.25">
      <c r="AB21887"/>
    </row>
    <row r="21888" spans="28:28" ht="18" customHeight="1" x14ac:dyDescent="0.25">
      <c r="AB21888"/>
    </row>
    <row r="21889" spans="28:28" ht="18" customHeight="1" x14ac:dyDescent="0.25">
      <c r="AB21889"/>
    </row>
    <row r="21890" spans="28:28" ht="18" customHeight="1" x14ac:dyDescent="0.25">
      <c r="AB21890"/>
    </row>
    <row r="21891" spans="28:28" ht="18" customHeight="1" x14ac:dyDescent="0.25">
      <c r="AB21891"/>
    </row>
    <row r="21892" spans="28:28" ht="18" customHeight="1" x14ac:dyDescent="0.25">
      <c r="AB21892"/>
    </row>
    <row r="21893" spans="28:28" ht="18" customHeight="1" x14ac:dyDescent="0.25">
      <c r="AB21893"/>
    </row>
    <row r="21894" spans="28:28" ht="18" customHeight="1" x14ac:dyDescent="0.25">
      <c r="AB21894"/>
    </row>
    <row r="21895" spans="28:28" ht="18" customHeight="1" x14ac:dyDescent="0.25">
      <c r="AB21895"/>
    </row>
    <row r="21896" spans="28:28" ht="18" customHeight="1" x14ac:dyDescent="0.25">
      <c r="AB21896"/>
    </row>
    <row r="21897" spans="28:28" ht="18" customHeight="1" x14ac:dyDescent="0.25">
      <c r="AB21897"/>
    </row>
    <row r="21898" spans="28:28" ht="18" customHeight="1" x14ac:dyDescent="0.25">
      <c r="AB21898"/>
    </row>
    <row r="21899" spans="28:28" ht="18" customHeight="1" x14ac:dyDescent="0.25">
      <c r="AB21899"/>
    </row>
    <row r="21900" spans="28:28" ht="18" customHeight="1" x14ac:dyDescent="0.25">
      <c r="AB21900"/>
    </row>
    <row r="21901" spans="28:28" ht="18" customHeight="1" x14ac:dyDescent="0.25">
      <c r="AB21901"/>
    </row>
    <row r="21902" spans="28:28" ht="18" customHeight="1" x14ac:dyDescent="0.25">
      <c r="AB21902"/>
    </row>
    <row r="21903" spans="28:28" ht="18" customHeight="1" x14ac:dyDescent="0.25">
      <c r="AB21903"/>
    </row>
    <row r="21904" spans="28:28" ht="18" customHeight="1" x14ac:dyDescent="0.25">
      <c r="AB21904"/>
    </row>
    <row r="21905" spans="28:28" ht="18" customHeight="1" x14ac:dyDescent="0.25">
      <c r="AB21905"/>
    </row>
    <row r="21906" spans="28:28" ht="18" customHeight="1" x14ac:dyDescent="0.25">
      <c r="AB21906"/>
    </row>
    <row r="21907" spans="28:28" ht="18" customHeight="1" x14ac:dyDescent="0.25">
      <c r="AB21907"/>
    </row>
    <row r="21908" spans="28:28" ht="18" customHeight="1" x14ac:dyDescent="0.25">
      <c r="AB21908"/>
    </row>
    <row r="21909" spans="28:28" ht="18" customHeight="1" x14ac:dyDescent="0.25">
      <c r="AB21909"/>
    </row>
    <row r="21910" spans="28:28" ht="18" customHeight="1" x14ac:dyDescent="0.25">
      <c r="AB21910"/>
    </row>
    <row r="21911" spans="28:28" ht="18" customHeight="1" x14ac:dyDescent="0.25">
      <c r="AB21911"/>
    </row>
    <row r="21912" spans="28:28" ht="18" customHeight="1" x14ac:dyDescent="0.25">
      <c r="AB21912"/>
    </row>
    <row r="21913" spans="28:28" ht="18" customHeight="1" x14ac:dyDescent="0.25">
      <c r="AB21913"/>
    </row>
    <row r="21914" spans="28:28" ht="18" customHeight="1" x14ac:dyDescent="0.25">
      <c r="AB21914"/>
    </row>
    <row r="21915" spans="28:28" ht="18" customHeight="1" x14ac:dyDescent="0.25">
      <c r="AB21915"/>
    </row>
    <row r="21916" spans="28:28" ht="18" customHeight="1" x14ac:dyDescent="0.25">
      <c r="AB21916"/>
    </row>
    <row r="21917" spans="28:28" ht="18" customHeight="1" x14ac:dyDescent="0.25">
      <c r="AB21917"/>
    </row>
    <row r="21918" spans="28:28" ht="18" customHeight="1" x14ac:dyDescent="0.25">
      <c r="AB21918"/>
    </row>
    <row r="21919" spans="28:28" ht="18" customHeight="1" x14ac:dyDescent="0.25">
      <c r="AB21919"/>
    </row>
    <row r="21920" spans="28:28" ht="18" customHeight="1" x14ac:dyDescent="0.25">
      <c r="AB21920"/>
    </row>
    <row r="21921" spans="28:28" ht="18" customHeight="1" x14ac:dyDescent="0.25">
      <c r="AB21921"/>
    </row>
    <row r="21922" spans="28:28" ht="18" customHeight="1" x14ac:dyDescent="0.25">
      <c r="AB21922"/>
    </row>
    <row r="21923" spans="28:28" ht="18" customHeight="1" x14ac:dyDescent="0.25">
      <c r="AB21923"/>
    </row>
    <row r="21924" spans="28:28" ht="18" customHeight="1" x14ac:dyDescent="0.25">
      <c r="AB21924"/>
    </row>
    <row r="21925" spans="28:28" ht="18" customHeight="1" x14ac:dyDescent="0.25">
      <c r="AB21925"/>
    </row>
    <row r="21926" spans="28:28" ht="18" customHeight="1" x14ac:dyDescent="0.25">
      <c r="AB21926"/>
    </row>
    <row r="21927" spans="28:28" ht="18" customHeight="1" x14ac:dyDescent="0.25">
      <c r="AB21927"/>
    </row>
    <row r="21928" spans="28:28" ht="18" customHeight="1" x14ac:dyDescent="0.25">
      <c r="AB21928"/>
    </row>
    <row r="21929" spans="28:28" ht="18" customHeight="1" x14ac:dyDescent="0.25">
      <c r="AB21929"/>
    </row>
    <row r="21930" spans="28:28" ht="18" customHeight="1" x14ac:dyDescent="0.25">
      <c r="AB21930"/>
    </row>
    <row r="21931" spans="28:28" ht="18" customHeight="1" x14ac:dyDescent="0.25">
      <c r="AB21931"/>
    </row>
    <row r="21932" spans="28:28" ht="18" customHeight="1" x14ac:dyDescent="0.25">
      <c r="AB21932"/>
    </row>
    <row r="21933" spans="28:28" ht="18" customHeight="1" x14ac:dyDescent="0.25">
      <c r="AB21933"/>
    </row>
    <row r="21934" spans="28:28" ht="18" customHeight="1" x14ac:dyDescent="0.25">
      <c r="AB21934"/>
    </row>
    <row r="21935" spans="28:28" ht="18" customHeight="1" x14ac:dyDescent="0.25">
      <c r="AB21935"/>
    </row>
    <row r="21936" spans="28:28" ht="18" customHeight="1" x14ac:dyDescent="0.25">
      <c r="AB21936"/>
    </row>
    <row r="21937" spans="28:28" ht="18" customHeight="1" x14ac:dyDescent="0.25">
      <c r="AB21937"/>
    </row>
    <row r="21938" spans="28:28" ht="18" customHeight="1" x14ac:dyDescent="0.25">
      <c r="AB21938"/>
    </row>
    <row r="21939" spans="28:28" ht="18" customHeight="1" x14ac:dyDescent="0.25">
      <c r="AB21939"/>
    </row>
    <row r="21940" spans="28:28" ht="18" customHeight="1" x14ac:dyDescent="0.25">
      <c r="AB21940"/>
    </row>
    <row r="21941" spans="28:28" ht="18" customHeight="1" x14ac:dyDescent="0.25">
      <c r="AB21941"/>
    </row>
    <row r="21942" spans="28:28" ht="18" customHeight="1" x14ac:dyDescent="0.25">
      <c r="AB21942"/>
    </row>
    <row r="21943" spans="28:28" ht="18" customHeight="1" x14ac:dyDescent="0.25">
      <c r="AB21943"/>
    </row>
    <row r="21944" spans="28:28" ht="18" customHeight="1" x14ac:dyDescent="0.25">
      <c r="AB21944"/>
    </row>
    <row r="21945" spans="28:28" ht="18" customHeight="1" x14ac:dyDescent="0.25">
      <c r="AB21945"/>
    </row>
    <row r="21946" spans="28:28" ht="18" customHeight="1" x14ac:dyDescent="0.25">
      <c r="AB21946"/>
    </row>
    <row r="21947" spans="28:28" ht="18" customHeight="1" x14ac:dyDescent="0.25">
      <c r="AB21947"/>
    </row>
    <row r="21948" spans="28:28" ht="18" customHeight="1" x14ac:dyDescent="0.25">
      <c r="AB21948"/>
    </row>
    <row r="21949" spans="28:28" ht="18" customHeight="1" x14ac:dyDescent="0.25">
      <c r="AB21949"/>
    </row>
    <row r="21950" spans="28:28" ht="18" customHeight="1" x14ac:dyDescent="0.25">
      <c r="AB21950"/>
    </row>
    <row r="21951" spans="28:28" ht="18" customHeight="1" x14ac:dyDescent="0.25">
      <c r="AB21951"/>
    </row>
    <row r="21952" spans="28:28" ht="18" customHeight="1" x14ac:dyDescent="0.25">
      <c r="AB21952"/>
    </row>
    <row r="21953" spans="28:28" ht="18" customHeight="1" x14ac:dyDescent="0.25">
      <c r="AB21953"/>
    </row>
    <row r="21954" spans="28:28" ht="18" customHeight="1" x14ac:dyDescent="0.25">
      <c r="AB21954"/>
    </row>
    <row r="21955" spans="28:28" ht="18" customHeight="1" x14ac:dyDescent="0.25">
      <c r="AB21955"/>
    </row>
    <row r="21956" spans="28:28" ht="18" customHeight="1" x14ac:dyDescent="0.25">
      <c r="AB21956"/>
    </row>
    <row r="21957" spans="28:28" ht="18" customHeight="1" x14ac:dyDescent="0.25">
      <c r="AB21957"/>
    </row>
    <row r="21958" spans="28:28" ht="18" customHeight="1" x14ac:dyDescent="0.25">
      <c r="AB21958"/>
    </row>
    <row r="21959" spans="28:28" ht="18" customHeight="1" x14ac:dyDescent="0.25">
      <c r="AB21959"/>
    </row>
    <row r="21960" spans="28:28" ht="18" customHeight="1" x14ac:dyDescent="0.25">
      <c r="AB21960"/>
    </row>
    <row r="21961" spans="28:28" ht="18" customHeight="1" x14ac:dyDescent="0.25">
      <c r="AB21961"/>
    </row>
    <row r="21962" spans="28:28" ht="18" customHeight="1" x14ac:dyDescent="0.25">
      <c r="AB21962"/>
    </row>
    <row r="21963" spans="28:28" ht="18" customHeight="1" x14ac:dyDescent="0.25">
      <c r="AB21963"/>
    </row>
    <row r="21964" spans="28:28" ht="18" customHeight="1" x14ac:dyDescent="0.25">
      <c r="AB21964"/>
    </row>
    <row r="21965" spans="28:28" ht="18" customHeight="1" x14ac:dyDescent="0.25">
      <c r="AB21965"/>
    </row>
    <row r="21966" spans="28:28" ht="18" customHeight="1" x14ac:dyDescent="0.25">
      <c r="AB21966"/>
    </row>
    <row r="21967" spans="28:28" ht="18" customHeight="1" x14ac:dyDescent="0.25">
      <c r="AB21967"/>
    </row>
    <row r="21968" spans="28:28" ht="18" customHeight="1" x14ac:dyDescent="0.25">
      <c r="AB21968"/>
    </row>
    <row r="21969" spans="28:28" ht="18" customHeight="1" x14ac:dyDescent="0.25">
      <c r="AB21969"/>
    </row>
    <row r="21970" spans="28:28" ht="18" customHeight="1" x14ac:dyDescent="0.25">
      <c r="AB21970"/>
    </row>
    <row r="21971" spans="28:28" ht="18" customHeight="1" x14ac:dyDescent="0.25">
      <c r="AB21971"/>
    </row>
    <row r="21972" spans="28:28" ht="18" customHeight="1" x14ac:dyDescent="0.25">
      <c r="AB21972"/>
    </row>
    <row r="21973" spans="28:28" ht="18" customHeight="1" x14ac:dyDescent="0.25">
      <c r="AB21973"/>
    </row>
    <row r="21974" spans="28:28" ht="18" customHeight="1" x14ac:dyDescent="0.25">
      <c r="AB21974"/>
    </row>
    <row r="21975" spans="28:28" ht="18" customHeight="1" x14ac:dyDescent="0.25">
      <c r="AB21975"/>
    </row>
    <row r="21976" spans="28:28" ht="18" customHeight="1" x14ac:dyDescent="0.25">
      <c r="AB21976"/>
    </row>
    <row r="21977" spans="28:28" ht="18" customHeight="1" x14ac:dyDescent="0.25">
      <c r="AB21977"/>
    </row>
    <row r="21978" spans="28:28" ht="18" customHeight="1" x14ac:dyDescent="0.25">
      <c r="AB21978"/>
    </row>
    <row r="21979" spans="28:28" ht="18" customHeight="1" x14ac:dyDescent="0.25">
      <c r="AB21979"/>
    </row>
    <row r="21980" spans="28:28" ht="18" customHeight="1" x14ac:dyDescent="0.25">
      <c r="AB21980"/>
    </row>
    <row r="21981" spans="28:28" ht="18" customHeight="1" x14ac:dyDescent="0.25">
      <c r="AB21981"/>
    </row>
    <row r="21982" spans="28:28" ht="18" customHeight="1" x14ac:dyDescent="0.25">
      <c r="AB21982"/>
    </row>
    <row r="21983" spans="28:28" ht="18" customHeight="1" x14ac:dyDescent="0.25">
      <c r="AB21983"/>
    </row>
    <row r="21984" spans="28:28" ht="18" customHeight="1" x14ac:dyDescent="0.25">
      <c r="AB21984"/>
    </row>
    <row r="21985" spans="28:28" ht="18" customHeight="1" x14ac:dyDescent="0.25">
      <c r="AB21985"/>
    </row>
    <row r="21986" spans="28:28" ht="18" customHeight="1" x14ac:dyDescent="0.25">
      <c r="AB21986"/>
    </row>
    <row r="21987" spans="28:28" ht="18" customHeight="1" x14ac:dyDescent="0.25">
      <c r="AB21987"/>
    </row>
    <row r="21988" spans="28:28" ht="18" customHeight="1" x14ac:dyDescent="0.25">
      <c r="AB21988"/>
    </row>
    <row r="21989" spans="28:28" ht="18" customHeight="1" x14ac:dyDescent="0.25">
      <c r="AB21989"/>
    </row>
    <row r="21990" spans="28:28" ht="18" customHeight="1" x14ac:dyDescent="0.25">
      <c r="AB21990"/>
    </row>
    <row r="21991" spans="28:28" ht="18" customHeight="1" x14ac:dyDescent="0.25">
      <c r="AB21991"/>
    </row>
    <row r="21992" spans="28:28" ht="18" customHeight="1" x14ac:dyDescent="0.25">
      <c r="AB21992"/>
    </row>
    <row r="21993" spans="28:28" ht="18" customHeight="1" x14ac:dyDescent="0.25">
      <c r="AB21993"/>
    </row>
    <row r="21994" spans="28:28" ht="18" customHeight="1" x14ac:dyDescent="0.25">
      <c r="AB21994"/>
    </row>
    <row r="21995" spans="28:28" ht="18" customHeight="1" x14ac:dyDescent="0.25">
      <c r="AB21995"/>
    </row>
    <row r="21996" spans="28:28" ht="18" customHeight="1" x14ac:dyDescent="0.25">
      <c r="AB21996"/>
    </row>
    <row r="21997" spans="28:28" ht="18" customHeight="1" x14ac:dyDescent="0.25">
      <c r="AB21997"/>
    </row>
    <row r="21998" spans="28:28" ht="18" customHeight="1" x14ac:dyDescent="0.25">
      <c r="AB21998"/>
    </row>
    <row r="21999" spans="28:28" ht="18" customHeight="1" x14ac:dyDescent="0.25">
      <c r="AB21999"/>
    </row>
    <row r="22000" spans="28:28" ht="18" customHeight="1" x14ac:dyDescent="0.25">
      <c r="AB22000"/>
    </row>
    <row r="22001" spans="28:28" ht="18" customHeight="1" x14ac:dyDescent="0.25">
      <c r="AB22001"/>
    </row>
    <row r="22002" spans="28:28" ht="18" customHeight="1" x14ac:dyDescent="0.25">
      <c r="AB22002"/>
    </row>
    <row r="22003" spans="28:28" ht="18" customHeight="1" x14ac:dyDescent="0.25">
      <c r="AB22003"/>
    </row>
    <row r="22004" spans="28:28" ht="18" customHeight="1" x14ac:dyDescent="0.25">
      <c r="AB22004"/>
    </row>
    <row r="22005" spans="28:28" ht="18" customHeight="1" x14ac:dyDescent="0.25">
      <c r="AB22005"/>
    </row>
    <row r="22006" spans="28:28" ht="18" customHeight="1" x14ac:dyDescent="0.25">
      <c r="AB22006"/>
    </row>
    <row r="22007" spans="28:28" ht="18" customHeight="1" x14ac:dyDescent="0.25">
      <c r="AB22007"/>
    </row>
    <row r="22008" spans="28:28" ht="18" customHeight="1" x14ac:dyDescent="0.25">
      <c r="AB22008"/>
    </row>
    <row r="22009" spans="28:28" ht="18" customHeight="1" x14ac:dyDescent="0.25">
      <c r="AB22009"/>
    </row>
    <row r="22010" spans="28:28" ht="18" customHeight="1" x14ac:dyDescent="0.25">
      <c r="AB22010"/>
    </row>
    <row r="22011" spans="28:28" ht="18" customHeight="1" x14ac:dyDescent="0.25">
      <c r="AB22011"/>
    </row>
    <row r="22012" spans="28:28" ht="18" customHeight="1" x14ac:dyDescent="0.25">
      <c r="AB22012"/>
    </row>
    <row r="22013" spans="28:28" ht="18" customHeight="1" x14ac:dyDescent="0.25">
      <c r="AB22013"/>
    </row>
    <row r="22014" spans="28:28" ht="18" customHeight="1" x14ac:dyDescent="0.25">
      <c r="AB22014"/>
    </row>
    <row r="22015" spans="28:28" ht="18" customHeight="1" x14ac:dyDescent="0.25">
      <c r="AB22015"/>
    </row>
    <row r="22016" spans="28:28" ht="18" customHeight="1" x14ac:dyDescent="0.25">
      <c r="AB22016"/>
    </row>
    <row r="22017" spans="28:28" ht="18" customHeight="1" x14ac:dyDescent="0.25">
      <c r="AB22017"/>
    </row>
    <row r="22018" spans="28:28" ht="18" customHeight="1" x14ac:dyDescent="0.25">
      <c r="AB22018"/>
    </row>
    <row r="22019" spans="28:28" ht="18" customHeight="1" x14ac:dyDescent="0.25">
      <c r="AB22019"/>
    </row>
    <row r="22020" spans="28:28" ht="18" customHeight="1" x14ac:dyDescent="0.25">
      <c r="AB22020"/>
    </row>
    <row r="22021" spans="28:28" ht="18" customHeight="1" x14ac:dyDescent="0.25">
      <c r="AB22021"/>
    </row>
    <row r="22022" spans="28:28" ht="18" customHeight="1" x14ac:dyDescent="0.25">
      <c r="AB22022"/>
    </row>
    <row r="22023" spans="28:28" ht="18" customHeight="1" x14ac:dyDescent="0.25">
      <c r="AB22023"/>
    </row>
    <row r="22024" spans="28:28" ht="18" customHeight="1" x14ac:dyDescent="0.25">
      <c r="AB22024"/>
    </row>
    <row r="22025" spans="28:28" ht="18" customHeight="1" x14ac:dyDescent="0.25">
      <c r="AB22025"/>
    </row>
    <row r="22026" spans="28:28" ht="18" customHeight="1" x14ac:dyDescent="0.25">
      <c r="AB22026"/>
    </row>
    <row r="22027" spans="28:28" ht="18" customHeight="1" x14ac:dyDescent="0.25">
      <c r="AB22027"/>
    </row>
    <row r="22028" spans="28:28" ht="18" customHeight="1" x14ac:dyDescent="0.25">
      <c r="AB22028"/>
    </row>
    <row r="22029" spans="28:28" ht="18" customHeight="1" x14ac:dyDescent="0.25">
      <c r="AB22029"/>
    </row>
    <row r="22030" spans="28:28" ht="18" customHeight="1" x14ac:dyDescent="0.25">
      <c r="AB22030"/>
    </row>
    <row r="22031" spans="28:28" ht="18" customHeight="1" x14ac:dyDescent="0.25">
      <c r="AB22031"/>
    </row>
    <row r="22032" spans="28:28" ht="18" customHeight="1" x14ac:dyDescent="0.25">
      <c r="AB22032"/>
    </row>
    <row r="22033" spans="28:28" ht="18" customHeight="1" x14ac:dyDescent="0.25">
      <c r="AB22033"/>
    </row>
    <row r="22034" spans="28:28" ht="18" customHeight="1" x14ac:dyDescent="0.25">
      <c r="AB22034"/>
    </row>
    <row r="22035" spans="28:28" ht="18" customHeight="1" x14ac:dyDescent="0.25">
      <c r="AB22035"/>
    </row>
    <row r="22036" spans="28:28" ht="18" customHeight="1" x14ac:dyDescent="0.25">
      <c r="AB22036"/>
    </row>
    <row r="22037" spans="28:28" ht="18" customHeight="1" x14ac:dyDescent="0.25">
      <c r="AB22037"/>
    </row>
    <row r="22038" spans="28:28" ht="18" customHeight="1" x14ac:dyDescent="0.25">
      <c r="AB22038"/>
    </row>
    <row r="22039" spans="28:28" ht="18" customHeight="1" x14ac:dyDescent="0.25">
      <c r="AB22039"/>
    </row>
    <row r="22040" spans="28:28" ht="18" customHeight="1" x14ac:dyDescent="0.25">
      <c r="AB22040"/>
    </row>
    <row r="22041" spans="28:28" ht="18" customHeight="1" x14ac:dyDescent="0.25">
      <c r="AB22041"/>
    </row>
    <row r="22042" spans="28:28" ht="18" customHeight="1" x14ac:dyDescent="0.25">
      <c r="AB22042"/>
    </row>
    <row r="22043" spans="28:28" ht="18" customHeight="1" x14ac:dyDescent="0.25">
      <c r="AB22043"/>
    </row>
    <row r="22044" spans="28:28" ht="18" customHeight="1" x14ac:dyDescent="0.25">
      <c r="AB22044"/>
    </row>
    <row r="22045" spans="28:28" ht="18" customHeight="1" x14ac:dyDescent="0.25">
      <c r="AB22045"/>
    </row>
    <row r="22046" spans="28:28" ht="18" customHeight="1" x14ac:dyDescent="0.25">
      <c r="AB22046"/>
    </row>
    <row r="22047" spans="28:28" ht="18" customHeight="1" x14ac:dyDescent="0.25">
      <c r="AB22047"/>
    </row>
    <row r="22048" spans="28:28" ht="18" customHeight="1" x14ac:dyDescent="0.25">
      <c r="AB22048"/>
    </row>
    <row r="22049" spans="28:28" ht="18" customHeight="1" x14ac:dyDescent="0.25">
      <c r="AB22049"/>
    </row>
    <row r="22050" spans="28:28" ht="18" customHeight="1" x14ac:dyDescent="0.25">
      <c r="AB22050"/>
    </row>
    <row r="22051" spans="28:28" ht="18" customHeight="1" x14ac:dyDescent="0.25">
      <c r="AB22051"/>
    </row>
    <row r="22052" spans="28:28" ht="18" customHeight="1" x14ac:dyDescent="0.25">
      <c r="AB22052"/>
    </row>
    <row r="22053" spans="28:28" ht="18" customHeight="1" x14ac:dyDescent="0.25">
      <c r="AB22053"/>
    </row>
    <row r="22054" spans="28:28" ht="18" customHeight="1" x14ac:dyDescent="0.25">
      <c r="AB22054"/>
    </row>
    <row r="22055" spans="28:28" ht="18" customHeight="1" x14ac:dyDescent="0.25">
      <c r="AB22055"/>
    </row>
    <row r="22056" spans="28:28" ht="18" customHeight="1" x14ac:dyDescent="0.25">
      <c r="AB22056"/>
    </row>
    <row r="22057" spans="28:28" ht="18" customHeight="1" x14ac:dyDescent="0.25">
      <c r="AB22057"/>
    </row>
    <row r="22058" spans="28:28" ht="18" customHeight="1" x14ac:dyDescent="0.25">
      <c r="AB22058"/>
    </row>
    <row r="22059" spans="28:28" ht="18" customHeight="1" x14ac:dyDescent="0.25">
      <c r="AB22059"/>
    </row>
    <row r="22060" spans="28:28" ht="18" customHeight="1" x14ac:dyDescent="0.25">
      <c r="AB22060"/>
    </row>
    <row r="22061" spans="28:28" ht="18" customHeight="1" x14ac:dyDescent="0.25">
      <c r="AB22061"/>
    </row>
    <row r="22062" spans="28:28" ht="18" customHeight="1" x14ac:dyDescent="0.25">
      <c r="AB22062"/>
    </row>
    <row r="22063" spans="28:28" ht="18" customHeight="1" x14ac:dyDescent="0.25">
      <c r="AB22063"/>
    </row>
    <row r="22064" spans="28:28" ht="18" customHeight="1" x14ac:dyDescent="0.25">
      <c r="AB22064"/>
    </row>
    <row r="22065" spans="28:28" ht="18" customHeight="1" x14ac:dyDescent="0.25">
      <c r="AB22065"/>
    </row>
    <row r="22066" spans="28:28" ht="18" customHeight="1" x14ac:dyDescent="0.25">
      <c r="AB22066"/>
    </row>
    <row r="22067" spans="28:28" ht="18" customHeight="1" x14ac:dyDescent="0.25">
      <c r="AB22067"/>
    </row>
    <row r="22068" spans="28:28" ht="18" customHeight="1" x14ac:dyDescent="0.25">
      <c r="AB22068"/>
    </row>
    <row r="22069" spans="28:28" ht="18" customHeight="1" x14ac:dyDescent="0.25">
      <c r="AB22069"/>
    </row>
    <row r="22070" spans="28:28" ht="18" customHeight="1" x14ac:dyDescent="0.25">
      <c r="AB22070"/>
    </row>
    <row r="22071" spans="28:28" ht="18" customHeight="1" x14ac:dyDescent="0.25">
      <c r="AB22071"/>
    </row>
    <row r="22072" spans="28:28" ht="18" customHeight="1" x14ac:dyDescent="0.25">
      <c r="AB22072"/>
    </row>
    <row r="22073" spans="28:28" ht="18" customHeight="1" x14ac:dyDescent="0.25">
      <c r="AB22073"/>
    </row>
    <row r="22074" spans="28:28" ht="18" customHeight="1" x14ac:dyDescent="0.25">
      <c r="AB22074"/>
    </row>
    <row r="22075" spans="28:28" ht="18" customHeight="1" x14ac:dyDescent="0.25">
      <c r="AB22075"/>
    </row>
    <row r="22076" spans="28:28" ht="18" customHeight="1" x14ac:dyDescent="0.25">
      <c r="AB22076"/>
    </row>
    <row r="22077" spans="28:28" ht="18" customHeight="1" x14ac:dyDescent="0.25">
      <c r="AB22077"/>
    </row>
    <row r="22078" spans="28:28" ht="18" customHeight="1" x14ac:dyDescent="0.25">
      <c r="AB22078"/>
    </row>
    <row r="22079" spans="28:28" ht="18" customHeight="1" x14ac:dyDescent="0.25">
      <c r="AB22079"/>
    </row>
    <row r="22080" spans="28:28" ht="18" customHeight="1" x14ac:dyDescent="0.25">
      <c r="AB22080"/>
    </row>
    <row r="22081" spans="28:28" ht="18" customHeight="1" x14ac:dyDescent="0.25">
      <c r="AB22081"/>
    </row>
    <row r="22082" spans="28:28" ht="18" customHeight="1" x14ac:dyDescent="0.25">
      <c r="AB22082"/>
    </row>
    <row r="22083" spans="28:28" ht="18" customHeight="1" x14ac:dyDescent="0.25">
      <c r="AB22083"/>
    </row>
    <row r="22084" spans="28:28" ht="18" customHeight="1" x14ac:dyDescent="0.25">
      <c r="AB22084"/>
    </row>
    <row r="22085" spans="28:28" ht="18" customHeight="1" x14ac:dyDescent="0.25">
      <c r="AB22085"/>
    </row>
    <row r="22086" spans="28:28" ht="18" customHeight="1" x14ac:dyDescent="0.25">
      <c r="AB22086"/>
    </row>
    <row r="22087" spans="28:28" ht="18" customHeight="1" x14ac:dyDescent="0.25">
      <c r="AB22087"/>
    </row>
    <row r="22088" spans="28:28" ht="18" customHeight="1" x14ac:dyDescent="0.25">
      <c r="AB22088"/>
    </row>
    <row r="22089" spans="28:28" ht="18" customHeight="1" x14ac:dyDescent="0.25">
      <c r="AB22089"/>
    </row>
    <row r="22090" spans="28:28" ht="18" customHeight="1" x14ac:dyDescent="0.25">
      <c r="AB22090"/>
    </row>
    <row r="22091" spans="28:28" ht="18" customHeight="1" x14ac:dyDescent="0.25">
      <c r="AB22091"/>
    </row>
    <row r="22092" spans="28:28" ht="18" customHeight="1" x14ac:dyDescent="0.25">
      <c r="AB22092"/>
    </row>
    <row r="22093" spans="28:28" ht="18" customHeight="1" x14ac:dyDescent="0.25">
      <c r="AB22093"/>
    </row>
    <row r="22094" spans="28:28" ht="18" customHeight="1" x14ac:dyDescent="0.25">
      <c r="AB22094"/>
    </row>
    <row r="22095" spans="28:28" ht="18" customHeight="1" x14ac:dyDescent="0.25">
      <c r="AB22095"/>
    </row>
    <row r="22096" spans="28:28" ht="18" customHeight="1" x14ac:dyDescent="0.25">
      <c r="AB22096"/>
    </row>
    <row r="22097" spans="28:28" ht="18" customHeight="1" x14ac:dyDescent="0.25">
      <c r="AB22097"/>
    </row>
    <row r="22098" spans="28:28" ht="18" customHeight="1" x14ac:dyDescent="0.25">
      <c r="AB22098"/>
    </row>
    <row r="22099" spans="28:28" ht="18" customHeight="1" x14ac:dyDescent="0.25">
      <c r="AB22099"/>
    </row>
    <row r="22100" spans="28:28" ht="18" customHeight="1" x14ac:dyDescent="0.25">
      <c r="AB22100"/>
    </row>
    <row r="22101" spans="28:28" ht="18" customHeight="1" x14ac:dyDescent="0.25">
      <c r="AB22101"/>
    </row>
    <row r="22102" spans="28:28" ht="18" customHeight="1" x14ac:dyDescent="0.25">
      <c r="AB22102"/>
    </row>
    <row r="22103" spans="28:28" ht="18" customHeight="1" x14ac:dyDescent="0.25">
      <c r="AB22103"/>
    </row>
    <row r="22104" spans="28:28" ht="18" customHeight="1" x14ac:dyDescent="0.25">
      <c r="AB22104"/>
    </row>
    <row r="22105" spans="28:28" ht="18" customHeight="1" x14ac:dyDescent="0.25">
      <c r="AB22105"/>
    </row>
    <row r="22106" spans="28:28" ht="18" customHeight="1" x14ac:dyDescent="0.25">
      <c r="AB22106"/>
    </row>
    <row r="22107" spans="28:28" ht="18" customHeight="1" x14ac:dyDescent="0.25">
      <c r="AB22107"/>
    </row>
    <row r="22108" spans="28:28" ht="18" customHeight="1" x14ac:dyDescent="0.25">
      <c r="AB22108"/>
    </row>
    <row r="22109" spans="28:28" ht="18" customHeight="1" x14ac:dyDescent="0.25">
      <c r="AB22109"/>
    </row>
    <row r="22110" spans="28:28" ht="18" customHeight="1" x14ac:dyDescent="0.25">
      <c r="AB22110"/>
    </row>
    <row r="22111" spans="28:28" ht="18" customHeight="1" x14ac:dyDescent="0.25">
      <c r="AB22111"/>
    </row>
    <row r="22112" spans="28:28" ht="18" customHeight="1" x14ac:dyDescent="0.25">
      <c r="AB22112"/>
    </row>
    <row r="22113" spans="28:28" ht="18" customHeight="1" x14ac:dyDescent="0.25">
      <c r="AB22113"/>
    </row>
    <row r="22114" spans="28:28" ht="18" customHeight="1" x14ac:dyDescent="0.25">
      <c r="AB22114"/>
    </row>
    <row r="22115" spans="28:28" ht="18" customHeight="1" x14ac:dyDescent="0.25">
      <c r="AB22115"/>
    </row>
    <row r="22116" spans="28:28" ht="18" customHeight="1" x14ac:dyDescent="0.25">
      <c r="AB22116"/>
    </row>
    <row r="22117" spans="28:28" ht="18" customHeight="1" x14ac:dyDescent="0.25">
      <c r="AB22117"/>
    </row>
    <row r="22118" spans="28:28" ht="18" customHeight="1" x14ac:dyDescent="0.25">
      <c r="AB22118"/>
    </row>
    <row r="22119" spans="28:28" ht="18" customHeight="1" x14ac:dyDescent="0.25">
      <c r="AB22119"/>
    </row>
    <row r="22120" spans="28:28" ht="18" customHeight="1" x14ac:dyDescent="0.25">
      <c r="AB22120"/>
    </row>
    <row r="22121" spans="28:28" ht="18" customHeight="1" x14ac:dyDescent="0.25">
      <c r="AB22121"/>
    </row>
    <row r="22122" spans="28:28" ht="18" customHeight="1" x14ac:dyDescent="0.25">
      <c r="AB22122"/>
    </row>
    <row r="22123" spans="28:28" ht="18" customHeight="1" x14ac:dyDescent="0.25">
      <c r="AB22123"/>
    </row>
    <row r="22124" spans="28:28" ht="18" customHeight="1" x14ac:dyDescent="0.25">
      <c r="AB22124"/>
    </row>
    <row r="22125" spans="28:28" ht="18" customHeight="1" x14ac:dyDescent="0.25">
      <c r="AB22125"/>
    </row>
    <row r="22126" spans="28:28" ht="18" customHeight="1" x14ac:dyDescent="0.25">
      <c r="AB22126"/>
    </row>
    <row r="22127" spans="28:28" ht="18" customHeight="1" x14ac:dyDescent="0.25">
      <c r="AB22127"/>
    </row>
    <row r="22128" spans="28:28" ht="18" customHeight="1" x14ac:dyDescent="0.25">
      <c r="AB22128"/>
    </row>
    <row r="22129" spans="28:28" ht="18" customHeight="1" x14ac:dyDescent="0.25">
      <c r="AB22129"/>
    </row>
    <row r="22130" spans="28:28" ht="18" customHeight="1" x14ac:dyDescent="0.25">
      <c r="AB22130"/>
    </row>
    <row r="22131" spans="28:28" ht="18" customHeight="1" x14ac:dyDescent="0.25">
      <c r="AB22131"/>
    </row>
    <row r="22132" spans="28:28" ht="18" customHeight="1" x14ac:dyDescent="0.25">
      <c r="AB22132"/>
    </row>
    <row r="22133" spans="28:28" ht="18" customHeight="1" x14ac:dyDescent="0.25">
      <c r="AB22133"/>
    </row>
    <row r="22134" spans="28:28" ht="18" customHeight="1" x14ac:dyDescent="0.25">
      <c r="AB22134"/>
    </row>
    <row r="22135" spans="28:28" ht="18" customHeight="1" x14ac:dyDescent="0.25">
      <c r="AB22135"/>
    </row>
    <row r="22136" spans="28:28" ht="18" customHeight="1" x14ac:dyDescent="0.25">
      <c r="AB22136"/>
    </row>
    <row r="22137" spans="28:28" ht="18" customHeight="1" x14ac:dyDescent="0.25">
      <c r="AB22137"/>
    </row>
    <row r="22138" spans="28:28" ht="18" customHeight="1" x14ac:dyDescent="0.25">
      <c r="AB22138"/>
    </row>
    <row r="22139" spans="28:28" ht="18" customHeight="1" x14ac:dyDescent="0.25">
      <c r="AB22139"/>
    </row>
    <row r="22140" spans="28:28" ht="18" customHeight="1" x14ac:dyDescent="0.25">
      <c r="AB22140"/>
    </row>
    <row r="22141" spans="28:28" ht="18" customHeight="1" x14ac:dyDescent="0.25">
      <c r="AB22141"/>
    </row>
    <row r="22142" spans="28:28" ht="18" customHeight="1" x14ac:dyDescent="0.25">
      <c r="AB22142"/>
    </row>
    <row r="22143" spans="28:28" ht="18" customHeight="1" x14ac:dyDescent="0.25">
      <c r="AB22143"/>
    </row>
    <row r="22144" spans="28:28" ht="18" customHeight="1" x14ac:dyDescent="0.25">
      <c r="AB22144"/>
    </row>
    <row r="22145" spans="28:28" ht="18" customHeight="1" x14ac:dyDescent="0.25">
      <c r="AB22145"/>
    </row>
    <row r="22146" spans="28:28" ht="18" customHeight="1" x14ac:dyDescent="0.25">
      <c r="AB22146"/>
    </row>
    <row r="22147" spans="28:28" ht="18" customHeight="1" x14ac:dyDescent="0.25">
      <c r="AB22147"/>
    </row>
    <row r="22148" spans="28:28" ht="18" customHeight="1" x14ac:dyDescent="0.25">
      <c r="AB22148"/>
    </row>
    <row r="22149" spans="28:28" ht="18" customHeight="1" x14ac:dyDescent="0.25">
      <c r="AB22149"/>
    </row>
    <row r="22150" spans="28:28" ht="18" customHeight="1" x14ac:dyDescent="0.25">
      <c r="AB22150"/>
    </row>
    <row r="22151" spans="28:28" ht="18" customHeight="1" x14ac:dyDescent="0.25">
      <c r="AB22151"/>
    </row>
    <row r="22152" spans="28:28" ht="18" customHeight="1" x14ac:dyDescent="0.25">
      <c r="AB22152"/>
    </row>
    <row r="22153" spans="28:28" ht="18" customHeight="1" x14ac:dyDescent="0.25">
      <c r="AB22153"/>
    </row>
    <row r="22154" spans="28:28" ht="18" customHeight="1" x14ac:dyDescent="0.25">
      <c r="AB22154"/>
    </row>
    <row r="22155" spans="28:28" ht="18" customHeight="1" x14ac:dyDescent="0.25">
      <c r="AB22155"/>
    </row>
    <row r="22156" spans="28:28" ht="18" customHeight="1" x14ac:dyDescent="0.25">
      <c r="AB22156"/>
    </row>
    <row r="22157" spans="28:28" ht="18" customHeight="1" x14ac:dyDescent="0.25">
      <c r="AB22157"/>
    </row>
    <row r="22158" spans="28:28" ht="18" customHeight="1" x14ac:dyDescent="0.25">
      <c r="AB22158"/>
    </row>
    <row r="22159" spans="28:28" ht="18" customHeight="1" x14ac:dyDescent="0.25">
      <c r="AB22159"/>
    </row>
    <row r="22160" spans="28:28" ht="18" customHeight="1" x14ac:dyDescent="0.25">
      <c r="AB22160"/>
    </row>
    <row r="22161" spans="28:28" ht="18" customHeight="1" x14ac:dyDescent="0.25">
      <c r="AB22161"/>
    </row>
    <row r="22162" spans="28:28" ht="18" customHeight="1" x14ac:dyDescent="0.25">
      <c r="AB22162"/>
    </row>
    <row r="22163" spans="28:28" ht="18" customHeight="1" x14ac:dyDescent="0.25">
      <c r="AB22163"/>
    </row>
    <row r="22164" spans="28:28" ht="18" customHeight="1" x14ac:dyDescent="0.25">
      <c r="AB22164"/>
    </row>
    <row r="22165" spans="28:28" ht="18" customHeight="1" x14ac:dyDescent="0.25">
      <c r="AB22165"/>
    </row>
    <row r="22166" spans="28:28" ht="18" customHeight="1" x14ac:dyDescent="0.25">
      <c r="AB22166"/>
    </row>
    <row r="22167" spans="28:28" ht="18" customHeight="1" x14ac:dyDescent="0.25">
      <c r="AB22167"/>
    </row>
    <row r="22168" spans="28:28" ht="18" customHeight="1" x14ac:dyDescent="0.25">
      <c r="AB22168"/>
    </row>
    <row r="22169" spans="28:28" ht="18" customHeight="1" x14ac:dyDescent="0.25">
      <c r="AB22169"/>
    </row>
    <row r="22170" spans="28:28" ht="18" customHeight="1" x14ac:dyDescent="0.25">
      <c r="AB22170"/>
    </row>
    <row r="22171" spans="28:28" ht="18" customHeight="1" x14ac:dyDescent="0.25">
      <c r="AB22171"/>
    </row>
    <row r="22172" spans="28:28" ht="18" customHeight="1" x14ac:dyDescent="0.25">
      <c r="AB22172"/>
    </row>
    <row r="22173" spans="28:28" ht="18" customHeight="1" x14ac:dyDescent="0.25">
      <c r="AB22173"/>
    </row>
    <row r="22174" spans="28:28" ht="18" customHeight="1" x14ac:dyDescent="0.25">
      <c r="AB22174"/>
    </row>
    <row r="22175" spans="28:28" ht="18" customHeight="1" x14ac:dyDescent="0.25">
      <c r="AB22175"/>
    </row>
    <row r="22176" spans="28:28" ht="18" customHeight="1" x14ac:dyDescent="0.25">
      <c r="AB22176"/>
    </row>
    <row r="22177" spans="28:28" ht="18" customHeight="1" x14ac:dyDescent="0.25">
      <c r="AB22177"/>
    </row>
    <row r="22178" spans="28:28" ht="18" customHeight="1" x14ac:dyDescent="0.25">
      <c r="AB22178"/>
    </row>
    <row r="22179" spans="28:28" ht="18" customHeight="1" x14ac:dyDescent="0.25">
      <c r="AB22179"/>
    </row>
    <row r="22180" spans="28:28" ht="18" customHeight="1" x14ac:dyDescent="0.25">
      <c r="AB22180"/>
    </row>
    <row r="22181" spans="28:28" ht="18" customHeight="1" x14ac:dyDescent="0.25">
      <c r="AB22181"/>
    </row>
    <row r="22182" spans="28:28" ht="18" customHeight="1" x14ac:dyDescent="0.25">
      <c r="AB22182"/>
    </row>
    <row r="22183" spans="28:28" ht="18" customHeight="1" x14ac:dyDescent="0.25">
      <c r="AB22183"/>
    </row>
    <row r="22184" spans="28:28" ht="18" customHeight="1" x14ac:dyDescent="0.25">
      <c r="AB22184"/>
    </row>
    <row r="22185" spans="28:28" ht="18" customHeight="1" x14ac:dyDescent="0.25">
      <c r="AB22185"/>
    </row>
    <row r="22186" spans="28:28" ht="18" customHeight="1" x14ac:dyDescent="0.25">
      <c r="AB22186"/>
    </row>
    <row r="22187" spans="28:28" ht="18" customHeight="1" x14ac:dyDescent="0.25">
      <c r="AB22187"/>
    </row>
    <row r="22188" spans="28:28" ht="18" customHeight="1" x14ac:dyDescent="0.25">
      <c r="AB22188"/>
    </row>
    <row r="22189" spans="28:28" ht="18" customHeight="1" x14ac:dyDescent="0.25">
      <c r="AB22189"/>
    </row>
    <row r="22190" spans="28:28" ht="18" customHeight="1" x14ac:dyDescent="0.25">
      <c r="AB22190"/>
    </row>
    <row r="22191" spans="28:28" ht="18" customHeight="1" x14ac:dyDescent="0.25">
      <c r="AB22191"/>
    </row>
    <row r="22192" spans="28:28" ht="18" customHeight="1" x14ac:dyDescent="0.25">
      <c r="AB22192"/>
    </row>
    <row r="22193" spans="28:28" ht="18" customHeight="1" x14ac:dyDescent="0.25">
      <c r="AB22193"/>
    </row>
    <row r="22194" spans="28:28" ht="18" customHeight="1" x14ac:dyDescent="0.25">
      <c r="AB22194"/>
    </row>
    <row r="22195" spans="28:28" ht="18" customHeight="1" x14ac:dyDescent="0.25">
      <c r="AB22195"/>
    </row>
    <row r="22196" spans="28:28" ht="18" customHeight="1" x14ac:dyDescent="0.25">
      <c r="AB22196"/>
    </row>
    <row r="22197" spans="28:28" ht="18" customHeight="1" x14ac:dyDescent="0.25">
      <c r="AB22197"/>
    </row>
    <row r="22198" spans="28:28" ht="18" customHeight="1" x14ac:dyDescent="0.25">
      <c r="AB22198"/>
    </row>
    <row r="22199" spans="28:28" ht="18" customHeight="1" x14ac:dyDescent="0.25">
      <c r="AB22199"/>
    </row>
    <row r="22200" spans="28:28" ht="18" customHeight="1" x14ac:dyDescent="0.25">
      <c r="AB22200"/>
    </row>
    <row r="22201" spans="28:28" ht="18" customHeight="1" x14ac:dyDescent="0.25">
      <c r="AB22201"/>
    </row>
    <row r="22202" spans="28:28" ht="18" customHeight="1" x14ac:dyDescent="0.25">
      <c r="AB22202"/>
    </row>
    <row r="22203" spans="28:28" ht="18" customHeight="1" x14ac:dyDescent="0.25">
      <c r="AB22203"/>
    </row>
    <row r="22204" spans="28:28" ht="18" customHeight="1" x14ac:dyDescent="0.25">
      <c r="AB22204"/>
    </row>
    <row r="22205" spans="28:28" ht="18" customHeight="1" x14ac:dyDescent="0.25">
      <c r="AB22205"/>
    </row>
    <row r="22206" spans="28:28" ht="18" customHeight="1" x14ac:dyDescent="0.25">
      <c r="AB22206"/>
    </row>
    <row r="22207" spans="28:28" ht="18" customHeight="1" x14ac:dyDescent="0.25">
      <c r="AB22207"/>
    </row>
    <row r="22208" spans="28:28" ht="18" customHeight="1" x14ac:dyDescent="0.25">
      <c r="AB22208"/>
    </row>
    <row r="22209" spans="28:28" ht="18" customHeight="1" x14ac:dyDescent="0.25">
      <c r="AB22209"/>
    </row>
    <row r="22210" spans="28:28" ht="18" customHeight="1" x14ac:dyDescent="0.25">
      <c r="AB22210"/>
    </row>
    <row r="22211" spans="28:28" ht="18" customHeight="1" x14ac:dyDescent="0.25">
      <c r="AB22211"/>
    </row>
    <row r="22212" spans="28:28" ht="18" customHeight="1" x14ac:dyDescent="0.25">
      <c r="AB22212"/>
    </row>
    <row r="22213" spans="28:28" ht="18" customHeight="1" x14ac:dyDescent="0.25">
      <c r="AB22213"/>
    </row>
    <row r="22214" spans="28:28" ht="18" customHeight="1" x14ac:dyDescent="0.25">
      <c r="AB22214"/>
    </row>
    <row r="22215" spans="28:28" ht="18" customHeight="1" x14ac:dyDescent="0.25">
      <c r="AB22215"/>
    </row>
    <row r="22216" spans="28:28" ht="18" customHeight="1" x14ac:dyDescent="0.25">
      <c r="AB22216"/>
    </row>
    <row r="22217" spans="28:28" ht="18" customHeight="1" x14ac:dyDescent="0.25">
      <c r="AB22217"/>
    </row>
    <row r="22218" spans="28:28" ht="18" customHeight="1" x14ac:dyDescent="0.25">
      <c r="AB22218"/>
    </row>
    <row r="22219" spans="28:28" ht="18" customHeight="1" x14ac:dyDescent="0.25">
      <c r="AB22219"/>
    </row>
    <row r="22220" spans="28:28" ht="18" customHeight="1" x14ac:dyDescent="0.25">
      <c r="AB22220"/>
    </row>
    <row r="22221" spans="28:28" ht="18" customHeight="1" x14ac:dyDescent="0.25">
      <c r="AB22221"/>
    </row>
    <row r="22222" spans="28:28" ht="18" customHeight="1" x14ac:dyDescent="0.25">
      <c r="AB22222"/>
    </row>
    <row r="22223" spans="28:28" ht="18" customHeight="1" x14ac:dyDescent="0.25">
      <c r="AB22223"/>
    </row>
    <row r="22224" spans="28:28" ht="18" customHeight="1" x14ac:dyDescent="0.25">
      <c r="AB22224"/>
    </row>
    <row r="22225" spans="28:28" ht="18" customHeight="1" x14ac:dyDescent="0.25">
      <c r="AB22225"/>
    </row>
    <row r="22226" spans="28:28" ht="18" customHeight="1" x14ac:dyDescent="0.25">
      <c r="AB22226"/>
    </row>
    <row r="22227" spans="28:28" ht="18" customHeight="1" x14ac:dyDescent="0.25">
      <c r="AB22227"/>
    </row>
    <row r="22228" spans="28:28" ht="18" customHeight="1" x14ac:dyDescent="0.25">
      <c r="AB22228"/>
    </row>
    <row r="22229" spans="28:28" ht="18" customHeight="1" x14ac:dyDescent="0.25">
      <c r="AB22229"/>
    </row>
    <row r="22230" spans="28:28" ht="18" customHeight="1" x14ac:dyDescent="0.25">
      <c r="AB22230"/>
    </row>
    <row r="22231" spans="28:28" ht="18" customHeight="1" x14ac:dyDescent="0.25">
      <c r="AB22231"/>
    </row>
    <row r="22232" spans="28:28" ht="18" customHeight="1" x14ac:dyDescent="0.25">
      <c r="AB22232"/>
    </row>
    <row r="22233" spans="28:28" ht="18" customHeight="1" x14ac:dyDescent="0.25">
      <c r="AB22233"/>
    </row>
    <row r="22234" spans="28:28" ht="18" customHeight="1" x14ac:dyDescent="0.25">
      <c r="AB22234"/>
    </row>
    <row r="22235" spans="28:28" ht="18" customHeight="1" x14ac:dyDescent="0.25">
      <c r="AB22235"/>
    </row>
    <row r="22236" spans="28:28" ht="18" customHeight="1" x14ac:dyDescent="0.25">
      <c r="AB22236"/>
    </row>
    <row r="22237" spans="28:28" ht="18" customHeight="1" x14ac:dyDescent="0.25">
      <c r="AB22237"/>
    </row>
    <row r="22238" spans="28:28" ht="18" customHeight="1" x14ac:dyDescent="0.25">
      <c r="AB22238"/>
    </row>
    <row r="22239" spans="28:28" ht="18" customHeight="1" x14ac:dyDescent="0.25">
      <c r="AB22239"/>
    </row>
    <row r="22240" spans="28:28" ht="18" customHeight="1" x14ac:dyDescent="0.25">
      <c r="AB22240"/>
    </row>
    <row r="22241" spans="28:28" ht="18" customHeight="1" x14ac:dyDescent="0.25">
      <c r="AB22241"/>
    </row>
    <row r="22242" spans="28:28" ht="18" customHeight="1" x14ac:dyDescent="0.25">
      <c r="AB22242"/>
    </row>
    <row r="22243" spans="28:28" ht="18" customHeight="1" x14ac:dyDescent="0.25">
      <c r="AB22243"/>
    </row>
    <row r="22244" spans="28:28" ht="18" customHeight="1" x14ac:dyDescent="0.25">
      <c r="AB22244"/>
    </row>
    <row r="22245" spans="28:28" ht="18" customHeight="1" x14ac:dyDescent="0.25">
      <c r="AB22245"/>
    </row>
    <row r="22246" spans="28:28" ht="18" customHeight="1" x14ac:dyDescent="0.25">
      <c r="AB22246"/>
    </row>
    <row r="22247" spans="28:28" ht="18" customHeight="1" x14ac:dyDescent="0.25">
      <c r="AB22247"/>
    </row>
    <row r="22248" spans="28:28" ht="18" customHeight="1" x14ac:dyDescent="0.25">
      <c r="AB22248"/>
    </row>
    <row r="22249" spans="28:28" ht="18" customHeight="1" x14ac:dyDescent="0.25">
      <c r="AB22249"/>
    </row>
    <row r="22250" spans="28:28" ht="18" customHeight="1" x14ac:dyDescent="0.25">
      <c r="AB22250"/>
    </row>
    <row r="22251" spans="28:28" ht="18" customHeight="1" x14ac:dyDescent="0.25">
      <c r="AB22251"/>
    </row>
    <row r="22252" spans="28:28" ht="18" customHeight="1" x14ac:dyDescent="0.25">
      <c r="AB22252"/>
    </row>
    <row r="22253" spans="28:28" ht="18" customHeight="1" x14ac:dyDescent="0.25">
      <c r="AB22253"/>
    </row>
    <row r="22254" spans="28:28" ht="18" customHeight="1" x14ac:dyDescent="0.25">
      <c r="AB22254"/>
    </row>
    <row r="22255" spans="28:28" ht="18" customHeight="1" x14ac:dyDescent="0.25">
      <c r="AB22255"/>
    </row>
    <row r="22256" spans="28:28" ht="18" customHeight="1" x14ac:dyDescent="0.25">
      <c r="AB22256"/>
    </row>
    <row r="22257" spans="28:28" ht="18" customHeight="1" x14ac:dyDescent="0.25">
      <c r="AB22257"/>
    </row>
    <row r="22258" spans="28:28" ht="18" customHeight="1" x14ac:dyDescent="0.25">
      <c r="AB22258"/>
    </row>
    <row r="22259" spans="28:28" ht="18" customHeight="1" x14ac:dyDescent="0.25">
      <c r="AB22259"/>
    </row>
    <row r="22260" spans="28:28" ht="18" customHeight="1" x14ac:dyDescent="0.25">
      <c r="AB22260"/>
    </row>
    <row r="22261" spans="28:28" ht="18" customHeight="1" x14ac:dyDescent="0.25">
      <c r="AB22261"/>
    </row>
    <row r="22262" spans="28:28" ht="18" customHeight="1" x14ac:dyDescent="0.25">
      <c r="AB22262"/>
    </row>
    <row r="22263" spans="28:28" ht="18" customHeight="1" x14ac:dyDescent="0.25">
      <c r="AB22263"/>
    </row>
    <row r="22264" spans="28:28" ht="18" customHeight="1" x14ac:dyDescent="0.25">
      <c r="AB22264"/>
    </row>
    <row r="22265" spans="28:28" ht="18" customHeight="1" x14ac:dyDescent="0.25">
      <c r="AB22265"/>
    </row>
    <row r="22266" spans="28:28" ht="18" customHeight="1" x14ac:dyDescent="0.25">
      <c r="AB22266"/>
    </row>
    <row r="22267" spans="28:28" ht="18" customHeight="1" x14ac:dyDescent="0.25">
      <c r="AB22267"/>
    </row>
    <row r="22268" spans="28:28" ht="18" customHeight="1" x14ac:dyDescent="0.25">
      <c r="AB22268"/>
    </row>
    <row r="22269" spans="28:28" ht="18" customHeight="1" x14ac:dyDescent="0.25">
      <c r="AB22269"/>
    </row>
    <row r="22270" spans="28:28" ht="18" customHeight="1" x14ac:dyDescent="0.25">
      <c r="AB22270"/>
    </row>
    <row r="22271" spans="28:28" ht="18" customHeight="1" x14ac:dyDescent="0.25">
      <c r="AB22271"/>
    </row>
    <row r="22272" spans="28:28" ht="18" customHeight="1" x14ac:dyDescent="0.25">
      <c r="AB22272"/>
    </row>
    <row r="22273" spans="28:28" ht="18" customHeight="1" x14ac:dyDescent="0.25">
      <c r="AB22273"/>
    </row>
    <row r="22274" spans="28:28" ht="18" customHeight="1" x14ac:dyDescent="0.25">
      <c r="AB22274"/>
    </row>
    <row r="22275" spans="28:28" ht="18" customHeight="1" x14ac:dyDescent="0.25">
      <c r="AB22275"/>
    </row>
    <row r="22276" spans="28:28" ht="18" customHeight="1" x14ac:dyDescent="0.25">
      <c r="AB22276"/>
    </row>
    <row r="22277" spans="28:28" ht="18" customHeight="1" x14ac:dyDescent="0.25">
      <c r="AB22277"/>
    </row>
    <row r="22278" spans="28:28" ht="18" customHeight="1" x14ac:dyDescent="0.25">
      <c r="AB22278"/>
    </row>
    <row r="22279" spans="28:28" ht="18" customHeight="1" x14ac:dyDescent="0.25">
      <c r="AB22279"/>
    </row>
    <row r="22280" spans="28:28" ht="18" customHeight="1" x14ac:dyDescent="0.25">
      <c r="AB22280"/>
    </row>
    <row r="22281" spans="28:28" ht="18" customHeight="1" x14ac:dyDescent="0.25">
      <c r="AB22281"/>
    </row>
    <row r="22282" spans="28:28" ht="18" customHeight="1" x14ac:dyDescent="0.25">
      <c r="AB22282"/>
    </row>
    <row r="22283" spans="28:28" ht="18" customHeight="1" x14ac:dyDescent="0.25">
      <c r="AB22283"/>
    </row>
    <row r="22284" spans="28:28" ht="18" customHeight="1" x14ac:dyDescent="0.25">
      <c r="AB22284"/>
    </row>
    <row r="22285" spans="28:28" ht="18" customHeight="1" x14ac:dyDescent="0.25">
      <c r="AB22285"/>
    </row>
    <row r="22286" spans="28:28" ht="18" customHeight="1" x14ac:dyDescent="0.25">
      <c r="AB22286"/>
    </row>
    <row r="22287" spans="28:28" ht="18" customHeight="1" x14ac:dyDescent="0.25">
      <c r="AB22287"/>
    </row>
    <row r="22288" spans="28:28" ht="18" customHeight="1" x14ac:dyDescent="0.25">
      <c r="AB22288"/>
    </row>
    <row r="22289" spans="28:28" ht="18" customHeight="1" x14ac:dyDescent="0.25">
      <c r="AB22289"/>
    </row>
    <row r="22290" spans="28:28" ht="18" customHeight="1" x14ac:dyDescent="0.25">
      <c r="AB22290"/>
    </row>
    <row r="22291" spans="28:28" ht="18" customHeight="1" x14ac:dyDescent="0.25">
      <c r="AB22291"/>
    </row>
    <row r="22292" spans="28:28" ht="18" customHeight="1" x14ac:dyDescent="0.25">
      <c r="AB22292"/>
    </row>
    <row r="22293" spans="28:28" ht="18" customHeight="1" x14ac:dyDescent="0.25">
      <c r="AB22293"/>
    </row>
    <row r="22294" spans="28:28" ht="18" customHeight="1" x14ac:dyDescent="0.25">
      <c r="AB22294"/>
    </row>
    <row r="22295" spans="28:28" ht="18" customHeight="1" x14ac:dyDescent="0.25">
      <c r="AB22295"/>
    </row>
    <row r="22296" spans="28:28" ht="18" customHeight="1" x14ac:dyDescent="0.25">
      <c r="AB22296"/>
    </row>
    <row r="22297" spans="28:28" ht="18" customHeight="1" x14ac:dyDescent="0.25">
      <c r="AB22297"/>
    </row>
    <row r="22298" spans="28:28" ht="18" customHeight="1" x14ac:dyDescent="0.25">
      <c r="AB22298"/>
    </row>
    <row r="22299" spans="28:28" ht="18" customHeight="1" x14ac:dyDescent="0.25">
      <c r="AB22299"/>
    </row>
    <row r="22300" spans="28:28" ht="18" customHeight="1" x14ac:dyDescent="0.25">
      <c r="AB22300"/>
    </row>
    <row r="22301" spans="28:28" ht="18" customHeight="1" x14ac:dyDescent="0.25">
      <c r="AB22301"/>
    </row>
    <row r="22302" spans="28:28" ht="18" customHeight="1" x14ac:dyDescent="0.25">
      <c r="AB22302"/>
    </row>
    <row r="22303" spans="28:28" ht="18" customHeight="1" x14ac:dyDescent="0.25">
      <c r="AB22303"/>
    </row>
    <row r="22304" spans="28:28" ht="18" customHeight="1" x14ac:dyDescent="0.25">
      <c r="AB22304"/>
    </row>
    <row r="22305" spans="28:28" ht="18" customHeight="1" x14ac:dyDescent="0.25">
      <c r="AB22305"/>
    </row>
    <row r="22306" spans="28:28" ht="18" customHeight="1" x14ac:dyDescent="0.25">
      <c r="AB22306"/>
    </row>
    <row r="22307" spans="28:28" ht="18" customHeight="1" x14ac:dyDescent="0.25">
      <c r="AB22307"/>
    </row>
    <row r="22308" spans="28:28" ht="18" customHeight="1" x14ac:dyDescent="0.25">
      <c r="AB22308"/>
    </row>
    <row r="22309" spans="28:28" ht="18" customHeight="1" x14ac:dyDescent="0.25">
      <c r="AB22309"/>
    </row>
    <row r="22310" spans="28:28" ht="18" customHeight="1" x14ac:dyDescent="0.25">
      <c r="AB22310"/>
    </row>
    <row r="22311" spans="28:28" ht="18" customHeight="1" x14ac:dyDescent="0.25">
      <c r="AB22311"/>
    </row>
    <row r="22312" spans="28:28" ht="18" customHeight="1" x14ac:dyDescent="0.25">
      <c r="AB22312"/>
    </row>
    <row r="22313" spans="28:28" ht="18" customHeight="1" x14ac:dyDescent="0.25">
      <c r="AB22313"/>
    </row>
    <row r="22314" spans="28:28" ht="18" customHeight="1" x14ac:dyDescent="0.25">
      <c r="AB22314"/>
    </row>
    <row r="22315" spans="28:28" ht="18" customHeight="1" x14ac:dyDescent="0.25">
      <c r="AB22315"/>
    </row>
    <row r="22316" spans="28:28" ht="18" customHeight="1" x14ac:dyDescent="0.25">
      <c r="AB22316"/>
    </row>
    <row r="22317" spans="28:28" ht="18" customHeight="1" x14ac:dyDescent="0.25">
      <c r="AB22317"/>
    </row>
    <row r="22318" spans="28:28" ht="18" customHeight="1" x14ac:dyDescent="0.25">
      <c r="AB22318"/>
    </row>
    <row r="22319" spans="28:28" ht="18" customHeight="1" x14ac:dyDescent="0.25">
      <c r="AB22319"/>
    </row>
    <row r="22320" spans="28:28" ht="18" customHeight="1" x14ac:dyDescent="0.25">
      <c r="AB22320"/>
    </row>
    <row r="22321" spans="28:28" ht="18" customHeight="1" x14ac:dyDescent="0.25">
      <c r="AB22321"/>
    </row>
    <row r="22322" spans="28:28" ht="18" customHeight="1" x14ac:dyDescent="0.25">
      <c r="AB22322"/>
    </row>
    <row r="22323" spans="28:28" ht="18" customHeight="1" x14ac:dyDescent="0.25">
      <c r="AB22323"/>
    </row>
    <row r="22324" spans="28:28" ht="18" customHeight="1" x14ac:dyDescent="0.25">
      <c r="AB22324"/>
    </row>
    <row r="22325" spans="28:28" ht="18" customHeight="1" x14ac:dyDescent="0.25">
      <c r="AB22325"/>
    </row>
    <row r="22326" spans="28:28" ht="18" customHeight="1" x14ac:dyDescent="0.25">
      <c r="AB22326"/>
    </row>
    <row r="22327" spans="28:28" ht="18" customHeight="1" x14ac:dyDescent="0.25">
      <c r="AB22327"/>
    </row>
    <row r="22328" spans="28:28" ht="18" customHeight="1" x14ac:dyDescent="0.25">
      <c r="AB22328"/>
    </row>
    <row r="22329" spans="28:28" ht="18" customHeight="1" x14ac:dyDescent="0.25">
      <c r="AB22329"/>
    </row>
    <row r="22330" spans="28:28" ht="18" customHeight="1" x14ac:dyDescent="0.25">
      <c r="AB22330"/>
    </row>
    <row r="22331" spans="28:28" ht="18" customHeight="1" x14ac:dyDescent="0.25">
      <c r="AB22331"/>
    </row>
    <row r="22332" spans="28:28" ht="18" customHeight="1" x14ac:dyDescent="0.25">
      <c r="AB22332"/>
    </row>
    <row r="22333" spans="28:28" ht="18" customHeight="1" x14ac:dyDescent="0.25">
      <c r="AB22333"/>
    </row>
    <row r="22334" spans="28:28" ht="18" customHeight="1" x14ac:dyDescent="0.25">
      <c r="AB22334"/>
    </row>
    <row r="22335" spans="28:28" ht="18" customHeight="1" x14ac:dyDescent="0.25">
      <c r="AB22335"/>
    </row>
    <row r="22336" spans="28:28" ht="18" customHeight="1" x14ac:dyDescent="0.25">
      <c r="AB22336"/>
    </row>
    <row r="22337" spans="28:28" ht="18" customHeight="1" x14ac:dyDescent="0.25">
      <c r="AB22337"/>
    </row>
    <row r="22338" spans="28:28" ht="18" customHeight="1" x14ac:dyDescent="0.25">
      <c r="AB22338"/>
    </row>
    <row r="22339" spans="28:28" ht="18" customHeight="1" x14ac:dyDescent="0.25">
      <c r="AB22339"/>
    </row>
    <row r="22340" spans="28:28" ht="18" customHeight="1" x14ac:dyDescent="0.25">
      <c r="AB22340"/>
    </row>
    <row r="22341" spans="28:28" ht="18" customHeight="1" x14ac:dyDescent="0.25">
      <c r="AB22341"/>
    </row>
    <row r="22342" spans="28:28" ht="18" customHeight="1" x14ac:dyDescent="0.25">
      <c r="AB22342"/>
    </row>
    <row r="22343" spans="28:28" ht="18" customHeight="1" x14ac:dyDescent="0.25">
      <c r="AB22343"/>
    </row>
    <row r="22344" spans="28:28" ht="18" customHeight="1" x14ac:dyDescent="0.25">
      <c r="AB22344"/>
    </row>
    <row r="22345" spans="28:28" ht="18" customHeight="1" x14ac:dyDescent="0.25">
      <c r="AB22345"/>
    </row>
    <row r="22346" spans="28:28" ht="18" customHeight="1" x14ac:dyDescent="0.25">
      <c r="AB22346"/>
    </row>
    <row r="22347" spans="28:28" ht="18" customHeight="1" x14ac:dyDescent="0.25">
      <c r="AB22347"/>
    </row>
    <row r="22348" spans="28:28" ht="18" customHeight="1" x14ac:dyDescent="0.25">
      <c r="AB22348"/>
    </row>
    <row r="22349" spans="28:28" ht="18" customHeight="1" x14ac:dyDescent="0.25">
      <c r="AB22349"/>
    </row>
    <row r="22350" spans="28:28" ht="18" customHeight="1" x14ac:dyDescent="0.25">
      <c r="AB22350"/>
    </row>
    <row r="22351" spans="28:28" ht="18" customHeight="1" x14ac:dyDescent="0.25">
      <c r="AB22351"/>
    </row>
    <row r="22352" spans="28:28" ht="18" customHeight="1" x14ac:dyDescent="0.25">
      <c r="AB22352"/>
    </row>
    <row r="22353" spans="28:28" ht="18" customHeight="1" x14ac:dyDescent="0.25">
      <c r="AB22353"/>
    </row>
    <row r="22354" spans="28:28" ht="18" customHeight="1" x14ac:dyDescent="0.25">
      <c r="AB22354"/>
    </row>
    <row r="22355" spans="28:28" ht="18" customHeight="1" x14ac:dyDescent="0.25">
      <c r="AB22355"/>
    </row>
    <row r="22356" spans="28:28" ht="18" customHeight="1" x14ac:dyDescent="0.25">
      <c r="AB22356"/>
    </row>
    <row r="22357" spans="28:28" ht="18" customHeight="1" x14ac:dyDescent="0.25">
      <c r="AB22357"/>
    </row>
    <row r="22358" spans="28:28" ht="18" customHeight="1" x14ac:dyDescent="0.25">
      <c r="AB22358"/>
    </row>
    <row r="22359" spans="28:28" ht="18" customHeight="1" x14ac:dyDescent="0.25">
      <c r="AB22359"/>
    </row>
    <row r="22360" spans="28:28" ht="18" customHeight="1" x14ac:dyDescent="0.25">
      <c r="AB22360"/>
    </row>
    <row r="22361" spans="28:28" ht="18" customHeight="1" x14ac:dyDescent="0.25">
      <c r="AB22361"/>
    </row>
    <row r="22362" spans="28:28" ht="18" customHeight="1" x14ac:dyDescent="0.25">
      <c r="AB22362"/>
    </row>
    <row r="22363" spans="28:28" ht="18" customHeight="1" x14ac:dyDescent="0.25">
      <c r="AB22363"/>
    </row>
    <row r="22364" spans="28:28" ht="18" customHeight="1" x14ac:dyDescent="0.25">
      <c r="AB22364"/>
    </row>
    <row r="22365" spans="28:28" ht="18" customHeight="1" x14ac:dyDescent="0.25">
      <c r="AB22365"/>
    </row>
    <row r="22366" spans="28:28" ht="18" customHeight="1" x14ac:dyDescent="0.25">
      <c r="AB22366"/>
    </row>
    <row r="22367" spans="28:28" ht="18" customHeight="1" x14ac:dyDescent="0.25">
      <c r="AB22367"/>
    </row>
    <row r="22368" spans="28:28" ht="18" customHeight="1" x14ac:dyDescent="0.25">
      <c r="AB22368"/>
    </row>
    <row r="22369" spans="28:28" ht="18" customHeight="1" x14ac:dyDescent="0.25">
      <c r="AB22369"/>
    </row>
    <row r="22370" spans="28:28" ht="18" customHeight="1" x14ac:dyDescent="0.25">
      <c r="AB22370"/>
    </row>
    <row r="22371" spans="28:28" ht="18" customHeight="1" x14ac:dyDescent="0.25">
      <c r="AB22371"/>
    </row>
    <row r="22372" spans="28:28" ht="18" customHeight="1" x14ac:dyDescent="0.25">
      <c r="AB22372"/>
    </row>
    <row r="22373" spans="28:28" ht="18" customHeight="1" x14ac:dyDescent="0.25">
      <c r="AB22373"/>
    </row>
    <row r="22374" spans="28:28" ht="18" customHeight="1" x14ac:dyDescent="0.25">
      <c r="AB22374"/>
    </row>
    <row r="22375" spans="28:28" ht="18" customHeight="1" x14ac:dyDescent="0.25">
      <c r="AB22375"/>
    </row>
    <row r="22376" spans="28:28" ht="18" customHeight="1" x14ac:dyDescent="0.25">
      <c r="AB22376"/>
    </row>
    <row r="22377" spans="28:28" ht="18" customHeight="1" x14ac:dyDescent="0.25">
      <c r="AB22377"/>
    </row>
    <row r="22378" spans="28:28" ht="18" customHeight="1" x14ac:dyDescent="0.25">
      <c r="AB22378"/>
    </row>
    <row r="22379" spans="28:28" ht="18" customHeight="1" x14ac:dyDescent="0.25">
      <c r="AB22379"/>
    </row>
    <row r="22380" spans="28:28" ht="18" customHeight="1" x14ac:dyDescent="0.25">
      <c r="AB22380"/>
    </row>
    <row r="22381" spans="28:28" ht="18" customHeight="1" x14ac:dyDescent="0.25">
      <c r="AB22381"/>
    </row>
    <row r="22382" spans="28:28" ht="18" customHeight="1" x14ac:dyDescent="0.25">
      <c r="AB22382"/>
    </row>
    <row r="22383" spans="28:28" ht="18" customHeight="1" x14ac:dyDescent="0.25">
      <c r="AB22383"/>
    </row>
    <row r="22384" spans="28:28" ht="18" customHeight="1" x14ac:dyDescent="0.25">
      <c r="AB22384"/>
    </row>
    <row r="22385" spans="28:28" ht="18" customHeight="1" x14ac:dyDescent="0.25">
      <c r="AB22385"/>
    </row>
    <row r="22386" spans="28:28" ht="18" customHeight="1" x14ac:dyDescent="0.25">
      <c r="AB22386"/>
    </row>
    <row r="22387" spans="28:28" ht="18" customHeight="1" x14ac:dyDescent="0.25">
      <c r="AB22387"/>
    </row>
    <row r="22388" spans="28:28" ht="18" customHeight="1" x14ac:dyDescent="0.25">
      <c r="AB22388"/>
    </row>
    <row r="22389" spans="28:28" ht="18" customHeight="1" x14ac:dyDescent="0.25">
      <c r="AB22389"/>
    </row>
    <row r="22390" spans="28:28" ht="18" customHeight="1" x14ac:dyDescent="0.25">
      <c r="AB22390"/>
    </row>
    <row r="22391" spans="28:28" ht="18" customHeight="1" x14ac:dyDescent="0.25">
      <c r="AB22391"/>
    </row>
    <row r="22392" spans="28:28" ht="18" customHeight="1" x14ac:dyDescent="0.25">
      <c r="AB22392"/>
    </row>
    <row r="22393" spans="28:28" ht="18" customHeight="1" x14ac:dyDescent="0.25">
      <c r="AB22393"/>
    </row>
    <row r="22394" spans="28:28" ht="18" customHeight="1" x14ac:dyDescent="0.25">
      <c r="AB22394"/>
    </row>
    <row r="22395" spans="28:28" ht="18" customHeight="1" x14ac:dyDescent="0.25">
      <c r="AB22395"/>
    </row>
    <row r="22396" spans="28:28" ht="18" customHeight="1" x14ac:dyDescent="0.25">
      <c r="AB22396"/>
    </row>
    <row r="22397" spans="28:28" ht="18" customHeight="1" x14ac:dyDescent="0.25">
      <c r="AB22397"/>
    </row>
    <row r="22398" spans="28:28" ht="18" customHeight="1" x14ac:dyDescent="0.25">
      <c r="AB22398"/>
    </row>
    <row r="22399" spans="28:28" ht="18" customHeight="1" x14ac:dyDescent="0.25">
      <c r="AB22399"/>
    </row>
    <row r="22400" spans="28:28" ht="18" customHeight="1" x14ac:dyDescent="0.25">
      <c r="AB22400"/>
    </row>
    <row r="22401" spans="28:28" ht="18" customHeight="1" x14ac:dyDescent="0.25">
      <c r="AB22401"/>
    </row>
    <row r="22402" spans="28:28" ht="18" customHeight="1" x14ac:dyDescent="0.25">
      <c r="AB22402"/>
    </row>
    <row r="22403" spans="28:28" ht="18" customHeight="1" x14ac:dyDescent="0.25">
      <c r="AB22403"/>
    </row>
    <row r="22404" spans="28:28" ht="18" customHeight="1" x14ac:dyDescent="0.25">
      <c r="AB22404"/>
    </row>
    <row r="22405" spans="28:28" ht="18" customHeight="1" x14ac:dyDescent="0.25">
      <c r="AB22405"/>
    </row>
    <row r="22406" spans="28:28" ht="18" customHeight="1" x14ac:dyDescent="0.25">
      <c r="AB22406"/>
    </row>
    <row r="22407" spans="28:28" ht="18" customHeight="1" x14ac:dyDescent="0.25">
      <c r="AB22407"/>
    </row>
    <row r="22408" spans="28:28" ht="18" customHeight="1" x14ac:dyDescent="0.25">
      <c r="AB22408"/>
    </row>
    <row r="22409" spans="28:28" ht="18" customHeight="1" x14ac:dyDescent="0.25">
      <c r="AB22409"/>
    </row>
    <row r="22410" spans="28:28" ht="18" customHeight="1" x14ac:dyDescent="0.25">
      <c r="AB22410"/>
    </row>
    <row r="22411" spans="28:28" ht="18" customHeight="1" x14ac:dyDescent="0.25">
      <c r="AB22411"/>
    </row>
    <row r="22412" spans="28:28" ht="18" customHeight="1" x14ac:dyDescent="0.25">
      <c r="AB22412"/>
    </row>
    <row r="22413" spans="28:28" ht="18" customHeight="1" x14ac:dyDescent="0.25">
      <c r="AB22413"/>
    </row>
    <row r="22414" spans="28:28" ht="18" customHeight="1" x14ac:dyDescent="0.25">
      <c r="AB22414"/>
    </row>
    <row r="22415" spans="28:28" ht="18" customHeight="1" x14ac:dyDescent="0.25">
      <c r="AB22415"/>
    </row>
    <row r="22416" spans="28:28" ht="18" customHeight="1" x14ac:dyDescent="0.25">
      <c r="AB22416"/>
    </row>
    <row r="22417" spans="28:28" ht="18" customHeight="1" x14ac:dyDescent="0.25">
      <c r="AB22417"/>
    </row>
    <row r="22418" spans="28:28" ht="18" customHeight="1" x14ac:dyDescent="0.25">
      <c r="AB22418"/>
    </row>
    <row r="22419" spans="28:28" ht="18" customHeight="1" x14ac:dyDescent="0.25">
      <c r="AB22419"/>
    </row>
    <row r="22420" spans="28:28" ht="18" customHeight="1" x14ac:dyDescent="0.25">
      <c r="AB22420"/>
    </row>
    <row r="22421" spans="28:28" ht="18" customHeight="1" x14ac:dyDescent="0.25">
      <c r="AB22421"/>
    </row>
    <row r="22422" spans="28:28" ht="18" customHeight="1" x14ac:dyDescent="0.25">
      <c r="AB22422"/>
    </row>
    <row r="22423" spans="28:28" ht="18" customHeight="1" x14ac:dyDescent="0.25">
      <c r="AB22423"/>
    </row>
    <row r="22424" spans="28:28" ht="18" customHeight="1" x14ac:dyDescent="0.25">
      <c r="AB22424"/>
    </row>
    <row r="22425" spans="28:28" ht="18" customHeight="1" x14ac:dyDescent="0.25">
      <c r="AB22425"/>
    </row>
    <row r="22426" spans="28:28" ht="18" customHeight="1" x14ac:dyDescent="0.25">
      <c r="AB22426"/>
    </row>
    <row r="22427" spans="28:28" ht="18" customHeight="1" x14ac:dyDescent="0.25">
      <c r="AB22427"/>
    </row>
    <row r="22428" spans="28:28" ht="18" customHeight="1" x14ac:dyDescent="0.25">
      <c r="AB22428"/>
    </row>
    <row r="22429" spans="28:28" ht="18" customHeight="1" x14ac:dyDescent="0.25">
      <c r="AB22429"/>
    </row>
    <row r="22430" spans="28:28" ht="18" customHeight="1" x14ac:dyDescent="0.25">
      <c r="AB22430"/>
    </row>
    <row r="22431" spans="28:28" ht="18" customHeight="1" x14ac:dyDescent="0.25">
      <c r="AB22431"/>
    </row>
    <row r="22432" spans="28:28" ht="18" customHeight="1" x14ac:dyDescent="0.25">
      <c r="AB22432"/>
    </row>
    <row r="22433" spans="28:28" ht="18" customHeight="1" x14ac:dyDescent="0.25">
      <c r="AB22433"/>
    </row>
    <row r="22434" spans="28:28" ht="18" customHeight="1" x14ac:dyDescent="0.25">
      <c r="AB22434"/>
    </row>
    <row r="22435" spans="28:28" ht="18" customHeight="1" x14ac:dyDescent="0.25">
      <c r="AB22435"/>
    </row>
    <row r="22436" spans="28:28" ht="18" customHeight="1" x14ac:dyDescent="0.25">
      <c r="AB22436"/>
    </row>
    <row r="22437" spans="28:28" ht="18" customHeight="1" x14ac:dyDescent="0.25">
      <c r="AB22437"/>
    </row>
    <row r="22438" spans="28:28" ht="18" customHeight="1" x14ac:dyDescent="0.25">
      <c r="AB22438"/>
    </row>
    <row r="22439" spans="28:28" ht="18" customHeight="1" x14ac:dyDescent="0.25">
      <c r="AB22439"/>
    </row>
    <row r="22440" spans="28:28" ht="18" customHeight="1" x14ac:dyDescent="0.25">
      <c r="AB22440"/>
    </row>
    <row r="22441" spans="28:28" ht="18" customHeight="1" x14ac:dyDescent="0.25">
      <c r="AB22441"/>
    </row>
    <row r="22442" spans="28:28" ht="18" customHeight="1" x14ac:dyDescent="0.25">
      <c r="AB22442"/>
    </row>
    <row r="22443" spans="28:28" ht="18" customHeight="1" x14ac:dyDescent="0.25">
      <c r="AB22443"/>
    </row>
    <row r="22444" spans="28:28" ht="18" customHeight="1" x14ac:dyDescent="0.25">
      <c r="AB22444"/>
    </row>
    <row r="22445" spans="28:28" ht="18" customHeight="1" x14ac:dyDescent="0.25">
      <c r="AB22445"/>
    </row>
    <row r="22446" spans="28:28" ht="18" customHeight="1" x14ac:dyDescent="0.25">
      <c r="AB22446"/>
    </row>
    <row r="22447" spans="28:28" ht="18" customHeight="1" x14ac:dyDescent="0.25">
      <c r="AB22447"/>
    </row>
    <row r="22448" spans="28:28" ht="18" customHeight="1" x14ac:dyDescent="0.25">
      <c r="AB22448"/>
    </row>
    <row r="22449" spans="28:28" ht="18" customHeight="1" x14ac:dyDescent="0.25">
      <c r="AB22449"/>
    </row>
    <row r="22450" spans="28:28" ht="18" customHeight="1" x14ac:dyDescent="0.25">
      <c r="AB22450"/>
    </row>
    <row r="22451" spans="28:28" ht="18" customHeight="1" x14ac:dyDescent="0.25">
      <c r="AB22451"/>
    </row>
    <row r="22452" spans="28:28" ht="18" customHeight="1" x14ac:dyDescent="0.25">
      <c r="AB22452"/>
    </row>
    <row r="22453" spans="28:28" ht="18" customHeight="1" x14ac:dyDescent="0.25">
      <c r="AB22453"/>
    </row>
    <row r="22454" spans="28:28" ht="18" customHeight="1" x14ac:dyDescent="0.25">
      <c r="AB22454"/>
    </row>
    <row r="22455" spans="28:28" ht="18" customHeight="1" x14ac:dyDescent="0.25">
      <c r="AB22455"/>
    </row>
    <row r="22456" spans="28:28" ht="18" customHeight="1" x14ac:dyDescent="0.25">
      <c r="AB22456"/>
    </row>
    <row r="22457" spans="28:28" ht="18" customHeight="1" x14ac:dyDescent="0.25">
      <c r="AB22457"/>
    </row>
    <row r="22458" spans="28:28" ht="18" customHeight="1" x14ac:dyDescent="0.25">
      <c r="AB22458"/>
    </row>
    <row r="22459" spans="28:28" ht="18" customHeight="1" x14ac:dyDescent="0.25">
      <c r="AB22459"/>
    </row>
    <row r="22460" spans="28:28" ht="18" customHeight="1" x14ac:dyDescent="0.25">
      <c r="AB22460"/>
    </row>
    <row r="22461" spans="28:28" ht="18" customHeight="1" x14ac:dyDescent="0.25">
      <c r="AB22461"/>
    </row>
    <row r="22462" spans="28:28" ht="18" customHeight="1" x14ac:dyDescent="0.25">
      <c r="AB22462"/>
    </row>
    <row r="22463" spans="28:28" ht="18" customHeight="1" x14ac:dyDescent="0.25">
      <c r="AB22463"/>
    </row>
    <row r="22464" spans="28:28" ht="18" customHeight="1" x14ac:dyDescent="0.25">
      <c r="AB22464"/>
    </row>
    <row r="22465" spans="28:28" ht="18" customHeight="1" x14ac:dyDescent="0.25">
      <c r="AB22465"/>
    </row>
    <row r="22466" spans="28:28" ht="18" customHeight="1" x14ac:dyDescent="0.25">
      <c r="AB22466"/>
    </row>
    <row r="22467" spans="28:28" ht="18" customHeight="1" x14ac:dyDescent="0.25">
      <c r="AB22467"/>
    </row>
    <row r="22468" spans="28:28" ht="18" customHeight="1" x14ac:dyDescent="0.25">
      <c r="AB22468"/>
    </row>
    <row r="22469" spans="28:28" ht="18" customHeight="1" x14ac:dyDescent="0.25">
      <c r="AB22469"/>
    </row>
    <row r="22470" spans="28:28" ht="18" customHeight="1" x14ac:dyDescent="0.25">
      <c r="AB22470"/>
    </row>
    <row r="22471" spans="28:28" ht="18" customHeight="1" x14ac:dyDescent="0.25">
      <c r="AB22471"/>
    </row>
    <row r="22472" spans="28:28" ht="18" customHeight="1" x14ac:dyDescent="0.25">
      <c r="AB22472"/>
    </row>
    <row r="22473" spans="28:28" ht="18" customHeight="1" x14ac:dyDescent="0.25">
      <c r="AB22473"/>
    </row>
    <row r="22474" spans="28:28" ht="18" customHeight="1" x14ac:dyDescent="0.25">
      <c r="AB22474"/>
    </row>
    <row r="22475" spans="28:28" ht="18" customHeight="1" x14ac:dyDescent="0.25">
      <c r="AB22475"/>
    </row>
    <row r="22476" spans="28:28" ht="18" customHeight="1" x14ac:dyDescent="0.25">
      <c r="AB22476"/>
    </row>
    <row r="22477" spans="28:28" ht="18" customHeight="1" x14ac:dyDescent="0.25">
      <c r="AB22477"/>
    </row>
    <row r="22478" spans="28:28" ht="18" customHeight="1" x14ac:dyDescent="0.25">
      <c r="AB22478"/>
    </row>
    <row r="22479" spans="28:28" ht="18" customHeight="1" x14ac:dyDescent="0.25">
      <c r="AB22479"/>
    </row>
    <row r="22480" spans="28:28" ht="18" customHeight="1" x14ac:dyDescent="0.25">
      <c r="AB22480"/>
    </row>
    <row r="22481" spans="28:28" ht="18" customHeight="1" x14ac:dyDescent="0.25">
      <c r="AB22481"/>
    </row>
    <row r="22482" spans="28:28" ht="18" customHeight="1" x14ac:dyDescent="0.25">
      <c r="AB22482"/>
    </row>
    <row r="22483" spans="28:28" ht="18" customHeight="1" x14ac:dyDescent="0.25">
      <c r="AB22483"/>
    </row>
    <row r="22484" spans="28:28" ht="18" customHeight="1" x14ac:dyDescent="0.25">
      <c r="AB22484"/>
    </row>
    <row r="22485" spans="28:28" ht="18" customHeight="1" x14ac:dyDescent="0.25">
      <c r="AB22485"/>
    </row>
    <row r="22486" spans="28:28" ht="18" customHeight="1" x14ac:dyDescent="0.25">
      <c r="AB22486"/>
    </row>
    <row r="22487" spans="28:28" ht="18" customHeight="1" x14ac:dyDescent="0.25">
      <c r="AB22487"/>
    </row>
    <row r="22488" spans="28:28" ht="18" customHeight="1" x14ac:dyDescent="0.25">
      <c r="AB22488"/>
    </row>
    <row r="22489" spans="28:28" ht="18" customHeight="1" x14ac:dyDescent="0.25">
      <c r="AB22489"/>
    </row>
    <row r="22490" spans="28:28" ht="18" customHeight="1" x14ac:dyDescent="0.25">
      <c r="AB22490"/>
    </row>
    <row r="22491" spans="28:28" ht="18" customHeight="1" x14ac:dyDescent="0.25">
      <c r="AB22491"/>
    </row>
    <row r="22492" spans="28:28" ht="18" customHeight="1" x14ac:dyDescent="0.25">
      <c r="AB22492"/>
    </row>
    <row r="22493" spans="28:28" ht="18" customHeight="1" x14ac:dyDescent="0.25">
      <c r="AB22493"/>
    </row>
    <row r="22494" spans="28:28" ht="18" customHeight="1" x14ac:dyDescent="0.25">
      <c r="AB22494"/>
    </row>
    <row r="22495" spans="28:28" ht="18" customHeight="1" x14ac:dyDescent="0.25">
      <c r="AB22495"/>
    </row>
    <row r="22496" spans="28:28" ht="18" customHeight="1" x14ac:dyDescent="0.25">
      <c r="AB22496"/>
    </row>
    <row r="22497" spans="28:28" ht="18" customHeight="1" x14ac:dyDescent="0.25">
      <c r="AB22497"/>
    </row>
    <row r="22498" spans="28:28" ht="18" customHeight="1" x14ac:dyDescent="0.25">
      <c r="AB22498"/>
    </row>
    <row r="22499" spans="28:28" ht="18" customHeight="1" x14ac:dyDescent="0.25">
      <c r="AB22499"/>
    </row>
    <row r="22500" spans="28:28" ht="18" customHeight="1" x14ac:dyDescent="0.25">
      <c r="AB22500"/>
    </row>
    <row r="22501" spans="28:28" ht="18" customHeight="1" x14ac:dyDescent="0.25">
      <c r="AB22501"/>
    </row>
    <row r="22502" spans="28:28" ht="18" customHeight="1" x14ac:dyDescent="0.25">
      <c r="AB22502"/>
    </row>
    <row r="22503" spans="28:28" ht="18" customHeight="1" x14ac:dyDescent="0.25">
      <c r="AB22503"/>
    </row>
    <row r="22504" spans="28:28" ht="18" customHeight="1" x14ac:dyDescent="0.25">
      <c r="AB22504"/>
    </row>
    <row r="22505" spans="28:28" ht="18" customHeight="1" x14ac:dyDescent="0.25">
      <c r="AB22505"/>
    </row>
    <row r="22506" spans="28:28" ht="18" customHeight="1" x14ac:dyDescent="0.25">
      <c r="AB22506"/>
    </row>
    <row r="22507" spans="28:28" ht="18" customHeight="1" x14ac:dyDescent="0.25">
      <c r="AB22507"/>
    </row>
    <row r="22508" spans="28:28" ht="18" customHeight="1" x14ac:dyDescent="0.25">
      <c r="AB22508"/>
    </row>
    <row r="22509" spans="28:28" ht="18" customHeight="1" x14ac:dyDescent="0.25">
      <c r="AB22509"/>
    </row>
    <row r="22510" spans="28:28" ht="18" customHeight="1" x14ac:dyDescent="0.25">
      <c r="AB22510"/>
    </row>
    <row r="22511" spans="28:28" ht="18" customHeight="1" x14ac:dyDescent="0.25">
      <c r="AB22511"/>
    </row>
    <row r="22512" spans="28:28" ht="18" customHeight="1" x14ac:dyDescent="0.25">
      <c r="AB22512"/>
    </row>
    <row r="22513" spans="28:28" ht="18" customHeight="1" x14ac:dyDescent="0.25">
      <c r="AB22513"/>
    </row>
    <row r="22514" spans="28:28" ht="18" customHeight="1" x14ac:dyDescent="0.25">
      <c r="AB22514"/>
    </row>
    <row r="22515" spans="28:28" ht="18" customHeight="1" x14ac:dyDescent="0.25">
      <c r="AB22515"/>
    </row>
    <row r="22516" spans="28:28" ht="18" customHeight="1" x14ac:dyDescent="0.25">
      <c r="AB22516"/>
    </row>
    <row r="22517" spans="28:28" ht="18" customHeight="1" x14ac:dyDescent="0.25">
      <c r="AB22517"/>
    </row>
    <row r="22518" spans="28:28" ht="18" customHeight="1" x14ac:dyDescent="0.25">
      <c r="AB22518"/>
    </row>
    <row r="22519" spans="28:28" ht="18" customHeight="1" x14ac:dyDescent="0.25">
      <c r="AB22519"/>
    </row>
    <row r="22520" spans="28:28" ht="18" customHeight="1" x14ac:dyDescent="0.25">
      <c r="AB22520"/>
    </row>
    <row r="22521" spans="28:28" ht="18" customHeight="1" x14ac:dyDescent="0.25">
      <c r="AB22521"/>
    </row>
    <row r="22522" spans="28:28" ht="18" customHeight="1" x14ac:dyDescent="0.25">
      <c r="AB22522"/>
    </row>
    <row r="22523" spans="28:28" ht="18" customHeight="1" x14ac:dyDescent="0.25">
      <c r="AB22523"/>
    </row>
    <row r="22524" spans="28:28" ht="18" customHeight="1" x14ac:dyDescent="0.25">
      <c r="AB22524"/>
    </row>
    <row r="22525" spans="28:28" ht="18" customHeight="1" x14ac:dyDescent="0.25">
      <c r="AB22525"/>
    </row>
    <row r="22526" spans="28:28" ht="18" customHeight="1" x14ac:dyDescent="0.25">
      <c r="AB22526"/>
    </row>
    <row r="22527" spans="28:28" ht="18" customHeight="1" x14ac:dyDescent="0.25">
      <c r="AB22527"/>
    </row>
    <row r="22528" spans="28:28" ht="18" customHeight="1" x14ac:dyDescent="0.25">
      <c r="AB22528"/>
    </row>
    <row r="22529" spans="28:28" ht="18" customHeight="1" x14ac:dyDescent="0.25">
      <c r="AB22529"/>
    </row>
    <row r="22530" spans="28:28" ht="18" customHeight="1" x14ac:dyDescent="0.25">
      <c r="AB22530"/>
    </row>
    <row r="22531" spans="28:28" ht="18" customHeight="1" x14ac:dyDescent="0.25">
      <c r="AB22531"/>
    </row>
    <row r="22532" spans="28:28" ht="18" customHeight="1" x14ac:dyDescent="0.25">
      <c r="AB22532"/>
    </row>
    <row r="22533" spans="28:28" ht="18" customHeight="1" x14ac:dyDescent="0.25">
      <c r="AB22533"/>
    </row>
    <row r="22534" spans="28:28" ht="18" customHeight="1" x14ac:dyDescent="0.25">
      <c r="AB22534"/>
    </row>
    <row r="22535" spans="28:28" ht="18" customHeight="1" x14ac:dyDescent="0.25">
      <c r="AB22535"/>
    </row>
    <row r="22536" spans="28:28" ht="18" customHeight="1" x14ac:dyDescent="0.25">
      <c r="AB22536"/>
    </row>
    <row r="22537" spans="28:28" ht="18" customHeight="1" x14ac:dyDescent="0.25">
      <c r="AB22537"/>
    </row>
    <row r="22538" spans="28:28" ht="18" customHeight="1" x14ac:dyDescent="0.25">
      <c r="AB22538"/>
    </row>
    <row r="22539" spans="28:28" ht="18" customHeight="1" x14ac:dyDescent="0.25">
      <c r="AB22539"/>
    </row>
    <row r="22540" spans="28:28" ht="18" customHeight="1" x14ac:dyDescent="0.25">
      <c r="AB22540"/>
    </row>
    <row r="22541" spans="28:28" ht="18" customHeight="1" x14ac:dyDescent="0.25">
      <c r="AB22541"/>
    </row>
    <row r="22542" spans="28:28" ht="18" customHeight="1" x14ac:dyDescent="0.25">
      <c r="AB22542"/>
    </row>
    <row r="22543" spans="28:28" ht="18" customHeight="1" x14ac:dyDescent="0.25">
      <c r="AB22543"/>
    </row>
    <row r="22544" spans="28:28" ht="18" customHeight="1" x14ac:dyDescent="0.25">
      <c r="AB22544"/>
    </row>
    <row r="22545" spans="28:28" ht="18" customHeight="1" x14ac:dyDescent="0.25">
      <c r="AB22545"/>
    </row>
    <row r="22546" spans="28:28" ht="18" customHeight="1" x14ac:dyDescent="0.25">
      <c r="AB22546"/>
    </row>
    <row r="22547" spans="28:28" ht="18" customHeight="1" x14ac:dyDescent="0.25">
      <c r="AB22547"/>
    </row>
    <row r="22548" spans="28:28" ht="18" customHeight="1" x14ac:dyDescent="0.25">
      <c r="AB22548"/>
    </row>
    <row r="22549" spans="28:28" ht="18" customHeight="1" x14ac:dyDescent="0.25">
      <c r="AB22549"/>
    </row>
    <row r="22550" spans="28:28" ht="18" customHeight="1" x14ac:dyDescent="0.25">
      <c r="AB22550"/>
    </row>
    <row r="22551" spans="28:28" ht="18" customHeight="1" x14ac:dyDescent="0.25">
      <c r="AB22551"/>
    </row>
    <row r="22552" spans="28:28" ht="18" customHeight="1" x14ac:dyDescent="0.25">
      <c r="AB22552"/>
    </row>
    <row r="22553" spans="28:28" ht="18" customHeight="1" x14ac:dyDescent="0.25">
      <c r="AB22553"/>
    </row>
    <row r="22554" spans="28:28" ht="18" customHeight="1" x14ac:dyDescent="0.25">
      <c r="AB22554"/>
    </row>
    <row r="22555" spans="28:28" ht="18" customHeight="1" x14ac:dyDescent="0.25">
      <c r="AB22555"/>
    </row>
    <row r="22556" spans="28:28" ht="18" customHeight="1" x14ac:dyDescent="0.25">
      <c r="AB22556"/>
    </row>
    <row r="22557" spans="28:28" ht="18" customHeight="1" x14ac:dyDescent="0.25">
      <c r="AB22557"/>
    </row>
    <row r="22558" spans="28:28" ht="18" customHeight="1" x14ac:dyDescent="0.25">
      <c r="AB22558"/>
    </row>
    <row r="22559" spans="28:28" ht="18" customHeight="1" x14ac:dyDescent="0.25">
      <c r="AB22559"/>
    </row>
    <row r="22560" spans="28:28" ht="18" customHeight="1" x14ac:dyDescent="0.25">
      <c r="AB22560"/>
    </row>
    <row r="22561" spans="28:28" ht="18" customHeight="1" x14ac:dyDescent="0.25">
      <c r="AB22561"/>
    </row>
    <row r="22562" spans="28:28" ht="18" customHeight="1" x14ac:dyDescent="0.25">
      <c r="AB22562"/>
    </row>
    <row r="22563" spans="28:28" ht="18" customHeight="1" x14ac:dyDescent="0.25">
      <c r="AB22563"/>
    </row>
    <row r="22564" spans="28:28" ht="18" customHeight="1" x14ac:dyDescent="0.25">
      <c r="AB22564"/>
    </row>
    <row r="22565" spans="28:28" ht="18" customHeight="1" x14ac:dyDescent="0.25">
      <c r="AB22565"/>
    </row>
    <row r="22566" spans="28:28" ht="18" customHeight="1" x14ac:dyDescent="0.25">
      <c r="AB22566"/>
    </row>
    <row r="22567" spans="28:28" ht="18" customHeight="1" x14ac:dyDescent="0.25">
      <c r="AB22567"/>
    </row>
    <row r="22568" spans="28:28" ht="18" customHeight="1" x14ac:dyDescent="0.25">
      <c r="AB22568"/>
    </row>
    <row r="22569" spans="28:28" ht="18" customHeight="1" x14ac:dyDescent="0.25">
      <c r="AB22569"/>
    </row>
    <row r="22570" spans="28:28" ht="18" customHeight="1" x14ac:dyDescent="0.25">
      <c r="AB22570"/>
    </row>
    <row r="22571" spans="28:28" ht="18" customHeight="1" x14ac:dyDescent="0.25">
      <c r="AB22571"/>
    </row>
    <row r="22572" spans="28:28" ht="18" customHeight="1" x14ac:dyDescent="0.25">
      <c r="AB22572"/>
    </row>
    <row r="22573" spans="28:28" ht="18" customHeight="1" x14ac:dyDescent="0.25">
      <c r="AB22573"/>
    </row>
    <row r="22574" spans="28:28" ht="18" customHeight="1" x14ac:dyDescent="0.25">
      <c r="AB22574"/>
    </row>
    <row r="22575" spans="28:28" ht="18" customHeight="1" x14ac:dyDescent="0.25">
      <c r="AB22575"/>
    </row>
    <row r="22576" spans="28:28" ht="18" customHeight="1" x14ac:dyDescent="0.25">
      <c r="AB22576"/>
    </row>
    <row r="22577" spans="28:28" ht="18" customHeight="1" x14ac:dyDescent="0.25">
      <c r="AB22577"/>
    </row>
    <row r="22578" spans="28:28" ht="18" customHeight="1" x14ac:dyDescent="0.25">
      <c r="AB22578"/>
    </row>
    <row r="22579" spans="28:28" ht="18" customHeight="1" x14ac:dyDescent="0.25">
      <c r="AB22579"/>
    </row>
    <row r="22580" spans="28:28" ht="18" customHeight="1" x14ac:dyDescent="0.25">
      <c r="AB22580"/>
    </row>
    <row r="22581" spans="28:28" ht="18" customHeight="1" x14ac:dyDescent="0.25">
      <c r="AB22581"/>
    </row>
    <row r="22582" spans="28:28" ht="18" customHeight="1" x14ac:dyDescent="0.25">
      <c r="AB22582"/>
    </row>
    <row r="22583" spans="28:28" ht="18" customHeight="1" x14ac:dyDescent="0.25">
      <c r="AB22583"/>
    </row>
    <row r="22584" spans="28:28" ht="18" customHeight="1" x14ac:dyDescent="0.25">
      <c r="AB22584"/>
    </row>
    <row r="22585" spans="28:28" ht="18" customHeight="1" x14ac:dyDescent="0.25">
      <c r="AB22585"/>
    </row>
    <row r="22586" spans="28:28" ht="18" customHeight="1" x14ac:dyDescent="0.25">
      <c r="AB22586"/>
    </row>
    <row r="22587" spans="28:28" ht="18" customHeight="1" x14ac:dyDescent="0.25">
      <c r="AB22587"/>
    </row>
    <row r="22588" spans="28:28" ht="18" customHeight="1" x14ac:dyDescent="0.25">
      <c r="AB22588"/>
    </row>
    <row r="22589" spans="28:28" ht="18" customHeight="1" x14ac:dyDescent="0.25">
      <c r="AB22589"/>
    </row>
    <row r="22590" spans="28:28" ht="18" customHeight="1" x14ac:dyDescent="0.25">
      <c r="AB22590"/>
    </row>
    <row r="22591" spans="28:28" ht="18" customHeight="1" x14ac:dyDescent="0.25">
      <c r="AB22591"/>
    </row>
    <row r="22592" spans="28:28" ht="18" customHeight="1" x14ac:dyDescent="0.25">
      <c r="AB22592"/>
    </row>
    <row r="22593" spans="28:28" ht="18" customHeight="1" x14ac:dyDescent="0.25">
      <c r="AB22593"/>
    </row>
    <row r="22594" spans="28:28" ht="18" customHeight="1" x14ac:dyDescent="0.25">
      <c r="AB22594"/>
    </row>
    <row r="22595" spans="28:28" ht="18" customHeight="1" x14ac:dyDescent="0.25">
      <c r="AB22595"/>
    </row>
    <row r="22596" spans="28:28" ht="18" customHeight="1" x14ac:dyDescent="0.25">
      <c r="AB22596"/>
    </row>
    <row r="22597" spans="28:28" ht="18" customHeight="1" x14ac:dyDescent="0.25">
      <c r="AB22597"/>
    </row>
    <row r="22598" spans="28:28" ht="18" customHeight="1" x14ac:dyDescent="0.25">
      <c r="AB22598"/>
    </row>
    <row r="22599" spans="28:28" ht="18" customHeight="1" x14ac:dyDescent="0.25">
      <c r="AB22599"/>
    </row>
    <row r="22600" spans="28:28" ht="18" customHeight="1" x14ac:dyDescent="0.25">
      <c r="AB22600"/>
    </row>
    <row r="22601" spans="28:28" ht="18" customHeight="1" x14ac:dyDescent="0.25">
      <c r="AB22601"/>
    </row>
    <row r="22602" spans="28:28" ht="18" customHeight="1" x14ac:dyDescent="0.25">
      <c r="AB22602"/>
    </row>
    <row r="22603" spans="28:28" ht="18" customHeight="1" x14ac:dyDescent="0.25">
      <c r="AB22603"/>
    </row>
    <row r="22604" spans="28:28" ht="18" customHeight="1" x14ac:dyDescent="0.25">
      <c r="AB22604"/>
    </row>
    <row r="22605" spans="28:28" ht="18" customHeight="1" x14ac:dyDescent="0.25">
      <c r="AB22605"/>
    </row>
    <row r="22606" spans="28:28" ht="18" customHeight="1" x14ac:dyDescent="0.25">
      <c r="AB22606"/>
    </row>
    <row r="22607" spans="28:28" ht="18" customHeight="1" x14ac:dyDescent="0.25">
      <c r="AB22607"/>
    </row>
    <row r="22608" spans="28:28" ht="18" customHeight="1" x14ac:dyDescent="0.25">
      <c r="AB22608"/>
    </row>
    <row r="22609" spans="28:28" ht="18" customHeight="1" x14ac:dyDescent="0.25">
      <c r="AB22609"/>
    </row>
    <row r="22610" spans="28:28" ht="18" customHeight="1" x14ac:dyDescent="0.25">
      <c r="AB22610"/>
    </row>
    <row r="22611" spans="28:28" ht="18" customHeight="1" x14ac:dyDescent="0.25">
      <c r="AB22611"/>
    </row>
    <row r="22612" spans="28:28" ht="18" customHeight="1" x14ac:dyDescent="0.25">
      <c r="AB22612"/>
    </row>
    <row r="22613" spans="28:28" ht="18" customHeight="1" x14ac:dyDescent="0.25">
      <c r="AB22613"/>
    </row>
    <row r="22614" spans="28:28" ht="18" customHeight="1" x14ac:dyDescent="0.25">
      <c r="AB22614"/>
    </row>
    <row r="22615" spans="28:28" ht="18" customHeight="1" x14ac:dyDescent="0.25">
      <c r="AB22615"/>
    </row>
    <row r="22616" spans="28:28" ht="18" customHeight="1" x14ac:dyDescent="0.25">
      <c r="AB22616"/>
    </row>
    <row r="22617" spans="28:28" ht="18" customHeight="1" x14ac:dyDescent="0.25">
      <c r="AB22617"/>
    </row>
    <row r="22618" spans="28:28" ht="18" customHeight="1" x14ac:dyDescent="0.25">
      <c r="AB22618"/>
    </row>
    <row r="22619" spans="28:28" ht="18" customHeight="1" x14ac:dyDescent="0.25">
      <c r="AB22619"/>
    </row>
    <row r="22620" spans="28:28" ht="18" customHeight="1" x14ac:dyDescent="0.25">
      <c r="AB22620"/>
    </row>
    <row r="22621" spans="28:28" ht="18" customHeight="1" x14ac:dyDescent="0.25">
      <c r="AB22621"/>
    </row>
    <row r="22622" spans="28:28" ht="18" customHeight="1" x14ac:dyDescent="0.25">
      <c r="AB22622"/>
    </row>
    <row r="22623" spans="28:28" ht="18" customHeight="1" x14ac:dyDescent="0.25">
      <c r="AB22623"/>
    </row>
    <row r="22624" spans="28:28" ht="18" customHeight="1" x14ac:dyDescent="0.25">
      <c r="AB22624"/>
    </row>
    <row r="22625" spans="28:28" ht="18" customHeight="1" x14ac:dyDescent="0.25">
      <c r="AB22625"/>
    </row>
    <row r="22626" spans="28:28" ht="18" customHeight="1" x14ac:dyDescent="0.25">
      <c r="AB22626"/>
    </row>
    <row r="22627" spans="28:28" ht="18" customHeight="1" x14ac:dyDescent="0.25">
      <c r="AB22627"/>
    </row>
    <row r="22628" spans="28:28" ht="18" customHeight="1" x14ac:dyDescent="0.25">
      <c r="AB22628"/>
    </row>
    <row r="22629" spans="28:28" ht="18" customHeight="1" x14ac:dyDescent="0.25">
      <c r="AB22629"/>
    </row>
    <row r="22630" spans="28:28" ht="18" customHeight="1" x14ac:dyDescent="0.25">
      <c r="AB22630"/>
    </row>
    <row r="22631" spans="28:28" ht="18" customHeight="1" x14ac:dyDescent="0.25">
      <c r="AB22631"/>
    </row>
    <row r="22632" spans="28:28" ht="18" customHeight="1" x14ac:dyDescent="0.25">
      <c r="AB22632"/>
    </row>
    <row r="22633" spans="28:28" ht="18" customHeight="1" x14ac:dyDescent="0.25">
      <c r="AB22633"/>
    </row>
    <row r="22634" spans="28:28" ht="18" customHeight="1" x14ac:dyDescent="0.25">
      <c r="AB22634"/>
    </row>
    <row r="22635" spans="28:28" ht="18" customHeight="1" x14ac:dyDescent="0.25">
      <c r="AB22635"/>
    </row>
    <row r="22636" spans="28:28" ht="18" customHeight="1" x14ac:dyDescent="0.25">
      <c r="AB22636"/>
    </row>
    <row r="22637" spans="28:28" ht="18" customHeight="1" x14ac:dyDescent="0.25">
      <c r="AB22637"/>
    </row>
    <row r="22638" spans="28:28" ht="18" customHeight="1" x14ac:dyDescent="0.25">
      <c r="AB22638"/>
    </row>
    <row r="22639" spans="28:28" ht="18" customHeight="1" x14ac:dyDescent="0.25">
      <c r="AB22639"/>
    </row>
    <row r="22640" spans="28:28" ht="18" customHeight="1" x14ac:dyDescent="0.25">
      <c r="AB22640"/>
    </row>
    <row r="22641" spans="28:28" ht="18" customHeight="1" x14ac:dyDescent="0.25">
      <c r="AB22641"/>
    </row>
    <row r="22642" spans="28:28" ht="18" customHeight="1" x14ac:dyDescent="0.25">
      <c r="AB22642"/>
    </row>
    <row r="22643" spans="28:28" ht="18" customHeight="1" x14ac:dyDescent="0.25">
      <c r="AB22643"/>
    </row>
    <row r="22644" spans="28:28" ht="18" customHeight="1" x14ac:dyDescent="0.25">
      <c r="AB22644"/>
    </row>
    <row r="22645" spans="28:28" ht="18" customHeight="1" x14ac:dyDescent="0.25">
      <c r="AB22645"/>
    </row>
    <row r="22646" spans="28:28" ht="18" customHeight="1" x14ac:dyDescent="0.25">
      <c r="AB22646"/>
    </row>
    <row r="22647" spans="28:28" ht="18" customHeight="1" x14ac:dyDescent="0.25">
      <c r="AB22647"/>
    </row>
    <row r="22648" spans="28:28" ht="18" customHeight="1" x14ac:dyDescent="0.25">
      <c r="AB22648"/>
    </row>
    <row r="22649" spans="28:28" ht="18" customHeight="1" x14ac:dyDescent="0.25">
      <c r="AB22649"/>
    </row>
    <row r="22650" spans="28:28" ht="18" customHeight="1" x14ac:dyDescent="0.25">
      <c r="AB22650"/>
    </row>
    <row r="22651" spans="28:28" ht="18" customHeight="1" x14ac:dyDescent="0.25">
      <c r="AB22651"/>
    </row>
    <row r="22652" spans="28:28" ht="18" customHeight="1" x14ac:dyDescent="0.25">
      <c r="AB22652"/>
    </row>
    <row r="22653" spans="28:28" ht="18" customHeight="1" x14ac:dyDescent="0.25">
      <c r="AB22653"/>
    </row>
    <row r="22654" spans="28:28" ht="18" customHeight="1" x14ac:dyDescent="0.25">
      <c r="AB22654"/>
    </row>
    <row r="22655" spans="28:28" ht="18" customHeight="1" x14ac:dyDescent="0.25">
      <c r="AB22655"/>
    </row>
    <row r="22656" spans="28:28" ht="18" customHeight="1" x14ac:dyDescent="0.25">
      <c r="AB22656"/>
    </row>
    <row r="22657" spans="28:28" ht="18" customHeight="1" x14ac:dyDescent="0.25">
      <c r="AB22657"/>
    </row>
    <row r="22658" spans="28:28" ht="18" customHeight="1" x14ac:dyDescent="0.25">
      <c r="AB22658"/>
    </row>
    <row r="22659" spans="28:28" ht="18" customHeight="1" x14ac:dyDescent="0.25">
      <c r="AB22659"/>
    </row>
    <row r="22660" spans="28:28" ht="18" customHeight="1" x14ac:dyDescent="0.25">
      <c r="AB22660"/>
    </row>
    <row r="22661" spans="28:28" ht="18" customHeight="1" x14ac:dyDescent="0.25">
      <c r="AB22661"/>
    </row>
    <row r="22662" spans="28:28" ht="18" customHeight="1" x14ac:dyDescent="0.25">
      <c r="AB22662"/>
    </row>
    <row r="22663" spans="28:28" ht="18" customHeight="1" x14ac:dyDescent="0.25">
      <c r="AB22663"/>
    </row>
    <row r="22664" spans="28:28" ht="18" customHeight="1" x14ac:dyDescent="0.25">
      <c r="AB22664"/>
    </row>
    <row r="22665" spans="28:28" ht="18" customHeight="1" x14ac:dyDescent="0.25">
      <c r="AB22665"/>
    </row>
    <row r="22666" spans="28:28" ht="18" customHeight="1" x14ac:dyDescent="0.25">
      <c r="AB22666"/>
    </row>
    <row r="22667" spans="28:28" ht="18" customHeight="1" x14ac:dyDescent="0.25">
      <c r="AB22667"/>
    </row>
    <row r="22668" spans="28:28" ht="18" customHeight="1" x14ac:dyDescent="0.25">
      <c r="AB22668"/>
    </row>
    <row r="22669" spans="28:28" ht="18" customHeight="1" x14ac:dyDescent="0.25">
      <c r="AB22669"/>
    </row>
    <row r="22670" spans="28:28" ht="18" customHeight="1" x14ac:dyDescent="0.25">
      <c r="AB22670"/>
    </row>
    <row r="22671" spans="28:28" ht="18" customHeight="1" x14ac:dyDescent="0.25">
      <c r="AB22671"/>
    </row>
    <row r="22672" spans="28:28" ht="18" customHeight="1" x14ac:dyDescent="0.25">
      <c r="AB22672"/>
    </row>
    <row r="22673" spans="28:28" ht="18" customHeight="1" x14ac:dyDescent="0.25">
      <c r="AB22673"/>
    </row>
    <row r="22674" spans="28:28" ht="18" customHeight="1" x14ac:dyDescent="0.25">
      <c r="AB22674"/>
    </row>
    <row r="22675" spans="28:28" ht="18" customHeight="1" x14ac:dyDescent="0.25">
      <c r="AB22675"/>
    </row>
    <row r="22676" spans="28:28" ht="18" customHeight="1" x14ac:dyDescent="0.25">
      <c r="AB22676"/>
    </row>
    <row r="22677" spans="28:28" ht="18" customHeight="1" x14ac:dyDescent="0.25">
      <c r="AB22677"/>
    </row>
    <row r="22678" spans="28:28" ht="18" customHeight="1" x14ac:dyDescent="0.25">
      <c r="AB22678"/>
    </row>
    <row r="22679" spans="28:28" ht="18" customHeight="1" x14ac:dyDescent="0.25">
      <c r="AB22679"/>
    </row>
    <row r="22680" spans="28:28" ht="18" customHeight="1" x14ac:dyDescent="0.25">
      <c r="AB22680"/>
    </row>
    <row r="22681" spans="28:28" ht="18" customHeight="1" x14ac:dyDescent="0.25">
      <c r="AB22681"/>
    </row>
    <row r="22682" spans="28:28" ht="18" customHeight="1" x14ac:dyDescent="0.25">
      <c r="AB22682"/>
    </row>
    <row r="22683" spans="28:28" ht="18" customHeight="1" x14ac:dyDescent="0.25">
      <c r="AB22683"/>
    </row>
    <row r="22684" spans="28:28" ht="18" customHeight="1" x14ac:dyDescent="0.25">
      <c r="AB22684"/>
    </row>
    <row r="22685" spans="28:28" ht="18" customHeight="1" x14ac:dyDescent="0.25">
      <c r="AB22685"/>
    </row>
    <row r="22686" spans="28:28" ht="18" customHeight="1" x14ac:dyDescent="0.25">
      <c r="AB22686"/>
    </row>
    <row r="22687" spans="28:28" ht="18" customHeight="1" x14ac:dyDescent="0.25">
      <c r="AB22687"/>
    </row>
    <row r="22688" spans="28:28" ht="18" customHeight="1" x14ac:dyDescent="0.25">
      <c r="AB22688"/>
    </row>
    <row r="22689" spans="28:28" ht="18" customHeight="1" x14ac:dyDescent="0.25">
      <c r="AB22689"/>
    </row>
    <row r="22690" spans="28:28" ht="18" customHeight="1" x14ac:dyDescent="0.25">
      <c r="AB22690"/>
    </row>
    <row r="22691" spans="28:28" ht="18" customHeight="1" x14ac:dyDescent="0.25">
      <c r="AB22691"/>
    </row>
    <row r="22692" spans="28:28" ht="18" customHeight="1" x14ac:dyDescent="0.25">
      <c r="AB22692"/>
    </row>
    <row r="22693" spans="28:28" ht="18" customHeight="1" x14ac:dyDescent="0.25">
      <c r="AB22693"/>
    </row>
    <row r="22694" spans="28:28" ht="18" customHeight="1" x14ac:dyDescent="0.25">
      <c r="AB22694"/>
    </row>
    <row r="22695" spans="28:28" ht="18" customHeight="1" x14ac:dyDescent="0.25">
      <c r="AB22695"/>
    </row>
    <row r="22696" spans="28:28" ht="18" customHeight="1" x14ac:dyDescent="0.25">
      <c r="AB22696"/>
    </row>
    <row r="22697" spans="28:28" ht="18" customHeight="1" x14ac:dyDescent="0.25">
      <c r="AB22697"/>
    </row>
    <row r="22698" spans="28:28" ht="18" customHeight="1" x14ac:dyDescent="0.25">
      <c r="AB22698"/>
    </row>
    <row r="22699" spans="28:28" ht="18" customHeight="1" x14ac:dyDescent="0.25">
      <c r="AB22699"/>
    </row>
    <row r="22700" spans="28:28" ht="18" customHeight="1" x14ac:dyDescent="0.25">
      <c r="AB22700"/>
    </row>
    <row r="22701" spans="28:28" ht="18" customHeight="1" x14ac:dyDescent="0.25">
      <c r="AB22701"/>
    </row>
    <row r="22702" spans="28:28" ht="18" customHeight="1" x14ac:dyDescent="0.25">
      <c r="AB22702"/>
    </row>
    <row r="22703" spans="28:28" ht="18" customHeight="1" x14ac:dyDescent="0.25">
      <c r="AB22703"/>
    </row>
    <row r="22704" spans="28:28" ht="18" customHeight="1" x14ac:dyDescent="0.25">
      <c r="AB22704"/>
    </row>
    <row r="22705" spans="28:28" ht="18" customHeight="1" x14ac:dyDescent="0.25">
      <c r="AB22705"/>
    </row>
    <row r="22706" spans="28:28" ht="18" customHeight="1" x14ac:dyDescent="0.25">
      <c r="AB22706"/>
    </row>
    <row r="22707" spans="28:28" ht="18" customHeight="1" x14ac:dyDescent="0.25">
      <c r="AB22707"/>
    </row>
    <row r="22708" spans="28:28" ht="18" customHeight="1" x14ac:dyDescent="0.25">
      <c r="AB22708"/>
    </row>
    <row r="22709" spans="28:28" ht="18" customHeight="1" x14ac:dyDescent="0.25">
      <c r="AB22709"/>
    </row>
    <row r="22710" spans="28:28" ht="18" customHeight="1" x14ac:dyDescent="0.25">
      <c r="AB22710"/>
    </row>
    <row r="22711" spans="28:28" ht="18" customHeight="1" x14ac:dyDescent="0.25">
      <c r="AB22711"/>
    </row>
    <row r="22712" spans="28:28" ht="18" customHeight="1" x14ac:dyDescent="0.25">
      <c r="AB22712"/>
    </row>
    <row r="22713" spans="28:28" ht="18" customHeight="1" x14ac:dyDescent="0.25">
      <c r="AB22713"/>
    </row>
    <row r="22714" spans="28:28" ht="18" customHeight="1" x14ac:dyDescent="0.25">
      <c r="AB22714"/>
    </row>
    <row r="22715" spans="28:28" ht="18" customHeight="1" x14ac:dyDescent="0.25">
      <c r="AB22715"/>
    </row>
    <row r="22716" spans="28:28" ht="18" customHeight="1" x14ac:dyDescent="0.25">
      <c r="AB22716"/>
    </row>
    <row r="22717" spans="28:28" ht="18" customHeight="1" x14ac:dyDescent="0.25">
      <c r="AB22717"/>
    </row>
    <row r="22718" spans="28:28" ht="18" customHeight="1" x14ac:dyDescent="0.25">
      <c r="AB22718"/>
    </row>
    <row r="22719" spans="28:28" ht="18" customHeight="1" x14ac:dyDescent="0.25">
      <c r="AB22719"/>
    </row>
    <row r="22720" spans="28:28" ht="18" customHeight="1" x14ac:dyDescent="0.25">
      <c r="AB22720"/>
    </row>
    <row r="22721" spans="28:28" ht="18" customHeight="1" x14ac:dyDescent="0.25">
      <c r="AB22721"/>
    </row>
    <row r="22722" spans="28:28" ht="18" customHeight="1" x14ac:dyDescent="0.25">
      <c r="AB22722"/>
    </row>
    <row r="22723" spans="28:28" ht="18" customHeight="1" x14ac:dyDescent="0.25">
      <c r="AB22723"/>
    </row>
    <row r="22724" spans="28:28" ht="18" customHeight="1" x14ac:dyDescent="0.25">
      <c r="AB22724"/>
    </row>
    <row r="22725" spans="28:28" ht="18" customHeight="1" x14ac:dyDescent="0.25">
      <c r="AB22725"/>
    </row>
    <row r="22726" spans="28:28" ht="18" customHeight="1" x14ac:dyDescent="0.25">
      <c r="AB22726"/>
    </row>
    <row r="22727" spans="28:28" ht="18" customHeight="1" x14ac:dyDescent="0.25">
      <c r="AB22727"/>
    </row>
    <row r="22728" spans="28:28" ht="18" customHeight="1" x14ac:dyDescent="0.25">
      <c r="AB22728"/>
    </row>
    <row r="22729" spans="28:28" ht="18" customHeight="1" x14ac:dyDescent="0.25">
      <c r="AB22729"/>
    </row>
    <row r="22730" spans="28:28" ht="18" customHeight="1" x14ac:dyDescent="0.25">
      <c r="AB22730"/>
    </row>
    <row r="22731" spans="28:28" ht="18" customHeight="1" x14ac:dyDescent="0.25">
      <c r="AB22731"/>
    </row>
    <row r="22732" spans="28:28" ht="18" customHeight="1" x14ac:dyDescent="0.25">
      <c r="AB22732"/>
    </row>
    <row r="22733" spans="28:28" ht="18" customHeight="1" x14ac:dyDescent="0.25">
      <c r="AB22733"/>
    </row>
    <row r="22734" spans="28:28" ht="18" customHeight="1" x14ac:dyDescent="0.25">
      <c r="AB22734"/>
    </row>
    <row r="22735" spans="28:28" ht="18" customHeight="1" x14ac:dyDescent="0.25">
      <c r="AB22735"/>
    </row>
    <row r="22736" spans="28:28" ht="18" customHeight="1" x14ac:dyDescent="0.25">
      <c r="AB22736"/>
    </row>
    <row r="22737" spans="28:28" ht="18" customHeight="1" x14ac:dyDescent="0.25">
      <c r="AB22737"/>
    </row>
    <row r="22738" spans="28:28" ht="18" customHeight="1" x14ac:dyDescent="0.25">
      <c r="AB22738"/>
    </row>
    <row r="22739" spans="28:28" ht="18" customHeight="1" x14ac:dyDescent="0.25">
      <c r="AB22739"/>
    </row>
    <row r="22740" spans="28:28" ht="18" customHeight="1" x14ac:dyDescent="0.25">
      <c r="AB22740"/>
    </row>
    <row r="22741" spans="28:28" ht="18" customHeight="1" x14ac:dyDescent="0.25">
      <c r="AB22741"/>
    </row>
    <row r="22742" spans="28:28" ht="18" customHeight="1" x14ac:dyDescent="0.25">
      <c r="AB22742"/>
    </row>
    <row r="22743" spans="28:28" ht="18" customHeight="1" x14ac:dyDescent="0.25">
      <c r="AB22743"/>
    </row>
    <row r="22744" spans="28:28" ht="18" customHeight="1" x14ac:dyDescent="0.25">
      <c r="AB22744"/>
    </row>
    <row r="22745" spans="28:28" ht="18" customHeight="1" x14ac:dyDescent="0.25">
      <c r="AB22745"/>
    </row>
    <row r="22746" spans="28:28" ht="18" customHeight="1" x14ac:dyDescent="0.25">
      <c r="AB22746"/>
    </row>
    <row r="22747" spans="28:28" ht="18" customHeight="1" x14ac:dyDescent="0.25">
      <c r="AB22747"/>
    </row>
    <row r="22748" spans="28:28" ht="18" customHeight="1" x14ac:dyDescent="0.25">
      <c r="AB22748"/>
    </row>
    <row r="22749" spans="28:28" ht="18" customHeight="1" x14ac:dyDescent="0.25">
      <c r="AB22749"/>
    </row>
    <row r="22750" spans="28:28" ht="18" customHeight="1" x14ac:dyDescent="0.25">
      <c r="AB22750"/>
    </row>
    <row r="22751" spans="28:28" ht="18" customHeight="1" x14ac:dyDescent="0.25">
      <c r="AB22751"/>
    </row>
    <row r="22752" spans="28:28" ht="18" customHeight="1" x14ac:dyDescent="0.25">
      <c r="AB22752"/>
    </row>
    <row r="22753" spans="28:28" ht="18" customHeight="1" x14ac:dyDescent="0.25">
      <c r="AB22753"/>
    </row>
    <row r="22754" spans="28:28" ht="18" customHeight="1" x14ac:dyDescent="0.25">
      <c r="AB22754"/>
    </row>
    <row r="22755" spans="28:28" ht="18" customHeight="1" x14ac:dyDescent="0.25">
      <c r="AB22755"/>
    </row>
    <row r="22756" spans="28:28" ht="18" customHeight="1" x14ac:dyDescent="0.25">
      <c r="AB22756"/>
    </row>
    <row r="22757" spans="28:28" ht="18" customHeight="1" x14ac:dyDescent="0.25">
      <c r="AB22757"/>
    </row>
    <row r="22758" spans="28:28" ht="18" customHeight="1" x14ac:dyDescent="0.25">
      <c r="AB22758"/>
    </row>
    <row r="22759" spans="28:28" ht="18" customHeight="1" x14ac:dyDescent="0.25">
      <c r="AB22759"/>
    </row>
    <row r="22760" spans="28:28" ht="18" customHeight="1" x14ac:dyDescent="0.25">
      <c r="AB22760"/>
    </row>
    <row r="22761" spans="28:28" ht="18" customHeight="1" x14ac:dyDescent="0.25">
      <c r="AB22761"/>
    </row>
    <row r="22762" spans="28:28" ht="18" customHeight="1" x14ac:dyDescent="0.25">
      <c r="AB22762"/>
    </row>
    <row r="22763" spans="28:28" ht="18" customHeight="1" x14ac:dyDescent="0.25">
      <c r="AB22763"/>
    </row>
    <row r="22764" spans="28:28" ht="18" customHeight="1" x14ac:dyDescent="0.25">
      <c r="AB22764"/>
    </row>
    <row r="22765" spans="28:28" ht="18" customHeight="1" x14ac:dyDescent="0.25">
      <c r="AB22765"/>
    </row>
    <row r="22766" spans="28:28" ht="18" customHeight="1" x14ac:dyDescent="0.25">
      <c r="AB22766"/>
    </row>
    <row r="22767" spans="28:28" ht="18" customHeight="1" x14ac:dyDescent="0.25">
      <c r="AB22767"/>
    </row>
    <row r="22768" spans="28:28" ht="18" customHeight="1" x14ac:dyDescent="0.25">
      <c r="AB22768"/>
    </row>
    <row r="22769" spans="28:28" ht="18" customHeight="1" x14ac:dyDescent="0.25">
      <c r="AB22769"/>
    </row>
    <row r="22770" spans="28:28" ht="18" customHeight="1" x14ac:dyDescent="0.25">
      <c r="AB22770"/>
    </row>
    <row r="22771" spans="28:28" ht="18" customHeight="1" x14ac:dyDescent="0.25">
      <c r="AB22771"/>
    </row>
    <row r="22772" spans="28:28" ht="18" customHeight="1" x14ac:dyDescent="0.25">
      <c r="AB22772"/>
    </row>
    <row r="22773" spans="28:28" ht="18" customHeight="1" x14ac:dyDescent="0.25">
      <c r="AB22773"/>
    </row>
    <row r="22774" spans="28:28" ht="18" customHeight="1" x14ac:dyDescent="0.25">
      <c r="AB22774"/>
    </row>
    <row r="22775" spans="28:28" ht="18" customHeight="1" x14ac:dyDescent="0.25">
      <c r="AB22775"/>
    </row>
    <row r="22776" spans="28:28" ht="18" customHeight="1" x14ac:dyDescent="0.25">
      <c r="AB22776"/>
    </row>
    <row r="22777" spans="28:28" ht="18" customHeight="1" x14ac:dyDescent="0.25">
      <c r="AB22777"/>
    </row>
    <row r="22778" spans="28:28" ht="18" customHeight="1" x14ac:dyDescent="0.25">
      <c r="AB22778"/>
    </row>
    <row r="22779" spans="28:28" ht="18" customHeight="1" x14ac:dyDescent="0.25">
      <c r="AB22779"/>
    </row>
    <row r="22780" spans="28:28" ht="18" customHeight="1" x14ac:dyDescent="0.25">
      <c r="AB22780"/>
    </row>
    <row r="22781" spans="28:28" ht="18" customHeight="1" x14ac:dyDescent="0.25">
      <c r="AB22781"/>
    </row>
    <row r="22782" spans="28:28" ht="18" customHeight="1" x14ac:dyDescent="0.25">
      <c r="AB22782"/>
    </row>
    <row r="22783" spans="28:28" ht="18" customHeight="1" x14ac:dyDescent="0.25">
      <c r="AB22783"/>
    </row>
    <row r="22784" spans="28:28" ht="18" customHeight="1" x14ac:dyDescent="0.25">
      <c r="AB22784"/>
    </row>
    <row r="22785" spans="28:28" ht="18" customHeight="1" x14ac:dyDescent="0.25">
      <c r="AB22785"/>
    </row>
    <row r="22786" spans="28:28" ht="18" customHeight="1" x14ac:dyDescent="0.25">
      <c r="AB22786"/>
    </row>
    <row r="22787" spans="28:28" ht="18" customHeight="1" x14ac:dyDescent="0.25">
      <c r="AB22787"/>
    </row>
    <row r="22788" spans="28:28" ht="18" customHeight="1" x14ac:dyDescent="0.25">
      <c r="AB22788"/>
    </row>
    <row r="22789" spans="28:28" ht="18" customHeight="1" x14ac:dyDescent="0.25">
      <c r="AB22789"/>
    </row>
    <row r="22790" spans="28:28" ht="18" customHeight="1" x14ac:dyDescent="0.25">
      <c r="AB22790"/>
    </row>
    <row r="22791" spans="28:28" ht="18" customHeight="1" x14ac:dyDescent="0.25">
      <c r="AB22791"/>
    </row>
    <row r="22792" spans="28:28" ht="18" customHeight="1" x14ac:dyDescent="0.25">
      <c r="AB22792"/>
    </row>
    <row r="22793" spans="28:28" ht="18" customHeight="1" x14ac:dyDescent="0.25">
      <c r="AB22793"/>
    </row>
    <row r="22794" spans="28:28" ht="18" customHeight="1" x14ac:dyDescent="0.25">
      <c r="AB22794"/>
    </row>
    <row r="22795" spans="28:28" ht="18" customHeight="1" x14ac:dyDescent="0.25">
      <c r="AB22795"/>
    </row>
    <row r="22796" spans="28:28" ht="18" customHeight="1" x14ac:dyDescent="0.25">
      <c r="AB22796"/>
    </row>
    <row r="22797" spans="28:28" ht="18" customHeight="1" x14ac:dyDescent="0.25">
      <c r="AB22797"/>
    </row>
    <row r="22798" spans="28:28" ht="18" customHeight="1" x14ac:dyDescent="0.25">
      <c r="AB22798"/>
    </row>
    <row r="22799" spans="28:28" ht="18" customHeight="1" x14ac:dyDescent="0.25">
      <c r="AB22799"/>
    </row>
    <row r="22800" spans="28:28" ht="18" customHeight="1" x14ac:dyDescent="0.25">
      <c r="AB22800"/>
    </row>
    <row r="22801" spans="28:28" ht="18" customHeight="1" x14ac:dyDescent="0.25">
      <c r="AB22801"/>
    </row>
    <row r="22802" spans="28:28" ht="18" customHeight="1" x14ac:dyDescent="0.25">
      <c r="AB22802"/>
    </row>
    <row r="22803" spans="28:28" ht="18" customHeight="1" x14ac:dyDescent="0.25">
      <c r="AB22803"/>
    </row>
    <row r="22804" spans="28:28" ht="18" customHeight="1" x14ac:dyDescent="0.25">
      <c r="AB22804"/>
    </row>
    <row r="22805" spans="28:28" ht="18" customHeight="1" x14ac:dyDescent="0.25">
      <c r="AB22805"/>
    </row>
    <row r="22806" spans="28:28" ht="18" customHeight="1" x14ac:dyDescent="0.25">
      <c r="AB22806"/>
    </row>
    <row r="22807" spans="28:28" ht="18" customHeight="1" x14ac:dyDescent="0.25">
      <c r="AB22807"/>
    </row>
    <row r="22808" spans="28:28" ht="18" customHeight="1" x14ac:dyDescent="0.25">
      <c r="AB22808"/>
    </row>
    <row r="22809" spans="28:28" ht="18" customHeight="1" x14ac:dyDescent="0.25">
      <c r="AB22809"/>
    </row>
    <row r="22810" spans="28:28" ht="18" customHeight="1" x14ac:dyDescent="0.25">
      <c r="AB22810"/>
    </row>
    <row r="22811" spans="28:28" ht="18" customHeight="1" x14ac:dyDescent="0.25">
      <c r="AB22811"/>
    </row>
    <row r="22812" spans="28:28" ht="18" customHeight="1" x14ac:dyDescent="0.25">
      <c r="AB22812"/>
    </row>
    <row r="22813" spans="28:28" ht="18" customHeight="1" x14ac:dyDescent="0.25">
      <c r="AB22813"/>
    </row>
    <row r="22814" spans="28:28" ht="18" customHeight="1" x14ac:dyDescent="0.25">
      <c r="AB22814"/>
    </row>
    <row r="22815" spans="28:28" ht="18" customHeight="1" x14ac:dyDescent="0.25">
      <c r="AB22815"/>
    </row>
    <row r="22816" spans="28:28" ht="18" customHeight="1" x14ac:dyDescent="0.25">
      <c r="AB22816"/>
    </row>
    <row r="22817" spans="28:28" ht="18" customHeight="1" x14ac:dyDescent="0.25">
      <c r="AB22817"/>
    </row>
    <row r="22818" spans="28:28" ht="18" customHeight="1" x14ac:dyDescent="0.25">
      <c r="AB22818"/>
    </row>
    <row r="22819" spans="28:28" ht="18" customHeight="1" x14ac:dyDescent="0.25">
      <c r="AB22819"/>
    </row>
    <row r="22820" spans="28:28" ht="18" customHeight="1" x14ac:dyDescent="0.25">
      <c r="AB22820"/>
    </row>
    <row r="22821" spans="28:28" ht="18" customHeight="1" x14ac:dyDescent="0.25">
      <c r="AB22821"/>
    </row>
    <row r="22822" spans="28:28" ht="18" customHeight="1" x14ac:dyDescent="0.25">
      <c r="AB22822"/>
    </row>
    <row r="22823" spans="28:28" ht="18" customHeight="1" x14ac:dyDescent="0.25">
      <c r="AB22823"/>
    </row>
    <row r="22824" spans="28:28" ht="18" customHeight="1" x14ac:dyDescent="0.25">
      <c r="AB22824"/>
    </row>
    <row r="22825" spans="28:28" ht="18" customHeight="1" x14ac:dyDescent="0.25">
      <c r="AB22825"/>
    </row>
    <row r="22826" spans="28:28" ht="18" customHeight="1" x14ac:dyDescent="0.25">
      <c r="AB22826"/>
    </row>
    <row r="22827" spans="28:28" ht="18" customHeight="1" x14ac:dyDescent="0.25">
      <c r="AB22827"/>
    </row>
    <row r="22828" spans="28:28" ht="18" customHeight="1" x14ac:dyDescent="0.25">
      <c r="AB22828"/>
    </row>
    <row r="22829" spans="28:28" ht="18" customHeight="1" x14ac:dyDescent="0.25">
      <c r="AB22829"/>
    </row>
    <row r="22830" spans="28:28" ht="18" customHeight="1" x14ac:dyDescent="0.25">
      <c r="AB22830"/>
    </row>
    <row r="22831" spans="28:28" ht="18" customHeight="1" x14ac:dyDescent="0.25">
      <c r="AB22831"/>
    </row>
    <row r="22832" spans="28:28" ht="18" customHeight="1" x14ac:dyDescent="0.25">
      <c r="AB22832"/>
    </row>
    <row r="22833" spans="28:28" ht="18" customHeight="1" x14ac:dyDescent="0.25">
      <c r="AB22833"/>
    </row>
    <row r="22834" spans="28:28" ht="18" customHeight="1" x14ac:dyDescent="0.25">
      <c r="AB22834"/>
    </row>
    <row r="22835" spans="28:28" ht="18" customHeight="1" x14ac:dyDescent="0.25">
      <c r="AB22835"/>
    </row>
    <row r="22836" spans="28:28" ht="18" customHeight="1" x14ac:dyDescent="0.25">
      <c r="AB22836"/>
    </row>
    <row r="22837" spans="28:28" ht="18" customHeight="1" x14ac:dyDescent="0.25">
      <c r="AB22837"/>
    </row>
    <row r="22838" spans="28:28" ht="18" customHeight="1" x14ac:dyDescent="0.25">
      <c r="AB22838"/>
    </row>
    <row r="22839" spans="28:28" ht="18" customHeight="1" x14ac:dyDescent="0.25">
      <c r="AB22839"/>
    </row>
    <row r="22840" spans="28:28" ht="18" customHeight="1" x14ac:dyDescent="0.25">
      <c r="AB22840"/>
    </row>
    <row r="22841" spans="28:28" ht="18" customHeight="1" x14ac:dyDescent="0.25">
      <c r="AB22841"/>
    </row>
    <row r="22842" spans="28:28" ht="18" customHeight="1" x14ac:dyDescent="0.25">
      <c r="AB22842"/>
    </row>
    <row r="22843" spans="28:28" ht="18" customHeight="1" x14ac:dyDescent="0.25">
      <c r="AB22843"/>
    </row>
    <row r="22844" spans="28:28" ht="18" customHeight="1" x14ac:dyDescent="0.25">
      <c r="AB22844"/>
    </row>
    <row r="22845" spans="28:28" ht="18" customHeight="1" x14ac:dyDescent="0.25">
      <c r="AB22845"/>
    </row>
    <row r="22846" spans="28:28" ht="18" customHeight="1" x14ac:dyDescent="0.25">
      <c r="AB22846"/>
    </row>
    <row r="22847" spans="28:28" ht="18" customHeight="1" x14ac:dyDescent="0.25">
      <c r="AB22847"/>
    </row>
    <row r="22848" spans="28:28" ht="18" customHeight="1" x14ac:dyDescent="0.25">
      <c r="AB22848"/>
    </row>
    <row r="22849" spans="28:28" ht="18" customHeight="1" x14ac:dyDescent="0.25">
      <c r="AB22849"/>
    </row>
    <row r="22850" spans="28:28" ht="18" customHeight="1" x14ac:dyDescent="0.25">
      <c r="AB22850"/>
    </row>
    <row r="22851" spans="28:28" ht="18" customHeight="1" x14ac:dyDescent="0.25">
      <c r="AB22851"/>
    </row>
    <row r="22852" spans="28:28" ht="18" customHeight="1" x14ac:dyDescent="0.25">
      <c r="AB22852"/>
    </row>
    <row r="22853" spans="28:28" ht="18" customHeight="1" x14ac:dyDescent="0.25">
      <c r="AB22853"/>
    </row>
    <row r="22854" spans="28:28" ht="18" customHeight="1" x14ac:dyDescent="0.25">
      <c r="AB22854"/>
    </row>
    <row r="22855" spans="28:28" ht="18" customHeight="1" x14ac:dyDescent="0.25">
      <c r="AB22855"/>
    </row>
    <row r="22856" spans="28:28" ht="18" customHeight="1" x14ac:dyDescent="0.25">
      <c r="AB22856"/>
    </row>
    <row r="22857" spans="28:28" ht="18" customHeight="1" x14ac:dyDescent="0.25">
      <c r="AB22857"/>
    </row>
    <row r="22858" spans="28:28" ht="18" customHeight="1" x14ac:dyDescent="0.25">
      <c r="AB22858"/>
    </row>
    <row r="22859" spans="28:28" ht="18" customHeight="1" x14ac:dyDescent="0.25">
      <c r="AB22859"/>
    </row>
    <row r="22860" spans="28:28" ht="18" customHeight="1" x14ac:dyDescent="0.25">
      <c r="AB22860"/>
    </row>
    <row r="22861" spans="28:28" ht="18" customHeight="1" x14ac:dyDescent="0.25">
      <c r="AB22861"/>
    </row>
    <row r="22862" spans="28:28" ht="18" customHeight="1" x14ac:dyDescent="0.25">
      <c r="AB22862"/>
    </row>
    <row r="22863" spans="28:28" ht="18" customHeight="1" x14ac:dyDescent="0.25">
      <c r="AB22863"/>
    </row>
    <row r="22864" spans="28:28" ht="18" customHeight="1" x14ac:dyDescent="0.25">
      <c r="AB22864"/>
    </row>
    <row r="22865" spans="28:28" ht="18" customHeight="1" x14ac:dyDescent="0.25">
      <c r="AB22865"/>
    </row>
    <row r="22866" spans="28:28" ht="18" customHeight="1" x14ac:dyDescent="0.25">
      <c r="AB22866"/>
    </row>
    <row r="22867" spans="28:28" ht="18" customHeight="1" x14ac:dyDescent="0.25">
      <c r="AB22867"/>
    </row>
    <row r="22868" spans="28:28" ht="18" customHeight="1" x14ac:dyDescent="0.25">
      <c r="AB22868"/>
    </row>
    <row r="22869" spans="28:28" ht="18" customHeight="1" x14ac:dyDescent="0.25">
      <c r="AB22869"/>
    </row>
    <row r="22870" spans="28:28" ht="18" customHeight="1" x14ac:dyDescent="0.25">
      <c r="AB22870"/>
    </row>
    <row r="22871" spans="28:28" ht="18" customHeight="1" x14ac:dyDescent="0.25">
      <c r="AB22871"/>
    </row>
    <row r="22872" spans="28:28" ht="18" customHeight="1" x14ac:dyDescent="0.25">
      <c r="AB22872"/>
    </row>
    <row r="22873" spans="28:28" ht="18" customHeight="1" x14ac:dyDescent="0.25">
      <c r="AB22873"/>
    </row>
    <row r="22874" spans="28:28" ht="18" customHeight="1" x14ac:dyDescent="0.25">
      <c r="AB22874"/>
    </row>
    <row r="22875" spans="28:28" ht="18" customHeight="1" x14ac:dyDescent="0.25">
      <c r="AB22875"/>
    </row>
    <row r="22876" spans="28:28" ht="18" customHeight="1" x14ac:dyDescent="0.25">
      <c r="AB22876"/>
    </row>
    <row r="22877" spans="28:28" ht="18" customHeight="1" x14ac:dyDescent="0.25">
      <c r="AB22877"/>
    </row>
    <row r="22878" spans="28:28" ht="18" customHeight="1" x14ac:dyDescent="0.25">
      <c r="AB22878"/>
    </row>
    <row r="22879" spans="28:28" ht="18" customHeight="1" x14ac:dyDescent="0.25">
      <c r="AB22879"/>
    </row>
    <row r="22880" spans="28:28" ht="18" customHeight="1" x14ac:dyDescent="0.25">
      <c r="AB22880"/>
    </row>
    <row r="22881" spans="28:28" ht="18" customHeight="1" x14ac:dyDescent="0.25">
      <c r="AB22881"/>
    </row>
    <row r="22882" spans="28:28" ht="18" customHeight="1" x14ac:dyDescent="0.25">
      <c r="AB22882"/>
    </row>
    <row r="22883" spans="28:28" ht="18" customHeight="1" x14ac:dyDescent="0.25">
      <c r="AB22883"/>
    </row>
    <row r="22884" spans="28:28" ht="18" customHeight="1" x14ac:dyDescent="0.25">
      <c r="AB22884"/>
    </row>
    <row r="22885" spans="28:28" ht="18" customHeight="1" x14ac:dyDescent="0.25">
      <c r="AB22885"/>
    </row>
    <row r="22886" spans="28:28" ht="18" customHeight="1" x14ac:dyDescent="0.25">
      <c r="AB22886"/>
    </row>
    <row r="22887" spans="28:28" ht="18" customHeight="1" x14ac:dyDescent="0.25">
      <c r="AB22887"/>
    </row>
    <row r="22888" spans="28:28" ht="18" customHeight="1" x14ac:dyDescent="0.25">
      <c r="AB22888"/>
    </row>
    <row r="22889" spans="28:28" ht="18" customHeight="1" x14ac:dyDescent="0.25">
      <c r="AB22889"/>
    </row>
    <row r="22890" spans="28:28" ht="18" customHeight="1" x14ac:dyDescent="0.25">
      <c r="AB22890"/>
    </row>
    <row r="22891" spans="28:28" ht="18" customHeight="1" x14ac:dyDescent="0.25">
      <c r="AB22891"/>
    </row>
    <row r="22892" spans="28:28" ht="18" customHeight="1" x14ac:dyDescent="0.25">
      <c r="AB22892"/>
    </row>
    <row r="22893" spans="28:28" ht="18" customHeight="1" x14ac:dyDescent="0.25">
      <c r="AB22893"/>
    </row>
    <row r="22894" spans="28:28" ht="18" customHeight="1" x14ac:dyDescent="0.25">
      <c r="AB22894"/>
    </row>
    <row r="22895" spans="28:28" ht="18" customHeight="1" x14ac:dyDescent="0.25">
      <c r="AB22895"/>
    </row>
    <row r="22896" spans="28:28" ht="18" customHeight="1" x14ac:dyDescent="0.25">
      <c r="AB22896"/>
    </row>
    <row r="22897" spans="28:28" ht="18" customHeight="1" x14ac:dyDescent="0.25">
      <c r="AB22897"/>
    </row>
    <row r="22898" spans="28:28" ht="18" customHeight="1" x14ac:dyDescent="0.25">
      <c r="AB22898"/>
    </row>
    <row r="22899" spans="28:28" ht="18" customHeight="1" x14ac:dyDescent="0.25">
      <c r="AB22899"/>
    </row>
    <row r="22900" spans="28:28" ht="18" customHeight="1" x14ac:dyDescent="0.25">
      <c r="AB22900"/>
    </row>
    <row r="22901" spans="28:28" ht="18" customHeight="1" x14ac:dyDescent="0.25">
      <c r="AB22901"/>
    </row>
    <row r="22902" spans="28:28" ht="18" customHeight="1" x14ac:dyDescent="0.25">
      <c r="AB22902"/>
    </row>
    <row r="22903" spans="28:28" ht="18" customHeight="1" x14ac:dyDescent="0.25">
      <c r="AB22903"/>
    </row>
    <row r="22904" spans="28:28" ht="18" customHeight="1" x14ac:dyDescent="0.25">
      <c r="AB22904"/>
    </row>
    <row r="22905" spans="28:28" ht="18" customHeight="1" x14ac:dyDescent="0.25">
      <c r="AB22905"/>
    </row>
    <row r="22906" spans="28:28" ht="18" customHeight="1" x14ac:dyDescent="0.25">
      <c r="AB22906"/>
    </row>
    <row r="22907" spans="28:28" ht="18" customHeight="1" x14ac:dyDescent="0.25">
      <c r="AB22907"/>
    </row>
    <row r="22908" spans="28:28" ht="18" customHeight="1" x14ac:dyDescent="0.25">
      <c r="AB22908"/>
    </row>
    <row r="22909" spans="28:28" ht="18" customHeight="1" x14ac:dyDescent="0.25">
      <c r="AB22909"/>
    </row>
    <row r="22910" spans="28:28" ht="18" customHeight="1" x14ac:dyDescent="0.25">
      <c r="AB22910"/>
    </row>
    <row r="22911" spans="28:28" ht="18" customHeight="1" x14ac:dyDescent="0.25">
      <c r="AB22911"/>
    </row>
    <row r="22912" spans="28:28" ht="18" customHeight="1" x14ac:dyDescent="0.25">
      <c r="AB22912"/>
    </row>
    <row r="22913" spans="28:28" ht="18" customHeight="1" x14ac:dyDescent="0.25">
      <c r="AB22913"/>
    </row>
    <row r="22914" spans="28:28" ht="18" customHeight="1" x14ac:dyDescent="0.25">
      <c r="AB22914"/>
    </row>
    <row r="22915" spans="28:28" ht="18" customHeight="1" x14ac:dyDescent="0.25">
      <c r="AB22915"/>
    </row>
    <row r="22916" spans="28:28" ht="18" customHeight="1" x14ac:dyDescent="0.25">
      <c r="AB22916"/>
    </row>
    <row r="22917" spans="28:28" ht="18" customHeight="1" x14ac:dyDescent="0.25">
      <c r="AB22917"/>
    </row>
    <row r="22918" spans="28:28" ht="18" customHeight="1" x14ac:dyDescent="0.25">
      <c r="AB22918"/>
    </row>
    <row r="22919" spans="28:28" ht="18" customHeight="1" x14ac:dyDescent="0.25">
      <c r="AB22919"/>
    </row>
    <row r="22920" spans="28:28" ht="18" customHeight="1" x14ac:dyDescent="0.25">
      <c r="AB22920"/>
    </row>
    <row r="22921" spans="28:28" ht="18" customHeight="1" x14ac:dyDescent="0.25">
      <c r="AB22921"/>
    </row>
    <row r="22922" spans="28:28" ht="18" customHeight="1" x14ac:dyDescent="0.25">
      <c r="AB22922"/>
    </row>
    <row r="22923" spans="28:28" ht="18" customHeight="1" x14ac:dyDescent="0.25">
      <c r="AB22923"/>
    </row>
    <row r="22924" spans="28:28" ht="18" customHeight="1" x14ac:dyDescent="0.25">
      <c r="AB22924"/>
    </row>
    <row r="22925" spans="28:28" ht="18" customHeight="1" x14ac:dyDescent="0.25">
      <c r="AB22925"/>
    </row>
    <row r="22926" spans="28:28" ht="18" customHeight="1" x14ac:dyDescent="0.25">
      <c r="AB22926"/>
    </row>
    <row r="22927" spans="28:28" ht="18" customHeight="1" x14ac:dyDescent="0.25">
      <c r="AB22927"/>
    </row>
    <row r="22928" spans="28:28" ht="18" customHeight="1" x14ac:dyDescent="0.25">
      <c r="AB22928"/>
    </row>
    <row r="22929" spans="28:28" ht="18" customHeight="1" x14ac:dyDescent="0.25">
      <c r="AB22929"/>
    </row>
    <row r="22930" spans="28:28" ht="18" customHeight="1" x14ac:dyDescent="0.25">
      <c r="AB22930"/>
    </row>
    <row r="22931" spans="28:28" ht="18" customHeight="1" x14ac:dyDescent="0.25">
      <c r="AB22931"/>
    </row>
    <row r="22932" spans="28:28" ht="18" customHeight="1" x14ac:dyDescent="0.25">
      <c r="AB22932"/>
    </row>
    <row r="22933" spans="28:28" ht="18" customHeight="1" x14ac:dyDescent="0.25">
      <c r="AB22933"/>
    </row>
    <row r="22934" spans="28:28" ht="18" customHeight="1" x14ac:dyDescent="0.25">
      <c r="AB22934"/>
    </row>
    <row r="22935" spans="28:28" ht="18" customHeight="1" x14ac:dyDescent="0.25">
      <c r="AB22935"/>
    </row>
    <row r="22936" spans="28:28" ht="18" customHeight="1" x14ac:dyDescent="0.25">
      <c r="AB22936"/>
    </row>
    <row r="22937" spans="28:28" ht="18" customHeight="1" x14ac:dyDescent="0.25">
      <c r="AB22937"/>
    </row>
    <row r="22938" spans="28:28" ht="18" customHeight="1" x14ac:dyDescent="0.25">
      <c r="AB22938"/>
    </row>
    <row r="22939" spans="28:28" ht="18" customHeight="1" x14ac:dyDescent="0.25">
      <c r="AB22939"/>
    </row>
    <row r="22940" spans="28:28" ht="18" customHeight="1" x14ac:dyDescent="0.25">
      <c r="AB22940"/>
    </row>
    <row r="22941" spans="28:28" ht="18" customHeight="1" x14ac:dyDescent="0.25">
      <c r="AB22941"/>
    </row>
    <row r="22942" spans="28:28" ht="18" customHeight="1" x14ac:dyDescent="0.25">
      <c r="AB22942"/>
    </row>
    <row r="22943" spans="28:28" ht="18" customHeight="1" x14ac:dyDescent="0.25">
      <c r="AB22943"/>
    </row>
    <row r="22944" spans="28:28" ht="18" customHeight="1" x14ac:dyDescent="0.25">
      <c r="AB22944"/>
    </row>
    <row r="22945" spans="28:28" ht="18" customHeight="1" x14ac:dyDescent="0.25">
      <c r="AB22945"/>
    </row>
    <row r="22946" spans="28:28" ht="18" customHeight="1" x14ac:dyDescent="0.25">
      <c r="AB22946"/>
    </row>
    <row r="22947" spans="28:28" ht="18" customHeight="1" x14ac:dyDescent="0.25">
      <c r="AB22947"/>
    </row>
    <row r="22948" spans="28:28" ht="18" customHeight="1" x14ac:dyDescent="0.25">
      <c r="AB22948"/>
    </row>
    <row r="22949" spans="28:28" ht="18" customHeight="1" x14ac:dyDescent="0.25">
      <c r="AB22949"/>
    </row>
    <row r="22950" spans="28:28" ht="18" customHeight="1" x14ac:dyDescent="0.25">
      <c r="AB22950"/>
    </row>
    <row r="22951" spans="28:28" ht="18" customHeight="1" x14ac:dyDescent="0.25">
      <c r="AB22951"/>
    </row>
    <row r="22952" spans="28:28" ht="18" customHeight="1" x14ac:dyDescent="0.25">
      <c r="AB22952"/>
    </row>
    <row r="22953" spans="28:28" ht="18" customHeight="1" x14ac:dyDescent="0.25">
      <c r="AB22953"/>
    </row>
    <row r="22954" spans="28:28" ht="18" customHeight="1" x14ac:dyDescent="0.25">
      <c r="AB22954"/>
    </row>
    <row r="22955" spans="28:28" ht="18" customHeight="1" x14ac:dyDescent="0.25">
      <c r="AB22955"/>
    </row>
    <row r="22956" spans="28:28" ht="18" customHeight="1" x14ac:dyDescent="0.25">
      <c r="AB22956"/>
    </row>
    <row r="22957" spans="28:28" ht="18" customHeight="1" x14ac:dyDescent="0.25">
      <c r="AB22957"/>
    </row>
    <row r="22958" spans="28:28" ht="18" customHeight="1" x14ac:dyDescent="0.25">
      <c r="AB22958"/>
    </row>
    <row r="22959" spans="28:28" ht="18" customHeight="1" x14ac:dyDescent="0.25">
      <c r="AB22959"/>
    </row>
    <row r="22960" spans="28:28" ht="18" customHeight="1" x14ac:dyDescent="0.25">
      <c r="AB22960"/>
    </row>
    <row r="22961" spans="28:28" ht="18" customHeight="1" x14ac:dyDescent="0.25">
      <c r="AB22961"/>
    </row>
    <row r="22962" spans="28:28" ht="18" customHeight="1" x14ac:dyDescent="0.25">
      <c r="AB22962"/>
    </row>
    <row r="22963" spans="28:28" ht="18" customHeight="1" x14ac:dyDescent="0.25">
      <c r="AB22963"/>
    </row>
    <row r="22964" spans="28:28" ht="18" customHeight="1" x14ac:dyDescent="0.25">
      <c r="AB22964"/>
    </row>
    <row r="22965" spans="28:28" ht="18" customHeight="1" x14ac:dyDescent="0.25">
      <c r="AB22965"/>
    </row>
    <row r="22966" spans="28:28" ht="18" customHeight="1" x14ac:dyDescent="0.25">
      <c r="AB22966"/>
    </row>
    <row r="22967" spans="28:28" ht="18" customHeight="1" x14ac:dyDescent="0.25">
      <c r="AB22967"/>
    </row>
    <row r="22968" spans="28:28" ht="18" customHeight="1" x14ac:dyDescent="0.25">
      <c r="AB22968"/>
    </row>
    <row r="22969" spans="28:28" ht="18" customHeight="1" x14ac:dyDescent="0.25">
      <c r="AB22969"/>
    </row>
    <row r="22970" spans="28:28" ht="18" customHeight="1" x14ac:dyDescent="0.25">
      <c r="AB22970"/>
    </row>
    <row r="22971" spans="28:28" ht="18" customHeight="1" x14ac:dyDescent="0.25">
      <c r="AB22971"/>
    </row>
    <row r="22972" spans="28:28" ht="18" customHeight="1" x14ac:dyDescent="0.25">
      <c r="AB22972"/>
    </row>
    <row r="22973" spans="28:28" ht="18" customHeight="1" x14ac:dyDescent="0.25">
      <c r="AB22973"/>
    </row>
    <row r="22974" spans="28:28" ht="18" customHeight="1" x14ac:dyDescent="0.25">
      <c r="AB22974"/>
    </row>
    <row r="22975" spans="28:28" ht="18" customHeight="1" x14ac:dyDescent="0.25">
      <c r="AB22975"/>
    </row>
    <row r="22976" spans="28:28" ht="18" customHeight="1" x14ac:dyDescent="0.25">
      <c r="AB22976"/>
    </row>
    <row r="22977" spans="28:28" ht="18" customHeight="1" x14ac:dyDescent="0.25">
      <c r="AB22977"/>
    </row>
    <row r="22978" spans="28:28" ht="18" customHeight="1" x14ac:dyDescent="0.25">
      <c r="AB22978"/>
    </row>
    <row r="22979" spans="28:28" ht="18" customHeight="1" x14ac:dyDescent="0.25">
      <c r="AB22979"/>
    </row>
    <row r="22980" spans="28:28" ht="18" customHeight="1" x14ac:dyDescent="0.25">
      <c r="AB22980"/>
    </row>
    <row r="22981" spans="28:28" ht="18" customHeight="1" x14ac:dyDescent="0.25">
      <c r="AB22981"/>
    </row>
    <row r="22982" spans="28:28" ht="18" customHeight="1" x14ac:dyDescent="0.25">
      <c r="AB22982"/>
    </row>
    <row r="22983" spans="28:28" ht="18" customHeight="1" x14ac:dyDescent="0.25">
      <c r="AB22983"/>
    </row>
    <row r="22984" spans="28:28" ht="18" customHeight="1" x14ac:dyDescent="0.25">
      <c r="AB22984"/>
    </row>
    <row r="22985" spans="28:28" ht="18" customHeight="1" x14ac:dyDescent="0.25">
      <c r="AB22985"/>
    </row>
    <row r="22986" spans="28:28" ht="18" customHeight="1" x14ac:dyDescent="0.25">
      <c r="AB22986"/>
    </row>
    <row r="22987" spans="28:28" ht="18" customHeight="1" x14ac:dyDescent="0.25">
      <c r="AB22987"/>
    </row>
    <row r="22988" spans="28:28" ht="18" customHeight="1" x14ac:dyDescent="0.25">
      <c r="AB22988"/>
    </row>
    <row r="22989" spans="28:28" ht="18" customHeight="1" x14ac:dyDescent="0.25">
      <c r="AB22989"/>
    </row>
    <row r="22990" spans="28:28" ht="18" customHeight="1" x14ac:dyDescent="0.25">
      <c r="AB22990"/>
    </row>
    <row r="22991" spans="28:28" ht="18" customHeight="1" x14ac:dyDescent="0.25">
      <c r="AB22991"/>
    </row>
    <row r="22992" spans="28:28" ht="18" customHeight="1" x14ac:dyDescent="0.25">
      <c r="AB22992"/>
    </row>
    <row r="22993" spans="28:28" ht="18" customHeight="1" x14ac:dyDescent="0.25">
      <c r="AB22993"/>
    </row>
    <row r="22994" spans="28:28" ht="18" customHeight="1" x14ac:dyDescent="0.25">
      <c r="AB22994"/>
    </row>
    <row r="22995" spans="28:28" ht="18" customHeight="1" x14ac:dyDescent="0.25">
      <c r="AB22995"/>
    </row>
    <row r="22996" spans="28:28" ht="18" customHeight="1" x14ac:dyDescent="0.25">
      <c r="AB22996"/>
    </row>
    <row r="22997" spans="28:28" ht="18" customHeight="1" x14ac:dyDescent="0.25">
      <c r="AB22997"/>
    </row>
    <row r="22998" spans="28:28" ht="18" customHeight="1" x14ac:dyDescent="0.25">
      <c r="AB22998"/>
    </row>
    <row r="22999" spans="28:28" ht="18" customHeight="1" x14ac:dyDescent="0.25">
      <c r="AB22999"/>
    </row>
    <row r="23000" spans="28:28" ht="18" customHeight="1" x14ac:dyDescent="0.25">
      <c r="AB23000"/>
    </row>
    <row r="23001" spans="28:28" ht="18" customHeight="1" x14ac:dyDescent="0.25">
      <c r="AB23001"/>
    </row>
    <row r="23002" spans="28:28" ht="18" customHeight="1" x14ac:dyDescent="0.25">
      <c r="AB23002"/>
    </row>
    <row r="23003" spans="28:28" ht="18" customHeight="1" x14ac:dyDescent="0.25">
      <c r="AB23003"/>
    </row>
    <row r="23004" spans="28:28" ht="18" customHeight="1" x14ac:dyDescent="0.25">
      <c r="AB23004"/>
    </row>
    <row r="23005" spans="28:28" ht="18" customHeight="1" x14ac:dyDescent="0.25">
      <c r="AB23005"/>
    </row>
    <row r="23006" spans="28:28" ht="18" customHeight="1" x14ac:dyDescent="0.25">
      <c r="AB23006"/>
    </row>
    <row r="23007" spans="28:28" ht="18" customHeight="1" x14ac:dyDescent="0.25">
      <c r="AB23007"/>
    </row>
    <row r="23008" spans="28:28" ht="18" customHeight="1" x14ac:dyDescent="0.25">
      <c r="AB23008"/>
    </row>
    <row r="23009" spans="28:28" ht="18" customHeight="1" x14ac:dyDescent="0.25">
      <c r="AB23009"/>
    </row>
    <row r="23010" spans="28:28" ht="18" customHeight="1" x14ac:dyDescent="0.25">
      <c r="AB23010"/>
    </row>
    <row r="23011" spans="28:28" ht="18" customHeight="1" x14ac:dyDescent="0.25">
      <c r="AB23011"/>
    </row>
    <row r="23012" spans="28:28" ht="18" customHeight="1" x14ac:dyDescent="0.25">
      <c r="AB23012"/>
    </row>
    <row r="23013" spans="28:28" ht="18" customHeight="1" x14ac:dyDescent="0.25">
      <c r="AB23013"/>
    </row>
    <row r="23014" spans="28:28" ht="18" customHeight="1" x14ac:dyDescent="0.25">
      <c r="AB23014"/>
    </row>
    <row r="23015" spans="28:28" ht="18" customHeight="1" x14ac:dyDescent="0.25">
      <c r="AB23015"/>
    </row>
    <row r="23016" spans="28:28" ht="18" customHeight="1" x14ac:dyDescent="0.25">
      <c r="AB23016"/>
    </row>
    <row r="23017" spans="28:28" ht="18" customHeight="1" x14ac:dyDescent="0.25">
      <c r="AB23017"/>
    </row>
    <row r="23018" spans="28:28" ht="18" customHeight="1" x14ac:dyDescent="0.25">
      <c r="AB23018"/>
    </row>
    <row r="23019" spans="28:28" ht="18" customHeight="1" x14ac:dyDescent="0.25">
      <c r="AB23019"/>
    </row>
    <row r="23020" spans="28:28" ht="18" customHeight="1" x14ac:dyDescent="0.25">
      <c r="AB23020"/>
    </row>
    <row r="23021" spans="28:28" ht="18" customHeight="1" x14ac:dyDescent="0.25">
      <c r="AB23021"/>
    </row>
    <row r="23022" spans="28:28" ht="18" customHeight="1" x14ac:dyDescent="0.25">
      <c r="AB23022"/>
    </row>
    <row r="23023" spans="28:28" ht="18" customHeight="1" x14ac:dyDescent="0.25">
      <c r="AB23023"/>
    </row>
    <row r="23024" spans="28:28" ht="18" customHeight="1" x14ac:dyDescent="0.25">
      <c r="AB23024"/>
    </row>
    <row r="23025" spans="28:28" ht="18" customHeight="1" x14ac:dyDescent="0.25">
      <c r="AB23025"/>
    </row>
    <row r="23026" spans="28:28" ht="18" customHeight="1" x14ac:dyDescent="0.25">
      <c r="AB23026"/>
    </row>
    <row r="23027" spans="28:28" ht="18" customHeight="1" x14ac:dyDescent="0.25">
      <c r="AB23027"/>
    </row>
    <row r="23028" spans="28:28" ht="18" customHeight="1" x14ac:dyDescent="0.25">
      <c r="AB23028"/>
    </row>
    <row r="23029" spans="28:28" ht="18" customHeight="1" x14ac:dyDescent="0.25">
      <c r="AB23029"/>
    </row>
    <row r="23030" spans="28:28" ht="18" customHeight="1" x14ac:dyDescent="0.25">
      <c r="AB23030"/>
    </row>
    <row r="23031" spans="28:28" ht="18" customHeight="1" x14ac:dyDescent="0.25">
      <c r="AB23031"/>
    </row>
    <row r="23032" spans="28:28" ht="18" customHeight="1" x14ac:dyDescent="0.25">
      <c r="AB23032"/>
    </row>
    <row r="23033" spans="28:28" ht="18" customHeight="1" x14ac:dyDescent="0.25">
      <c r="AB23033"/>
    </row>
    <row r="23034" spans="28:28" ht="18" customHeight="1" x14ac:dyDescent="0.25">
      <c r="AB23034"/>
    </row>
    <row r="23035" spans="28:28" ht="18" customHeight="1" x14ac:dyDescent="0.25">
      <c r="AB23035"/>
    </row>
    <row r="23036" spans="28:28" ht="18" customHeight="1" x14ac:dyDescent="0.25">
      <c r="AB23036"/>
    </row>
    <row r="23037" spans="28:28" ht="18" customHeight="1" x14ac:dyDescent="0.25">
      <c r="AB23037"/>
    </row>
    <row r="23038" spans="28:28" ht="18" customHeight="1" x14ac:dyDescent="0.25">
      <c r="AB23038"/>
    </row>
    <row r="23039" spans="28:28" ht="18" customHeight="1" x14ac:dyDescent="0.25">
      <c r="AB23039"/>
    </row>
    <row r="23040" spans="28:28" ht="18" customHeight="1" x14ac:dyDescent="0.25">
      <c r="AB23040"/>
    </row>
    <row r="23041" spans="28:28" ht="18" customHeight="1" x14ac:dyDescent="0.25">
      <c r="AB23041"/>
    </row>
    <row r="23042" spans="28:28" ht="18" customHeight="1" x14ac:dyDescent="0.25">
      <c r="AB23042"/>
    </row>
    <row r="23043" spans="28:28" ht="18" customHeight="1" x14ac:dyDescent="0.25">
      <c r="AB23043"/>
    </row>
    <row r="23044" spans="28:28" ht="18" customHeight="1" x14ac:dyDescent="0.25">
      <c r="AB23044"/>
    </row>
    <row r="23045" spans="28:28" ht="18" customHeight="1" x14ac:dyDescent="0.25">
      <c r="AB23045"/>
    </row>
    <row r="23046" spans="28:28" ht="18" customHeight="1" x14ac:dyDescent="0.25">
      <c r="AB23046"/>
    </row>
    <row r="23047" spans="28:28" ht="18" customHeight="1" x14ac:dyDescent="0.25">
      <c r="AB23047"/>
    </row>
    <row r="23048" spans="28:28" ht="18" customHeight="1" x14ac:dyDescent="0.25">
      <c r="AB23048"/>
    </row>
    <row r="23049" spans="28:28" ht="18" customHeight="1" x14ac:dyDescent="0.25">
      <c r="AB23049"/>
    </row>
    <row r="23050" spans="28:28" ht="18" customHeight="1" x14ac:dyDescent="0.25">
      <c r="AB23050"/>
    </row>
    <row r="23051" spans="28:28" ht="18" customHeight="1" x14ac:dyDescent="0.25">
      <c r="AB23051"/>
    </row>
    <row r="23052" spans="28:28" ht="18" customHeight="1" x14ac:dyDescent="0.25">
      <c r="AB23052"/>
    </row>
    <row r="23053" spans="28:28" ht="18" customHeight="1" x14ac:dyDescent="0.25">
      <c r="AB23053"/>
    </row>
    <row r="23054" spans="28:28" ht="18" customHeight="1" x14ac:dyDescent="0.25">
      <c r="AB23054"/>
    </row>
    <row r="23055" spans="28:28" ht="18" customHeight="1" x14ac:dyDescent="0.25">
      <c r="AB23055"/>
    </row>
    <row r="23056" spans="28:28" ht="18" customHeight="1" x14ac:dyDescent="0.25">
      <c r="AB23056"/>
    </row>
    <row r="23057" spans="28:28" ht="18" customHeight="1" x14ac:dyDescent="0.25">
      <c r="AB23057"/>
    </row>
    <row r="23058" spans="28:28" ht="18" customHeight="1" x14ac:dyDescent="0.25">
      <c r="AB23058"/>
    </row>
    <row r="23059" spans="28:28" ht="18" customHeight="1" x14ac:dyDescent="0.25">
      <c r="AB23059"/>
    </row>
    <row r="23060" spans="28:28" ht="18" customHeight="1" x14ac:dyDescent="0.25">
      <c r="AB23060"/>
    </row>
    <row r="23061" spans="28:28" ht="18" customHeight="1" x14ac:dyDescent="0.25">
      <c r="AB23061"/>
    </row>
    <row r="23062" spans="28:28" ht="18" customHeight="1" x14ac:dyDescent="0.25">
      <c r="AB23062"/>
    </row>
    <row r="23063" spans="28:28" ht="18" customHeight="1" x14ac:dyDescent="0.25">
      <c r="AB23063"/>
    </row>
    <row r="23064" spans="28:28" ht="18" customHeight="1" x14ac:dyDescent="0.25">
      <c r="AB23064"/>
    </row>
    <row r="23065" spans="28:28" ht="18" customHeight="1" x14ac:dyDescent="0.25">
      <c r="AB23065"/>
    </row>
    <row r="23066" spans="28:28" ht="18" customHeight="1" x14ac:dyDescent="0.25">
      <c r="AB23066"/>
    </row>
    <row r="23067" spans="28:28" ht="18" customHeight="1" x14ac:dyDescent="0.25">
      <c r="AB23067"/>
    </row>
    <row r="23068" spans="28:28" ht="18" customHeight="1" x14ac:dyDescent="0.25">
      <c r="AB23068"/>
    </row>
    <row r="23069" spans="28:28" ht="18" customHeight="1" x14ac:dyDescent="0.25">
      <c r="AB23069"/>
    </row>
    <row r="23070" spans="28:28" ht="18" customHeight="1" x14ac:dyDescent="0.25">
      <c r="AB23070"/>
    </row>
    <row r="23071" spans="28:28" ht="18" customHeight="1" x14ac:dyDescent="0.25">
      <c r="AB23071"/>
    </row>
    <row r="23072" spans="28:28" ht="18" customHeight="1" x14ac:dyDescent="0.25">
      <c r="AB23072"/>
    </row>
    <row r="23073" spans="28:28" ht="18" customHeight="1" x14ac:dyDescent="0.25">
      <c r="AB23073"/>
    </row>
    <row r="23074" spans="28:28" ht="18" customHeight="1" x14ac:dyDescent="0.25">
      <c r="AB23074"/>
    </row>
    <row r="23075" spans="28:28" ht="18" customHeight="1" x14ac:dyDescent="0.25">
      <c r="AB23075"/>
    </row>
    <row r="23076" spans="28:28" ht="18" customHeight="1" x14ac:dyDescent="0.25">
      <c r="AB23076"/>
    </row>
    <row r="23077" spans="28:28" ht="18" customHeight="1" x14ac:dyDescent="0.25">
      <c r="AB23077"/>
    </row>
    <row r="23078" spans="28:28" ht="18" customHeight="1" x14ac:dyDescent="0.25">
      <c r="AB23078"/>
    </row>
    <row r="23079" spans="28:28" ht="18" customHeight="1" x14ac:dyDescent="0.25">
      <c r="AB23079"/>
    </row>
    <row r="23080" spans="28:28" ht="18" customHeight="1" x14ac:dyDescent="0.25">
      <c r="AB23080"/>
    </row>
    <row r="23081" spans="28:28" ht="18" customHeight="1" x14ac:dyDescent="0.25">
      <c r="AB23081"/>
    </row>
    <row r="23082" spans="28:28" ht="18" customHeight="1" x14ac:dyDescent="0.25">
      <c r="AB23082"/>
    </row>
    <row r="23083" spans="28:28" ht="18" customHeight="1" x14ac:dyDescent="0.25">
      <c r="AB23083"/>
    </row>
    <row r="23084" spans="28:28" ht="18" customHeight="1" x14ac:dyDescent="0.25">
      <c r="AB23084"/>
    </row>
    <row r="23085" spans="28:28" ht="18" customHeight="1" x14ac:dyDescent="0.25">
      <c r="AB23085"/>
    </row>
    <row r="23086" spans="28:28" ht="18" customHeight="1" x14ac:dyDescent="0.25">
      <c r="AB23086"/>
    </row>
    <row r="23087" spans="28:28" ht="18" customHeight="1" x14ac:dyDescent="0.25">
      <c r="AB23087"/>
    </row>
    <row r="23088" spans="28:28" ht="18" customHeight="1" x14ac:dyDescent="0.25">
      <c r="AB23088"/>
    </row>
    <row r="23089" spans="28:28" ht="18" customHeight="1" x14ac:dyDescent="0.25">
      <c r="AB23089"/>
    </row>
    <row r="23090" spans="28:28" ht="18" customHeight="1" x14ac:dyDescent="0.25">
      <c r="AB23090"/>
    </row>
    <row r="23091" spans="28:28" ht="18" customHeight="1" x14ac:dyDescent="0.25">
      <c r="AB23091"/>
    </row>
    <row r="23092" spans="28:28" ht="18" customHeight="1" x14ac:dyDescent="0.25">
      <c r="AB23092"/>
    </row>
    <row r="23093" spans="28:28" ht="18" customHeight="1" x14ac:dyDescent="0.25">
      <c r="AB23093"/>
    </row>
    <row r="23094" spans="28:28" ht="18" customHeight="1" x14ac:dyDescent="0.25">
      <c r="AB23094"/>
    </row>
    <row r="23095" spans="28:28" ht="18" customHeight="1" x14ac:dyDescent="0.25">
      <c r="AB23095"/>
    </row>
    <row r="23096" spans="28:28" ht="18" customHeight="1" x14ac:dyDescent="0.25">
      <c r="AB23096"/>
    </row>
    <row r="23097" spans="28:28" ht="18" customHeight="1" x14ac:dyDescent="0.25">
      <c r="AB23097"/>
    </row>
    <row r="23098" spans="28:28" ht="18" customHeight="1" x14ac:dyDescent="0.25">
      <c r="AB23098"/>
    </row>
    <row r="23099" spans="28:28" ht="18" customHeight="1" x14ac:dyDescent="0.25">
      <c r="AB23099"/>
    </row>
    <row r="23100" spans="28:28" ht="18" customHeight="1" x14ac:dyDescent="0.25">
      <c r="AB23100"/>
    </row>
    <row r="23101" spans="28:28" ht="18" customHeight="1" x14ac:dyDescent="0.25">
      <c r="AB23101"/>
    </row>
    <row r="23102" spans="28:28" ht="18" customHeight="1" x14ac:dyDescent="0.25">
      <c r="AB23102"/>
    </row>
    <row r="23103" spans="28:28" ht="18" customHeight="1" x14ac:dyDescent="0.25">
      <c r="AB23103"/>
    </row>
    <row r="23104" spans="28:28" ht="18" customHeight="1" x14ac:dyDescent="0.25">
      <c r="AB23104"/>
    </row>
    <row r="23105" spans="28:28" ht="18" customHeight="1" x14ac:dyDescent="0.25">
      <c r="AB23105"/>
    </row>
    <row r="23106" spans="28:28" ht="18" customHeight="1" x14ac:dyDescent="0.25">
      <c r="AB23106"/>
    </row>
    <row r="23107" spans="28:28" ht="18" customHeight="1" x14ac:dyDescent="0.25">
      <c r="AB23107"/>
    </row>
    <row r="23108" spans="28:28" ht="18" customHeight="1" x14ac:dyDescent="0.25">
      <c r="AB23108"/>
    </row>
    <row r="23109" spans="28:28" ht="18" customHeight="1" x14ac:dyDescent="0.25">
      <c r="AB23109"/>
    </row>
    <row r="23110" spans="28:28" ht="18" customHeight="1" x14ac:dyDescent="0.25">
      <c r="AB23110"/>
    </row>
    <row r="23111" spans="28:28" ht="18" customHeight="1" x14ac:dyDescent="0.25">
      <c r="AB23111"/>
    </row>
    <row r="23112" spans="28:28" ht="18" customHeight="1" x14ac:dyDescent="0.25">
      <c r="AB23112"/>
    </row>
    <row r="23113" spans="28:28" ht="18" customHeight="1" x14ac:dyDescent="0.25">
      <c r="AB23113"/>
    </row>
    <row r="23114" spans="28:28" ht="18" customHeight="1" x14ac:dyDescent="0.25">
      <c r="AB23114"/>
    </row>
    <row r="23115" spans="28:28" ht="18" customHeight="1" x14ac:dyDescent="0.25">
      <c r="AB23115"/>
    </row>
    <row r="23116" spans="28:28" ht="18" customHeight="1" x14ac:dyDescent="0.25">
      <c r="AB23116"/>
    </row>
    <row r="23117" spans="28:28" ht="18" customHeight="1" x14ac:dyDescent="0.25">
      <c r="AB23117"/>
    </row>
    <row r="23118" spans="28:28" ht="18" customHeight="1" x14ac:dyDescent="0.25">
      <c r="AB23118"/>
    </row>
    <row r="23119" spans="28:28" ht="18" customHeight="1" x14ac:dyDescent="0.25">
      <c r="AB23119"/>
    </row>
    <row r="23120" spans="28:28" ht="18" customHeight="1" x14ac:dyDescent="0.25">
      <c r="AB23120"/>
    </row>
    <row r="23121" spans="28:28" ht="18" customHeight="1" x14ac:dyDescent="0.25">
      <c r="AB23121"/>
    </row>
    <row r="23122" spans="28:28" ht="18" customHeight="1" x14ac:dyDescent="0.25">
      <c r="AB23122"/>
    </row>
    <row r="23123" spans="28:28" ht="18" customHeight="1" x14ac:dyDescent="0.25">
      <c r="AB23123"/>
    </row>
    <row r="23124" spans="28:28" ht="18" customHeight="1" x14ac:dyDescent="0.25">
      <c r="AB23124"/>
    </row>
    <row r="23125" spans="28:28" ht="18" customHeight="1" x14ac:dyDescent="0.25">
      <c r="AB23125"/>
    </row>
    <row r="23126" spans="28:28" ht="18" customHeight="1" x14ac:dyDescent="0.25">
      <c r="AB23126"/>
    </row>
    <row r="23127" spans="28:28" ht="18" customHeight="1" x14ac:dyDescent="0.25">
      <c r="AB23127"/>
    </row>
    <row r="23128" spans="28:28" ht="18" customHeight="1" x14ac:dyDescent="0.25">
      <c r="AB23128"/>
    </row>
    <row r="23129" spans="28:28" ht="18" customHeight="1" x14ac:dyDescent="0.25">
      <c r="AB23129"/>
    </row>
    <row r="23130" spans="28:28" ht="18" customHeight="1" x14ac:dyDescent="0.25">
      <c r="AB23130"/>
    </row>
    <row r="23131" spans="28:28" ht="18" customHeight="1" x14ac:dyDescent="0.25">
      <c r="AB23131"/>
    </row>
    <row r="23132" spans="28:28" ht="18" customHeight="1" x14ac:dyDescent="0.25">
      <c r="AB23132"/>
    </row>
    <row r="23133" spans="28:28" ht="18" customHeight="1" x14ac:dyDescent="0.25">
      <c r="AB23133"/>
    </row>
    <row r="23134" spans="28:28" ht="18" customHeight="1" x14ac:dyDescent="0.25">
      <c r="AB23134"/>
    </row>
    <row r="23135" spans="28:28" ht="18" customHeight="1" x14ac:dyDescent="0.25">
      <c r="AB23135"/>
    </row>
    <row r="23136" spans="28:28" ht="18" customHeight="1" x14ac:dyDescent="0.25">
      <c r="AB23136"/>
    </row>
    <row r="23137" spans="28:28" ht="18" customHeight="1" x14ac:dyDescent="0.25">
      <c r="AB23137"/>
    </row>
    <row r="23138" spans="28:28" ht="18" customHeight="1" x14ac:dyDescent="0.25">
      <c r="AB23138"/>
    </row>
    <row r="23139" spans="28:28" ht="18" customHeight="1" x14ac:dyDescent="0.25">
      <c r="AB23139"/>
    </row>
    <row r="23140" spans="28:28" ht="18" customHeight="1" x14ac:dyDescent="0.25">
      <c r="AB23140"/>
    </row>
    <row r="23141" spans="28:28" ht="18" customHeight="1" x14ac:dyDescent="0.25">
      <c r="AB23141"/>
    </row>
    <row r="23142" spans="28:28" ht="18" customHeight="1" x14ac:dyDescent="0.25">
      <c r="AB23142"/>
    </row>
    <row r="23143" spans="28:28" ht="18" customHeight="1" x14ac:dyDescent="0.25">
      <c r="AB23143"/>
    </row>
    <row r="23144" spans="28:28" ht="18" customHeight="1" x14ac:dyDescent="0.25">
      <c r="AB23144"/>
    </row>
    <row r="23145" spans="28:28" ht="18" customHeight="1" x14ac:dyDescent="0.25">
      <c r="AB23145"/>
    </row>
    <row r="23146" spans="28:28" ht="18" customHeight="1" x14ac:dyDescent="0.25">
      <c r="AB23146"/>
    </row>
    <row r="23147" spans="28:28" ht="18" customHeight="1" x14ac:dyDescent="0.25">
      <c r="AB23147"/>
    </row>
    <row r="23148" spans="28:28" ht="18" customHeight="1" x14ac:dyDescent="0.25">
      <c r="AB23148"/>
    </row>
    <row r="23149" spans="28:28" ht="18" customHeight="1" x14ac:dyDescent="0.25">
      <c r="AB23149"/>
    </row>
    <row r="23150" spans="28:28" ht="18" customHeight="1" x14ac:dyDescent="0.25">
      <c r="AB23150"/>
    </row>
    <row r="23151" spans="28:28" ht="18" customHeight="1" x14ac:dyDescent="0.25">
      <c r="AB23151"/>
    </row>
    <row r="23152" spans="28:28" ht="18" customHeight="1" x14ac:dyDescent="0.25">
      <c r="AB23152"/>
    </row>
    <row r="23153" spans="28:28" ht="18" customHeight="1" x14ac:dyDescent="0.25">
      <c r="AB23153"/>
    </row>
    <row r="23154" spans="28:28" ht="18" customHeight="1" x14ac:dyDescent="0.25">
      <c r="AB23154"/>
    </row>
    <row r="23155" spans="28:28" ht="18" customHeight="1" x14ac:dyDescent="0.25">
      <c r="AB23155"/>
    </row>
    <row r="23156" spans="28:28" ht="18" customHeight="1" x14ac:dyDescent="0.25">
      <c r="AB23156"/>
    </row>
    <row r="23157" spans="28:28" ht="18" customHeight="1" x14ac:dyDescent="0.25">
      <c r="AB23157"/>
    </row>
    <row r="23158" spans="28:28" ht="18" customHeight="1" x14ac:dyDescent="0.25">
      <c r="AB23158"/>
    </row>
    <row r="23159" spans="28:28" ht="18" customHeight="1" x14ac:dyDescent="0.25">
      <c r="AB23159"/>
    </row>
    <row r="23160" spans="28:28" ht="18" customHeight="1" x14ac:dyDescent="0.25">
      <c r="AB23160"/>
    </row>
    <row r="23161" spans="28:28" ht="18" customHeight="1" x14ac:dyDescent="0.25">
      <c r="AB23161"/>
    </row>
    <row r="23162" spans="28:28" ht="18" customHeight="1" x14ac:dyDescent="0.25">
      <c r="AB23162"/>
    </row>
    <row r="23163" spans="28:28" ht="18" customHeight="1" x14ac:dyDescent="0.25">
      <c r="AB23163"/>
    </row>
    <row r="23164" spans="28:28" ht="18" customHeight="1" x14ac:dyDescent="0.25">
      <c r="AB23164"/>
    </row>
    <row r="23165" spans="28:28" ht="18" customHeight="1" x14ac:dyDescent="0.25">
      <c r="AB23165"/>
    </row>
    <row r="23166" spans="28:28" ht="18" customHeight="1" x14ac:dyDescent="0.25">
      <c r="AB23166"/>
    </row>
    <row r="23167" spans="28:28" ht="18" customHeight="1" x14ac:dyDescent="0.25">
      <c r="AB23167"/>
    </row>
    <row r="23168" spans="28:28" ht="18" customHeight="1" x14ac:dyDescent="0.25">
      <c r="AB23168"/>
    </row>
    <row r="23169" spans="28:28" ht="18" customHeight="1" x14ac:dyDescent="0.25">
      <c r="AB23169"/>
    </row>
    <row r="23170" spans="28:28" ht="18" customHeight="1" x14ac:dyDescent="0.25">
      <c r="AB23170"/>
    </row>
    <row r="23171" spans="28:28" ht="18" customHeight="1" x14ac:dyDescent="0.25">
      <c r="AB23171"/>
    </row>
    <row r="23172" spans="28:28" ht="18" customHeight="1" x14ac:dyDescent="0.25">
      <c r="AB23172"/>
    </row>
    <row r="23173" spans="28:28" ht="18" customHeight="1" x14ac:dyDescent="0.25">
      <c r="AB23173"/>
    </row>
    <row r="23174" spans="28:28" ht="18" customHeight="1" x14ac:dyDescent="0.25">
      <c r="AB23174"/>
    </row>
    <row r="23175" spans="28:28" ht="18" customHeight="1" x14ac:dyDescent="0.25">
      <c r="AB23175"/>
    </row>
    <row r="23176" spans="28:28" ht="18" customHeight="1" x14ac:dyDescent="0.25">
      <c r="AB23176"/>
    </row>
    <row r="23177" spans="28:28" ht="18" customHeight="1" x14ac:dyDescent="0.25">
      <c r="AB23177"/>
    </row>
    <row r="23178" spans="28:28" ht="18" customHeight="1" x14ac:dyDescent="0.25">
      <c r="AB23178"/>
    </row>
    <row r="23179" spans="28:28" ht="18" customHeight="1" x14ac:dyDescent="0.25">
      <c r="AB23179"/>
    </row>
    <row r="23180" spans="28:28" ht="18" customHeight="1" x14ac:dyDescent="0.25">
      <c r="AB23180"/>
    </row>
    <row r="23181" spans="28:28" ht="18" customHeight="1" x14ac:dyDescent="0.25">
      <c r="AB23181"/>
    </row>
    <row r="23182" spans="28:28" ht="18" customHeight="1" x14ac:dyDescent="0.25">
      <c r="AB23182"/>
    </row>
    <row r="23183" spans="28:28" ht="18" customHeight="1" x14ac:dyDescent="0.25">
      <c r="AB23183"/>
    </row>
    <row r="23184" spans="28:28" ht="18" customHeight="1" x14ac:dyDescent="0.25">
      <c r="AB23184"/>
    </row>
    <row r="23185" spans="28:28" ht="18" customHeight="1" x14ac:dyDescent="0.25">
      <c r="AB23185"/>
    </row>
    <row r="23186" spans="28:28" ht="18" customHeight="1" x14ac:dyDescent="0.25">
      <c r="AB23186"/>
    </row>
    <row r="23187" spans="28:28" ht="18" customHeight="1" x14ac:dyDescent="0.25">
      <c r="AB23187"/>
    </row>
    <row r="23188" spans="28:28" ht="18" customHeight="1" x14ac:dyDescent="0.25">
      <c r="AB23188"/>
    </row>
    <row r="23189" spans="28:28" ht="18" customHeight="1" x14ac:dyDescent="0.25">
      <c r="AB23189"/>
    </row>
    <row r="23190" spans="28:28" ht="18" customHeight="1" x14ac:dyDescent="0.25">
      <c r="AB23190"/>
    </row>
    <row r="23191" spans="28:28" ht="18" customHeight="1" x14ac:dyDescent="0.25">
      <c r="AB23191"/>
    </row>
    <row r="23192" spans="28:28" ht="18" customHeight="1" x14ac:dyDescent="0.25">
      <c r="AB23192"/>
    </row>
    <row r="23193" spans="28:28" ht="18" customHeight="1" x14ac:dyDescent="0.25">
      <c r="AB23193"/>
    </row>
    <row r="23194" spans="28:28" ht="18" customHeight="1" x14ac:dyDescent="0.25">
      <c r="AB23194"/>
    </row>
    <row r="23195" spans="28:28" ht="18" customHeight="1" x14ac:dyDescent="0.25">
      <c r="AB23195"/>
    </row>
    <row r="23196" spans="28:28" ht="18" customHeight="1" x14ac:dyDescent="0.25">
      <c r="AB23196"/>
    </row>
    <row r="23197" spans="28:28" ht="18" customHeight="1" x14ac:dyDescent="0.25">
      <c r="AB23197"/>
    </row>
    <row r="23198" spans="28:28" ht="18" customHeight="1" x14ac:dyDescent="0.25">
      <c r="AB23198"/>
    </row>
    <row r="23199" spans="28:28" ht="18" customHeight="1" x14ac:dyDescent="0.25">
      <c r="AB23199"/>
    </row>
    <row r="23200" spans="28:28" ht="18" customHeight="1" x14ac:dyDescent="0.25">
      <c r="AB23200"/>
    </row>
    <row r="23201" spans="28:28" ht="18" customHeight="1" x14ac:dyDescent="0.25">
      <c r="AB23201"/>
    </row>
    <row r="23202" spans="28:28" ht="18" customHeight="1" x14ac:dyDescent="0.25">
      <c r="AB23202"/>
    </row>
    <row r="23203" spans="28:28" ht="18" customHeight="1" x14ac:dyDescent="0.25">
      <c r="AB23203"/>
    </row>
    <row r="23204" spans="28:28" ht="18" customHeight="1" x14ac:dyDescent="0.25">
      <c r="AB23204"/>
    </row>
    <row r="23205" spans="28:28" ht="18" customHeight="1" x14ac:dyDescent="0.25">
      <c r="AB23205"/>
    </row>
    <row r="23206" spans="28:28" ht="18" customHeight="1" x14ac:dyDescent="0.25">
      <c r="AB23206"/>
    </row>
    <row r="23207" spans="28:28" ht="18" customHeight="1" x14ac:dyDescent="0.25">
      <c r="AB23207"/>
    </row>
    <row r="23208" spans="28:28" ht="18" customHeight="1" x14ac:dyDescent="0.25">
      <c r="AB23208"/>
    </row>
    <row r="23209" spans="28:28" ht="18" customHeight="1" x14ac:dyDescent="0.25">
      <c r="AB23209"/>
    </row>
    <row r="23210" spans="28:28" ht="18" customHeight="1" x14ac:dyDescent="0.25">
      <c r="AB23210"/>
    </row>
    <row r="23211" spans="28:28" ht="18" customHeight="1" x14ac:dyDescent="0.25">
      <c r="AB23211"/>
    </row>
    <row r="23212" spans="28:28" ht="18" customHeight="1" x14ac:dyDescent="0.25">
      <c r="AB23212"/>
    </row>
    <row r="23213" spans="28:28" ht="18" customHeight="1" x14ac:dyDescent="0.25">
      <c r="AB23213"/>
    </row>
    <row r="23214" spans="28:28" ht="18" customHeight="1" x14ac:dyDescent="0.25">
      <c r="AB23214"/>
    </row>
    <row r="23215" spans="28:28" ht="18" customHeight="1" x14ac:dyDescent="0.25">
      <c r="AB23215"/>
    </row>
    <row r="23216" spans="28:28" ht="18" customHeight="1" x14ac:dyDescent="0.25">
      <c r="AB23216"/>
    </row>
    <row r="23217" spans="28:28" ht="18" customHeight="1" x14ac:dyDescent="0.25">
      <c r="AB23217"/>
    </row>
    <row r="23218" spans="28:28" ht="18" customHeight="1" x14ac:dyDescent="0.25">
      <c r="AB23218"/>
    </row>
    <row r="23219" spans="28:28" ht="18" customHeight="1" x14ac:dyDescent="0.25">
      <c r="AB23219"/>
    </row>
    <row r="23220" spans="28:28" ht="18" customHeight="1" x14ac:dyDescent="0.25">
      <c r="AB23220"/>
    </row>
    <row r="23221" spans="28:28" ht="18" customHeight="1" x14ac:dyDescent="0.25">
      <c r="AB23221"/>
    </row>
    <row r="23222" spans="28:28" ht="18" customHeight="1" x14ac:dyDescent="0.25">
      <c r="AB23222"/>
    </row>
    <row r="23223" spans="28:28" ht="18" customHeight="1" x14ac:dyDescent="0.25">
      <c r="AB23223"/>
    </row>
    <row r="23224" spans="28:28" ht="18" customHeight="1" x14ac:dyDescent="0.25">
      <c r="AB23224"/>
    </row>
    <row r="23225" spans="28:28" ht="18" customHeight="1" x14ac:dyDescent="0.25">
      <c r="AB23225"/>
    </row>
    <row r="23226" spans="28:28" ht="18" customHeight="1" x14ac:dyDescent="0.25">
      <c r="AB23226"/>
    </row>
    <row r="23227" spans="28:28" ht="18" customHeight="1" x14ac:dyDescent="0.25">
      <c r="AB23227"/>
    </row>
    <row r="23228" spans="28:28" ht="18" customHeight="1" x14ac:dyDescent="0.25">
      <c r="AB23228"/>
    </row>
    <row r="23229" spans="28:28" ht="18" customHeight="1" x14ac:dyDescent="0.25">
      <c r="AB23229"/>
    </row>
    <row r="23230" spans="28:28" ht="18" customHeight="1" x14ac:dyDescent="0.25">
      <c r="AB23230"/>
    </row>
    <row r="23231" spans="28:28" ht="18" customHeight="1" x14ac:dyDescent="0.25">
      <c r="AB23231"/>
    </row>
    <row r="23232" spans="28:28" ht="18" customHeight="1" x14ac:dyDescent="0.25">
      <c r="AB23232"/>
    </row>
    <row r="23233" spans="28:28" ht="18" customHeight="1" x14ac:dyDescent="0.25">
      <c r="AB23233"/>
    </row>
    <row r="23234" spans="28:28" ht="18" customHeight="1" x14ac:dyDescent="0.25">
      <c r="AB23234"/>
    </row>
    <row r="23235" spans="28:28" ht="18" customHeight="1" x14ac:dyDescent="0.25">
      <c r="AB23235"/>
    </row>
    <row r="23236" spans="28:28" ht="18" customHeight="1" x14ac:dyDescent="0.25">
      <c r="AB23236"/>
    </row>
    <row r="23237" spans="28:28" ht="18" customHeight="1" x14ac:dyDescent="0.25">
      <c r="AB23237"/>
    </row>
    <row r="23238" spans="28:28" ht="18" customHeight="1" x14ac:dyDescent="0.25">
      <c r="AB23238"/>
    </row>
    <row r="23239" spans="28:28" ht="18" customHeight="1" x14ac:dyDescent="0.25">
      <c r="AB23239"/>
    </row>
    <row r="23240" spans="28:28" ht="18" customHeight="1" x14ac:dyDescent="0.25">
      <c r="AB23240"/>
    </row>
    <row r="23241" spans="28:28" ht="18" customHeight="1" x14ac:dyDescent="0.25">
      <c r="AB23241"/>
    </row>
    <row r="23242" spans="28:28" ht="18" customHeight="1" x14ac:dyDescent="0.25">
      <c r="AB23242"/>
    </row>
    <row r="23243" spans="28:28" ht="18" customHeight="1" x14ac:dyDescent="0.25">
      <c r="AB23243"/>
    </row>
    <row r="23244" spans="28:28" ht="18" customHeight="1" x14ac:dyDescent="0.25">
      <c r="AB23244"/>
    </row>
    <row r="23245" spans="28:28" ht="18" customHeight="1" x14ac:dyDescent="0.25">
      <c r="AB23245"/>
    </row>
    <row r="23246" spans="28:28" ht="18" customHeight="1" x14ac:dyDescent="0.25">
      <c r="AB23246"/>
    </row>
    <row r="23247" spans="28:28" ht="18" customHeight="1" x14ac:dyDescent="0.25">
      <c r="AB23247"/>
    </row>
    <row r="23248" spans="28:28" ht="18" customHeight="1" x14ac:dyDescent="0.25">
      <c r="AB23248"/>
    </row>
    <row r="23249" spans="28:28" ht="18" customHeight="1" x14ac:dyDescent="0.25">
      <c r="AB23249"/>
    </row>
    <row r="23250" spans="28:28" ht="18" customHeight="1" x14ac:dyDescent="0.25">
      <c r="AB23250"/>
    </row>
    <row r="23251" spans="28:28" ht="18" customHeight="1" x14ac:dyDescent="0.25">
      <c r="AB23251"/>
    </row>
    <row r="23252" spans="28:28" ht="18" customHeight="1" x14ac:dyDescent="0.25">
      <c r="AB23252"/>
    </row>
    <row r="23253" spans="28:28" ht="18" customHeight="1" x14ac:dyDescent="0.25">
      <c r="AB23253"/>
    </row>
    <row r="23254" spans="28:28" ht="18" customHeight="1" x14ac:dyDescent="0.25">
      <c r="AB23254"/>
    </row>
    <row r="23255" spans="28:28" ht="18" customHeight="1" x14ac:dyDescent="0.25">
      <c r="AB23255"/>
    </row>
    <row r="23256" spans="28:28" ht="18" customHeight="1" x14ac:dyDescent="0.25">
      <c r="AB23256"/>
    </row>
    <row r="23257" spans="28:28" ht="18" customHeight="1" x14ac:dyDescent="0.25">
      <c r="AB23257"/>
    </row>
    <row r="23258" spans="28:28" ht="18" customHeight="1" x14ac:dyDescent="0.25">
      <c r="AB23258"/>
    </row>
    <row r="23259" spans="28:28" ht="18" customHeight="1" x14ac:dyDescent="0.25">
      <c r="AB23259"/>
    </row>
    <row r="23260" spans="28:28" ht="18" customHeight="1" x14ac:dyDescent="0.25">
      <c r="AB23260"/>
    </row>
    <row r="23261" spans="28:28" ht="18" customHeight="1" x14ac:dyDescent="0.25">
      <c r="AB23261"/>
    </row>
    <row r="23262" spans="28:28" ht="18" customHeight="1" x14ac:dyDescent="0.25">
      <c r="AB23262"/>
    </row>
    <row r="23263" spans="28:28" ht="18" customHeight="1" x14ac:dyDescent="0.25">
      <c r="AB23263"/>
    </row>
    <row r="23264" spans="28:28" ht="18" customHeight="1" x14ac:dyDescent="0.25">
      <c r="AB23264"/>
    </row>
    <row r="23265" spans="28:28" ht="18" customHeight="1" x14ac:dyDescent="0.25">
      <c r="AB23265"/>
    </row>
    <row r="23266" spans="28:28" ht="18" customHeight="1" x14ac:dyDescent="0.25">
      <c r="AB23266"/>
    </row>
    <row r="23267" spans="28:28" ht="18" customHeight="1" x14ac:dyDescent="0.25">
      <c r="AB23267"/>
    </row>
    <row r="23268" spans="28:28" ht="18" customHeight="1" x14ac:dyDescent="0.25">
      <c r="AB23268"/>
    </row>
    <row r="23269" spans="28:28" ht="18" customHeight="1" x14ac:dyDescent="0.25">
      <c r="AB23269"/>
    </row>
    <row r="23270" spans="28:28" ht="18" customHeight="1" x14ac:dyDescent="0.25">
      <c r="AB23270"/>
    </row>
    <row r="23271" spans="28:28" ht="18" customHeight="1" x14ac:dyDescent="0.25">
      <c r="AB23271"/>
    </row>
    <row r="23272" spans="28:28" ht="18" customHeight="1" x14ac:dyDescent="0.25">
      <c r="AB23272"/>
    </row>
    <row r="23273" spans="28:28" ht="18" customHeight="1" x14ac:dyDescent="0.25">
      <c r="AB23273"/>
    </row>
    <row r="23274" spans="28:28" ht="18" customHeight="1" x14ac:dyDescent="0.25">
      <c r="AB23274"/>
    </row>
    <row r="23275" spans="28:28" ht="18" customHeight="1" x14ac:dyDescent="0.25">
      <c r="AB23275"/>
    </row>
    <row r="23276" spans="28:28" ht="18" customHeight="1" x14ac:dyDescent="0.25">
      <c r="AB23276"/>
    </row>
    <row r="23277" spans="28:28" ht="18" customHeight="1" x14ac:dyDescent="0.25">
      <c r="AB23277"/>
    </row>
    <row r="23278" spans="28:28" ht="18" customHeight="1" x14ac:dyDescent="0.25">
      <c r="AB23278"/>
    </row>
    <row r="23279" spans="28:28" ht="18" customHeight="1" x14ac:dyDescent="0.25">
      <c r="AB23279"/>
    </row>
    <row r="23280" spans="28:28" ht="18" customHeight="1" x14ac:dyDescent="0.25">
      <c r="AB23280"/>
    </row>
    <row r="23281" spans="28:28" ht="18" customHeight="1" x14ac:dyDescent="0.25">
      <c r="AB23281"/>
    </row>
    <row r="23282" spans="28:28" ht="18" customHeight="1" x14ac:dyDescent="0.25">
      <c r="AB23282"/>
    </row>
    <row r="23283" spans="28:28" ht="18" customHeight="1" x14ac:dyDescent="0.25">
      <c r="AB23283"/>
    </row>
    <row r="23284" spans="28:28" ht="18" customHeight="1" x14ac:dyDescent="0.25">
      <c r="AB23284"/>
    </row>
    <row r="23285" spans="28:28" ht="18" customHeight="1" x14ac:dyDescent="0.25">
      <c r="AB23285"/>
    </row>
    <row r="23286" spans="28:28" ht="18" customHeight="1" x14ac:dyDescent="0.25">
      <c r="AB23286"/>
    </row>
    <row r="23287" spans="28:28" ht="18" customHeight="1" x14ac:dyDescent="0.25">
      <c r="AB23287"/>
    </row>
    <row r="23288" spans="28:28" ht="18" customHeight="1" x14ac:dyDescent="0.25">
      <c r="AB23288"/>
    </row>
    <row r="23289" spans="28:28" ht="18" customHeight="1" x14ac:dyDescent="0.25">
      <c r="AB23289"/>
    </row>
    <row r="23290" spans="28:28" ht="18" customHeight="1" x14ac:dyDescent="0.25">
      <c r="AB23290"/>
    </row>
    <row r="23291" spans="28:28" ht="18" customHeight="1" x14ac:dyDescent="0.25">
      <c r="AB23291"/>
    </row>
    <row r="23292" spans="28:28" ht="18" customHeight="1" x14ac:dyDescent="0.25">
      <c r="AB23292"/>
    </row>
    <row r="23293" spans="28:28" ht="18" customHeight="1" x14ac:dyDescent="0.25">
      <c r="AB23293"/>
    </row>
    <row r="23294" spans="28:28" ht="18" customHeight="1" x14ac:dyDescent="0.25">
      <c r="AB23294"/>
    </row>
    <row r="23295" spans="28:28" ht="18" customHeight="1" x14ac:dyDescent="0.25">
      <c r="AB23295"/>
    </row>
    <row r="23296" spans="28:28" ht="18" customHeight="1" x14ac:dyDescent="0.25">
      <c r="AB23296"/>
    </row>
    <row r="23297" spans="28:28" ht="18" customHeight="1" x14ac:dyDescent="0.25">
      <c r="AB23297"/>
    </row>
    <row r="23298" spans="28:28" ht="18" customHeight="1" x14ac:dyDescent="0.25">
      <c r="AB23298"/>
    </row>
    <row r="23299" spans="28:28" ht="18" customHeight="1" x14ac:dyDescent="0.25">
      <c r="AB23299"/>
    </row>
    <row r="23300" spans="28:28" ht="18" customHeight="1" x14ac:dyDescent="0.25">
      <c r="AB23300"/>
    </row>
    <row r="23301" spans="28:28" ht="18" customHeight="1" x14ac:dyDescent="0.25">
      <c r="AB23301"/>
    </row>
    <row r="23302" spans="28:28" ht="18" customHeight="1" x14ac:dyDescent="0.25">
      <c r="AB23302"/>
    </row>
    <row r="23303" spans="28:28" ht="18" customHeight="1" x14ac:dyDescent="0.25">
      <c r="AB23303"/>
    </row>
    <row r="23304" spans="28:28" ht="18" customHeight="1" x14ac:dyDescent="0.25">
      <c r="AB23304"/>
    </row>
    <row r="23305" spans="28:28" ht="18" customHeight="1" x14ac:dyDescent="0.25">
      <c r="AB23305"/>
    </row>
    <row r="23306" spans="28:28" ht="18" customHeight="1" x14ac:dyDescent="0.25">
      <c r="AB23306"/>
    </row>
    <row r="23307" spans="28:28" ht="18" customHeight="1" x14ac:dyDescent="0.25">
      <c r="AB23307"/>
    </row>
    <row r="23308" spans="28:28" ht="18" customHeight="1" x14ac:dyDescent="0.25">
      <c r="AB23308"/>
    </row>
    <row r="23309" spans="28:28" ht="18" customHeight="1" x14ac:dyDescent="0.25">
      <c r="AB23309"/>
    </row>
    <row r="23310" spans="28:28" ht="18" customHeight="1" x14ac:dyDescent="0.25">
      <c r="AB23310"/>
    </row>
    <row r="23311" spans="28:28" ht="18" customHeight="1" x14ac:dyDescent="0.25">
      <c r="AB23311"/>
    </row>
    <row r="23312" spans="28:28" ht="18" customHeight="1" x14ac:dyDescent="0.25">
      <c r="AB23312"/>
    </row>
    <row r="23313" spans="28:28" ht="18" customHeight="1" x14ac:dyDescent="0.25">
      <c r="AB23313"/>
    </row>
    <row r="23314" spans="28:28" ht="18" customHeight="1" x14ac:dyDescent="0.25">
      <c r="AB23314"/>
    </row>
    <row r="23315" spans="28:28" ht="18" customHeight="1" x14ac:dyDescent="0.25">
      <c r="AB23315"/>
    </row>
    <row r="23316" spans="28:28" ht="18" customHeight="1" x14ac:dyDescent="0.25">
      <c r="AB23316"/>
    </row>
    <row r="23317" spans="28:28" ht="18" customHeight="1" x14ac:dyDescent="0.25">
      <c r="AB23317"/>
    </row>
    <row r="23318" spans="28:28" ht="18" customHeight="1" x14ac:dyDescent="0.25">
      <c r="AB23318"/>
    </row>
    <row r="23319" spans="28:28" ht="18" customHeight="1" x14ac:dyDescent="0.25">
      <c r="AB23319"/>
    </row>
    <row r="23320" spans="28:28" ht="18" customHeight="1" x14ac:dyDescent="0.25">
      <c r="AB23320"/>
    </row>
    <row r="23321" spans="28:28" ht="18" customHeight="1" x14ac:dyDescent="0.25">
      <c r="AB23321"/>
    </row>
    <row r="23322" spans="28:28" ht="18" customHeight="1" x14ac:dyDescent="0.25">
      <c r="AB23322"/>
    </row>
    <row r="23323" spans="28:28" ht="18" customHeight="1" x14ac:dyDescent="0.25">
      <c r="AB23323"/>
    </row>
    <row r="23324" spans="28:28" ht="18" customHeight="1" x14ac:dyDescent="0.25">
      <c r="AB23324"/>
    </row>
    <row r="23325" spans="28:28" ht="18" customHeight="1" x14ac:dyDescent="0.25">
      <c r="AB23325"/>
    </row>
    <row r="23326" spans="28:28" ht="18" customHeight="1" x14ac:dyDescent="0.25">
      <c r="AB23326"/>
    </row>
    <row r="23327" spans="28:28" ht="18" customHeight="1" x14ac:dyDescent="0.25">
      <c r="AB23327"/>
    </row>
    <row r="23328" spans="28:28" ht="18" customHeight="1" x14ac:dyDescent="0.25">
      <c r="AB23328"/>
    </row>
    <row r="23329" spans="28:28" ht="18" customHeight="1" x14ac:dyDescent="0.25">
      <c r="AB23329"/>
    </row>
    <row r="23330" spans="28:28" ht="18" customHeight="1" x14ac:dyDescent="0.25">
      <c r="AB23330"/>
    </row>
    <row r="23331" spans="28:28" ht="18" customHeight="1" x14ac:dyDescent="0.25">
      <c r="AB23331"/>
    </row>
    <row r="23332" spans="28:28" ht="18" customHeight="1" x14ac:dyDescent="0.25">
      <c r="AB23332"/>
    </row>
    <row r="23333" spans="28:28" ht="18" customHeight="1" x14ac:dyDescent="0.25">
      <c r="AB23333"/>
    </row>
    <row r="23334" spans="28:28" ht="18" customHeight="1" x14ac:dyDescent="0.25">
      <c r="AB23334"/>
    </row>
    <row r="23335" spans="28:28" ht="18" customHeight="1" x14ac:dyDescent="0.25">
      <c r="AB23335"/>
    </row>
    <row r="23336" spans="28:28" ht="18" customHeight="1" x14ac:dyDescent="0.25">
      <c r="AB23336"/>
    </row>
    <row r="23337" spans="28:28" ht="18" customHeight="1" x14ac:dyDescent="0.25">
      <c r="AB23337"/>
    </row>
    <row r="23338" spans="28:28" ht="18" customHeight="1" x14ac:dyDescent="0.25">
      <c r="AB23338"/>
    </row>
    <row r="23339" spans="28:28" ht="18" customHeight="1" x14ac:dyDescent="0.25">
      <c r="AB23339"/>
    </row>
    <row r="23340" spans="28:28" ht="18" customHeight="1" x14ac:dyDescent="0.25">
      <c r="AB23340"/>
    </row>
    <row r="23341" spans="28:28" ht="18" customHeight="1" x14ac:dyDescent="0.25">
      <c r="AB23341"/>
    </row>
    <row r="23342" spans="28:28" ht="18" customHeight="1" x14ac:dyDescent="0.25">
      <c r="AB23342"/>
    </row>
    <row r="23343" spans="28:28" ht="18" customHeight="1" x14ac:dyDescent="0.25">
      <c r="AB23343"/>
    </row>
    <row r="23344" spans="28:28" ht="18" customHeight="1" x14ac:dyDescent="0.25">
      <c r="AB23344"/>
    </row>
    <row r="23345" spans="28:28" ht="18" customHeight="1" x14ac:dyDescent="0.25">
      <c r="AB23345"/>
    </row>
    <row r="23346" spans="28:28" ht="18" customHeight="1" x14ac:dyDescent="0.25">
      <c r="AB23346"/>
    </row>
    <row r="23347" spans="28:28" ht="18" customHeight="1" x14ac:dyDescent="0.25">
      <c r="AB23347"/>
    </row>
    <row r="23348" spans="28:28" ht="18" customHeight="1" x14ac:dyDescent="0.25">
      <c r="AB23348"/>
    </row>
    <row r="23349" spans="28:28" ht="18" customHeight="1" x14ac:dyDescent="0.25">
      <c r="AB23349"/>
    </row>
    <row r="23350" spans="28:28" ht="18" customHeight="1" x14ac:dyDescent="0.25">
      <c r="AB23350"/>
    </row>
    <row r="23351" spans="28:28" ht="18" customHeight="1" x14ac:dyDescent="0.25">
      <c r="AB23351"/>
    </row>
    <row r="23352" spans="28:28" ht="18" customHeight="1" x14ac:dyDescent="0.25">
      <c r="AB23352"/>
    </row>
    <row r="23353" spans="28:28" ht="18" customHeight="1" x14ac:dyDescent="0.25">
      <c r="AB23353"/>
    </row>
    <row r="23354" spans="28:28" ht="18" customHeight="1" x14ac:dyDescent="0.25">
      <c r="AB23354"/>
    </row>
    <row r="23355" spans="28:28" ht="18" customHeight="1" x14ac:dyDescent="0.25">
      <c r="AB23355"/>
    </row>
    <row r="23356" spans="28:28" ht="18" customHeight="1" x14ac:dyDescent="0.25">
      <c r="AB23356"/>
    </row>
    <row r="23357" spans="28:28" ht="18" customHeight="1" x14ac:dyDescent="0.25">
      <c r="AB23357"/>
    </row>
    <row r="23358" spans="28:28" ht="18" customHeight="1" x14ac:dyDescent="0.25">
      <c r="AB23358"/>
    </row>
    <row r="23359" spans="28:28" ht="18" customHeight="1" x14ac:dyDescent="0.25">
      <c r="AB23359"/>
    </row>
    <row r="23360" spans="28:28" ht="18" customHeight="1" x14ac:dyDescent="0.25">
      <c r="AB23360"/>
    </row>
    <row r="23361" spans="28:28" ht="18" customHeight="1" x14ac:dyDescent="0.25">
      <c r="AB23361"/>
    </row>
    <row r="23362" spans="28:28" ht="18" customHeight="1" x14ac:dyDescent="0.25">
      <c r="AB23362"/>
    </row>
    <row r="23363" spans="28:28" ht="18" customHeight="1" x14ac:dyDescent="0.25">
      <c r="AB23363"/>
    </row>
    <row r="23364" spans="28:28" ht="18" customHeight="1" x14ac:dyDescent="0.25">
      <c r="AB23364"/>
    </row>
    <row r="23365" spans="28:28" ht="18" customHeight="1" x14ac:dyDescent="0.25">
      <c r="AB23365"/>
    </row>
    <row r="23366" spans="28:28" ht="18" customHeight="1" x14ac:dyDescent="0.25">
      <c r="AB23366"/>
    </row>
    <row r="23367" spans="28:28" ht="18" customHeight="1" x14ac:dyDescent="0.25">
      <c r="AB23367"/>
    </row>
    <row r="23368" spans="28:28" ht="18" customHeight="1" x14ac:dyDescent="0.25">
      <c r="AB23368"/>
    </row>
    <row r="23369" spans="28:28" ht="18" customHeight="1" x14ac:dyDescent="0.25">
      <c r="AB23369"/>
    </row>
    <row r="23370" spans="28:28" ht="18" customHeight="1" x14ac:dyDescent="0.25">
      <c r="AB23370"/>
    </row>
    <row r="23371" spans="28:28" ht="18" customHeight="1" x14ac:dyDescent="0.25">
      <c r="AB23371"/>
    </row>
    <row r="23372" spans="28:28" ht="18" customHeight="1" x14ac:dyDescent="0.25">
      <c r="AB23372"/>
    </row>
    <row r="23373" spans="28:28" ht="18" customHeight="1" x14ac:dyDescent="0.25">
      <c r="AB23373"/>
    </row>
    <row r="23374" spans="28:28" ht="18" customHeight="1" x14ac:dyDescent="0.25">
      <c r="AB23374"/>
    </row>
    <row r="23375" spans="28:28" ht="18" customHeight="1" x14ac:dyDescent="0.25">
      <c r="AB23375"/>
    </row>
    <row r="23376" spans="28:28" ht="18" customHeight="1" x14ac:dyDescent="0.25">
      <c r="AB23376"/>
    </row>
    <row r="23377" spans="28:28" ht="18" customHeight="1" x14ac:dyDescent="0.25">
      <c r="AB23377"/>
    </row>
    <row r="23378" spans="28:28" ht="18" customHeight="1" x14ac:dyDescent="0.25">
      <c r="AB23378"/>
    </row>
    <row r="23379" spans="28:28" ht="18" customHeight="1" x14ac:dyDescent="0.25">
      <c r="AB23379"/>
    </row>
    <row r="23380" spans="28:28" ht="18" customHeight="1" x14ac:dyDescent="0.25">
      <c r="AB23380"/>
    </row>
    <row r="23381" spans="28:28" ht="18" customHeight="1" x14ac:dyDescent="0.25">
      <c r="AB23381"/>
    </row>
    <row r="23382" spans="28:28" ht="18" customHeight="1" x14ac:dyDescent="0.25">
      <c r="AB23382"/>
    </row>
    <row r="23383" spans="28:28" ht="18" customHeight="1" x14ac:dyDescent="0.25">
      <c r="AB23383"/>
    </row>
    <row r="23384" spans="28:28" ht="18" customHeight="1" x14ac:dyDescent="0.25">
      <c r="AB23384"/>
    </row>
    <row r="23385" spans="28:28" ht="18" customHeight="1" x14ac:dyDescent="0.25">
      <c r="AB23385"/>
    </row>
    <row r="23386" spans="28:28" ht="18" customHeight="1" x14ac:dyDescent="0.25">
      <c r="AB23386"/>
    </row>
    <row r="23387" spans="28:28" ht="18" customHeight="1" x14ac:dyDescent="0.25">
      <c r="AB23387"/>
    </row>
    <row r="23388" spans="28:28" ht="18" customHeight="1" x14ac:dyDescent="0.25">
      <c r="AB23388"/>
    </row>
    <row r="23389" spans="28:28" ht="18" customHeight="1" x14ac:dyDescent="0.25">
      <c r="AB23389"/>
    </row>
    <row r="23390" spans="28:28" ht="18" customHeight="1" x14ac:dyDescent="0.25">
      <c r="AB23390"/>
    </row>
    <row r="23391" spans="28:28" ht="18" customHeight="1" x14ac:dyDescent="0.25">
      <c r="AB23391"/>
    </row>
    <row r="23392" spans="28:28" ht="18" customHeight="1" x14ac:dyDescent="0.25">
      <c r="AB23392"/>
    </row>
    <row r="23393" spans="28:28" ht="18" customHeight="1" x14ac:dyDescent="0.25">
      <c r="AB23393"/>
    </row>
    <row r="23394" spans="28:28" ht="18" customHeight="1" x14ac:dyDescent="0.25">
      <c r="AB23394"/>
    </row>
    <row r="23395" spans="28:28" ht="18" customHeight="1" x14ac:dyDescent="0.25">
      <c r="AB23395"/>
    </row>
    <row r="23396" spans="28:28" ht="18" customHeight="1" x14ac:dyDescent="0.25">
      <c r="AB23396"/>
    </row>
    <row r="23397" spans="28:28" ht="18" customHeight="1" x14ac:dyDescent="0.25">
      <c r="AB23397"/>
    </row>
    <row r="23398" spans="28:28" ht="18" customHeight="1" x14ac:dyDescent="0.25">
      <c r="AB23398"/>
    </row>
    <row r="23399" spans="28:28" ht="18" customHeight="1" x14ac:dyDescent="0.25">
      <c r="AB23399"/>
    </row>
    <row r="23400" spans="28:28" ht="18" customHeight="1" x14ac:dyDescent="0.25">
      <c r="AB23400"/>
    </row>
    <row r="23401" spans="28:28" ht="18" customHeight="1" x14ac:dyDescent="0.25">
      <c r="AB23401"/>
    </row>
    <row r="23402" spans="28:28" ht="18" customHeight="1" x14ac:dyDescent="0.25">
      <c r="AB23402"/>
    </row>
    <row r="23403" spans="28:28" ht="18" customHeight="1" x14ac:dyDescent="0.25">
      <c r="AB23403"/>
    </row>
    <row r="23404" spans="28:28" ht="18" customHeight="1" x14ac:dyDescent="0.25">
      <c r="AB23404"/>
    </row>
    <row r="23405" spans="28:28" ht="18" customHeight="1" x14ac:dyDescent="0.25">
      <c r="AB23405"/>
    </row>
    <row r="23406" spans="28:28" ht="18" customHeight="1" x14ac:dyDescent="0.25">
      <c r="AB23406"/>
    </row>
    <row r="23407" spans="28:28" ht="18" customHeight="1" x14ac:dyDescent="0.25">
      <c r="AB23407"/>
    </row>
    <row r="23408" spans="28:28" ht="18" customHeight="1" x14ac:dyDescent="0.25">
      <c r="AB23408"/>
    </row>
    <row r="23409" spans="28:28" ht="18" customHeight="1" x14ac:dyDescent="0.25">
      <c r="AB23409"/>
    </row>
    <row r="23410" spans="28:28" ht="18" customHeight="1" x14ac:dyDescent="0.25">
      <c r="AB23410"/>
    </row>
    <row r="23411" spans="28:28" ht="18" customHeight="1" x14ac:dyDescent="0.25">
      <c r="AB23411"/>
    </row>
    <row r="23412" spans="28:28" ht="18" customHeight="1" x14ac:dyDescent="0.25">
      <c r="AB23412"/>
    </row>
    <row r="23413" spans="28:28" ht="18" customHeight="1" x14ac:dyDescent="0.25">
      <c r="AB23413"/>
    </row>
    <row r="23414" spans="28:28" ht="18" customHeight="1" x14ac:dyDescent="0.25">
      <c r="AB23414"/>
    </row>
    <row r="23415" spans="28:28" ht="18" customHeight="1" x14ac:dyDescent="0.25">
      <c r="AB23415"/>
    </row>
    <row r="23416" spans="28:28" ht="18" customHeight="1" x14ac:dyDescent="0.25">
      <c r="AB23416"/>
    </row>
    <row r="23417" spans="28:28" ht="18" customHeight="1" x14ac:dyDescent="0.25">
      <c r="AB23417"/>
    </row>
    <row r="23418" spans="28:28" ht="18" customHeight="1" x14ac:dyDescent="0.25">
      <c r="AB23418"/>
    </row>
    <row r="23419" spans="28:28" ht="18" customHeight="1" x14ac:dyDescent="0.25">
      <c r="AB23419"/>
    </row>
    <row r="23420" spans="28:28" ht="18" customHeight="1" x14ac:dyDescent="0.25">
      <c r="AB23420"/>
    </row>
    <row r="23421" spans="28:28" ht="18" customHeight="1" x14ac:dyDescent="0.25">
      <c r="AB23421"/>
    </row>
    <row r="23422" spans="28:28" ht="18" customHeight="1" x14ac:dyDescent="0.25">
      <c r="AB23422"/>
    </row>
    <row r="23423" spans="28:28" ht="18" customHeight="1" x14ac:dyDescent="0.25">
      <c r="AB23423"/>
    </row>
    <row r="23424" spans="28:28" ht="18" customHeight="1" x14ac:dyDescent="0.25">
      <c r="AB23424"/>
    </row>
    <row r="23425" spans="28:28" ht="18" customHeight="1" x14ac:dyDescent="0.25">
      <c r="AB23425"/>
    </row>
    <row r="23426" spans="28:28" ht="18" customHeight="1" x14ac:dyDescent="0.25">
      <c r="AB23426"/>
    </row>
    <row r="23427" spans="28:28" ht="18" customHeight="1" x14ac:dyDescent="0.25">
      <c r="AB23427"/>
    </row>
    <row r="23428" spans="28:28" ht="18" customHeight="1" x14ac:dyDescent="0.25">
      <c r="AB23428"/>
    </row>
    <row r="23429" spans="28:28" ht="18" customHeight="1" x14ac:dyDescent="0.25">
      <c r="AB23429"/>
    </row>
    <row r="23430" spans="28:28" ht="18" customHeight="1" x14ac:dyDescent="0.25">
      <c r="AB23430"/>
    </row>
    <row r="23431" spans="28:28" ht="18" customHeight="1" x14ac:dyDescent="0.25">
      <c r="AB23431"/>
    </row>
    <row r="23432" spans="28:28" ht="18" customHeight="1" x14ac:dyDescent="0.25">
      <c r="AB23432"/>
    </row>
    <row r="23433" spans="28:28" ht="18" customHeight="1" x14ac:dyDescent="0.25">
      <c r="AB23433"/>
    </row>
    <row r="23434" spans="28:28" ht="18" customHeight="1" x14ac:dyDescent="0.25">
      <c r="AB23434"/>
    </row>
    <row r="23435" spans="28:28" ht="18" customHeight="1" x14ac:dyDescent="0.25">
      <c r="AB23435"/>
    </row>
    <row r="23436" spans="28:28" ht="18" customHeight="1" x14ac:dyDescent="0.25">
      <c r="AB23436"/>
    </row>
    <row r="23437" spans="28:28" ht="18" customHeight="1" x14ac:dyDescent="0.25">
      <c r="AB23437"/>
    </row>
    <row r="23438" spans="28:28" ht="18" customHeight="1" x14ac:dyDescent="0.25">
      <c r="AB23438"/>
    </row>
    <row r="23439" spans="28:28" ht="18" customHeight="1" x14ac:dyDescent="0.25">
      <c r="AB23439"/>
    </row>
    <row r="23440" spans="28:28" ht="18" customHeight="1" x14ac:dyDescent="0.25">
      <c r="AB23440"/>
    </row>
    <row r="23441" spans="28:28" ht="18" customHeight="1" x14ac:dyDescent="0.25">
      <c r="AB23441"/>
    </row>
    <row r="23442" spans="28:28" ht="18" customHeight="1" x14ac:dyDescent="0.25">
      <c r="AB23442"/>
    </row>
    <row r="23443" spans="28:28" ht="18" customHeight="1" x14ac:dyDescent="0.25">
      <c r="AB23443"/>
    </row>
    <row r="23444" spans="28:28" ht="18" customHeight="1" x14ac:dyDescent="0.25">
      <c r="AB23444"/>
    </row>
    <row r="23445" spans="28:28" ht="18" customHeight="1" x14ac:dyDescent="0.25">
      <c r="AB23445"/>
    </row>
    <row r="23446" spans="28:28" ht="18" customHeight="1" x14ac:dyDescent="0.25">
      <c r="AB23446"/>
    </row>
    <row r="23447" spans="28:28" ht="18" customHeight="1" x14ac:dyDescent="0.25">
      <c r="AB23447"/>
    </row>
    <row r="23448" spans="28:28" ht="18" customHeight="1" x14ac:dyDescent="0.25">
      <c r="AB23448"/>
    </row>
    <row r="23449" spans="28:28" ht="18" customHeight="1" x14ac:dyDescent="0.25">
      <c r="AB23449"/>
    </row>
    <row r="23450" spans="28:28" ht="18" customHeight="1" x14ac:dyDescent="0.25">
      <c r="AB23450"/>
    </row>
    <row r="23451" spans="28:28" ht="18" customHeight="1" x14ac:dyDescent="0.25">
      <c r="AB23451"/>
    </row>
    <row r="23452" spans="28:28" ht="18" customHeight="1" x14ac:dyDescent="0.25">
      <c r="AB23452"/>
    </row>
    <row r="23453" spans="28:28" ht="18" customHeight="1" x14ac:dyDescent="0.25">
      <c r="AB23453"/>
    </row>
    <row r="23454" spans="28:28" ht="18" customHeight="1" x14ac:dyDescent="0.25">
      <c r="AB23454"/>
    </row>
    <row r="23455" spans="28:28" ht="18" customHeight="1" x14ac:dyDescent="0.25">
      <c r="AB23455"/>
    </row>
    <row r="23456" spans="28:28" ht="18" customHeight="1" x14ac:dyDescent="0.25">
      <c r="AB23456"/>
    </row>
    <row r="23457" spans="28:28" ht="18" customHeight="1" x14ac:dyDescent="0.25">
      <c r="AB23457"/>
    </row>
    <row r="23458" spans="28:28" ht="18" customHeight="1" x14ac:dyDescent="0.25">
      <c r="AB23458"/>
    </row>
    <row r="23459" spans="28:28" ht="18" customHeight="1" x14ac:dyDescent="0.25">
      <c r="AB23459"/>
    </row>
    <row r="23460" spans="28:28" ht="18" customHeight="1" x14ac:dyDescent="0.25">
      <c r="AB23460"/>
    </row>
    <row r="23461" spans="28:28" ht="18" customHeight="1" x14ac:dyDescent="0.25">
      <c r="AB23461"/>
    </row>
    <row r="23462" spans="28:28" ht="18" customHeight="1" x14ac:dyDescent="0.25">
      <c r="AB23462"/>
    </row>
    <row r="23463" spans="28:28" ht="18" customHeight="1" x14ac:dyDescent="0.25">
      <c r="AB23463"/>
    </row>
    <row r="23464" spans="28:28" ht="18" customHeight="1" x14ac:dyDescent="0.25">
      <c r="AB23464"/>
    </row>
    <row r="23465" spans="28:28" ht="18" customHeight="1" x14ac:dyDescent="0.25">
      <c r="AB23465"/>
    </row>
    <row r="23466" spans="28:28" ht="18" customHeight="1" x14ac:dyDescent="0.25">
      <c r="AB23466"/>
    </row>
    <row r="23467" spans="28:28" ht="18" customHeight="1" x14ac:dyDescent="0.25">
      <c r="AB23467"/>
    </row>
    <row r="23468" spans="28:28" ht="18" customHeight="1" x14ac:dyDescent="0.25">
      <c r="AB23468"/>
    </row>
    <row r="23469" spans="28:28" ht="18" customHeight="1" x14ac:dyDescent="0.25">
      <c r="AB23469"/>
    </row>
    <row r="23470" spans="28:28" ht="18" customHeight="1" x14ac:dyDescent="0.25">
      <c r="AB23470"/>
    </row>
    <row r="23471" spans="28:28" ht="18" customHeight="1" x14ac:dyDescent="0.25">
      <c r="AB23471"/>
    </row>
    <row r="23472" spans="28:28" ht="18" customHeight="1" x14ac:dyDescent="0.25">
      <c r="AB23472"/>
    </row>
    <row r="23473" spans="28:28" ht="18" customHeight="1" x14ac:dyDescent="0.25">
      <c r="AB23473"/>
    </row>
    <row r="23474" spans="28:28" ht="18" customHeight="1" x14ac:dyDescent="0.25">
      <c r="AB23474"/>
    </row>
    <row r="23475" spans="28:28" ht="18" customHeight="1" x14ac:dyDescent="0.25">
      <c r="AB23475"/>
    </row>
    <row r="23476" spans="28:28" ht="18" customHeight="1" x14ac:dyDescent="0.25">
      <c r="AB23476"/>
    </row>
    <row r="23477" spans="28:28" ht="18" customHeight="1" x14ac:dyDescent="0.25">
      <c r="AB23477"/>
    </row>
    <row r="23478" spans="28:28" ht="18" customHeight="1" x14ac:dyDescent="0.25">
      <c r="AB23478"/>
    </row>
    <row r="23479" spans="28:28" ht="18" customHeight="1" x14ac:dyDescent="0.25">
      <c r="AB23479"/>
    </row>
    <row r="23480" spans="28:28" ht="18" customHeight="1" x14ac:dyDescent="0.25">
      <c r="AB23480"/>
    </row>
    <row r="23481" spans="28:28" ht="18" customHeight="1" x14ac:dyDescent="0.25">
      <c r="AB23481"/>
    </row>
    <row r="23482" spans="28:28" ht="18" customHeight="1" x14ac:dyDescent="0.25">
      <c r="AB23482"/>
    </row>
    <row r="23483" spans="28:28" ht="18" customHeight="1" x14ac:dyDescent="0.25">
      <c r="AB23483"/>
    </row>
    <row r="23484" spans="28:28" ht="18" customHeight="1" x14ac:dyDescent="0.25">
      <c r="AB23484"/>
    </row>
    <row r="23485" spans="28:28" ht="18" customHeight="1" x14ac:dyDescent="0.25">
      <c r="AB23485"/>
    </row>
    <row r="23486" spans="28:28" ht="18" customHeight="1" x14ac:dyDescent="0.25">
      <c r="AB23486"/>
    </row>
    <row r="23487" spans="28:28" ht="18" customHeight="1" x14ac:dyDescent="0.25">
      <c r="AB23487"/>
    </row>
    <row r="23488" spans="28:28" ht="18" customHeight="1" x14ac:dyDescent="0.25">
      <c r="AB23488"/>
    </row>
    <row r="23489" spans="28:28" ht="18" customHeight="1" x14ac:dyDescent="0.25">
      <c r="AB23489"/>
    </row>
    <row r="23490" spans="28:28" ht="18" customHeight="1" x14ac:dyDescent="0.25">
      <c r="AB23490"/>
    </row>
    <row r="23491" spans="28:28" ht="18" customHeight="1" x14ac:dyDescent="0.25">
      <c r="AB23491"/>
    </row>
    <row r="23492" spans="28:28" ht="18" customHeight="1" x14ac:dyDescent="0.25">
      <c r="AB23492"/>
    </row>
    <row r="23493" spans="28:28" ht="18" customHeight="1" x14ac:dyDescent="0.25">
      <c r="AB23493"/>
    </row>
    <row r="23494" spans="28:28" ht="18" customHeight="1" x14ac:dyDescent="0.25">
      <c r="AB23494"/>
    </row>
    <row r="23495" spans="28:28" ht="18" customHeight="1" x14ac:dyDescent="0.25">
      <c r="AB23495"/>
    </row>
    <row r="23496" spans="28:28" ht="18" customHeight="1" x14ac:dyDescent="0.25">
      <c r="AB23496"/>
    </row>
    <row r="23497" spans="28:28" ht="18" customHeight="1" x14ac:dyDescent="0.25">
      <c r="AB23497"/>
    </row>
    <row r="23498" spans="28:28" ht="18" customHeight="1" x14ac:dyDescent="0.25">
      <c r="AB23498"/>
    </row>
    <row r="23499" spans="28:28" ht="18" customHeight="1" x14ac:dyDescent="0.25">
      <c r="AB23499"/>
    </row>
    <row r="23500" spans="28:28" ht="18" customHeight="1" x14ac:dyDescent="0.25">
      <c r="AB23500"/>
    </row>
    <row r="23501" spans="28:28" ht="18" customHeight="1" x14ac:dyDescent="0.25">
      <c r="AB23501"/>
    </row>
    <row r="23502" spans="28:28" ht="18" customHeight="1" x14ac:dyDescent="0.25">
      <c r="AB23502"/>
    </row>
    <row r="23503" spans="28:28" ht="18" customHeight="1" x14ac:dyDescent="0.25">
      <c r="AB23503"/>
    </row>
    <row r="23504" spans="28:28" ht="18" customHeight="1" x14ac:dyDescent="0.25">
      <c r="AB23504"/>
    </row>
    <row r="23505" spans="28:28" ht="18" customHeight="1" x14ac:dyDescent="0.25">
      <c r="AB23505"/>
    </row>
    <row r="23506" spans="28:28" ht="18" customHeight="1" x14ac:dyDescent="0.25">
      <c r="AB23506"/>
    </row>
    <row r="23507" spans="28:28" ht="18" customHeight="1" x14ac:dyDescent="0.25">
      <c r="AB23507"/>
    </row>
    <row r="23508" spans="28:28" ht="18" customHeight="1" x14ac:dyDescent="0.25">
      <c r="AB23508"/>
    </row>
    <row r="23509" spans="28:28" ht="18" customHeight="1" x14ac:dyDescent="0.25">
      <c r="AB23509"/>
    </row>
    <row r="23510" spans="28:28" ht="18" customHeight="1" x14ac:dyDescent="0.25">
      <c r="AB23510"/>
    </row>
    <row r="23511" spans="28:28" ht="18" customHeight="1" x14ac:dyDescent="0.25">
      <c r="AB23511"/>
    </row>
    <row r="23512" spans="28:28" ht="18" customHeight="1" x14ac:dyDescent="0.25">
      <c r="AB23512"/>
    </row>
    <row r="23513" spans="28:28" ht="18" customHeight="1" x14ac:dyDescent="0.25">
      <c r="AB23513"/>
    </row>
    <row r="23514" spans="28:28" ht="18" customHeight="1" x14ac:dyDescent="0.25">
      <c r="AB23514"/>
    </row>
    <row r="23515" spans="28:28" ht="18" customHeight="1" x14ac:dyDescent="0.25">
      <c r="AB23515"/>
    </row>
    <row r="23516" spans="28:28" ht="18" customHeight="1" x14ac:dyDescent="0.25">
      <c r="AB23516"/>
    </row>
    <row r="23517" spans="28:28" ht="18" customHeight="1" x14ac:dyDescent="0.25">
      <c r="AB23517"/>
    </row>
    <row r="23518" spans="28:28" ht="18" customHeight="1" x14ac:dyDescent="0.25">
      <c r="AB23518"/>
    </row>
    <row r="23519" spans="28:28" ht="18" customHeight="1" x14ac:dyDescent="0.25">
      <c r="AB23519"/>
    </row>
    <row r="23520" spans="28:28" ht="18" customHeight="1" x14ac:dyDescent="0.25">
      <c r="AB23520"/>
    </row>
    <row r="23521" spans="28:28" ht="18" customHeight="1" x14ac:dyDescent="0.25">
      <c r="AB23521"/>
    </row>
    <row r="23522" spans="28:28" ht="18" customHeight="1" x14ac:dyDescent="0.25">
      <c r="AB23522"/>
    </row>
    <row r="23523" spans="28:28" ht="18" customHeight="1" x14ac:dyDescent="0.25">
      <c r="AB23523"/>
    </row>
    <row r="23524" spans="28:28" ht="18" customHeight="1" x14ac:dyDescent="0.25">
      <c r="AB23524"/>
    </row>
    <row r="23525" spans="28:28" ht="18" customHeight="1" x14ac:dyDescent="0.25">
      <c r="AB23525"/>
    </row>
    <row r="23526" spans="28:28" ht="18" customHeight="1" x14ac:dyDescent="0.25">
      <c r="AB23526"/>
    </row>
    <row r="23527" spans="28:28" ht="18" customHeight="1" x14ac:dyDescent="0.25">
      <c r="AB23527"/>
    </row>
    <row r="23528" spans="28:28" ht="18" customHeight="1" x14ac:dyDescent="0.25">
      <c r="AB23528"/>
    </row>
    <row r="23529" spans="28:28" ht="18" customHeight="1" x14ac:dyDescent="0.25">
      <c r="AB23529"/>
    </row>
    <row r="23530" spans="28:28" ht="18" customHeight="1" x14ac:dyDescent="0.25">
      <c r="AB23530"/>
    </row>
    <row r="23531" spans="28:28" ht="18" customHeight="1" x14ac:dyDescent="0.25">
      <c r="AB23531"/>
    </row>
    <row r="23532" spans="28:28" ht="18" customHeight="1" x14ac:dyDescent="0.25">
      <c r="AB23532"/>
    </row>
    <row r="23533" spans="28:28" ht="18" customHeight="1" x14ac:dyDescent="0.25">
      <c r="AB23533"/>
    </row>
    <row r="23534" spans="28:28" ht="18" customHeight="1" x14ac:dyDescent="0.25">
      <c r="AB23534"/>
    </row>
    <row r="23535" spans="28:28" ht="18" customHeight="1" x14ac:dyDescent="0.25">
      <c r="AB23535"/>
    </row>
    <row r="23536" spans="28:28" ht="18" customHeight="1" x14ac:dyDescent="0.25">
      <c r="AB23536"/>
    </row>
    <row r="23537" spans="28:28" ht="18" customHeight="1" x14ac:dyDescent="0.25">
      <c r="AB23537"/>
    </row>
    <row r="23538" spans="28:28" ht="18" customHeight="1" x14ac:dyDescent="0.25">
      <c r="AB23538"/>
    </row>
    <row r="23539" spans="28:28" ht="18" customHeight="1" x14ac:dyDescent="0.25">
      <c r="AB23539"/>
    </row>
    <row r="23540" spans="28:28" ht="18" customHeight="1" x14ac:dyDescent="0.25">
      <c r="AB23540"/>
    </row>
    <row r="23541" spans="28:28" ht="18" customHeight="1" x14ac:dyDescent="0.25">
      <c r="AB23541"/>
    </row>
    <row r="23542" spans="28:28" ht="18" customHeight="1" x14ac:dyDescent="0.25">
      <c r="AB23542"/>
    </row>
    <row r="23543" spans="28:28" ht="18" customHeight="1" x14ac:dyDescent="0.25">
      <c r="AB23543"/>
    </row>
    <row r="23544" spans="28:28" ht="18" customHeight="1" x14ac:dyDescent="0.25">
      <c r="AB23544"/>
    </row>
    <row r="23545" spans="28:28" ht="18" customHeight="1" x14ac:dyDescent="0.25">
      <c r="AB23545"/>
    </row>
    <row r="23546" spans="28:28" ht="18" customHeight="1" x14ac:dyDescent="0.25">
      <c r="AB23546"/>
    </row>
    <row r="23547" spans="28:28" ht="18" customHeight="1" x14ac:dyDescent="0.25">
      <c r="AB23547"/>
    </row>
    <row r="23548" spans="28:28" ht="18" customHeight="1" x14ac:dyDescent="0.25">
      <c r="AB23548"/>
    </row>
    <row r="23549" spans="28:28" ht="18" customHeight="1" x14ac:dyDescent="0.25">
      <c r="AB23549"/>
    </row>
    <row r="23550" spans="28:28" ht="18" customHeight="1" x14ac:dyDescent="0.25">
      <c r="AB23550"/>
    </row>
    <row r="23551" spans="28:28" ht="18" customHeight="1" x14ac:dyDescent="0.25">
      <c r="AB23551"/>
    </row>
    <row r="23552" spans="28:28" ht="18" customHeight="1" x14ac:dyDescent="0.25">
      <c r="AB23552"/>
    </row>
    <row r="23553" spans="28:28" ht="18" customHeight="1" x14ac:dyDescent="0.25">
      <c r="AB23553"/>
    </row>
    <row r="23554" spans="28:28" ht="18" customHeight="1" x14ac:dyDescent="0.25">
      <c r="AB23554"/>
    </row>
    <row r="23555" spans="28:28" ht="18" customHeight="1" x14ac:dyDescent="0.25">
      <c r="AB23555"/>
    </row>
    <row r="23556" spans="28:28" ht="18" customHeight="1" x14ac:dyDescent="0.25">
      <c r="AB23556"/>
    </row>
    <row r="23557" spans="28:28" ht="18" customHeight="1" x14ac:dyDescent="0.25">
      <c r="AB23557"/>
    </row>
    <row r="23558" spans="28:28" ht="18" customHeight="1" x14ac:dyDescent="0.25">
      <c r="AB23558"/>
    </row>
    <row r="23559" spans="28:28" ht="18" customHeight="1" x14ac:dyDescent="0.25">
      <c r="AB23559"/>
    </row>
    <row r="23560" spans="28:28" ht="18" customHeight="1" x14ac:dyDescent="0.25">
      <c r="AB23560"/>
    </row>
    <row r="23561" spans="28:28" ht="18" customHeight="1" x14ac:dyDescent="0.25">
      <c r="AB23561"/>
    </row>
    <row r="23562" spans="28:28" ht="18" customHeight="1" x14ac:dyDescent="0.25">
      <c r="AB23562"/>
    </row>
    <row r="23563" spans="28:28" ht="18" customHeight="1" x14ac:dyDescent="0.25">
      <c r="AB23563"/>
    </row>
    <row r="23564" spans="28:28" ht="18" customHeight="1" x14ac:dyDescent="0.25">
      <c r="AB23564"/>
    </row>
    <row r="23565" spans="28:28" ht="18" customHeight="1" x14ac:dyDescent="0.25">
      <c r="AB23565"/>
    </row>
    <row r="23566" spans="28:28" ht="18" customHeight="1" x14ac:dyDescent="0.25">
      <c r="AB23566"/>
    </row>
    <row r="23567" spans="28:28" ht="18" customHeight="1" x14ac:dyDescent="0.25">
      <c r="AB23567"/>
    </row>
    <row r="23568" spans="28:28" ht="18" customHeight="1" x14ac:dyDescent="0.25">
      <c r="AB23568"/>
    </row>
    <row r="23569" spans="28:28" ht="18" customHeight="1" x14ac:dyDescent="0.25">
      <c r="AB23569"/>
    </row>
    <row r="23570" spans="28:28" ht="18" customHeight="1" x14ac:dyDescent="0.25">
      <c r="AB23570"/>
    </row>
    <row r="23571" spans="28:28" ht="18" customHeight="1" x14ac:dyDescent="0.25">
      <c r="AB23571"/>
    </row>
    <row r="23572" spans="28:28" ht="18" customHeight="1" x14ac:dyDescent="0.25">
      <c r="AB23572"/>
    </row>
    <row r="23573" spans="28:28" ht="18" customHeight="1" x14ac:dyDescent="0.25">
      <c r="AB23573"/>
    </row>
    <row r="23574" spans="28:28" ht="18" customHeight="1" x14ac:dyDescent="0.25">
      <c r="AB23574"/>
    </row>
    <row r="23575" spans="28:28" ht="18" customHeight="1" x14ac:dyDescent="0.25">
      <c r="AB23575"/>
    </row>
    <row r="23576" spans="28:28" ht="18" customHeight="1" x14ac:dyDescent="0.25">
      <c r="AB23576"/>
    </row>
    <row r="23577" spans="28:28" ht="18" customHeight="1" x14ac:dyDescent="0.25">
      <c r="AB23577"/>
    </row>
    <row r="23578" spans="28:28" ht="18" customHeight="1" x14ac:dyDescent="0.25">
      <c r="AB23578"/>
    </row>
    <row r="23579" spans="28:28" ht="18" customHeight="1" x14ac:dyDescent="0.25">
      <c r="AB23579"/>
    </row>
    <row r="23580" spans="28:28" ht="18" customHeight="1" x14ac:dyDescent="0.25">
      <c r="AB23580"/>
    </row>
    <row r="23581" spans="28:28" ht="18" customHeight="1" x14ac:dyDescent="0.25">
      <c r="AB23581"/>
    </row>
    <row r="23582" spans="28:28" ht="18" customHeight="1" x14ac:dyDescent="0.25">
      <c r="AB23582"/>
    </row>
    <row r="23583" spans="28:28" ht="18" customHeight="1" x14ac:dyDescent="0.25">
      <c r="AB23583"/>
    </row>
    <row r="23584" spans="28:28" ht="18" customHeight="1" x14ac:dyDescent="0.25">
      <c r="AB23584"/>
    </row>
    <row r="23585" spans="28:28" ht="18" customHeight="1" x14ac:dyDescent="0.25">
      <c r="AB23585"/>
    </row>
    <row r="23586" spans="28:28" ht="18" customHeight="1" x14ac:dyDescent="0.25">
      <c r="AB23586"/>
    </row>
    <row r="23587" spans="28:28" ht="18" customHeight="1" x14ac:dyDescent="0.25">
      <c r="AB23587"/>
    </row>
    <row r="23588" spans="28:28" ht="18" customHeight="1" x14ac:dyDescent="0.25">
      <c r="AB23588"/>
    </row>
    <row r="23589" spans="28:28" ht="18" customHeight="1" x14ac:dyDescent="0.25">
      <c r="AB23589"/>
    </row>
    <row r="23590" spans="28:28" ht="18" customHeight="1" x14ac:dyDescent="0.25">
      <c r="AB23590"/>
    </row>
    <row r="23591" spans="28:28" ht="18" customHeight="1" x14ac:dyDescent="0.25">
      <c r="AB23591"/>
    </row>
    <row r="23592" spans="28:28" ht="18" customHeight="1" x14ac:dyDescent="0.25">
      <c r="AB23592"/>
    </row>
    <row r="23593" spans="28:28" ht="18" customHeight="1" x14ac:dyDescent="0.25">
      <c r="AB23593"/>
    </row>
    <row r="23594" spans="28:28" ht="18" customHeight="1" x14ac:dyDescent="0.25">
      <c r="AB23594"/>
    </row>
    <row r="23595" spans="28:28" ht="18" customHeight="1" x14ac:dyDescent="0.25">
      <c r="AB23595"/>
    </row>
    <row r="23596" spans="28:28" ht="18" customHeight="1" x14ac:dyDescent="0.25">
      <c r="AB23596"/>
    </row>
    <row r="23597" spans="28:28" ht="18" customHeight="1" x14ac:dyDescent="0.25">
      <c r="AB23597"/>
    </row>
    <row r="23598" spans="28:28" ht="18" customHeight="1" x14ac:dyDescent="0.25">
      <c r="AB23598"/>
    </row>
    <row r="23599" spans="28:28" ht="18" customHeight="1" x14ac:dyDescent="0.25">
      <c r="AB23599"/>
    </row>
    <row r="23600" spans="28:28" ht="18" customHeight="1" x14ac:dyDescent="0.25">
      <c r="AB23600"/>
    </row>
    <row r="23601" spans="28:28" ht="18" customHeight="1" x14ac:dyDescent="0.25">
      <c r="AB23601"/>
    </row>
    <row r="23602" spans="28:28" ht="18" customHeight="1" x14ac:dyDescent="0.25">
      <c r="AB23602"/>
    </row>
    <row r="23603" spans="28:28" ht="18" customHeight="1" x14ac:dyDescent="0.25">
      <c r="AB23603"/>
    </row>
    <row r="23604" spans="28:28" ht="18" customHeight="1" x14ac:dyDescent="0.25">
      <c r="AB23604"/>
    </row>
    <row r="23605" spans="28:28" ht="18" customHeight="1" x14ac:dyDescent="0.25">
      <c r="AB23605"/>
    </row>
    <row r="23606" spans="28:28" ht="18" customHeight="1" x14ac:dyDescent="0.25">
      <c r="AB23606"/>
    </row>
    <row r="23607" spans="28:28" ht="18" customHeight="1" x14ac:dyDescent="0.25">
      <c r="AB23607"/>
    </row>
    <row r="23608" spans="28:28" ht="18" customHeight="1" x14ac:dyDescent="0.25">
      <c r="AB23608"/>
    </row>
    <row r="23609" spans="28:28" ht="18" customHeight="1" x14ac:dyDescent="0.25">
      <c r="AB23609"/>
    </row>
    <row r="23610" spans="28:28" ht="18" customHeight="1" x14ac:dyDescent="0.25">
      <c r="AB23610"/>
    </row>
    <row r="23611" spans="28:28" ht="18" customHeight="1" x14ac:dyDescent="0.25">
      <c r="AB23611"/>
    </row>
    <row r="23612" spans="28:28" ht="18" customHeight="1" x14ac:dyDescent="0.25">
      <c r="AB23612"/>
    </row>
    <row r="23613" spans="28:28" ht="18" customHeight="1" x14ac:dyDescent="0.25">
      <c r="AB23613"/>
    </row>
    <row r="23614" spans="28:28" ht="18" customHeight="1" x14ac:dyDescent="0.25">
      <c r="AB23614"/>
    </row>
    <row r="23615" spans="28:28" ht="18" customHeight="1" x14ac:dyDescent="0.25">
      <c r="AB23615"/>
    </row>
    <row r="23616" spans="28:28" ht="18" customHeight="1" x14ac:dyDescent="0.25">
      <c r="AB23616"/>
    </row>
    <row r="23617" spans="28:28" ht="18" customHeight="1" x14ac:dyDescent="0.25">
      <c r="AB23617"/>
    </row>
    <row r="23618" spans="28:28" ht="18" customHeight="1" x14ac:dyDescent="0.25">
      <c r="AB23618"/>
    </row>
    <row r="23619" spans="28:28" ht="18" customHeight="1" x14ac:dyDescent="0.25">
      <c r="AB23619"/>
    </row>
    <row r="23620" spans="28:28" ht="18" customHeight="1" x14ac:dyDescent="0.25">
      <c r="AB23620"/>
    </row>
    <row r="23621" spans="28:28" ht="18" customHeight="1" x14ac:dyDescent="0.25">
      <c r="AB23621"/>
    </row>
    <row r="23622" spans="28:28" ht="18" customHeight="1" x14ac:dyDescent="0.25">
      <c r="AB23622"/>
    </row>
    <row r="23623" spans="28:28" ht="18" customHeight="1" x14ac:dyDescent="0.25">
      <c r="AB23623"/>
    </row>
    <row r="23624" spans="28:28" ht="18" customHeight="1" x14ac:dyDescent="0.25">
      <c r="AB23624"/>
    </row>
    <row r="23625" spans="28:28" ht="18" customHeight="1" x14ac:dyDescent="0.25">
      <c r="AB23625"/>
    </row>
    <row r="23626" spans="28:28" ht="18" customHeight="1" x14ac:dyDescent="0.25">
      <c r="AB23626"/>
    </row>
    <row r="23627" spans="28:28" ht="18" customHeight="1" x14ac:dyDescent="0.25">
      <c r="AB23627"/>
    </row>
    <row r="23628" spans="28:28" ht="18" customHeight="1" x14ac:dyDescent="0.25">
      <c r="AB23628"/>
    </row>
    <row r="23629" spans="28:28" ht="18" customHeight="1" x14ac:dyDescent="0.25">
      <c r="AB23629"/>
    </row>
    <row r="23630" spans="28:28" ht="18" customHeight="1" x14ac:dyDescent="0.25">
      <c r="AB23630"/>
    </row>
    <row r="23631" spans="28:28" ht="18" customHeight="1" x14ac:dyDescent="0.25">
      <c r="AB23631"/>
    </row>
    <row r="23632" spans="28:28" ht="18" customHeight="1" x14ac:dyDescent="0.25">
      <c r="AB23632"/>
    </row>
    <row r="23633" spans="28:28" ht="18" customHeight="1" x14ac:dyDescent="0.25">
      <c r="AB23633"/>
    </row>
    <row r="23634" spans="28:28" ht="18" customHeight="1" x14ac:dyDescent="0.25">
      <c r="AB23634"/>
    </row>
    <row r="23635" spans="28:28" ht="18" customHeight="1" x14ac:dyDescent="0.25">
      <c r="AB23635"/>
    </row>
    <row r="23636" spans="28:28" ht="18" customHeight="1" x14ac:dyDescent="0.25">
      <c r="AB23636"/>
    </row>
    <row r="23637" spans="28:28" ht="18" customHeight="1" x14ac:dyDescent="0.25">
      <c r="AB23637"/>
    </row>
    <row r="23638" spans="28:28" ht="18" customHeight="1" x14ac:dyDescent="0.25">
      <c r="AB23638"/>
    </row>
    <row r="23639" spans="28:28" ht="18" customHeight="1" x14ac:dyDescent="0.25">
      <c r="AB23639"/>
    </row>
    <row r="23640" spans="28:28" ht="18" customHeight="1" x14ac:dyDescent="0.25">
      <c r="AB23640"/>
    </row>
    <row r="23641" spans="28:28" ht="18" customHeight="1" x14ac:dyDescent="0.25">
      <c r="AB23641"/>
    </row>
    <row r="23642" spans="28:28" ht="18" customHeight="1" x14ac:dyDescent="0.25">
      <c r="AB23642"/>
    </row>
    <row r="23643" spans="28:28" ht="18" customHeight="1" x14ac:dyDescent="0.25">
      <c r="AB23643"/>
    </row>
    <row r="23644" spans="28:28" ht="18" customHeight="1" x14ac:dyDescent="0.25">
      <c r="AB23644"/>
    </row>
    <row r="23645" spans="28:28" ht="18" customHeight="1" x14ac:dyDescent="0.25">
      <c r="AB23645"/>
    </row>
    <row r="23646" spans="28:28" ht="18" customHeight="1" x14ac:dyDescent="0.25">
      <c r="AB23646"/>
    </row>
    <row r="23647" spans="28:28" ht="18" customHeight="1" x14ac:dyDescent="0.25">
      <c r="AB23647"/>
    </row>
    <row r="23648" spans="28:28" ht="18" customHeight="1" x14ac:dyDescent="0.25">
      <c r="AB23648"/>
    </row>
    <row r="23649" spans="28:28" ht="18" customHeight="1" x14ac:dyDescent="0.25">
      <c r="AB23649"/>
    </row>
    <row r="23650" spans="28:28" ht="18" customHeight="1" x14ac:dyDescent="0.25">
      <c r="AB23650"/>
    </row>
    <row r="23651" spans="28:28" ht="18" customHeight="1" x14ac:dyDescent="0.25">
      <c r="AB23651"/>
    </row>
    <row r="23652" spans="28:28" ht="18" customHeight="1" x14ac:dyDescent="0.25">
      <c r="AB23652"/>
    </row>
    <row r="23653" spans="28:28" ht="18" customHeight="1" x14ac:dyDescent="0.25">
      <c r="AB23653"/>
    </row>
    <row r="23654" spans="28:28" ht="18" customHeight="1" x14ac:dyDescent="0.25">
      <c r="AB23654"/>
    </row>
    <row r="23655" spans="28:28" ht="18" customHeight="1" x14ac:dyDescent="0.25">
      <c r="AB23655"/>
    </row>
    <row r="23656" spans="28:28" ht="18" customHeight="1" x14ac:dyDescent="0.25">
      <c r="AB23656"/>
    </row>
    <row r="23657" spans="28:28" ht="18" customHeight="1" x14ac:dyDescent="0.25">
      <c r="AB23657"/>
    </row>
    <row r="23658" spans="28:28" ht="18" customHeight="1" x14ac:dyDescent="0.25">
      <c r="AB23658"/>
    </row>
    <row r="23659" spans="28:28" ht="18" customHeight="1" x14ac:dyDescent="0.25">
      <c r="AB23659"/>
    </row>
    <row r="23660" spans="28:28" ht="18" customHeight="1" x14ac:dyDescent="0.25">
      <c r="AB23660"/>
    </row>
    <row r="23661" spans="28:28" ht="18" customHeight="1" x14ac:dyDescent="0.25">
      <c r="AB23661"/>
    </row>
    <row r="23662" spans="28:28" ht="18" customHeight="1" x14ac:dyDescent="0.25">
      <c r="AB23662"/>
    </row>
    <row r="23663" spans="28:28" ht="18" customHeight="1" x14ac:dyDescent="0.25">
      <c r="AB23663"/>
    </row>
    <row r="23664" spans="28:28" ht="18" customHeight="1" x14ac:dyDescent="0.25">
      <c r="AB23664"/>
    </row>
    <row r="23665" spans="28:28" ht="18" customHeight="1" x14ac:dyDescent="0.25">
      <c r="AB23665"/>
    </row>
    <row r="23666" spans="28:28" ht="18" customHeight="1" x14ac:dyDescent="0.25">
      <c r="AB23666"/>
    </row>
    <row r="23667" spans="28:28" ht="18" customHeight="1" x14ac:dyDescent="0.25">
      <c r="AB23667"/>
    </row>
    <row r="23668" spans="28:28" ht="18" customHeight="1" x14ac:dyDescent="0.25">
      <c r="AB23668"/>
    </row>
    <row r="23669" spans="28:28" ht="18" customHeight="1" x14ac:dyDescent="0.25">
      <c r="AB23669"/>
    </row>
    <row r="23670" spans="28:28" ht="18" customHeight="1" x14ac:dyDescent="0.25">
      <c r="AB23670"/>
    </row>
    <row r="23671" spans="28:28" ht="18" customHeight="1" x14ac:dyDescent="0.25">
      <c r="AB23671"/>
    </row>
    <row r="23672" spans="28:28" ht="18" customHeight="1" x14ac:dyDescent="0.25">
      <c r="AB23672"/>
    </row>
    <row r="23673" spans="28:28" ht="18" customHeight="1" x14ac:dyDescent="0.25">
      <c r="AB23673"/>
    </row>
    <row r="23674" spans="28:28" ht="18" customHeight="1" x14ac:dyDescent="0.25">
      <c r="AB23674"/>
    </row>
    <row r="23675" spans="28:28" ht="18" customHeight="1" x14ac:dyDescent="0.25">
      <c r="AB23675"/>
    </row>
    <row r="23676" spans="28:28" ht="18" customHeight="1" x14ac:dyDescent="0.25">
      <c r="AB23676"/>
    </row>
    <row r="23677" spans="28:28" ht="18" customHeight="1" x14ac:dyDescent="0.25">
      <c r="AB23677"/>
    </row>
    <row r="23678" spans="28:28" ht="18" customHeight="1" x14ac:dyDescent="0.25">
      <c r="AB23678"/>
    </row>
    <row r="23679" spans="28:28" ht="18" customHeight="1" x14ac:dyDescent="0.25">
      <c r="AB23679"/>
    </row>
    <row r="23680" spans="28:28" ht="18" customHeight="1" x14ac:dyDescent="0.25">
      <c r="AB23680"/>
    </row>
    <row r="23681" spans="28:28" ht="18" customHeight="1" x14ac:dyDescent="0.25">
      <c r="AB23681"/>
    </row>
    <row r="23682" spans="28:28" ht="18" customHeight="1" x14ac:dyDescent="0.25">
      <c r="AB23682"/>
    </row>
    <row r="23683" spans="28:28" ht="18" customHeight="1" x14ac:dyDescent="0.25">
      <c r="AB23683"/>
    </row>
    <row r="23684" spans="28:28" ht="18" customHeight="1" x14ac:dyDescent="0.25">
      <c r="AB23684"/>
    </row>
    <row r="23685" spans="28:28" ht="18" customHeight="1" x14ac:dyDescent="0.25">
      <c r="AB23685"/>
    </row>
    <row r="23686" spans="28:28" ht="18" customHeight="1" x14ac:dyDescent="0.25">
      <c r="AB23686"/>
    </row>
    <row r="23687" spans="28:28" ht="18" customHeight="1" x14ac:dyDescent="0.25">
      <c r="AB23687"/>
    </row>
    <row r="23688" spans="28:28" ht="18" customHeight="1" x14ac:dyDescent="0.25">
      <c r="AB23688"/>
    </row>
    <row r="23689" spans="28:28" ht="18" customHeight="1" x14ac:dyDescent="0.25">
      <c r="AB23689"/>
    </row>
    <row r="23690" spans="28:28" ht="18" customHeight="1" x14ac:dyDescent="0.25">
      <c r="AB23690"/>
    </row>
    <row r="23691" spans="28:28" ht="18" customHeight="1" x14ac:dyDescent="0.25">
      <c r="AB23691"/>
    </row>
    <row r="23692" spans="28:28" ht="18" customHeight="1" x14ac:dyDescent="0.25">
      <c r="AB23692"/>
    </row>
    <row r="23693" spans="28:28" ht="18" customHeight="1" x14ac:dyDescent="0.25">
      <c r="AB23693"/>
    </row>
    <row r="23694" spans="28:28" ht="18" customHeight="1" x14ac:dyDescent="0.25">
      <c r="AB23694"/>
    </row>
    <row r="23695" spans="28:28" ht="18" customHeight="1" x14ac:dyDescent="0.25">
      <c r="AB23695"/>
    </row>
    <row r="23696" spans="28:28" ht="18" customHeight="1" x14ac:dyDescent="0.25">
      <c r="AB23696"/>
    </row>
    <row r="23697" spans="28:28" ht="18" customHeight="1" x14ac:dyDescent="0.25">
      <c r="AB23697"/>
    </row>
    <row r="23698" spans="28:28" ht="18" customHeight="1" x14ac:dyDescent="0.25">
      <c r="AB23698"/>
    </row>
    <row r="23699" spans="28:28" ht="18" customHeight="1" x14ac:dyDescent="0.25">
      <c r="AB23699"/>
    </row>
    <row r="23700" spans="28:28" ht="18" customHeight="1" x14ac:dyDescent="0.25">
      <c r="AB23700"/>
    </row>
    <row r="23701" spans="28:28" ht="18" customHeight="1" x14ac:dyDescent="0.25">
      <c r="AB23701"/>
    </row>
    <row r="23702" spans="28:28" ht="18" customHeight="1" x14ac:dyDescent="0.25">
      <c r="AB23702"/>
    </row>
    <row r="23703" spans="28:28" ht="18" customHeight="1" x14ac:dyDescent="0.25">
      <c r="AB23703"/>
    </row>
    <row r="23704" spans="28:28" ht="18" customHeight="1" x14ac:dyDescent="0.25">
      <c r="AB23704"/>
    </row>
    <row r="23705" spans="28:28" ht="18" customHeight="1" x14ac:dyDescent="0.25">
      <c r="AB23705"/>
    </row>
    <row r="23706" spans="28:28" ht="18" customHeight="1" x14ac:dyDescent="0.25">
      <c r="AB23706"/>
    </row>
    <row r="23707" spans="28:28" ht="18" customHeight="1" x14ac:dyDescent="0.25">
      <c r="AB23707"/>
    </row>
    <row r="23708" spans="28:28" ht="18" customHeight="1" x14ac:dyDescent="0.25">
      <c r="AB23708"/>
    </row>
    <row r="23709" spans="28:28" ht="18" customHeight="1" x14ac:dyDescent="0.25">
      <c r="AB23709"/>
    </row>
    <row r="23710" spans="28:28" ht="18" customHeight="1" x14ac:dyDescent="0.25">
      <c r="AB23710"/>
    </row>
    <row r="23711" spans="28:28" ht="18" customHeight="1" x14ac:dyDescent="0.25">
      <c r="AB23711"/>
    </row>
    <row r="23712" spans="28:28" ht="18" customHeight="1" x14ac:dyDescent="0.25">
      <c r="AB23712"/>
    </row>
    <row r="23713" spans="28:28" ht="18" customHeight="1" x14ac:dyDescent="0.25">
      <c r="AB23713"/>
    </row>
    <row r="23714" spans="28:28" ht="18" customHeight="1" x14ac:dyDescent="0.25">
      <c r="AB23714"/>
    </row>
    <row r="23715" spans="28:28" ht="18" customHeight="1" x14ac:dyDescent="0.25">
      <c r="AB23715"/>
    </row>
    <row r="23716" spans="28:28" ht="18" customHeight="1" x14ac:dyDescent="0.25">
      <c r="AB23716"/>
    </row>
    <row r="23717" spans="28:28" ht="18" customHeight="1" x14ac:dyDescent="0.25">
      <c r="AB23717"/>
    </row>
    <row r="23718" spans="28:28" ht="18" customHeight="1" x14ac:dyDescent="0.25">
      <c r="AB23718"/>
    </row>
    <row r="23719" spans="28:28" ht="18" customHeight="1" x14ac:dyDescent="0.25">
      <c r="AB23719"/>
    </row>
    <row r="23720" spans="28:28" ht="18" customHeight="1" x14ac:dyDescent="0.25">
      <c r="AB23720"/>
    </row>
    <row r="23721" spans="28:28" ht="18" customHeight="1" x14ac:dyDescent="0.25">
      <c r="AB23721"/>
    </row>
    <row r="23722" spans="28:28" ht="18" customHeight="1" x14ac:dyDescent="0.25">
      <c r="AB23722"/>
    </row>
    <row r="23723" spans="28:28" ht="18" customHeight="1" x14ac:dyDescent="0.25">
      <c r="AB23723"/>
    </row>
    <row r="23724" spans="28:28" ht="18" customHeight="1" x14ac:dyDescent="0.25">
      <c r="AB23724"/>
    </row>
    <row r="23725" spans="28:28" ht="18" customHeight="1" x14ac:dyDescent="0.25">
      <c r="AB23725"/>
    </row>
    <row r="23726" spans="28:28" ht="18" customHeight="1" x14ac:dyDescent="0.25">
      <c r="AB23726"/>
    </row>
    <row r="23727" spans="28:28" ht="18" customHeight="1" x14ac:dyDescent="0.25">
      <c r="AB23727"/>
    </row>
    <row r="23728" spans="28:28" ht="18" customHeight="1" x14ac:dyDescent="0.25">
      <c r="AB23728"/>
    </row>
    <row r="23729" spans="28:28" ht="18" customHeight="1" x14ac:dyDescent="0.25">
      <c r="AB23729"/>
    </row>
    <row r="23730" spans="28:28" ht="18" customHeight="1" x14ac:dyDescent="0.25">
      <c r="AB23730"/>
    </row>
    <row r="23731" spans="28:28" ht="18" customHeight="1" x14ac:dyDescent="0.25">
      <c r="AB23731"/>
    </row>
    <row r="23732" spans="28:28" ht="18" customHeight="1" x14ac:dyDescent="0.25">
      <c r="AB23732"/>
    </row>
    <row r="23733" spans="28:28" ht="18" customHeight="1" x14ac:dyDescent="0.25">
      <c r="AB23733"/>
    </row>
    <row r="23734" spans="28:28" ht="18" customHeight="1" x14ac:dyDescent="0.25">
      <c r="AB23734"/>
    </row>
    <row r="23735" spans="28:28" ht="18" customHeight="1" x14ac:dyDescent="0.25">
      <c r="AB23735"/>
    </row>
    <row r="23736" spans="28:28" ht="18" customHeight="1" x14ac:dyDescent="0.25">
      <c r="AB23736"/>
    </row>
    <row r="23737" spans="28:28" ht="18" customHeight="1" x14ac:dyDescent="0.25">
      <c r="AB23737"/>
    </row>
    <row r="23738" spans="28:28" ht="18" customHeight="1" x14ac:dyDescent="0.25">
      <c r="AB23738"/>
    </row>
    <row r="23739" spans="28:28" ht="18" customHeight="1" x14ac:dyDescent="0.25">
      <c r="AB23739"/>
    </row>
    <row r="23740" spans="28:28" ht="18" customHeight="1" x14ac:dyDescent="0.25">
      <c r="AB23740"/>
    </row>
    <row r="23741" spans="28:28" ht="18" customHeight="1" x14ac:dyDescent="0.25">
      <c r="AB23741"/>
    </row>
    <row r="23742" spans="28:28" ht="18" customHeight="1" x14ac:dyDescent="0.25">
      <c r="AB23742"/>
    </row>
    <row r="23743" spans="28:28" ht="18" customHeight="1" x14ac:dyDescent="0.25">
      <c r="AB23743"/>
    </row>
    <row r="23744" spans="28:28" ht="18" customHeight="1" x14ac:dyDescent="0.25">
      <c r="AB23744"/>
    </row>
    <row r="23745" spans="28:28" ht="18" customHeight="1" x14ac:dyDescent="0.25">
      <c r="AB23745"/>
    </row>
    <row r="23746" spans="28:28" ht="18" customHeight="1" x14ac:dyDescent="0.25">
      <c r="AB23746"/>
    </row>
    <row r="23747" spans="28:28" ht="18" customHeight="1" x14ac:dyDescent="0.25">
      <c r="AB23747"/>
    </row>
    <row r="23748" spans="28:28" ht="18" customHeight="1" x14ac:dyDescent="0.25">
      <c r="AB23748"/>
    </row>
    <row r="23749" spans="28:28" ht="18" customHeight="1" x14ac:dyDescent="0.25">
      <c r="AB23749"/>
    </row>
    <row r="23750" spans="28:28" ht="18" customHeight="1" x14ac:dyDescent="0.25">
      <c r="AB23750"/>
    </row>
    <row r="23751" spans="28:28" ht="18" customHeight="1" x14ac:dyDescent="0.25">
      <c r="AB23751"/>
    </row>
    <row r="23752" spans="28:28" ht="18" customHeight="1" x14ac:dyDescent="0.25">
      <c r="AB23752"/>
    </row>
    <row r="23753" spans="28:28" ht="18" customHeight="1" x14ac:dyDescent="0.25">
      <c r="AB23753"/>
    </row>
    <row r="23754" spans="28:28" ht="18" customHeight="1" x14ac:dyDescent="0.25">
      <c r="AB23754"/>
    </row>
    <row r="23755" spans="28:28" ht="18" customHeight="1" x14ac:dyDescent="0.25">
      <c r="AB23755"/>
    </row>
    <row r="23756" spans="28:28" ht="18" customHeight="1" x14ac:dyDescent="0.25">
      <c r="AB23756"/>
    </row>
    <row r="23757" spans="28:28" ht="18" customHeight="1" x14ac:dyDescent="0.25">
      <c r="AB23757"/>
    </row>
    <row r="23758" spans="28:28" ht="18" customHeight="1" x14ac:dyDescent="0.25">
      <c r="AB23758"/>
    </row>
    <row r="23759" spans="28:28" ht="18" customHeight="1" x14ac:dyDescent="0.25">
      <c r="AB23759"/>
    </row>
    <row r="23760" spans="28:28" ht="18" customHeight="1" x14ac:dyDescent="0.25">
      <c r="AB23760"/>
    </row>
    <row r="23761" spans="28:28" ht="18" customHeight="1" x14ac:dyDescent="0.25">
      <c r="AB23761"/>
    </row>
    <row r="23762" spans="28:28" ht="18" customHeight="1" x14ac:dyDescent="0.25">
      <c r="AB23762"/>
    </row>
    <row r="23763" spans="28:28" ht="18" customHeight="1" x14ac:dyDescent="0.25">
      <c r="AB23763"/>
    </row>
    <row r="23764" spans="28:28" ht="18" customHeight="1" x14ac:dyDescent="0.25">
      <c r="AB23764"/>
    </row>
    <row r="23765" spans="28:28" ht="18" customHeight="1" x14ac:dyDescent="0.25">
      <c r="AB23765"/>
    </row>
    <row r="23766" spans="28:28" ht="18" customHeight="1" x14ac:dyDescent="0.25">
      <c r="AB23766"/>
    </row>
    <row r="23767" spans="28:28" ht="18" customHeight="1" x14ac:dyDescent="0.25">
      <c r="AB23767"/>
    </row>
    <row r="23768" spans="28:28" ht="18" customHeight="1" x14ac:dyDescent="0.25">
      <c r="AB23768"/>
    </row>
    <row r="23769" spans="28:28" ht="18" customHeight="1" x14ac:dyDescent="0.25">
      <c r="AB23769"/>
    </row>
    <row r="23770" spans="28:28" ht="18" customHeight="1" x14ac:dyDescent="0.25">
      <c r="AB23770"/>
    </row>
    <row r="23771" spans="28:28" ht="18" customHeight="1" x14ac:dyDescent="0.25">
      <c r="AB23771"/>
    </row>
    <row r="23772" spans="28:28" ht="18" customHeight="1" x14ac:dyDescent="0.25">
      <c r="AB23772"/>
    </row>
    <row r="23773" spans="28:28" ht="18" customHeight="1" x14ac:dyDescent="0.25">
      <c r="AB23773"/>
    </row>
    <row r="23774" spans="28:28" ht="18" customHeight="1" x14ac:dyDescent="0.25">
      <c r="AB23774"/>
    </row>
    <row r="23775" spans="28:28" ht="18" customHeight="1" x14ac:dyDescent="0.25">
      <c r="AB23775"/>
    </row>
    <row r="23776" spans="28:28" ht="18" customHeight="1" x14ac:dyDescent="0.25">
      <c r="AB23776"/>
    </row>
    <row r="23777" spans="28:28" ht="18" customHeight="1" x14ac:dyDescent="0.25">
      <c r="AB23777"/>
    </row>
    <row r="23778" spans="28:28" ht="18" customHeight="1" x14ac:dyDescent="0.25">
      <c r="AB23778"/>
    </row>
    <row r="23779" spans="28:28" ht="18" customHeight="1" x14ac:dyDescent="0.25">
      <c r="AB23779"/>
    </row>
    <row r="23780" spans="28:28" ht="18" customHeight="1" x14ac:dyDescent="0.25">
      <c r="AB23780"/>
    </row>
    <row r="23781" spans="28:28" ht="18" customHeight="1" x14ac:dyDescent="0.25">
      <c r="AB23781"/>
    </row>
    <row r="23782" spans="28:28" ht="18" customHeight="1" x14ac:dyDescent="0.25">
      <c r="AB23782"/>
    </row>
    <row r="23783" spans="28:28" ht="18" customHeight="1" x14ac:dyDescent="0.25">
      <c r="AB23783"/>
    </row>
    <row r="23784" spans="28:28" ht="18" customHeight="1" x14ac:dyDescent="0.25">
      <c r="AB23784"/>
    </row>
    <row r="23785" spans="28:28" ht="18" customHeight="1" x14ac:dyDescent="0.25">
      <c r="AB23785"/>
    </row>
    <row r="23786" spans="28:28" ht="18" customHeight="1" x14ac:dyDescent="0.25">
      <c r="AB23786"/>
    </row>
    <row r="23787" spans="28:28" ht="18" customHeight="1" x14ac:dyDescent="0.25">
      <c r="AB23787"/>
    </row>
    <row r="23788" spans="28:28" ht="18" customHeight="1" x14ac:dyDescent="0.25">
      <c r="AB23788"/>
    </row>
    <row r="23789" spans="28:28" ht="18" customHeight="1" x14ac:dyDescent="0.25">
      <c r="AB23789"/>
    </row>
    <row r="23790" spans="28:28" ht="18" customHeight="1" x14ac:dyDescent="0.25">
      <c r="AB23790"/>
    </row>
    <row r="23791" spans="28:28" ht="18" customHeight="1" x14ac:dyDescent="0.25">
      <c r="AB23791"/>
    </row>
    <row r="23792" spans="28:28" ht="18" customHeight="1" x14ac:dyDescent="0.25">
      <c r="AB23792"/>
    </row>
    <row r="23793" spans="28:28" ht="18" customHeight="1" x14ac:dyDescent="0.25">
      <c r="AB23793"/>
    </row>
    <row r="23794" spans="28:28" ht="18" customHeight="1" x14ac:dyDescent="0.25">
      <c r="AB23794"/>
    </row>
    <row r="23795" spans="28:28" ht="18" customHeight="1" x14ac:dyDescent="0.25">
      <c r="AB23795"/>
    </row>
    <row r="23796" spans="28:28" ht="18" customHeight="1" x14ac:dyDescent="0.25">
      <c r="AB23796"/>
    </row>
    <row r="23797" spans="28:28" ht="18" customHeight="1" x14ac:dyDescent="0.25">
      <c r="AB23797"/>
    </row>
    <row r="23798" spans="28:28" ht="18" customHeight="1" x14ac:dyDescent="0.25">
      <c r="AB23798"/>
    </row>
    <row r="23799" spans="28:28" ht="18" customHeight="1" x14ac:dyDescent="0.25">
      <c r="AB23799"/>
    </row>
    <row r="23800" spans="28:28" ht="18" customHeight="1" x14ac:dyDescent="0.25">
      <c r="AB23800"/>
    </row>
    <row r="23801" spans="28:28" ht="18" customHeight="1" x14ac:dyDescent="0.25">
      <c r="AB23801"/>
    </row>
    <row r="23802" spans="28:28" ht="18" customHeight="1" x14ac:dyDescent="0.25">
      <c r="AB23802"/>
    </row>
    <row r="23803" spans="28:28" ht="18" customHeight="1" x14ac:dyDescent="0.25">
      <c r="AB23803"/>
    </row>
    <row r="23804" spans="28:28" ht="18" customHeight="1" x14ac:dyDescent="0.25">
      <c r="AB23804"/>
    </row>
    <row r="23805" spans="28:28" ht="18" customHeight="1" x14ac:dyDescent="0.25">
      <c r="AB23805"/>
    </row>
    <row r="23806" spans="28:28" ht="18" customHeight="1" x14ac:dyDescent="0.25">
      <c r="AB23806"/>
    </row>
    <row r="23807" spans="28:28" ht="18" customHeight="1" x14ac:dyDescent="0.25">
      <c r="AB23807"/>
    </row>
    <row r="23808" spans="28:28" ht="18" customHeight="1" x14ac:dyDescent="0.25">
      <c r="AB23808"/>
    </row>
    <row r="23809" spans="28:28" ht="18" customHeight="1" x14ac:dyDescent="0.25">
      <c r="AB23809"/>
    </row>
    <row r="23810" spans="28:28" ht="18" customHeight="1" x14ac:dyDescent="0.25">
      <c r="AB23810"/>
    </row>
    <row r="23811" spans="28:28" ht="18" customHeight="1" x14ac:dyDescent="0.25">
      <c r="AB23811"/>
    </row>
    <row r="23812" spans="28:28" ht="18" customHeight="1" x14ac:dyDescent="0.25">
      <c r="AB23812"/>
    </row>
    <row r="23813" spans="28:28" ht="18" customHeight="1" x14ac:dyDescent="0.25">
      <c r="AB23813"/>
    </row>
    <row r="23814" spans="28:28" ht="18" customHeight="1" x14ac:dyDescent="0.25">
      <c r="AB23814"/>
    </row>
    <row r="23815" spans="28:28" ht="18" customHeight="1" x14ac:dyDescent="0.25">
      <c r="AB23815"/>
    </row>
    <row r="23816" spans="28:28" ht="18" customHeight="1" x14ac:dyDescent="0.25">
      <c r="AB23816"/>
    </row>
    <row r="23817" spans="28:28" ht="18" customHeight="1" x14ac:dyDescent="0.25">
      <c r="AB23817"/>
    </row>
    <row r="23818" spans="28:28" ht="18" customHeight="1" x14ac:dyDescent="0.25">
      <c r="AB23818"/>
    </row>
    <row r="23819" spans="28:28" ht="18" customHeight="1" x14ac:dyDescent="0.25">
      <c r="AB23819"/>
    </row>
    <row r="23820" spans="28:28" ht="18" customHeight="1" x14ac:dyDescent="0.25">
      <c r="AB23820"/>
    </row>
    <row r="23821" spans="28:28" ht="18" customHeight="1" x14ac:dyDescent="0.25">
      <c r="AB23821"/>
    </row>
    <row r="23822" spans="28:28" ht="18" customHeight="1" x14ac:dyDescent="0.25">
      <c r="AB23822"/>
    </row>
    <row r="23823" spans="28:28" ht="18" customHeight="1" x14ac:dyDescent="0.25">
      <c r="AB23823"/>
    </row>
    <row r="23824" spans="28:28" ht="18" customHeight="1" x14ac:dyDescent="0.25">
      <c r="AB23824"/>
    </row>
    <row r="23825" spans="28:28" ht="18" customHeight="1" x14ac:dyDescent="0.25">
      <c r="AB23825"/>
    </row>
    <row r="23826" spans="28:28" ht="18" customHeight="1" x14ac:dyDescent="0.25">
      <c r="AB23826"/>
    </row>
    <row r="23827" spans="28:28" ht="18" customHeight="1" x14ac:dyDescent="0.25">
      <c r="AB23827"/>
    </row>
    <row r="23828" spans="28:28" ht="18" customHeight="1" x14ac:dyDescent="0.25">
      <c r="AB23828"/>
    </row>
    <row r="23829" spans="28:28" ht="18" customHeight="1" x14ac:dyDescent="0.25">
      <c r="AB23829"/>
    </row>
    <row r="23830" spans="28:28" ht="18" customHeight="1" x14ac:dyDescent="0.25">
      <c r="AB23830"/>
    </row>
    <row r="23831" spans="28:28" ht="18" customHeight="1" x14ac:dyDescent="0.25">
      <c r="AB23831"/>
    </row>
    <row r="23832" spans="28:28" ht="18" customHeight="1" x14ac:dyDescent="0.25">
      <c r="AB23832"/>
    </row>
    <row r="23833" spans="28:28" ht="18" customHeight="1" x14ac:dyDescent="0.25">
      <c r="AB23833"/>
    </row>
    <row r="23834" spans="28:28" ht="18" customHeight="1" x14ac:dyDescent="0.25">
      <c r="AB23834"/>
    </row>
    <row r="23835" spans="28:28" ht="18" customHeight="1" x14ac:dyDescent="0.25">
      <c r="AB23835"/>
    </row>
    <row r="23836" spans="28:28" ht="18" customHeight="1" x14ac:dyDescent="0.25">
      <c r="AB23836"/>
    </row>
    <row r="23837" spans="28:28" ht="18" customHeight="1" x14ac:dyDescent="0.25">
      <c r="AB23837"/>
    </row>
    <row r="23838" spans="28:28" ht="18" customHeight="1" x14ac:dyDescent="0.25">
      <c r="AB23838"/>
    </row>
    <row r="23839" spans="28:28" ht="18" customHeight="1" x14ac:dyDescent="0.25">
      <c r="AB23839"/>
    </row>
    <row r="23840" spans="28:28" ht="18" customHeight="1" x14ac:dyDescent="0.25">
      <c r="AB23840"/>
    </row>
    <row r="23841" spans="28:28" ht="18" customHeight="1" x14ac:dyDescent="0.25">
      <c r="AB23841"/>
    </row>
    <row r="23842" spans="28:28" ht="18" customHeight="1" x14ac:dyDescent="0.25">
      <c r="AB23842"/>
    </row>
    <row r="23843" spans="28:28" ht="18" customHeight="1" x14ac:dyDescent="0.25">
      <c r="AB23843"/>
    </row>
    <row r="23844" spans="28:28" ht="18" customHeight="1" x14ac:dyDescent="0.25">
      <c r="AB23844"/>
    </row>
    <row r="23845" spans="28:28" ht="18" customHeight="1" x14ac:dyDescent="0.25">
      <c r="AB23845"/>
    </row>
    <row r="23846" spans="28:28" ht="18" customHeight="1" x14ac:dyDescent="0.25">
      <c r="AB23846"/>
    </row>
    <row r="23847" spans="28:28" ht="18" customHeight="1" x14ac:dyDescent="0.25">
      <c r="AB23847"/>
    </row>
    <row r="23848" spans="28:28" ht="18" customHeight="1" x14ac:dyDescent="0.25">
      <c r="AB23848"/>
    </row>
    <row r="23849" spans="28:28" ht="18" customHeight="1" x14ac:dyDescent="0.25">
      <c r="AB23849"/>
    </row>
    <row r="23850" spans="28:28" ht="18" customHeight="1" x14ac:dyDescent="0.25">
      <c r="AB23850"/>
    </row>
    <row r="23851" spans="28:28" ht="18" customHeight="1" x14ac:dyDescent="0.25">
      <c r="AB23851"/>
    </row>
    <row r="23852" spans="28:28" ht="18" customHeight="1" x14ac:dyDescent="0.25">
      <c r="AB23852"/>
    </row>
    <row r="23853" spans="28:28" ht="18" customHeight="1" x14ac:dyDescent="0.25">
      <c r="AB23853"/>
    </row>
    <row r="23854" spans="28:28" ht="18" customHeight="1" x14ac:dyDescent="0.25">
      <c r="AB23854"/>
    </row>
    <row r="23855" spans="28:28" ht="18" customHeight="1" x14ac:dyDescent="0.25">
      <c r="AB23855"/>
    </row>
    <row r="23856" spans="28:28" ht="18" customHeight="1" x14ac:dyDescent="0.25">
      <c r="AB23856"/>
    </row>
    <row r="23857" spans="28:28" ht="18" customHeight="1" x14ac:dyDescent="0.25">
      <c r="AB23857"/>
    </row>
    <row r="23858" spans="28:28" ht="18" customHeight="1" x14ac:dyDescent="0.25">
      <c r="AB23858"/>
    </row>
    <row r="23859" spans="28:28" ht="18" customHeight="1" x14ac:dyDescent="0.25">
      <c r="AB23859"/>
    </row>
    <row r="23860" spans="28:28" ht="18" customHeight="1" x14ac:dyDescent="0.25">
      <c r="AB23860"/>
    </row>
    <row r="23861" spans="28:28" ht="18" customHeight="1" x14ac:dyDescent="0.25">
      <c r="AB23861"/>
    </row>
    <row r="23862" spans="28:28" ht="18" customHeight="1" x14ac:dyDescent="0.25">
      <c r="AB23862"/>
    </row>
    <row r="23863" spans="28:28" ht="18" customHeight="1" x14ac:dyDescent="0.25">
      <c r="AB23863"/>
    </row>
    <row r="23864" spans="28:28" ht="18" customHeight="1" x14ac:dyDescent="0.25">
      <c r="AB23864"/>
    </row>
    <row r="23865" spans="28:28" ht="18" customHeight="1" x14ac:dyDescent="0.25">
      <c r="AB23865"/>
    </row>
    <row r="23866" spans="28:28" ht="18" customHeight="1" x14ac:dyDescent="0.25">
      <c r="AB23866"/>
    </row>
    <row r="23867" spans="28:28" ht="18" customHeight="1" x14ac:dyDescent="0.25">
      <c r="AB23867"/>
    </row>
    <row r="23868" spans="28:28" ht="18" customHeight="1" x14ac:dyDescent="0.25">
      <c r="AB23868"/>
    </row>
    <row r="23869" spans="28:28" ht="18" customHeight="1" x14ac:dyDescent="0.25">
      <c r="AB23869"/>
    </row>
    <row r="23870" spans="28:28" ht="18" customHeight="1" x14ac:dyDescent="0.25">
      <c r="AB23870"/>
    </row>
    <row r="23871" spans="28:28" ht="18" customHeight="1" x14ac:dyDescent="0.25">
      <c r="AB23871"/>
    </row>
    <row r="23872" spans="28:28" ht="18" customHeight="1" x14ac:dyDescent="0.25">
      <c r="AB23872"/>
    </row>
    <row r="23873" spans="28:28" ht="18" customHeight="1" x14ac:dyDescent="0.25">
      <c r="AB23873"/>
    </row>
    <row r="23874" spans="28:28" ht="18" customHeight="1" x14ac:dyDescent="0.25">
      <c r="AB23874"/>
    </row>
    <row r="23875" spans="28:28" ht="18" customHeight="1" x14ac:dyDescent="0.25">
      <c r="AB23875"/>
    </row>
    <row r="23876" spans="28:28" ht="18" customHeight="1" x14ac:dyDescent="0.25">
      <c r="AB23876"/>
    </row>
    <row r="23877" spans="28:28" ht="18" customHeight="1" x14ac:dyDescent="0.25">
      <c r="AB23877"/>
    </row>
    <row r="23878" spans="28:28" ht="18" customHeight="1" x14ac:dyDescent="0.25">
      <c r="AB23878"/>
    </row>
    <row r="23879" spans="28:28" ht="18" customHeight="1" x14ac:dyDescent="0.25">
      <c r="AB23879"/>
    </row>
    <row r="23880" spans="28:28" ht="18" customHeight="1" x14ac:dyDescent="0.25">
      <c r="AB23880"/>
    </row>
    <row r="23881" spans="28:28" ht="18" customHeight="1" x14ac:dyDescent="0.25">
      <c r="AB23881"/>
    </row>
    <row r="23882" spans="28:28" ht="18" customHeight="1" x14ac:dyDescent="0.25">
      <c r="AB23882"/>
    </row>
    <row r="23883" spans="28:28" ht="18" customHeight="1" x14ac:dyDescent="0.25">
      <c r="AB23883"/>
    </row>
    <row r="23884" spans="28:28" ht="18" customHeight="1" x14ac:dyDescent="0.25">
      <c r="AB23884"/>
    </row>
    <row r="23885" spans="28:28" ht="18" customHeight="1" x14ac:dyDescent="0.25">
      <c r="AB23885"/>
    </row>
    <row r="23886" spans="28:28" ht="18" customHeight="1" x14ac:dyDescent="0.25">
      <c r="AB23886"/>
    </row>
    <row r="23887" spans="28:28" ht="18" customHeight="1" x14ac:dyDescent="0.25">
      <c r="AB23887"/>
    </row>
    <row r="23888" spans="28:28" ht="18" customHeight="1" x14ac:dyDescent="0.25">
      <c r="AB23888"/>
    </row>
    <row r="23889" spans="28:28" ht="18" customHeight="1" x14ac:dyDescent="0.25">
      <c r="AB23889"/>
    </row>
    <row r="23890" spans="28:28" ht="18" customHeight="1" x14ac:dyDescent="0.25">
      <c r="AB23890"/>
    </row>
    <row r="23891" spans="28:28" ht="18" customHeight="1" x14ac:dyDescent="0.25">
      <c r="AB23891"/>
    </row>
    <row r="23892" spans="28:28" ht="18" customHeight="1" x14ac:dyDescent="0.25">
      <c r="AB23892"/>
    </row>
    <row r="23893" spans="28:28" ht="18" customHeight="1" x14ac:dyDescent="0.25">
      <c r="AB23893"/>
    </row>
    <row r="23894" spans="28:28" ht="18" customHeight="1" x14ac:dyDescent="0.25">
      <c r="AB23894"/>
    </row>
    <row r="23895" spans="28:28" ht="18" customHeight="1" x14ac:dyDescent="0.25">
      <c r="AB23895"/>
    </row>
    <row r="23896" spans="28:28" ht="18" customHeight="1" x14ac:dyDescent="0.25">
      <c r="AB23896"/>
    </row>
    <row r="23897" spans="28:28" ht="18" customHeight="1" x14ac:dyDescent="0.25">
      <c r="AB23897"/>
    </row>
    <row r="23898" spans="28:28" ht="18" customHeight="1" x14ac:dyDescent="0.25">
      <c r="AB23898"/>
    </row>
    <row r="23899" spans="28:28" ht="18" customHeight="1" x14ac:dyDescent="0.25">
      <c r="AB23899"/>
    </row>
    <row r="23900" spans="28:28" ht="18" customHeight="1" x14ac:dyDescent="0.25">
      <c r="AB23900"/>
    </row>
    <row r="23901" spans="28:28" ht="18" customHeight="1" x14ac:dyDescent="0.25">
      <c r="AB23901"/>
    </row>
    <row r="23902" spans="28:28" ht="18" customHeight="1" x14ac:dyDescent="0.25">
      <c r="AB23902"/>
    </row>
    <row r="23903" spans="28:28" ht="18" customHeight="1" x14ac:dyDescent="0.25">
      <c r="AB23903"/>
    </row>
    <row r="23904" spans="28:28" ht="18" customHeight="1" x14ac:dyDescent="0.25">
      <c r="AB23904"/>
    </row>
    <row r="23905" spans="28:28" ht="18" customHeight="1" x14ac:dyDescent="0.25">
      <c r="AB23905"/>
    </row>
    <row r="23906" spans="28:28" ht="18" customHeight="1" x14ac:dyDescent="0.25">
      <c r="AB23906"/>
    </row>
    <row r="23907" spans="28:28" ht="18" customHeight="1" x14ac:dyDescent="0.25">
      <c r="AB23907"/>
    </row>
    <row r="23908" spans="28:28" ht="18" customHeight="1" x14ac:dyDescent="0.25">
      <c r="AB23908"/>
    </row>
    <row r="23909" spans="28:28" ht="18" customHeight="1" x14ac:dyDescent="0.25">
      <c r="AB23909"/>
    </row>
    <row r="23910" spans="28:28" ht="18" customHeight="1" x14ac:dyDescent="0.25">
      <c r="AB23910"/>
    </row>
    <row r="23911" spans="28:28" ht="18" customHeight="1" x14ac:dyDescent="0.25">
      <c r="AB23911"/>
    </row>
    <row r="23912" spans="28:28" ht="18" customHeight="1" x14ac:dyDescent="0.25">
      <c r="AB23912"/>
    </row>
    <row r="23913" spans="28:28" ht="18" customHeight="1" x14ac:dyDescent="0.25">
      <c r="AB23913"/>
    </row>
    <row r="23914" spans="28:28" ht="18" customHeight="1" x14ac:dyDescent="0.25">
      <c r="AB23914"/>
    </row>
    <row r="23915" spans="28:28" ht="18" customHeight="1" x14ac:dyDescent="0.25">
      <c r="AB23915"/>
    </row>
    <row r="23916" spans="28:28" ht="18" customHeight="1" x14ac:dyDescent="0.25">
      <c r="AB23916"/>
    </row>
    <row r="23917" spans="28:28" ht="18" customHeight="1" x14ac:dyDescent="0.25">
      <c r="AB23917"/>
    </row>
    <row r="23918" spans="28:28" ht="18" customHeight="1" x14ac:dyDescent="0.25">
      <c r="AB23918"/>
    </row>
    <row r="23919" spans="28:28" ht="18" customHeight="1" x14ac:dyDescent="0.25">
      <c r="AB23919"/>
    </row>
    <row r="23920" spans="28:28" ht="18" customHeight="1" x14ac:dyDescent="0.25">
      <c r="AB23920"/>
    </row>
    <row r="23921" spans="28:28" ht="18" customHeight="1" x14ac:dyDescent="0.25">
      <c r="AB23921"/>
    </row>
    <row r="23922" spans="28:28" ht="18" customHeight="1" x14ac:dyDescent="0.25">
      <c r="AB23922"/>
    </row>
    <row r="23923" spans="28:28" ht="18" customHeight="1" x14ac:dyDescent="0.25">
      <c r="AB23923"/>
    </row>
    <row r="23924" spans="28:28" ht="18" customHeight="1" x14ac:dyDescent="0.25">
      <c r="AB23924"/>
    </row>
    <row r="23925" spans="28:28" ht="18" customHeight="1" x14ac:dyDescent="0.25">
      <c r="AB23925"/>
    </row>
    <row r="23926" spans="28:28" ht="18" customHeight="1" x14ac:dyDescent="0.25">
      <c r="AB23926"/>
    </row>
    <row r="23927" spans="28:28" ht="18" customHeight="1" x14ac:dyDescent="0.25">
      <c r="AB23927"/>
    </row>
    <row r="23928" spans="28:28" ht="18" customHeight="1" x14ac:dyDescent="0.25">
      <c r="AB23928"/>
    </row>
    <row r="23929" spans="28:28" ht="18" customHeight="1" x14ac:dyDescent="0.25">
      <c r="AB23929"/>
    </row>
    <row r="23930" spans="28:28" ht="18" customHeight="1" x14ac:dyDescent="0.25">
      <c r="AB23930"/>
    </row>
    <row r="23931" spans="28:28" ht="18" customHeight="1" x14ac:dyDescent="0.25">
      <c r="AB23931"/>
    </row>
    <row r="23932" spans="28:28" ht="18" customHeight="1" x14ac:dyDescent="0.25">
      <c r="AB23932"/>
    </row>
    <row r="23933" spans="28:28" ht="18" customHeight="1" x14ac:dyDescent="0.25">
      <c r="AB23933"/>
    </row>
    <row r="23934" spans="28:28" ht="18" customHeight="1" x14ac:dyDescent="0.25">
      <c r="AB23934"/>
    </row>
    <row r="23935" spans="28:28" ht="18" customHeight="1" x14ac:dyDescent="0.25">
      <c r="AB23935"/>
    </row>
    <row r="23936" spans="28:28" ht="18" customHeight="1" x14ac:dyDescent="0.25">
      <c r="AB23936"/>
    </row>
    <row r="23937" spans="28:28" ht="18" customHeight="1" x14ac:dyDescent="0.25">
      <c r="AB23937"/>
    </row>
    <row r="23938" spans="28:28" ht="18" customHeight="1" x14ac:dyDescent="0.25">
      <c r="AB23938"/>
    </row>
    <row r="23939" spans="28:28" ht="18" customHeight="1" x14ac:dyDescent="0.25">
      <c r="AB23939"/>
    </row>
    <row r="23940" spans="28:28" ht="18" customHeight="1" x14ac:dyDescent="0.25">
      <c r="AB23940"/>
    </row>
    <row r="23941" spans="28:28" ht="18" customHeight="1" x14ac:dyDescent="0.25">
      <c r="AB23941"/>
    </row>
    <row r="23942" spans="28:28" ht="18" customHeight="1" x14ac:dyDescent="0.25">
      <c r="AB23942"/>
    </row>
    <row r="23943" spans="28:28" ht="18" customHeight="1" x14ac:dyDescent="0.25">
      <c r="AB23943"/>
    </row>
    <row r="23944" spans="28:28" ht="18" customHeight="1" x14ac:dyDescent="0.25">
      <c r="AB23944"/>
    </row>
    <row r="23945" spans="28:28" ht="18" customHeight="1" x14ac:dyDescent="0.25">
      <c r="AB23945"/>
    </row>
    <row r="23946" spans="28:28" ht="18" customHeight="1" x14ac:dyDescent="0.25">
      <c r="AB23946"/>
    </row>
    <row r="23947" spans="28:28" ht="18" customHeight="1" x14ac:dyDescent="0.25">
      <c r="AB23947"/>
    </row>
    <row r="23948" spans="28:28" ht="18" customHeight="1" x14ac:dyDescent="0.25">
      <c r="AB23948"/>
    </row>
    <row r="23949" spans="28:28" ht="18" customHeight="1" x14ac:dyDescent="0.25">
      <c r="AB23949"/>
    </row>
    <row r="23950" spans="28:28" ht="18" customHeight="1" x14ac:dyDescent="0.25">
      <c r="AB23950"/>
    </row>
    <row r="23951" spans="28:28" ht="18" customHeight="1" x14ac:dyDescent="0.25">
      <c r="AB23951"/>
    </row>
    <row r="23952" spans="28:28" ht="18" customHeight="1" x14ac:dyDescent="0.25">
      <c r="AB23952"/>
    </row>
    <row r="23953" spans="28:28" ht="18" customHeight="1" x14ac:dyDescent="0.25">
      <c r="AB23953"/>
    </row>
    <row r="23954" spans="28:28" ht="18" customHeight="1" x14ac:dyDescent="0.25">
      <c r="AB23954"/>
    </row>
    <row r="23955" spans="28:28" ht="18" customHeight="1" x14ac:dyDescent="0.25">
      <c r="AB23955"/>
    </row>
    <row r="23956" spans="28:28" ht="18" customHeight="1" x14ac:dyDescent="0.25">
      <c r="AB23956"/>
    </row>
    <row r="23957" spans="28:28" ht="18" customHeight="1" x14ac:dyDescent="0.25">
      <c r="AB23957"/>
    </row>
    <row r="23958" spans="28:28" ht="18" customHeight="1" x14ac:dyDescent="0.25">
      <c r="AB23958"/>
    </row>
    <row r="23959" spans="28:28" ht="18" customHeight="1" x14ac:dyDescent="0.25">
      <c r="AB23959"/>
    </row>
    <row r="23960" spans="28:28" ht="18" customHeight="1" x14ac:dyDescent="0.25">
      <c r="AB23960"/>
    </row>
    <row r="23961" spans="28:28" ht="18" customHeight="1" x14ac:dyDescent="0.25">
      <c r="AB23961"/>
    </row>
    <row r="23962" spans="28:28" ht="18" customHeight="1" x14ac:dyDescent="0.25">
      <c r="AB23962"/>
    </row>
    <row r="23963" spans="28:28" ht="18" customHeight="1" x14ac:dyDescent="0.25">
      <c r="AB23963"/>
    </row>
    <row r="23964" spans="28:28" ht="18" customHeight="1" x14ac:dyDescent="0.25">
      <c r="AB23964"/>
    </row>
    <row r="23965" spans="28:28" ht="18" customHeight="1" x14ac:dyDescent="0.25">
      <c r="AB23965"/>
    </row>
    <row r="23966" spans="28:28" ht="18" customHeight="1" x14ac:dyDescent="0.25">
      <c r="AB23966"/>
    </row>
    <row r="23967" spans="28:28" ht="18" customHeight="1" x14ac:dyDescent="0.25">
      <c r="AB23967"/>
    </row>
    <row r="23968" spans="28:28" ht="18" customHeight="1" x14ac:dyDescent="0.25">
      <c r="AB23968"/>
    </row>
    <row r="23969" spans="28:28" ht="18" customHeight="1" x14ac:dyDescent="0.25">
      <c r="AB23969"/>
    </row>
    <row r="23970" spans="28:28" ht="18" customHeight="1" x14ac:dyDescent="0.25">
      <c r="AB23970"/>
    </row>
    <row r="23971" spans="28:28" ht="18" customHeight="1" x14ac:dyDescent="0.25">
      <c r="AB23971"/>
    </row>
    <row r="23972" spans="28:28" ht="18" customHeight="1" x14ac:dyDescent="0.25">
      <c r="AB23972"/>
    </row>
    <row r="23973" spans="28:28" ht="18" customHeight="1" x14ac:dyDescent="0.25">
      <c r="AB23973"/>
    </row>
    <row r="23974" spans="28:28" ht="18" customHeight="1" x14ac:dyDescent="0.25">
      <c r="AB23974"/>
    </row>
    <row r="23975" spans="28:28" ht="18" customHeight="1" x14ac:dyDescent="0.25">
      <c r="AB23975"/>
    </row>
    <row r="23976" spans="28:28" ht="18" customHeight="1" x14ac:dyDescent="0.25">
      <c r="AB23976"/>
    </row>
    <row r="23977" spans="28:28" ht="18" customHeight="1" x14ac:dyDescent="0.25">
      <c r="AB23977"/>
    </row>
    <row r="23978" spans="28:28" ht="18" customHeight="1" x14ac:dyDescent="0.25">
      <c r="AB23978"/>
    </row>
    <row r="23979" spans="28:28" ht="18" customHeight="1" x14ac:dyDescent="0.25">
      <c r="AB23979"/>
    </row>
    <row r="23980" spans="28:28" ht="18" customHeight="1" x14ac:dyDescent="0.25">
      <c r="AB23980"/>
    </row>
    <row r="23981" spans="28:28" ht="18" customHeight="1" x14ac:dyDescent="0.25">
      <c r="AB23981"/>
    </row>
    <row r="23982" spans="28:28" ht="18" customHeight="1" x14ac:dyDescent="0.25">
      <c r="AB23982"/>
    </row>
    <row r="23983" spans="28:28" ht="18" customHeight="1" x14ac:dyDescent="0.25">
      <c r="AB23983"/>
    </row>
    <row r="23984" spans="28:28" ht="18" customHeight="1" x14ac:dyDescent="0.25">
      <c r="AB23984"/>
    </row>
    <row r="23985" spans="28:28" ht="18" customHeight="1" x14ac:dyDescent="0.25">
      <c r="AB23985"/>
    </row>
    <row r="23986" spans="28:28" ht="18" customHeight="1" x14ac:dyDescent="0.25">
      <c r="AB23986"/>
    </row>
    <row r="23987" spans="28:28" ht="18" customHeight="1" x14ac:dyDescent="0.25">
      <c r="AB23987"/>
    </row>
    <row r="23988" spans="28:28" ht="18" customHeight="1" x14ac:dyDescent="0.25">
      <c r="AB23988"/>
    </row>
    <row r="23989" spans="28:28" ht="18" customHeight="1" x14ac:dyDescent="0.25">
      <c r="AB23989"/>
    </row>
    <row r="23990" spans="28:28" ht="18" customHeight="1" x14ac:dyDescent="0.25">
      <c r="AB23990"/>
    </row>
    <row r="23991" spans="28:28" ht="18" customHeight="1" x14ac:dyDescent="0.25">
      <c r="AB23991"/>
    </row>
    <row r="23992" spans="28:28" ht="18" customHeight="1" x14ac:dyDescent="0.25">
      <c r="AB23992"/>
    </row>
    <row r="23993" spans="28:28" ht="18" customHeight="1" x14ac:dyDescent="0.25">
      <c r="AB23993"/>
    </row>
    <row r="23994" spans="28:28" ht="18" customHeight="1" x14ac:dyDescent="0.25">
      <c r="AB23994"/>
    </row>
    <row r="23995" spans="28:28" ht="18" customHeight="1" x14ac:dyDescent="0.25">
      <c r="AB23995"/>
    </row>
    <row r="23996" spans="28:28" ht="18" customHeight="1" x14ac:dyDescent="0.25">
      <c r="AB23996"/>
    </row>
    <row r="23997" spans="28:28" ht="18" customHeight="1" x14ac:dyDescent="0.25">
      <c r="AB23997"/>
    </row>
    <row r="23998" spans="28:28" ht="18" customHeight="1" x14ac:dyDescent="0.25">
      <c r="AB23998"/>
    </row>
    <row r="23999" spans="28:28" ht="18" customHeight="1" x14ac:dyDescent="0.25">
      <c r="AB23999"/>
    </row>
    <row r="24000" spans="28:28" ht="18" customHeight="1" x14ac:dyDescent="0.25">
      <c r="AB24000"/>
    </row>
    <row r="24001" spans="28:28" ht="18" customHeight="1" x14ac:dyDescent="0.25">
      <c r="AB24001"/>
    </row>
    <row r="24002" spans="28:28" ht="18" customHeight="1" x14ac:dyDescent="0.25">
      <c r="AB24002"/>
    </row>
    <row r="24003" spans="28:28" ht="18" customHeight="1" x14ac:dyDescent="0.25">
      <c r="AB24003"/>
    </row>
    <row r="24004" spans="28:28" ht="18" customHeight="1" x14ac:dyDescent="0.25">
      <c r="AB24004"/>
    </row>
    <row r="24005" spans="28:28" ht="18" customHeight="1" x14ac:dyDescent="0.25">
      <c r="AB24005"/>
    </row>
    <row r="24006" spans="28:28" ht="18" customHeight="1" x14ac:dyDescent="0.25">
      <c r="AB24006"/>
    </row>
    <row r="24007" spans="28:28" ht="18" customHeight="1" x14ac:dyDescent="0.25">
      <c r="AB24007"/>
    </row>
    <row r="24008" spans="28:28" ht="18" customHeight="1" x14ac:dyDescent="0.25">
      <c r="AB24008"/>
    </row>
    <row r="24009" spans="28:28" ht="18" customHeight="1" x14ac:dyDescent="0.25">
      <c r="AB24009"/>
    </row>
    <row r="24010" spans="28:28" ht="18" customHeight="1" x14ac:dyDescent="0.25">
      <c r="AB24010"/>
    </row>
    <row r="24011" spans="28:28" ht="18" customHeight="1" x14ac:dyDescent="0.25">
      <c r="AB24011"/>
    </row>
    <row r="24012" spans="28:28" ht="18" customHeight="1" x14ac:dyDescent="0.25">
      <c r="AB24012"/>
    </row>
    <row r="24013" spans="28:28" ht="18" customHeight="1" x14ac:dyDescent="0.25">
      <c r="AB24013"/>
    </row>
    <row r="24014" spans="28:28" ht="18" customHeight="1" x14ac:dyDescent="0.25">
      <c r="AB24014"/>
    </row>
    <row r="24015" spans="28:28" ht="18" customHeight="1" x14ac:dyDescent="0.25">
      <c r="AB24015"/>
    </row>
    <row r="24016" spans="28:28" ht="18" customHeight="1" x14ac:dyDescent="0.25">
      <c r="AB24016"/>
    </row>
    <row r="24017" spans="28:28" ht="18" customHeight="1" x14ac:dyDescent="0.25">
      <c r="AB24017"/>
    </row>
    <row r="24018" spans="28:28" ht="18" customHeight="1" x14ac:dyDescent="0.25">
      <c r="AB24018"/>
    </row>
    <row r="24019" spans="28:28" ht="18" customHeight="1" x14ac:dyDescent="0.25">
      <c r="AB24019"/>
    </row>
    <row r="24020" spans="28:28" ht="18" customHeight="1" x14ac:dyDescent="0.25">
      <c r="AB24020"/>
    </row>
    <row r="24021" spans="28:28" ht="18" customHeight="1" x14ac:dyDescent="0.25">
      <c r="AB24021"/>
    </row>
    <row r="24022" spans="28:28" ht="18" customHeight="1" x14ac:dyDescent="0.25">
      <c r="AB24022"/>
    </row>
    <row r="24023" spans="28:28" ht="18" customHeight="1" x14ac:dyDescent="0.25">
      <c r="AB24023"/>
    </row>
    <row r="24024" spans="28:28" ht="18" customHeight="1" x14ac:dyDescent="0.25">
      <c r="AB24024"/>
    </row>
    <row r="24025" spans="28:28" ht="18" customHeight="1" x14ac:dyDescent="0.25">
      <c r="AB24025"/>
    </row>
    <row r="24026" spans="28:28" ht="18" customHeight="1" x14ac:dyDescent="0.25">
      <c r="AB24026"/>
    </row>
    <row r="24027" spans="28:28" ht="18" customHeight="1" x14ac:dyDescent="0.25">
      <c r="AB24027"/>
    </row>
    <row r="24028" spans="28:28" ht="18" customHeight="1" x14ac:dyDescent="0.25">
      <c r="AB24028"/>
    </row>
    <row r="24029" spans="28:28" ht="18" customHeight="1" x14ac:dyDescent="0.25">
      <c r="AB24029"/>
    </row>
    <row r="24030" spans="28:28" ht="18" customHeight="1" x14ac:dyDescent="0.25">
      <c r="AB24030"/>
    </row>
    <row r="24031" spans="28:28" ht="18" customHeight="1" x14ac:dyDescent="0.25">
      <c r="AB24031"/>
    </row>
    <row r="24032" spans="28:28" ht="18" customHeight="1" x14ac:dyDescent="0.25">
      <c r="AB24032"/>
    </row>
    <row r="24033" spans="28:28" ht="18" customHeight="1" x14ac:dyDescent="0.25">
      <c r="AB24033"/>
    </row>
    <row r="24034" spans="28:28" ht="18" customHeight="1" x14ac:dyDescent="0.25">
      <c r="AB24034"/>
    </row>
    <row r="24035" spans="28:28" ht="18" customHeight="1" x14ac:dyDescent="0.25">
      <c r="AB24035"/>
    </row>
    <row r="24036" spans="28:28" ht="18" customHeight="1" x14ac:dyDescent="0.25">
      <c r="AB24036"/>
    </row>
    <row r="24037" spans="28:28" ht="18" customHeight="1" x14ac:dyDescent="0.25">
      <c r="AB24037"/>
    </row>
    <row r="24038" spans="28:28" ht="18" customHeight="1" x14ac:dyDescent="0.25">
      <c r="AB24038"/>
    </row>
    <row r="24039" spans="28:28" ht="18" customHeight="1" x14ac:dyDescent="0.25">
      <c r="AB24039"/>
    </row>
    <row r="24040" spans="28:28" ht="18" customHeight="1" x14ac:dyDescent="0.25">
      <c r="AB24040"/>
    </row>
    <row r="24041" spans="28:28" ht="18" customHeight="1" x14ac:dyDescent="0.25">
      <c r="AB24041"/>
    </row>
    <row r="24042" spans="28:28" ht="18" customHeight="1" x14ac:dyDescent="0.25">
      <c r="AB24042"/>
    </row>
    <row r="24043" spans="28:28" ht="18" customHeight="1" x14ac:dyDescent="0.25">
      <c r="AB24043"/>
    </row>
    <row r="24044" spans="28:28" ht="18" customHeight="1" x14ac:dyDescent="0.25">
      <c r="AB24044"/>
    </row>
    <row r="24045" spans="28:28" ht="18" customHeight="1" x14ac:dyDescent="0.25">
      <c r="AB24045"/>
    </row>
    <row r="24046" spans="28:28" ht="18" customHeight="1" x14ac:dyDescent="0.25">
      <c r="AB24046"/>
    </row>
    <row r="24047" spans="28:28" ht="18" customHeight="1" x14ac:dyDescent="0.25">
      <c r="AB24047"/>
    </row>
    <row r="24048" spans="28:28" ht="18" customHeight="1" x14ac:dyDescent="0.25">
      <c r="AB24048"/>
    </row>
    <row r="24049" spans="28:28" ht="18" customHeight="1" x14ac:dyDescent="0.25">
      <c r="AB24049"/>
    </row>
    <row r="24050" spans="28:28" ht="18" customHeight="1" x14ac:dyDescent="0.25">
      <c r="AB24050"/>
    </row>
    <row r="24051" spans="28:28" ht="18" customHeight="1" x14ac:dyDescent="0.25">
      <c r="AB24051"/>
    </row>
    <row r="24052" spans="28:28" ht="18" customHeight="1" x14ac:dyDescent="0.25">
      <c r="AB24052"/>
    </row>
    <row r="24053" spans="28:28" ht="18" customHeight="1" x14ac:dyDescent="0.25">
      <c r="AB24053"/>
    </row>
    <row r="24054" spans="28:28" ht="18" customHeight="1" x14ac:dyDescent="0.25">
      <c r="AB24054"/>
    </row>
    <row r="24055" spans="28:28" ht="18" customHeight="1" x14ac:dyDescent="0.25">
      <c r="AB24055"/>
    </row>
    <row r="24056" spans="28:28" ht="18" customHeight="1" x14ac:dyDescent="0.25">
      <c r="AB24056"/>
    </row>
    <row r="24057" spans="28:28" ht="18" customHeight="1" x14ac:dyDescent="0.25">
      <c r="AB24057"/>
    </row>
    <row r="24058" spans="28:28" ht="18" customHeight="1" x14ac:dyDescent="0.25">
      <c r="AB24058"/>
    </row>
    <row r="24059" spans="28:28" ht="18" customHeight="1" x14ac:dyDescent="0.25">
      <c r="AB24059"/>
    </row>
    <row r="24060" spans="28:28" ht="18" customHeight="1" x14ac:dyDescent="0.25">
      <c r="AB24060"/>
    </row>
    <row r="24061" spans="28:28" ht="18" customHeight="1" x14ac:dyDescent="0.25">
      <c r="AB24061"/>
    </row>
    <row r="24062" spans="28:28" ht="18" customHeight="1" x14ac:dyDescent="0.25">
      <c r="AB24062"/>
    </row>
    <row r="24063" spans="28:28" ht="18" customHeight="1" x14ac:dyDescent="0.25">
      <c r="AB24063"/>
    </row>
    <row r="24064" spans="28:28" ht="18" customHeight="1" x14ac:dyDescent="0.25">
      <c r="AB24064"/>
    </row>
    <row r="24065" spans="28:28" ht="18" customHeight="1" x14ac:dyDescent="0.25">
      <c r="AB24065"/>
    </row>
    <row r="24066" spans="28:28" ht="18" customHeight="1" x14ac:dyDescent="0.25">
      <c r="AB24066"/>
    </row>
    <row r="24067" spans="28:28" ht="18" customHeight="1" x14ac:dyDescent="0.25">
      <c r="AB24067"/>
    </row>
    <row r="24068" spans="28:28" ht="18" customHeight="1" x14ac:dyDescent="0.25">
      <c r="AB24068"/>
    </row>
    <row r="24069" spans="28:28" ht="18" customHeight="1" x14ac:dyDescent="0.25">
      <c r="AB24069"/>
    </row>
    <row r="24070" spans="28:28" ht="18" customHeight="1" x14ac:dyDescent="0.25">
      <c r="AB24070"/>
    </row>
    <row r="24071" spans="28:28" ht="18" customHeight="1" x14ac:dyDescent="0.25">
      <c r="AB24071"/>
    </row>
    <row r="24072" spans="28:28" ht="18" customHeight="1" x14ac:dyDescent="0.25">
      <c r="AB24072"/>
    </row>
    <row r="24073" spans="28:28" ht="18" customHeight="1" x14ac:dyDescent="0.25">
      <c r="AB24073"/>
    </row>
    <row r="24074" spans="28:28" ht="18" customHeight="1" x14ac:dyDescent="0.25">
      <c r="AB24074"/>
    </row>
    <row r="24075" spans="28:28" ht="18" customHeight="1" x14ac:dyDescent="0.25">
      <c r="AB24075"/>
    </row>
    <row r="24076" spans="28:28" ht="18" customHeight="1" x14ac:dyDescent="0.25">
      <c r="AB24076"/>
    </row>
    <row r="24077" spans="28:28" ht="18" customHeight="1" x14ac:dyDescent="0.25">
      <c r="AB24077"/>
    </row>
    <row r="24078" spans="28:28" ht="18" customHeight="1" x14ac:dyDescent="0.25">
      <c r="AB24078"/>
    </row>
    <row r="24079" spans="28:28" ht="18" customHeight="1" x14ac:dyDescent="0.25">
      <c r="AB24079"/>
    </row>
    <row r="24080" spans="28:28" ht="18" customHeight="1" x14ac:dyDescent="0.25">
      <c r="AB24080"/>
    </row>
    <row r="24081" spans="28:28" ht="18" customHeight="1" x14ac:dyDescent="0.25">
      <c r="AB24081"/>
    </row>
    <row r="24082" spans="28:28" ht="18" customHeight="1" x14ac:dyDescent="0.25">
      <c r="AB24082"/>
    </row>
    <row r="24083" spans="28:28" ht="18" customHeight="1" x14ac:dyDescent="0.25">
      <c r="AB24083"/>
    </row>
    <row r="24084" spans="28:28" ht="18" customHeight="1" x14ac:dyDescent="0.25">
      <c r="AB24084"/>
    </row>
    <row r="24085" spans="28:28" ht="18" customHeight="1" x14ac:dyDescent="0.25">
      <c r="AB24085"/>
    </row>
    <row r="24086" spans="28:28" ht="18" customHeight="1" x14ac:dyDescent="0.25">
      <c r="AB24086"/>
    </row>
    <row r="24087" spans="28:28" ht="18" customHeight="1" x14ac:dyDescent="0.25">
      <c r="AB24087"/>
    </row>
    <row r="24088" spans="28:28" ht="18" customHeight="1" x14ac:dyDescent="0.25">
      <c r="AB24088"/>
    </row>
    <row r="24089" spans="28:28" ht="18" customHeight="1" x14ac:dyDescent="0.25">
      <c r="AB24089"/>
    </row>
    <row r="24090" spans="28:28" ht="18" customHeight="1" x14ac:dyDescent="0.25">
      <c r="AB24090"/>
    </row>
    <row r="24091" spans="28:28" ht="18" customHeight="1" x14ac:dyDescent="0.25">
      <c r="AB24091"/>
    </row>
    <row r="24092" spans="28:28" ht="18" customHeight="1" x14ac:dyDescent="0.25">
      <c r="AB24092"/>
    </row>
    <row r="24093" spans="28:28" ht="18" customHeight="1" x14ac:dyDescent="0.25">
      <c r="AB24093"/>
    </row>
    <row r="24094" spans="28:28" ht="18" customHeight="1" x14ac:dyDescent="0.25">
      <c r="AB24094"/>
    </row>
    <row r="24095" spans="28:28" ht="18" customHeight="1" x14ac:dyDescent="0.25">
      <c r="AB24095"/>
    </row>
    <row r="24096" spans="28:28" ht="18" customHeight="1" x14ac:dyDescent="0.25">
      <c r="AB24096"/>
    </row>
    <row r="24097" spans="28:28" ht="18" customHeight="1" x14ac:dyDescent="0.25">
      <c r="AB24097"/>
    </row>
    <row r="24098" spans="28:28" ht="18" customHeight="1" x14ac:dyDescent="0.25">
      <c r="AB24098"/>
    </row>
    <row r="24099" spans="28:28" ht="18" customHeight="1" x14ac:dyDescent="0.25">
      <c r="AB24099"/>
    </row>
    <row r="24100" spans="28:28" ht="18" customHeight="1" x14ac:dyDescent="0.25">
      <c r="AB24100"/>
    </row>
    <row r="24101" spans="28:28" ht="18" customHeight="1" x14ac:dyDescent="0.25">
      <c r="AB24101"/>
    </row>
    <row r="24102" spans="28:28" ht="18" customHeight="1" x14ac:dyDescent="0.25">
      <c r="AB24102"/>
    </row>
    <row r="24103" spans="28:28" ht="18" customHeight="1" x14ac:dyDescent="0.25">
      <c r="AB24103"/>
    </row>
    <row r="24104" spans="28:28" ht="18" customHeight="1" x14ac:dyDescent="0.25">
      <c r="AB24104"/>
    </row>
    <row r="24105" spans="28:28" ht="18" customHeight="1" x14ac:dyDescent="0.25">
      <c r="AB24105"/>
    </row>
    <row r="24106" spans="28:28" ht="18" customHeight="1" x14ac:dyDescent="0.25">
      <c r="AB24106"/>
    </row>
    <row r="24107" spans="28:28" ht="18" customHeight="1" x14ac:dyDescent="0.25">
      <c r="AB24107"/>
    </row>
    <row r="24108" spans="28:28" ht="18" customHeight="1" x14ac:dyDescent="0.25">
      <c r="AB24108"/>
    </row>
    <row r="24109" spans="28:28" ht="18" customHeight="1" x14ac:dyDescent="0.25">
      <c r="AB24109"/>
    </row>
    <row r="24110" spans="28:28" ht="18" customHeight="1" x14ac:dyDescent="0.25">
      <c r="AB24110"/>
    </row>
    <row r="24111" spans="28:28" ht="18" customHeight="1" x14ac:dyDescent="0.25">
      <c r="AB24111"/>
    </row>
    <row r="24112" spans="28:28" ht="18" customHeight="1" x14ac:dyDescent="0.25">
      <c r="AB24112"/>
    </row>
    <row r="24113" spans="28:28" ht="18" customHeight="1" x14ac:dyDescent="0.25">
      <c r="AB24113"/>
    </row>
    <row r="24114" spans="28:28" ht="18" customHeight="1" x14ac:dyDescent="0.25">
      <c r="AB24114"/>
    </row>
    <row r="24115" spans="28:28" ht="18" customHeight="1" x14ac:dyDescent="0.25">
      <c r="AB24115"/>
    </row>
    <row r="24116" spans="28:28" ht="18" customHeight="1" x14ac:dyDescent="0.25">
      <c r="AB24116"/>
    </row>
    <row r="24117" spans="28:28" ht="18" customHeight="1" x14ac:dyDescent="0.25">
      <c r="AB24117"/>
    </row>
    <row r="24118" spans="28:28" ht="18" customHeight="1" x14ac:dyDescent="0.25">
      <c r="AB24118"/>
    </row>
    <row r="24119" spans="28:28" ht="18" customHeight="1" x14ac:dyDescent="0.25">
      <c r="AB24119"/>
    </row>
    <row r="24120" spans="28:28" ht="18" customHeight="1" x14ac:dyDescent="0.25">
      <c r="AB24120"/>
    </row>
    <row r="24121" spans="28:28" ht="18" customHeight="1" x14ac:dyDescent="0.25">
      <c r="AB24121"/>
    </row>
    <row r="24122" spans="28:28" ht="18" customHeight="1" x14ac:dyDescent="0.25">
      <c r="AB24122"/>
    </row>
    <row r="24123" spans="28:28" ht="18" customHeight="1" x14ac:dyDescent="0.25">
      <c r="AB24123"/>
    </row>
    <row r="24124" spans="28:28" ht="18" customHeight="1" x14ac:dyDescent="0.25">
      <c r="AB24124"/>
    </row>
    <row r="24125" spans="28:28" ht="18" customHeight="1" x14ac:dyDescent="0.25">
      <c r="AB24125"/>
    </row>
    <row r="24126" spans="28:28" ht="18" customHeight="1" x14ac:dyDescent="0.25">
      <c r="AB24126"/>
    </row>
    <row r="24127" spans="28:28" ht="18" customHeight="1" x14ac:dyDescent="0.25">
      <c r="AB24127"/>
    </row>
    <row r="24128" spans="28:28" ht="18" customHeight="1" x14ac:dyDescent="0.25">
      <c r="AB24128"/>
    </row>
    <row r="24129" spans="28:28" ht="18" customHeight="1" x14ac:dyDescent="0.25">
      <c r="AB24129"/>
    </row>
    <row r="24130" spans="28:28" ht="18" customHeight="1" x14ac:dyDescent="0.25">
      <c r="AB24130"/>
    </row>
    <row r="24131" spans="28:28" ht="18" customHeight="1" x14ac:dyDescent="0.25">
      <c r="AB24131"/>
    </row>
    <row r="24132" spans="28:28" ht="18" customHeight="1" x14ac:dyDescent="0.25">
      <c r="AB24132"/>
    </row>
    <row r="24133" spans="28:28" ht="18" customHeight="1" x14ac:dyDescent="0.25">
      <c r="AB24133"/>
    </row>
    <row r="24134" spans="28:28" ht="18" customHeight="1" x14ac:dyDescent="0.25">
      <c r="AB24134"/>
    </row>
    <row r="24135" spans="28:28" ht="18" customHeight="1" x14ac:dyDescent="0.25">
      <c r="AB24135"/>
    </row>
    <row r="24136" spans="28:28" ht="18" customHeight="1" x14ac:dyDescent="0.25">
      <c r="AB24136"/>
    </row>
    <row r="24137" spans="28:28" ht="18" customHeight="1" x14ac:dyDescent="0.25">
      <c r="AB24137"/>
    </row>
    <row r="24138" spans="28:28" ht="18" customHeight="1" x14ac:dyDescent="0.25">
      <c r="AB24138"/>
    </row>
    <row r="24139" spans="28:28" ht="18" customHeight="1" x14ac:dyDescent="0.25">
      <c r="AB24139"/>
    </row>
    <row r="24140" spans="28:28" ht="18" customHeight="1" x14ac:dyDescent="0.25">
      <c r="AB24140"/>
    </row>
    <row r="24141" spans="28:28" ht="18" customHeight="1" x14ac:dyDescent="0.25">
      <c r="AB24141"/>
    </row>
    <row r="24142" spans="28:28" ht="18" customHeight="1" x14ac:dyDescent="0.25">
      <c r="AB24142"/>
    </row>
    <row r="24143" spans="28:28" ht="18" customHeight="1" x14ac:dyDescent="0.25">
      <c r="AB24143"/>
    </row>
    <row r="24144" spans="28:28" ht="18" customHeight="1" x14ac:dyDescent="0.25">
      <c r="AB24144"/>
    </row>
    <row r="24145" spans="28:28" ht="18" customHeight="1" x14ac:dyDescent="0.25">
      <c r="AB24145"/>
    </row>
    <row r="24146" spans="28:28" ht="18" customHeight="1" x14ac:dyDescent="0.25">
      <c r="AB24146"/>
    </row>
    <row r="24147" spans="28:28" ht="18" customHeight="1" x14ac:dyDescent="0.25">
      <c r="AB24147"/>
    </row>
    <row r="24148" spans="28:28" ht="18" customHeight="1" x14ac:dyDescent="0.25">
      <c r="AB24148"/>
    </row>
    <row r="24149" spans="28:28" ht="18" customHeight="1" x14ac:dyDescent="0.25">
      <c r="AB24149"/>
    </row>
    <row r="24150" spans="28:28" ht="18" customHeight="1" x14ac:dyDescent="0.25">
      <c r="AB24150"/>
    </row>
    <row r="24151" spans="28:28" ht="18" customHeight="1" x14ac:dyDescent="0.25">
      <c r="AB24151"/>
    </row>
    <row r="24152" spans="28:28" ht="18" customHeight="1" x14ac:dyDescent="0.25">
      <c r="AB24152"/>
    </row>
    <row r="24153" spans="28:28" ht="18" customHeight="1" x14ac:dyDescent="0.25">
      <c r="AB24153"/>
    </row>
    <row r="24154" spans="28:28" ht="18" customHeight="1" x14ac:dyDescent="0.25">
      <c r="AB24154"/>
    </row>
    <row r="24155" spans="28:28" ht="18" customHeight="1" x14ac:dyDescent="0.25">
      <c r="AB24155"/>
    </row>
    <row r="24156" spans="28:28" ht="18" customHeight="1" x14ac:dyDescent="0.25">
      <c r="AB24156"/>
    </row>
    <row r="24157" spans="28:28" ht="18" customHeight="1" x14ac:dyDescent="0.25">
      <c r="AB24157"/>
    </row>
    <row r="24158" spans="28:28" ht="18" customHeight="1" x14ac:dyDescent="0.25">
      <c r="AB24158"/>
    </row>
    <row r="24159" spans="28:28" ht="18" customHeight="1" x14ac:dyDescent="0.25">
      <c r="AB24159"/>
    </row>
    <row r="24160" spans="28:28" ht="18" customHeight="1" x14ac:dyDescent="0.25">
      <c r="AB24160"/>
    </row>
    <row r="24161" spans="28:28" ht="18" customHeight="1" x14ac:dyDescent="0.25">
      <c r="AB24161"/>
    </row>
    <row r="24162" spans="28:28" ht="18" customHeight="1" x14ac:dyDescent="0.25">
      <c r="AB24162"/>
    </row>
    <row r="24163" spans="28:28" ht="18" customHeight="1" x14ac:dyDescent="0.25">
      <c r="AB24163"/>
    </row>
    <row r="24164" spans="28:28" ht="18" customHeight="1" x14ac:dyDescent="0.25">
      <c r="AB24164"/>
    </row>
    <row r="24165" spans="28:28" ht="18" customHeight="1" x14ac:dyDescent="0.25">
      <c r="AB24165"/>
    </row>
    <row r="24166" spans="28:28" ht="18" customHeight="1" x14ac:dyDescent="0.25">
      <c r="AB24166"/>
    </row>
    <row r="24167" spans="28:28" ht="18" customHeight="1" x14ac:dyDescent="0.25">
      <c r="AB24167"/>
    </row>
    <row r="24168" spans="28:28" ht="18" customHeight="1" x14ac:dyDescent="0.25">
      <c r="AB24168"/>
    </row>
    <row r="24169" spans="28:28" ht="18" customHeight="1" x14ac:dyDescent="0.25">
      <c r="AB24169"/>
    </row>
    <row r="24170" spans="28:28" ht="18" customHeight="1" x14ac:dyDescent="0.25">
      <c r="AB24170"/>
    </row>
    <row r="24171" spans="28:28" ht="18" customHeight="1" x14ac:dyDescent="0.25">
      <c r="AB24171"/>
    </row>
    <row r="24172" spans="28:28" ht="18" customHeight="1" x14ac:dyDescent="0.25">
      <c r="AB24172"/>
    </row>
    <row r="24173" spans="28:28" ht="18" customHeight="1" x14ac:dyDescent="0.25">
      <c r="AB24173"/>
    </row>
    <row r="24174" spans="28:28" ht="18" customHeight="1" x14ac:dyDescent="0.25">
      <c r="AB24174"/>
    </row>
    <row r="24175" spans="28:28" ht="18" customHeight="1" x14ac:dyDescent="0.25">
      <c r="AB24175"/>
    </row>
    <row r="24176" spans="28:28" ht="18" customHeight="1" x14ac:dyDescent="0.25">
      <c r="AB24176"/>
    </row>
    <row r="24177" spans="28:28" ht="18" customHeight="1" x14ac:dyDescent="0.25">
      <c r="AB24177"/>
    </row>
    <row r="24178" spans="28:28" ht="18" customHeight="1" x14ac:dyDescent="0.25">
      <c r="AB24178"/>
    </row>
    <row r="24179" spans="28:28" ht="18" customHeight="1" x14ac:dyDescent="0.25">
      <c r="AB24179"/>
    </row>
    <row r="24180" spans="28:28" ht="18" customHeight="1" x14ac:dyDescent="0.25">
      <c r="AB24180"/>
    </row>
    <row r="24181" spans="28:28" ht="18" customHeight="1" x14ac:dyDescent="0.25">
      <c r="AB24181"/>
    </row>
    <row r="24182" spans="28:28" ht="18" customHeight="1" x14ac:dyDescent="0.25">
      <c r="AB24182"/>
    </row>
    <row r="24183" spans="28:28" ht="18" customHeight="1" x14ac:dyDescent="0.25">
      <c r="AB24183"/>
    </row>
    <row r="24184" spans="28:28" ht="18" customHeight="1" x14ac:dyDescent="0.25">
      <c r="AB24184"/>
    </row>
    <row r="24185" spans="28:28" ht="18" customHeight="1" x14ac:dyDescent="0.25">
      <c r="AB24185"/>
    </row>
    <row r="24186" spans="28:28" ht="18" customHeight="1" x14ac:dyDescent="0.25">
      <c r="AB24186"/>
    </row>
    <row r="24187" spans="28:28" ht="18" customHeight="1" x14ac:dyDescent="0.25">
      <c r="AB24187"/>
    </row>
    <row r="24188" spans="28:28" ht="18" customHeight="1" x14ac:dyDescent="0.25">
      <c r="AB24188"/>
    </row>
    <row r="24189" spans="28:28" ht="18" customHeight="1" x14ac:dyDescent="0.25">
      <c r="AB24189"/>
    </row>
    <row r="24190" spans="28:28" ht="18" customHeight="1" x14ac:dyDescent="0.25">
      <c r="AB24190"/>
    </row>
    <row r="24191" spans="28:28" ht="18" customHeight="1" x14ac:dyDescent="0.25">
      <c r="AB24191"/>
    </row>
    <row r="24192" spans="28:28" ht="18" customHeight="1" x14ac:dyDescent="0.25">
      <c r="AB24192"/>
    </row>
    <row r="24193" spans="28:28" ht="18" customHeight="1" x14ac:dyDescent="0.25">
      <c r="AB24193"/>
    </row>
    <row r="24194" spans="28:28" ht="18" customHeight="1" x14ac:dyDescent="0.25">
      <c r="AB24194"/>
    </row>
    <row r="24195" spans="28:28" ht="18" customHeight="1" x14ac:dyDescent="0.25">
      <c r="AB24195"/>
    </row>
    <row r="24196" spans="28:28" ht="18" customHeight="1" x14ac:dyDescent="0.25">
      <c r="AB24196"/>
    </row>
    <row r="24197" spans="28:28" ht="18" customHeight="1" x14ac:dyDescent="0.25">
      <c r="AB24197"/>
    </row>
    <row r="24198" spans="28:28" ht="18" customHeight="1" x14ac:dyDescent="0.25">
      <c r="AB24198"/>
    </row>
    <row r="24199" spans="28:28" ht="18" customHeight="1" x14ac:dyDescent="0.25">
      <c r="AB24199"/>
    </row>
    <row r="24200" spans="28:28" ht="18" customHeight="1" x14ac:dyDescent="0.25">
      <c r="AB24200"/>
    </row>
    <row r="24201" spans="28:28" ht="18" customHeight="1" x14ac:dyDescent="0.25">
      <c r="AB24201"/>
    </row>
    <row r="24202" spans="28:28" ht="18" customHeight="1" x14ac:dyDescent="0.25">
      <c r="AB24202"/>
    </row>
    <row r="24203" spans="28:28" ht="18" customHeight="1" x14ac:dyDescent="0.25">
      <c r="AB24203"/>
    </row>
    <row r="24204" spans="28:28" ht="18" customHeight="1" x14ac:dyDescent="0.25">
      <c r="AB24204"/>
    </row>
    <row r="24205" spans="28:28" ht="18" customHeight="1" x14ac:dyDescent="0.25">
      <c r="AB24205"/>
    </row>
    <row r="24206" spans="28:28" ht="18" customHeight="1" x14ac:dyDescent="0.25">
      <c r="AB24206"/>
    </row>
    <row r="24207" spans="28:28" ht="18" customHeight="1" x14ac:dyDescent="0.25">
      <c r="AB24207"/>
    </row>
    <row r="24208" spans="28:28" ht="18" customHeight="1" x14ac:dyDescent="0.25">
      <c r="AB24208"/>
    </row>
    <row r="24209" spans="28:28" ht="18" customHeight="1" x14ac:dyDescent="0.25">
      <c r="AB24209"/>
    </row>
    <row r="24210" spans="28:28" ht="18" customHeight="1" x14ac:dyDescent="0.25">
      <c r="AB24210"/>
    </row>
    <row r="24211" spans="28:28" ht="18" customHeight="1" x14ac:dyDescent="0.25">
      <c r="AB24211"/>
    </row>
    <row r="24212" spans="28:28" ht="18" customHeight="1" x14ac:dyDescent="0.25">
      <c r="AB24212"/>
    </row>
    <row r="24213" spans="28:28" ht="18" customHeight="1" x14ac:dyDescent="0.25">
      <c r="AB24213"/>
    </row>
    <row r="24214" spans="28:28" ht="18" customHeight="1" x14ac:dyDescent="0.25">
      <c r="AB24214"/>
    </row>
    <row r="24215" spans="28:28" ht="18" customHeight="1" x14ac:dyDescent="0.25">
      <c r="AB24215"/>
    </row>
    <row r="24216" spans="28:28" ht="18" customHeight="1" x14ac:dyDescent="0.25">
      <c r="AB24216"/>
    </row>
    <row r="24217" spans="28:28" ht="18" customHeight="1" x14ac:dyDescent="0.25">
      <c r="AB24217"/>
    </row>
    <row r="24218" spans="28:28" ht="18" customHeight="1" x14ac:dyDescent="0.25">
      <c r="AB24218"/>
    </row>
    <row r="24219" spans="28:28" ht="18" customHeight="1" x14ac:dyDescent="0.25">
      <c r="AB24219"/>
    </row>
    <row r="24220" spans="28:28" ht="18" customHeight="1" x14ac:dyDescent="0.25">
      <c r="AB24220"/>
    </row>
    <row r="24221" spans="28:28" ht="18" customHeight="1" x14ac:dyDescent="0.25">
      <c r="AB24221"/>
    </row>
    <row r="24222" spans="28:28" ht="18" customHeight="1" x14ac:dyDescent="0.25">
      <c r="AB24222"/>
    </row>
    <row r="24223" spans="28:28" ht="18" customHeight="1" x14ac:dyDescent="0.25">
      <c r="AB24223"/>
    </row>
    <row r="24224" spans="28:28" ht="18" customHeight="1" x14ac:dyDescent="0.25">
      <c r="AB24224"/>
    </row>
    <row r="24225" spans="28:28" ht="18" customHeight="1" x14ac:dyDescent="0.25">
      <c r="AB24225"/>
    </row>
    <row r="24226" spans="28:28" ht="18" customHeight="1" x14ac:dyDescent="0.25">
      <c r="AB24226"/>
    </row>
    <row r="24227" spans="28:28" ht="18" customHeight="1" x14ac:dyDescent="0.25">
      <c r="AB24227"/>
    </row>
    <row r="24228" spans="28:28" ht="18" customHeight="1" x14ac:dyDescent="0.25">
      <c r="AB24228"/>
    </row>
    <row r="24229" spans="28:28" ht="18" customHeight="1" x14ac:dyDescent="0.25">
      <c r="AB24229"/>
    </row>
    <row r="24230" spans="28:28" ht="18" customHeight="1" x14ac:dyDescent="0.25">
      <c r="AB24230"/>
    </row>
    <row r="24231" spans="28:28" ht="18" customHeight="1" x14ac:dyDescent="0.25">
      <c r="AB24231"/>
    </row>
    <row r="24232" spans="28:28" ht="18" customHeight="1" x14ac:dyDescent="0.25">
      <c r="AB24232"/>
    </row>
    <row r="24233" spans="28:28" ht="18" customHeight="1" x14ac:dyDescent="0.25">
      <c r="AB24233"/>
    </row>
    <row r="24234" spans="28:28" ht="18" customHeight="1" x14ac:dyDescent="0.25">
      <c r="AB24234"/>
    </row>
    <row r="24235" spans="28:28" ht="18" customHeight="1" x14ac:dyDescent="0.25">
      <c r="AB24235"/>
    </row>
    <row r="24236" spans="28:28" ht="18" customHeight="1" x14ac:dyDescent="0.25">
      <c r="AB24236"/>
    </row>
    <row r="24237" spans="28:28" ht="18" customHeight="1" x14ac:dyDescent="0.25">
      <c r="AB24237"/>
    </row>
    <row r="24238" spans="28:28" ht="18" customHeight="1" x14ac:dyDescent="0.25">
      <c r="AB24238"/>
    </row>
    <row r="24239" spans="28:28" ht="18" customHeight="1" x14ac:dyDescent="0.25">
      <c r="AB24239"/>
    </row>
    <row r="24240" spans="28:28" ht="18" customHeight="1" x14ac:dyDescent="0.25">
      <c r="AB24240"/>
    </row>
    <row r="24241" spans="28:28" ht="18" customHeight="1" x14ac:dyDescent="0.25">
      <c r="AB24241"/>
    </row>
    <row r="24242" spans="28:28" ht="18" customHeight="1" x14ac:dyDescent="0.25">
      <c r="AB24242"/>
    </row>
    <row r="24243" spans="28:28" ht="18" customHeight="1" x14ac:dyDescent="0.25">
      <c r="AB24243"/>
    </row>
    <row r="24244" spans="28:28" ht="18" customHeight="1" x14ac:dyDescent="0.25">
      <c r="AB24244"/>
    </row>
    <row r="24245" spans="28:28" ht="18" customHeight="1" x14ac:dyDescent="0.25">
      <c r="AB24245"/>
    </row>
    <row r="24246" spans="28:28" ht="18" customHeight="1" x14ac:dyDescent="0.25">
      <c r="AB24246"/>
    </row>
    <row r="24247" spans="28:28" ht="18" customHeight="1" x14ac:dyDescent="0.25">
      <c r="AB24247"/>
    </row>
    <row r="24248" spans="28:28" ht="18" customHeight="1" x14ac:dyDescent="0.25">
      <c r="AB24248"/>
    </row>
    <row r="24249" spans="28:28" ht="18" customHeight="1" x14ac:dyDescent="0.25">
      <c r="AB24249"/>
    </row>
    <row r="24250" spans="28:28" ht="18" customHeight="1" x14ac:dyDescent="0.25">
      <c r="AB24250"/>
    </row>
    <row r="24251" spans="28:28" ht="18" customHeight="1" x14ac:dyDescent="0.25">
      <c r="AB24251"/>
    </row>
    <row r="24252" spans="28:28" ht="18" customHeight="1" x14ac:dyDescent="0.25">
      <c r="AB24252"/>
    </row>
    <row r="24253" spans="28:28" ht="18" customHeight="1" x14ac:dyDescent="0.25">
      <c r="AB24253"/>
    </row>
    <row r="24254" spans="28:28" ht="18" customHeight="1" x14ac:dyDescent="0.25">
      <c r="AB24254"/>
    </row>
    <row r="24255" spans="28:28" ht="18" customHeight="1" x14ac:dyDescent="0.25">
      <c r="AB24255"/>
    </row>
    <row r="24256" spans="28:28" ht="18" customHeight="1" x14ac:dyDescent="0.25">
      <c r="AB24256"/>
    </row>
    <row r="24257" spans="28:28" ht="18" customHeight="1" x14ac:dyDescent="0.25">
      <c r="AB24257"/>
    </row>
    <row r="24258" spans="28:28" ht="18" customHeight="1" x14ac:dyDescent="0.25">
      <c r="AB24258"/>
    </row>
    <row r="24259" spans="28:28" ht="18" customHeight="1" x14ac:dyDescent="0.25">
      <c r="AB24259"/>
    </row>
    <row r="24260" spans="28:28" ht="18" customHeight="1" x14ac:dyDescent="0.25">
      <c r="AB24260"/>
    </row>
    <row r="24261" spans="28:28" ht="18" customHeight="1" x14ac:dyDescent="0.25">
      <c r="AB24261"/>
    </row>
    <row r="24262" spans="28:28" ht="18" customHeight="1" x14ac:dyDescent="0.25">
      <c r="AB24262"/>
    </row>
    <row r="24263" spans="28:28" ht="18" customHeight="1" x14ac:dyDescent="0.25">
      <c r="AB24263"/>
    </row>
    <row r="24264" spans="28:28" ht="18" customHeight="1" x14ac:dyDescent="0.25">
      <c r="AB24264"/>
    </row>
    <row r="24265" spans="28:28" ht="18" customHeight="1" x14ac:dyDescent="0.25">
      <c r="AB24265"/>
    </row>
    <row r="24266" spans="28:28" ht="18" customHeight="1" x14ac:dyDescent="0.25">
      <c r="AB24266"/>
    </row>
    <row r="24267" spans="28:28" ht="18" customHeight="1" x14ac:dyDescent="0.25">
      <c r="AB24267"/>
    </row>
    <row r="24268" spans="28:28" ht="18" customHeight="1" x14ac:dyDescent="0.25">
      <c r="AB24268"/>
    </row>
    <row r="24269" spans="28:28" ht="18" customHeight="1" x14ac:dyDescent="0.25">
      <c r="AB24269"/>
    </row>
    <row r="24270" spans="28:28" ht="18" customHeight="1" x14ac:dyDescent="0.25">
      <c r="AB24270"/>
    </row>
    <row r="24271" spans="28:28" ht="18" customHeight="1" x14ac:dyDescent="0.25">
      <c r="AB24271"/>
    </row>
    <row r="24272" spans="28:28" ht="18" customHeight="1" x14ac:dyDescent="0.25">
      <c r="AB24272"/>
    </row>
    <row r="24273" spans="28:28" ht="18" customHeight="1" x14ac:dyDescent="0.25">
      <c r="AB24273"/>
    </row>
    <row r="24274" spans="28:28" ht="18" customHeight="1" x14ac:dyDescent="0.25">
      <c r="AB24274"/>
    </row>
    <row r="24275" spans="28:28" ht="18" customHeight="1" x14ac:dyDescent="0.25">
      <c r="AB24275"/>
    </row>
    <row r="24276" spans="28:28" ht="18" customHeight="1" x14ac:dyDescent="0.25">
      <c r="AB24276"/>
    </row>
    <row r="24277" spans="28:28" ht="18" customHeight="1" x14ac:dyDescent="0.25">
      <c r="AB24277"/>
    </row>
    <row r="24278" spans="28:28" ht="18" customHeight="1" x14ac:dyDescent="0.25">
      <c r="AB24278"/>
    </row>
    <row r="24279" spans="28:28" ht="18" customHeight="1" x14ac:dyDescent="0.25">
      <c r="AB24279"/>
    </row>
    <row r="24280" spans="28:28" ht="18" customHeight="1" x14ac:dyDescent="0.25">
      <c r="AB24280"/>
    </row>
    <row r="24281" spans="28:28" ht="18" customHeight="1" x14ac:dyDescent="0.25">
      <c r="AB24281"/>
    </row>
    <row r="24282" spans="28:28" ht="18" customHeight="1" x14ac:dyDescent="0.25">
      <c r="AB24282"/>
    </row>
    <row r="24283" spans="28:28" ht="18" customHeight="1" x14ac:dyDescent="0.25">
      <c r="AB24283"/>
    </row>
    <row r="24284" spans="28:28" ht="18" customHeight="1" x14ac:dyDescent="0.25">
      <c r="AB24284"/>
    </row>
    <row r="24285" spans="28:28" ht="18" customHeight="1" x14ac:dyDescent="0.25">
      <c r="AB24285"/>
    </row>
    <row r="24286" spans="28:28" ht="18" customHeight="1" x14ac:dyDescent="0.25">
      <c r="AB24286"/>
    </row>
    <row r="24287" spans="28:28" ht="18" customHeight="1" x14ac:dyDescent="0.25">
      <c r="AB24287"/>
    </row>
    <row r="24288" spans="28:28" ht="18" customHeight="1" x14ac:dyDescent="0.25">
      <c r="AB24288"/>
    </row>
    <row r="24289" spans="28:28" ht="18" customHeight="1" x14ac:dyDescent="0.25">
      <c r="AB24289"/>
    </row>
    <row r="24290" spans="28:28" ht="18" customHeight="1" x14ac:dyDescent="0.25">
      <c r="AB24290"/>
    </row>
    <row r="24291" spans="28:28" ht="18" customHeight="1" x14ac:dyDescent="0.25">
      <c r="AB24291"/>
    </row>
    <row r="24292" spans="28:28" ht="18" customHeight="1" x14ac:dyDescent="0.25">
      <c r="AB24292"/>
    </row>
    <row r="24293" spans="28:28" ht="18" customHeight="1" x14ac:dyDescent="0.25">
      <c r="AB24293"/>
    </row>
    <row r="24294" spans="28:28" ht="18" customHeight="1" x14ac:dyDescent="0.25">
      <c r="AB24294"/>
    </row>
    <row r="24295" spans="28:28" ht="18" customHeight="1" x14ac:dyDescent="0.25">
      <c r="AB24295"/>
    </row>
    <row r="24296" spans="28:28" ht="18" customHeight="1" x14ac:dyDescent="0.25">
      <c r="AB24296"/>
    </row>
    <row r="24297" spans="28:28" ht="18" customHeight="1" x14ac:dyDescent="0.25">
      <c r="AB24297"/>
    </row>
    <row r="24298" spans="28:28" ht="18" customHeight="1" x14ac:dyDescent="0.25">
      <c r="AB24298"/>
    </row>
    <row r="24299" spans="28:28" ht="18" customHeight="1" x14ac:dyDescent="0.25">
      <c r="AB24299"/>
    </row>
    <row r="24300" spans="28:28" ht="18" customHeight="1" x14ac:dyDescent="0.25">
      <c r="AB24300"/>
    </row>
    <row r="24301" spans="28:28" ht="18" customHeight="1" x14ac:dyDescent="0.25">
      <c r="AB24301"/>
    </row>
    <row r="24302" spans="28:28" ht="18" customHeight="1" x14ac:dyDescent="0.25">
      <c r="AB24302"/>
    </row>
    <row r="24303" spans="28:28" ht="18" customHeight="1" x14ac:dyDescent="0.25">
      <c r="AB24303"/>
    </row>
    <row r="24304" spans="28:28" ht="18" customHeight="1" x14ac:dyDescent="0.25">
      <c r="AB24304"/>
    </row>
    <row r="24305" spans="28:28" ht="18" customHeight="1" x14ac:dyDescent="0.25">
      <c r="AB24305"/>
    </row>
    <row r="24306" spans="28:28" ht="18" customHeight="1" x14ac:dyDescent="0.25">
      <c r="AB24306"/>
    </row>
    <row r="24307" spans="28:28" ht="18" customHeight="1" x14ac:dyDescent="0.25">
      <c r="AB24307"/>
    </row>
    <row r="24308" spans="28:28" ht="18" customHeight="1" x14ac:dyDescent="0.25">
      <c r="AB24308"/>
    </row>
    <row r="24309" spans="28:28" ht="18" customHeight="1" x14ac:dyDescent="0.25">
      <c r="AB24309"/>
    </row>
    <row r="24310" spans="28:28" ht="18" customHeight="1" x14ac:dyDescent="0.25">
      <c r="AB24310"/>
    </row>
    <row r="24311" spans="28:28" ht="18" customHeight="1" x14ac:dyDescent="0.25">
      <c r="AB24311"/>
    </row>
    <row r="24312" spans="28:28" ht="18" customHeight="1" x14ac:dyDescent="0.25">
      <c r="AB24312"/>
    </row>
    <row r="24313" spans="28:28" ht="18" customHeight="1" x14ac:dyDescent="0.25">
      <c r="AB24313"/>
    </row>
    <row r="24314" spans="28:28" ht="18" customHeight="1" x14ac:dyDescent="0.25">
      <c r="AB24314"/>
    </row>
    <row r="24315" spans="28:28" ht="18" customHeight="1" x14ac:dyDescent="0.25">
      <c r="AB24315"/>
    </row>
    <row r="24316" spans="28:28" ht="18" customHeight="1" x14ac:dyDescent="0.25">
      <c r="AB24316"/>
    </row>
    <row r="24317" spans="28:28" ht="18" customHeight="1" x14ac:dyDescent="0.25">
      <c r="AB24317"/>
    </row>
    <row r="24318" spans="28:28" ht="18" customHeight="1" x14ac:dyDescent="0.25">
      <c r="AB24318"/>
    </row>
    <row r="24319" spans="28:28" ht="18" customHeight="1" x14ac:dyDescent="0.25">
      <c r="AB24319"/>
    </row>
    <row r="24320" spans="28:28" ht="18" customHeight="1" x14ac:dyDescent="0.25">
      <c r="AB24320"/>
    </row>
    <row r="24321" spans="28:28" ht="18" customHeight="1" x14ac:dyDescent="0.25">
      <c r="AB24321"/>
    </row>
    <row r="24322" spans="28:28" ht="18" customHeight="1" x14ac:dyDescent="0.25">
      <c r="AB24322"/>
    </row>
    <row r="24323" spans="28:28" ht="18" customHeight="1" x14ac:dyDescent="0.25">
      <c r="AB24323"/>
    </row>
    <row r="24324" spans="28:28" ht="18" customHeight="1" x14ac:dyDescent="0.25">
      <c r="AB24324"/>
    </row>
    <row r="24325" spans="28:28" ht="18" customHeight="1" x14ac:dyDescent="0.25">
      <c r="AB24325"/>
    </row>
    <row r="24326" spans="28:28" ht="18" customHeight="1" x14ac:dyDescent="0.25">
      <c r="AB24326"/>
    </row>
    <row r="24327" spans="28:28" ht="18" customHeight="1" x14ac:dyDescent="0.25">
      <c r="AB24327"/>
    </row>
    <row r="24328" spans="28:28" ht="18" customHeight="1" x14ac:dyDescent="0.25">
      <c r="AB24328"/>
    </row>
    <row r="24329" spans="28:28" ht="18" customHeight="1" x14ac:dyDescent="0.25">
      <c r="AB24329"/>
    </row>
    <row r="24330" spans="28:28" ht="18" customHeight="1" x14ac:dyDescent="0.25">
      <c r="AB24330"/>
    </row>
    <row r="24331" spans="28:28" ht="18" customHeight="1" x14ac:dyDescent="0.25">
      <c r="AB24331"/>
    </row>
    <row r="24332" spans="28:28" ht="18" customHeight="1" x14ac:dyDescent="0.25">
      <c r="AB24332"/>
    </row>
    <row r="24333" spans="28:28" ht="18" customHeight="1" x14ac:dyDescent="0.25">
      <c r="AB24333"/>
    </row>
    <row r="24334" spans="28:28" ht="18" customHeight="1" x14ac:dyDescent="0.25">
      <c r="AB24334"/>
    </row>
    <row r="24335" spans="28:28" ht="18" customHeight="1" x14ac:dyDescent="0.25">
      <c r="AB24335"/>
    </row>
    <row r="24336" spans="28:28" ht="18" customHeight="1" x14ac:dyDescent="0.25">
      <c r="AB24336"/>
    </row>
    <row r="24337" spans="28:28" ht="18" customHeight="1" x14ac:dyDescent="0.25">
      <c r="AB24337"/>
    </row>
    <row r="24338" spans="28:28" ht="18" customHeight="1" x14ac:dyDescent="0.25">
      <c r="AB24338"/>
    </row>
    <row r="24339" spans="28:28" ht="18" customHeight="1" x14ac:dyDescent="0.25">
      <c r="AB24339"/>
    </row>
    <row r="24340" spans="28:28" ht="18" customHeight="1" x14ac:dyDescent="0.25">
      <c r="AB24340"/>
    </row>
    <row r="24341" spans="28:28" ht="18" customHeight="1" x14ac:dyDescent="0.25">
      <c r="AB24341"/>
    </row>
    <row r="24342" spans="28:28" ht="18" customHeight="1" x14ac:dyDescent="0.25">
      <c r="AB24342"/>
    </row>
    <row r="24343" spans="28:28" ht="18" customHeight="1" x14ac:dyDescent="0.25">
      <c r="AB24343"/>
    </row>
    <row r="24344" spans="28:28" ht="18" customHeight="1" x14ac:dyDescent="0.25">
      <c r="AB24344"/>
    </row>
    <row r="24345" spans="28:28" ht="18" customHeight="1" x14ac:dyDescent="0.25">
      <c r="AB24345"/>
    </row>
    <row r="24346" spans="28:28" ht="18" customHeight="1" x14ac:dyDescent="0.25">
      <c r="AB24346"/>
    </row>
    <row r="24347" spans="28:28" ht="18" customHeight="1" x14ac:dyDescent="0.25">
      <c r="AB24347"/>
    </row>
    <row r="24348" spans="28:28" ht="18" customHeight="1" x14ac:dyDescent="0.25">
      <c r="AB24348"/>
    </row>
    <row r="24349" spans="28:28" ht="18" customHeight="1" x14ac:dyDescent="0.25">
      <c r="AB24349"/>
    </row>
    <row r="24350" spans="28:28" ht="18" customHeight="1" x14ac:dyDescent="0.25">
      <c r="AB24350"/>
    </row>
    <row r="24351" spans="28:28" ht="18" customHeight="1" x14ac:dyDescent="0.25">
      <c r="AB24351"/>
    </row>
    <row r="24352" spans="28:28" ht="18" customHeight="1" x14ac:dyDescent="0.25">
      <c r="AB24352"/>
    </row>
    <row r="24353" spans="28:28" ht="18" customHeight="1" x14ac:dyDescent="0.25">
      <c r="AB24353"/>
    </row>
    <row r="24354" spans="28:28" ht="18" customHeight="1" x14ac:dyDescent="0.25">
      <c r="AB24354"/>
    </row>
    <row r="24355" spans="28:28" ht="18" customHeight="1" x14ac:dyDescent="0.25">
      <c r="AB24355"/>
    </row>
    <row r="24356" spans="28:28" ht="18" customHeight="1" x14ac:dyDescent="0.25">
      <c r="AB24356"/>
    </row>
    <row r="24357" spans="28:28" ht="18" customHeight="1" x14ac:dyDescent="0.25">
      <c r="AB24357"/>
    </row>
    <row r="24358" spans="28:28" ht="18" customHeight="1" x14ac:dyDescent="0.25">
      <c r="AB24358"/>
    </row>
    <row r="24359" spans="28:28" ht="18" customHeight="1" x14ac:dyDescent="0.25">
      <c r="AB24359"/>
    </row>
    <row r="24360" spans="28:28" ht="18" customHeight="1" x14ac:dyDescent="0.25">
      <c r="AB24360"/>
    </row>
    <row r="24361" spans="28:28" ht="18" customHeight="1" x14ac:dyDescent="0.25">
      <c r="AB24361"/>
    </row>
    <row r="24362" spans="28:28" ht="18" customHeight="1" x14ac:dyDescent="0.25">
      <c r="AB24362"/>
    </row>
    <row r="24363" spans="28:28" ht="18" customHeight="1" x14ac:dyDescent="0.25">
      <c r="AB24363"/>
    </row>
    <row r="24364" spans="28:28" ht="18" customHeight="1" x14ac:dyDescent="0.25">
      <c r="AB24364"/>
    </row>
    <row r="24365" spans="28:28" ht="18" customHeight="1" x14ac:dyDescent="0.25">
      <c r="AB24365"/>
    </row>
    <row r="24366" spans="28:28" ht="18" customHeight="1" x14ac:dyDescent="0.25">
      <c r="AB24366"/>
    </row>
    <row r="24367" spans="28:28" ht="18" customHeight="1" x14ac:dyDescent="0.25">
      <c r="AB24367"/>
    </row>
    <row r="24368" spans="28:28" ht="18" customHeight="1" x14ac:dyDescent="0.25">
      <c r="AB24368"/>
    </row>
    <row r="24369" spans="28:28" ht="18" customHeight="1" x14ac:dyDescent="0.25">
      <c r="AB24369"/>
    </row>
    <row r="24370" spans="28:28" ht="18" customHeight="1" x14ac:dyDescent="0.25">
      <c r="AB24370"/>
    </row>
    <row r="24371" spans="28:28" ht="18" customHeight="1" x14ac:dyDescent="0.25">
      <c r="AB24371"/>
    </row>
    <row r="24372" spans="28:28" ht="18" customHeight="1" x14ac:dyDescent="0.25">
      <c r="AB24372"/>
    </row>
    <row r="24373" spans="28:28" ht="18" customHeight="1" x14ac:dyDescent="0.25">
      <c r="AB24373"/>
    </row>
    <row r="24374" spans="28:28" ht="18" customHeight="1" x14ac:dyDescent="0.25">
      <c r="AB24374"/>
    </row>
    <row r="24375" spans="28:28" ht="18" customHeight="1" x14ac:dyDescent="0.25">
      <c r="AB24375"/>
    </row>
    <row r="24376" spans="28:28" ht="18" customHeight="1" x14ac:dyDescent="0.25">
      <c r="AB24376"/>
    </row>
    <row r="24377" spans="28:28" ht="18" customHeight="1" x14ac:dyDescent="0.25">
      <c r="AB24377"/>
    </row>
    <row r="24378" spans="28:28" ht="18" customHeight="1" x14ac:dyDescent="0.25">
      <c r="AB24378"/>
    </row>
    <row r="24379" spans="28:28" ht="18" customHeight="1" x14ac:dyDescent="0.25">
      <c r="AB24379"/>
    </row>
    <row r="24380" spans="28:28" ht="18" customHeight="1" x14ac:dyDescent="0.25">
      <c r="AB24380"/>
    </row>
    <row r="24381" spans="28:28" ht="18" customHeight="1" x14ac:dyDescent="0.25">
      <c r="AB24381"/>
    </row>
    <row r="24382" spans="28:28" ht="18" customHeight="1" x14ac:dyDescent="0.25">
      <c r="AB24382"/>
    </row>
    <row r="24383" spans="28:28" ht="18" customHeight="1" x14ac:dyDescent="0.25">
      <c r="AB24383"/>
    </row>
    <row r="24384" spans="28:28" ht="18" customHeight="1" x14ac:dyDescent="0.25">
      <c r="AB24384"/>
    </row>
    <row r="24385" spans="28:28" ht="18" customHeight="1" x14ac:dyDescent="0.25">
      <c r="AB24385"/>
    </row>
    <row r="24386" spans="28:28" ht="18" customHeight="1" x14ac:dyDescent="0.25">
      <c r="AB24386"/>
    </row>
    <row r="24387" spans="28:28" ht="18" customHeight="1" x14ac:dyDescent="0.25">
      <c r="AB24387"/>
    </row>
    <row r="24388" spans="28:28" ht="18" customHeight="1" x14ac:dyDescent="0.25">
      <c r="AB24388"/>
    </row>
    <row r="24389" spans="28:28" ht="18" customHeight="1" x14ac:dyDescent="0.25">
      <c r="AB24389"/>
    </row>
    <row r="24390" spans="28:28" ht="18" customHeight="1" x14ac:dyDescent="0.25">
      <c r="AB24390"/>
    </row>
    <row r="24391" spans="28:28" ht="18" customHeight="1" x14ac:dyDescent="0.25">
      <c r="AB24391"/>
    </row>
    <row r="24392" spans="28:28" ht="18" customHeight="1" x14ac:dyDescent="0.25">
      <c r="AB24392"/>
    </row>
    <row r="24393" spans="28:28" ht="18" customHeight="1" x14ac:dyDescent="0.25">
      <c r="AB24393"/>
    </row>
    <row r="24394" spans="28:28" ht="18" customHeight="1" x14ac:dyDescent="0.25">
      <c r="AB24394"/>
    </row>
    <row r="24395" spans="28:28" ht="18" customHeight="1" x14ac:dyDescent="0.25">
      <c r="AB24395"/>
    </row>
    <row r="24396" spans="28:28" ht="18" customHeight="1" x14ac:dyDescent="0.25">
      <c r="AB24396"/>
    </row>
    <row r="24397" spans="28:28" ht="18" customHeight="1" x14ac:dyDescent="0.25">
      <c r="AB24397"/>
    </row>
    <row r="24398" spans="28:28" ht="18" customHeight="1" x14ac:dyDescent="0.25">
      <c r="AB24398"/>
    </row>
    <row r="24399" spans="28:28" ht="18" customHeight="1" x14ac:dyDescent="0.25">
      <c r="AB24399"/>
    </row>
    <row r="24400" spans="28:28" ht="18" customHeight="1" x14ac:dyDescent="0.25">
      <c r="AB24400"/>
    </row>
    <row r="24401" spans="28:28" ht="18" customHeight="1" x14ac:dyDescent="0.25">
      <c r="AB24401"/>
    </row>
    <row r="24402" spans="28:28" ht="18" customHeight="1" x14ac:dyDescent="0.25">
      <c r="AB24402"/>
    </row>
    <row r="24403" spans="28:28" ht="18" customHeight="1" x14ac:dyDescent="0.25">
      <c r="AB24403"/>
    </row>
    <row r="24404" spans="28:28" ht="18" customHeight="1" x14ac:dyDescent="0.25">
      <c r="AB24404"/>
    </row>
    <row r="24405" spans="28:28" ht="18" customHeight="1" x14ac:dyDescent="0.25">
      <c r="AB24405"/>
    </row>
    <row r="24406" spans="28:28" ht="18" customHeight="1" x14ac:dyDescent="0.25">
      <c r="AB24406"/>
    </row>
    <row r="24407" spans="28:28" ht="18" customHeight="1" x14ac:dyDescent="0.25">
      <c r="AB24407"/>
    </row>
    <row r="24408" spans="28:28" ht="18" customHeight="1" x14ac:dyDescent="0.25">
      <c r="AB24408"/>
    </row>
    <row r="24409" spans="28:28" ht="18" customHeight="1" x14ac:dyDescent="0.25">
      <c r="AB24409"/>
    </row>
    <row r="24410" spans="28:28" ht="18" customHeight="1" x14ac:dyDescent="0.25">
      <c r="AB24410"/>
    </row>
    <row r="24411" spans="28:28" ht="18" customHeight="1" x14ac:dyDescent="0.25">
      <c r="AB24411"/>
    </row>
    <row r="24412" spans="28:28" ht="18" customHeight="1" x14ac:dyDescent="0.25">
      <c r="AB24412"/>
    </row>
    <row r="24413" spans="28:28" ht="18" customHeight="1" x14ac:dyDescent="0.25">
      <c r="AB24413"/>
    </row>
    <row r="24414" spans="28:28" ht="18" customHeight="1" x14ac:dyDescent="0.25">
      <c r="AB24414"/>
    </row>
    <row r="24415" spans="28:28" ht="18" customHeight="1" x14ac:dyDescent="0.25">
      <c r="AB24415"/>
    </row>
    <row r="24416" spans="28:28" ht="18" customHeight="1" x14ac:dyDescent="0.25">
      <c r="AB24416"/>
    </row>
    <row r="24417" spans="28:28" ht="18" customHeight="1" x14ac:dyDescent="0.25">
      <c r="AB24417"/>
    </row>
    <row r="24418" spans="28:28" ht="18" customHeight="1" x14ac:dyDescent="0.25">
      <c r="AB24418"/>
    </row>
    <row r="24419" spans="28:28" ht="18" customHeight="1" x14ac:dyDescent="0.25">
      <c r="AB24419"/>
    </row>
    <row r="24420" spans="28:28" ht="18" customHeight="1" x14ac:dyDescent="0.25">
      <c r="AB24420"/>
    </row>
    <row r="24421" spans="28:28" ht="18" customHeight="1" x14ac:dyDescent="0.25">
      <c r="AB24421"/>
    </row>
    <row r="24422" spans="28:28" ht="18" customHeight="1" x14ac:dyDescent="0.25">
      <c r="AB24422"/>
    </row>
    <row r="24423" spans="28:28" ht="18" customHeight="1" x14ac:dyDescent="0.25">
      <c r="AB24423"/>
    </row>
    <row r="24424" spans="28:28" ht="18" customHeight="1" x14ac:dyDescent="0.25">
      <c r="AB24424"/>
    </row>
    <row r="24425" spans="28:28" ht="18" customHeight="1" x14ac:dyDescent="0.25">
      <c r="AB24425"/>
    </row>
    <row r="24426" spans="28:28" ht="18" customHeight="1" x14ac:dyDescent="0.25">
      <c r="AB24426"/>
    </row>
    <row r="24427" spans="28:28" ht="18" customHeight="1" x14ac:dyDescent="0.25">
      <c r="AB24427"/>
    </row>
    <row r="24428" spans="28:28" ht="18" customHeight="1" x14ac:dyDescent="0.25">
      <c r="AB24428"/>
    </row>
    <row r="24429" spans="28:28" ht="18" customHeight="1" x14ac:dyDescent="0.25">
      <c r="AB24429"/>
    </row>
    <row r="24430" spans="28:28" ht="18" customHeight="1" x14ac:dyDescent="0.25">
      <c r="AB24430"/>
    </row>
    <row r="24431" spans="28:28" ht="18" customHeight="1" x14ac:dyDescent="0.25">
      <c r="AB24431"/>
    </row>
    <row r="24432" spans="28:28" ht="18" customHeight="1" x14ac:dyDescent="0.25">
      <c r="AB24432"/>
    </row>
    <row r="24433" spans="28:28" ht="18" customHeight="1" x14ac:dyDescent="0.25">
      <c r="AB24433"/>
    </row>
    <row r="24434" spans="28:28" ht="18" customHeight="1" x14ac:dyDescent="0.25">
      <c r="AB24434"/>
    </row>
    <row r="24435" spans="28:28" ht="18" customHeight="1" x14ac:dyDescent="0.25">
      <c r="AB24435"/>
    </row>
    <row r="24436" spans="28:28" ht="18" customHeight="1" x14ac:dyDescent="0.25">
      <c r="AB24436"/>
    </row>
    <row r="24437" spans="28:28" ht="18" customHeight="1" x14ac:dyDescent="0.25">
      <c r="AB24437"/>
    </row>
    <row r="24438" spans="28:28" ht="18" customHeight="1" x14ac:dyDescent="0.25">
      <c r="AB24438"/>
    </row>
    <row r="24439" spans="28:28" ht="18" customHeight="1" x14ac:dyDescent="0.25">
      <c r="AB24439"/>
    </row>
    <row r="24440" spans="28:28" ht="18" customHeight="1" x14ac:dyDescent="0.25">
      <c r="AB24440"/>
    </row>
    <row r="24441" spans="28:28" ht="18" customHeight="1" x14ac:dyDescent="0.25">
      <c r="AB24441"/>
    </row>
    <row r="24442" spans="28:28" ht="18" customHeight="1" x14ac:dyDescent="0.25">
      <c r="AB24442"/>
    </row>
    <row r="24443" spans="28:28" ht="18" customHeight="1" x14ac:dyDescent="0.25">
      <c r="AB24443"/>
    </row>
    <row r="24444" spans="28:28" ht="18" customHeight="1" x14ac:dyDescent="0.25">
      <c r="AB24444"/>
    </row>
    <row r="24445" spans="28:28" ht="18" customHeight="1" x14ac:dyDescent="0.25">
      <c r="AB24445"/>
    </row>
    <row r="24446" spans="28:28" ht="18" customHeight="1" x14ac:dyDescent="0.25">
      <c r="AB24446"/>
    </row>
    <row r="24447" spans="28:28" ht="18" customHeight="1" x14ac:dyDescent="0.25">
      <c r="AB24447"/>
    </row>
    <row r="24448" spans="28:28" ht="18" customHeight="1" x14ac:dyDescent="0.25">
      <c r="AB24448"/>
    </row>
    <row r="24449" spans="28:28" ht="18" customHeight="1" x14ac:dyDescent="0.25">
      <c r="AB24449"/>
    </row>
    <row r="24450" spans="28:28" ht="18" customHeight="1" x14ac:dyDescent="0.25">
      <c r="AB24450"/>
    </row>
    <row r="24451" spans="28:28" ht="18" customHeight="1" x14ac:dyDescent="0.25">
      <c r="AB24451"/>
    </row>
    <row r="24452" spans="28:28" ht="18" customHeight="1" x14ac:dyDescent="0.25">
      <c r="AB24452"/>
    </row>
    <row r="24453" spans="28:28" ht="18" customHeight="1" x14ac:dyDescent="0.25">
      <c r="AB24453"/>
    </row>
    <row r="24454" spans="28:28" ht="18" customHeight="1" x14ac:dyDescent="0.25">
      <c r="AB24454"/>
    </row>
    <row r="24455" spans="28:28" ht="18" customHeight="1" x14ac:dyDescent="0.25">
      <c r="AB24455"/>
    </row>
    <row r="24456" spans="28:28" ht="18" customHeight="1" x14ac:dyDescent="0.25">
      <c r="AB24456"/>
    </row>
    <row r="24457" spans="28:28" ht="18" customHeight="1" x14ac:dyDescent="0.25">
      <c r="AB24457"/>
    </row>
    <row r="24458" spans="28:28" ht="18" customHeight="1" x14ac:dyDescent="0.25">
      <c r="AB24458"/>
    </row>
    <row r="24459" spans="28:28" ht="18" customHeight="1" x14ac:dyDescent="0.25">
      <c r="AB24459"/>
    </row>
    <row r="24460" spans="28:28" ht="18" customHeight="1" x14ac:dyDescent="0.25">
      <c r="AB24460"/>
    </row>
    <row r="24461" spans="28:28" ht="18" customHeight="1" x14ac:dyDescent="0.25">
      <c r="AB24461"/>
    </row>
    <row r="24462" spans="28:28" ht="18" customHeight="1" x14ac:dyDescent="0.25">
      <c r="AB24462"/>
    </row>
    <row r="24463" spans="28:28" ht="18" customHeight="1" x14ac:dyDescent="0.25">
      <c r="AB24463"/>
    </row>
    <row r="24464" spans="28:28" ht="18" customHeight="1" x14ac:dyDescent="0.25">
      <c r="AB24464"/>
    </row>
    <row r="24465" spans="28:28" ht="18" customHeight="1" x14ac:dyDescent="0.25">
      <c r="AB24465"/>
    </row>
    <row r="24466" spans="28:28" ht="18" customHeight="1" x14ac:dyDescent="0.25">
      <c r="AB24466"/>
    </row>
    <row r="24467" spans="28:28" ht="18" customHeight="1" x14ac:dyDescent="0.25">
      <c r="AB24467"/>
    </row>
    <row r="24468" spans="28:28" ht="18" customHeight="1" x14ac:dyDescent="0.25">
      <c r="AB24468"/>
    </row>
    <row r="24469" spans="28:28" ht="18" customHeight="1" x14ac:dyDescent="0.25">
      <c r="AB24469"/>
    </row>
    <row r="24470" spans="28:28" ht="18" customHeight="1" x14ac:dyDescent="0.25">
      <c r="AB24470"/>
    </row>
    <row r="24471" spans="28:28" ht="18" customHeight="1" x14ac:dyDescent="0.25">
      <c r="AB24471"/>
    </row>
    <row r="24472" spans="28:28" ht="18" customHeight="1" x14ac:dyDescent="0.25">
      <c r="AB24472"/>
    </row>
    <row r="24473" spans="28:28" ht="18" customHeight="1" x14ac:dyDescent="0.25">
      <c r="AB24473"/>
    </row>
    <row r="24474" spans="28:28" ht="18" customHeight="1" x14ac:dyDescent="0.25">
      <c r="AB24474"/>
    </row>
    <row r="24475" spans="28:28" ht="18" customHeight="1" x14ac:dyDescent="0.25">
      <c r="AB24475"/>
    </row>
    <row r="24476" spans="28:28" ht="18" customHeight="1" x14ac:dyDescent="0.25">
      <c r="AB24476"/>
    </row>
    <row r="24477" spans="28:28" ht="18" customHeight="1" x14ac:dyDescent="0.25">
      <c r="AB24477"/>
    </row>
    <row r="24478" spans="28:28" ht="18" customHeight="1" x14ac:dyDescent="0.25">
      <c r="AB24478"/>
    </row>
    <row r="24479" spans="28:28" ht="18" customHeight="1" x14ac:dyDescent="0.25">
      <c r="AB24479"/>
    </row>
    <row r="24480" spans="28:28" ht="18" customHeight="1" x14ac:dyDescent="0.25">
      <c r="AB24480"/>
    </row>
    <row r="24481" spans="28:28" ht="18" customHeight="1" x14ac:dyDescent="0.25">
      <c r="AB24481"/>
    </row>
    <row r="24482" spans="28:28" ht="18" customHeight="1" x14ac:dyDescent="0.25">
      <c r="AB24482"/>
    </row>
    <row r="24483" spans="28:28" ht="18" customHeight="1" x14ac:dyDescent="0.25">
      <c r="AB24483"/>
    </row>
    <row r="24484" spans="28:28" ht="18" customHeight="1" x14ac:dyDescent="0.25">
      <c r="AB24484"/>
    </row>
    <row r="24485" spans="28:28" ht="18" customHeight="1" x14ac:dyDescent="0.25">
      <c r="AB24485"/>
    </row>
    <row r="24486" spans="28:28" ht="18" customHeight="1" x14ac:dyDescent="0.25">
      <c r="AB24486"/>
    </row>
    <row r="24487" spans="28:28" ht="18" customHeight="1" x14ac:dyDescent="0.25">
      <c r="AB24487"/>
    </row>
    <row r="24488" spans="28:28" ht="18" customHeight="1" x14ac:dyDescent="0.25">
      <c r="AB24488"/>
    </row>
    <row r="24489" spans="28:28" ht="18" customHeight="1" x14ac:dyDescent="0.25">
      <c r="AB24489"/>
    </row>
    <row r="24490" spans="28:28" ht="18" customHeight="1" x14ac:dyDescent="0.25">
      <c r="AB24490"/>
    </row>
    <row r="24491" spans="28:28" ht="18" customHeight="1" x14ac:dyDescent="0.25">
      <c r="AB24491"/>
    </row>
    <row r="24492" spans="28:28" ht="18" customHeight="1" x14ac:dyDescent="0.25">
      <c r="AB24492"/>
    </row>
    <row r="24493" spans="28:28" ht="18" customHeight="1" x14ac:dyDescent="0.25">
      <c r="AB24493"/>
    </row>
    <row r="24494" spans="28:28" ht="18" customHeight="1" x14ac:dyDescent="0.25">
      <c r="AB24494"/>
    </row>
    <row r="24495" spans="28:28" ht="18" customHeight="1" x14ac:dyDescent="0.25">
      <c r="AB24495"/>
    </row>
    <row r="24496" spans="28:28" ht="18" customHeight="1" x14ac:dyDescent="0.25">
      <c r="AB24496"/>
    </row>
    <row r="24497" spans="28:28" ht="18" customHeight="1" x14ac:dyDescent="0.25">
      <c r="AB24497"/>
    </row>
    <row r="24498" spans="28:28" ht="18" customHeight="1" x14ac:dyDescent="0.25">
      <c r="AB24498"/>
    </row>
    <row r="24499" spans="28:28" ht="18" customHeight="1" x14ac:dyDescent="0.25">
      <c r="AB24499"/>
    </row>
    <row r="24500" spans="28:28" ht="18" customHeight="1" x14ac:dyDescent="0.25">
      <c r="AB24500"/>
    </row>
    <row r="24501" spans="28:28" ht="18" customHeight="1" x14ac:dyDescent="0.25">
      <c r="AB24501"/>
    </row>
    <row r="24502" spans="28:28" ht="18" customHeight="1" x14ac:dyDescent="0.25">
      <c r="AB24502"/>
    </row>
    <row r="24503" spans="28:28" ht="18" customHeight="1" x14ac:dyDescent="0.25">
      <c r="AB24503"/>
    </row>
    <row r="24504" spans="28:28" ht="18" customHeight="1" x14ac:dyDescent="0.25">
      <c r="AB24504"/>
    </row>
    <row r="24505" spans="28:28" ht="18" customHeight="1" x14ac:dyDescent="0.25">
      <c r="AB24505"/>
    </row>
    <row r="24506" spans="28:28" ht="18" customHeight="1" x14ac:dyDescent="0.25">
      <c r="AB24506"/>
    </row>
    <row r="24507" spans="28:28" ht="18" customHeight="1" x14ac:dyDescent="0.25">
      <c r="AB24507"/>
    </row>
    <row r="24508" spans="28:28" ht="18" customHeight="1" x14ac:dyDescent="0.25">
      <c r="AB24508"/>
    </row>
    <row r="24509" spans="28:28" ht="18" customHeight="1" x14ac:dyDescent="0.25">
      <c r="AB24509"/>
    </row>
    <row r="24510" spans="28:28" ht="18" customHeight="1" x14ac:dyDescent="0.25">
      <c r="AB24510"/>
    </row>
    <row r="24511" spans="28:28" ht="18" customHeight="1" x14ac:dyDescent="0.25">
      <c r="AB24511"/>
    </row>
    <row r="24512" spans="28:28" ht="18" customHeight="1" x14ac:dyDescent="0.25">
      <c r="AB24512"/>
    </row>
    <row r="24513" spans="28:28" ht="18" customHeight="1" x14ac:dyDescent="0.25">
      <c r="AB24513"/>
    </row>
    <row r="24514" spans="28:28" ht="18" customHeight="1" x14ac:dyDescent="0.25">
      <c r="AB24514"/>
    </row>
    <row r="24515" spans="28:28" ht="18" customHeight="1" x14ac:dyDescent="0.25">
      <c r="AB24515"/>
    </row>
    <row r="24516" spans="28:28" ht="18" customHeight="1" x14ac:dyDescent="0.25">
      <c r="AB24516"/>
    </row>
    <row r="24517" spans="28:28" ht="18" customHeight="1" x14ac:dyDescent="0.25">
      <c r="AB24517"/>
    </row>
    <row r="24518" spans="28:28" ht="18" customHeight="1" x14ac:dyDescent="0.25">
      <c r="AB24518"/>
    </row>
    <row r="24519" spans="28:28" ht="18" customHeight="1" x14ac:dyDescent="0.25">
      <c r="AB24519"/>
    </row>
    <row r="24520" spans="28:28" ht="18" customHeight="1" x14ac:dyDescent="0.25">
      <c r="AB24520"/>
    </row>
    <row r="24521" spans="28:28" ht="18" customHeight="1" x14ac:dyDescent="0.25">
      <c r="AB24521"/>
    </row>
    <row r="24522" spans="28:28" ht="18" customHeight="1" x14ac:dyDescent="0.25">
      <c r="AB24522"/>
    </row>
    <row r="24523" spans="28:28" ht="18" customHeight="1" x14ac:dyDescent="0.25">
      <c r="AB24523"/>
    </row>
    <row r="24524" spans="28:28" ht="18" customHeight="1" x14ac:dyDescent="0.25">
      <c r="AB24524"/>
    </row>
    <row r="24525" spans="28:28" ht="18" customHeight="1" x14ac:dyDescent="0.25">
      <c r="AB24525"/>
    </row>
    <row r="24526" spans="28:28" ht="18" customHeight="1" x14ac:dyDescent="0.25">
      <c r="AB24526"/>
    </row>
    <row r="24527" spans="28:28" ht="18" customHeight="1" x14ac:dyDescent="0.25">
      <c r="AB24527"/>
    </row>
    <row r="24528" spans="28:28" ht="18" customHeight="1" x14ac:dyDescent="0.25">
      <c r="AB24528"/>
    </row>
    <row r="24529" spans="28:28" ht="18" customHeight="1" x14ac:dyDescent="0.25">
      <c r="AB24529"/>
    </row>
    <row r="24530" spans="28:28" ht="18" customHeight="1" x14ac:dyDescent="0.25">
      <c r="AB24530"/>
    </row>
    <row r="24531" spans="28:28" ht="18" customHeight="1" x14ac:dyDescent="0.25">
      <c r="AB24531"/>
    </row>
    <row r="24532" spans="28:28" ht="18" customHeight="1" x14ac:dyDescent="0.25">
      <c r="AB24532"/>
    </row>
    <row r="24533" spans="28:28" ht="18" customHeight="1" x14ac:dyDescent="0.25">
      <c r="AB24533"/>
    </row>
    <row r="24534" spans="28:28" ht="18" customHeight="1" x14ac:dyDescent="0.25">
      <c r="AB24534"/>
    </row>
    <row r="24535" spans="28:28" ht="18" customHeight="1" x14ac:dyDescent="0.25">
      <c r="AB24535"/>
    </row>
    <row r="24536" spans="28:28" ht="18" customHeight="1" x14ac:dyDescent="0.25">
      <c r="AB24536"/>
    </row>
    <row r="24537" spans="28:28" ht="18" customHeight="1" x14ac:dyDescent="0.25">
      <c r="AB24537"/>
    </row>
    <row r="24538" spans="28:28" ht="18" customHeight="1" x14ac:dyDescent="0.25">
      <c r="AB24538"/>
    </row>
    <row r="24539" spans="28:28" ht="18" customHeight="1" x14ac:dyDescent="0.25">
      <c r="AB24539"/>
    </row>
    <row r="24540" spans="28:28" ht="18" customHeight="1" x14ac:dyDescent="0.25">
      <c r="AB24540"/>
    </row>
    <row r="24541" spans="28:28" ht="18" customHeight="1" x14ac:dyDescent="0.25">
      <c r="AB24541"/>
    </row>
    <row r="24542" spans="28:28" ht="18" customHeight="1" x14ac:dyDescent="0.25">
      <c r="AB24542"/>
    </row>
    <row r="24543" spans="28:28" ht="18" customHeight="1" x14ac:dyDescent="0.25">
      <c r="AB24543"/>
    </row>
    <row r="24544" spans="28:28" ht="18" customHeight="1" x14ac:dyDescent="0.25">
      <c r="AB24544"/>
    </row>
    <row r="24545" spans="28:28" ht="18" customHeight="1" x14ac:dyDescent="0.25">
      <c r="AB24545"/>
    </row>
    <row r="24546" spans="28:28" ht="18" customHeight="1" x14ac:dyDescent="0.25">
      <c r="AB24546"/>
    </row>
    <row r="24547" spans="28:28" ht="18" customHeight="1" x14ac:dyDescent="0.25">
      <c r="AB24547"/>
    </row>
    <row r="24548" spans="28:28" ht="18" customHeight="1" x14ac:dyDescent="0.25">
      <c r="AB24548"/>
    </row>
    <row r="24549" spans="28:28" ht="18" customHeight="1" x14ac:dyDescent="0.25">
      <c r="AB24549"/>
    </row>
    <row r="24550" spans="28:28" ht="18" customHeight="1" x14ac:dyDescent="0.25">
      <c r="AB24550"/>
    </row>
    <row r="24551" spans="28:28" ht="18" customHeight="1" x14ac:dyDescent="0.25">
      <c r="AB24551"/>
    </row>
    <row r="24552" spans="28:28" ht="18" customHeight="1" x14ac:dyDescent="0.25">
      <c r="AB24552"/>
    </row>
    <row r="24553" spans="28:28" ht="18" customHeight="1" x14ac:dyDescent="0.25">
      <c r="AB24553"/>
    </row>
    <row r="24554" spans="28:28" ht="18" customHeight="1" x14ac:dyDescent="0.25">
      <c r="AB24554"/>
    </row>
    <row r="24555" spans="28:28" ht="18" customHeight="1" x14ac:dyDescent="0.25">
      <c r="AB24555"/>
    </row>
    <row r="24556" spans="28:28" ht="18" customHeight="1" x14ac:dyDescent="0.25">
      <c r="AB24556"/>
    </row>
    <row r="24557" spans="28:28" ht="18" customHeight="1" x14ac:dyDescent="0.25">
      <c r="AB24557"/>
    </row>
    <row r="24558" spans="28:28" ht="18" customHeight="1" x14ac:dyDescent="0.25">
      <c r="AB24558"/>
    </row>
    <row r="24559" spans="28:28" ht="18" customHeight="1" x14ac:dyDescent="0.25">
      <c r="AB24559"/>
    </row>
    <row r="24560" spans="28:28" ht="18" customHeight="1" x14ac:dyDescent="0.25">
      <c r="AB24560"/>
    </row>
    <row r="24561" spans="28:28" ht="18" customHeight="1" x14ac:dyDescent="0.25">
      <c r="AB24561"/>
    </row>
    <row r="24562" spans="28:28" ht="18" customHeight="1" x14ac:dyDescent="0.25">
      <c r="AB24562"/>
    </row>
    <row r="24563" spans="28:28" ht="18" customHeight="1" x14ac:dyDescent="0.25">
      <c r="AB24563"/>
    </row>
    <row r="24564" spans="28:28" ht="18" customHeight="1" x14ac:dyDescent="0.25">
      <c r="AB24564"/>
    </row>
    <row r="24565" spans="28:28" ht="18" customHeight="1" x14ac:dyDescent="0.25">
      <c r="AB24565"/>
    </row>
    <row r="24566" spans="28:28" ht="18" customHeight="1" x14ac:dyDescent="0.25">
      <c r="AB24566"/>
    </row>
    <row r="24567" spans="28:28" ht="18" customHeight="1" x14ac:dyDescent="0.25">
      <c r="AB24567"/>
    </row>
    <row r="24568" spans="28:28" ht="18" customHeight="1" x14ac:dyDescent="0.25">
      <c r="AB24568"/>
    </row>
    <row r="24569" spans="28:28" ht="18" customHeight="1" x14ac:dyDescent="0.25">
      <c r="AB24569"/>
    </row>
    <row r="24570" spans="28:28" ht="18" customHeight="1" x14ac:dyDescent="0.25">
      <c r="AB24570"/>
    </row>
    <row r="24571" spans="28:28" ht="18" customHeight="1" x14ac:dyDescent="0.25">
      <c r="AB24571"/>
    </row>
    <row r="24572" spans="28:28" ht="18" customHeight="1" x14ac:dyDescent="0.25">
      <c r="AB24572"/>
    </row>
    <row r="24573" spans="28:28" ht="18" customHeight="1" x14ac:dyDescent="0.25">
      <c r="AB24573"/>
    </row>
    <row r="24574" spans="28:28" ht="18" customHeight="1" x14ac:dyDescent="0.25">
      <c r="AB24574"/>
    </row>
    <row r="24575" spans="28:28" ht="18" customHeight="1" x14ac:dyDescent="0.25">
      <c r="AB24575"/>
    </row>
    <row r="24576" spans="28:28" ht="18" customHeight="1" x14ac:dyDescent="0.25">
      <c r="AB24576"/>
    </row>
    <row r="24577" spans="28:28" ht="18" customHeight="1" x14ac:dyDescent="0.25">
      <c r="AB24577"/>
    </row>
    <row r="24578" spans="28:28" ht="18" customHeight="1" x14ac:dyDescent="0.25">
      <c r="AB24578"/>
    </row>
    <row r="24579" spans="28:28" ht="18" customHeight="1" x14ac:dyDescent="0.25">
      <c r="AB24579"/>
    </row>
    <row r="24580" spans="28:28" ht="18" customHeight="1" x14ac:dyDescent="0.25">
      <c r="AB24580"/>
    </row>
    <row r="24581" spans="28:28" ht="18" customHeight="1" x14ac:dyDescent="0.25">
      <c r="AB24581"/>
    </row>
    <row r="24582" spans="28:28" ht="18" customHeight="1" x14ac:dyDescent="0.25">
      <c r="AB24582"/>
    </row>
    <row r="24583" spans="28:28" ht="18" customHeight="1" x14ac:dyDescent="0.25">
      <c r="AB24583"/>
    </row>
    <row r="24584" spans="28:28" ht="18" customHeight="1" x14ac:dyDescent="0.25">
      <c r="AB24584"/>
    </row>
    <row r="24585" spans="28:28" ht="18" customHeight="1" x14ac:dyDescent="0.25">
      <c r="AB24585"/>
    </row>
    <row r="24586" spans="28:28" ht="18" customHeight="1" x14ac:dyDescent="0.25">
      <c r="AB24586"/>
    </row>
    <row r="24587" spans="28:28" ht="18" customHeight="1" x14ac:dyDescent="0.25">
      <c r="AB24587"/>
    </row>
    <row r="24588" spans="28:28" ht="18" customHeight="1" x14ac:dyDescent="0.25">
      <c r="AB24588"/>
    </row>
    <row r="24589" spans="28:28" ht="18" customHeight="1" x14ac:dyDescent="0.25">
      <c r="AB24589"/>
    </row>
    <row r="24590" spans="28:28" ht="18" customHeight="1" x14ac:dyDescent="0.25">
      <c r="AB24590"/>
    </row>
    <row r="24591" spans="28:28" ht="18" customHeight="1" x14ac:dyDescent="0.25">
      <c r="AB24591"/>
    </row>
    <row r="24592" spans="28:28" ht="18" customHeight="1" x14ac:dyDescent="0.25">
      <c r="AB24592"/>
    </row>
    <row r="24593" spans="28:28" ht="18" customHeight="1" x14ac:dyDescent="0.25">
      <c r="AB24593"/>
    </row>
    <row r="24594" spans="28:28" ht="18" customHeight="1" x14ac:dyDescent="0.25">
      <c r="AB24594"/>
    </row>
    <row r="24595" spans="28:28" ht="18" customHeight="1" x14ac:dyDescent="0.25">
      <c r="AB24595"/>
    </row>
    <row r="24596" spans="28:28" ht="18" customHeight="1" x14ac:dyDescent="0.25">
      <c r="AB24596"/>
    </row>
    <row r="24597" spans="28:28" ht="18" customHeight="1" x14ac:dyDescent="0.25">
      <c r="AB24597"/>
    </row>
    <row r="24598" spans="28:28" ht="18" customHeight="1" x14ac:dyDescent="0.25">
      <c r="AB24598"/>
    </row>
    <row r="24599" spans="28:28" ht="18" customHeight="1" x14ac:dyDescent="0.25">
      <c r="AB24599"/>
    </row>
    <row r="24600" spans="28:28" ht="18" customHeight="1" x14ac:dyDescent="0.25">
      <c r="AB24600"/>
    </row>
    <row r="24601" spans="28:28" ht="18" customHeight="1" x14ac:dyDescent="0.25">
      <c r="AB24601"/>
    </row>
    <row r="24602" spans="28:28" ht="18" customHeight="1" x14ac:dyDescent="0.25">
      <c r="AB24602"/>
    </row>
    <row r="24603" spans="28:28" ht="18" customHeight="1" x14ac:dyDescent="0.25">
      <c r="AB24603"/>
    </row>
    <row r="24604" spans="28:28" ht="18" customHeight="1" x14ac:dyDescent="0.25">
      <c r="AB24604"/>
    </row>
    <row r="24605" spans="28:28" ht="18" customHeight="1" x14ac:dyDescent="0.25">
      <c r="AB24605"/>
    </row>
    <row r="24606" spans="28:28" ht="18" customHeight="1" x14ac:dyDescent="0.25">
      <c r="AB24606"/>
    </row>
    <row r="24607" spans="28:28" ht="18" customHeight="1" x14ac:dyDescent="0.25">
      <c r="AB24607"/>
    </row>
    <row r="24608" spans="28:28" ht="18" customHeight="1" x14ac:dyDescent="0.25">
      <c r="AB24608"/>
    </row>
    <row r="24609" spans="28:28" ht="18" customHeight="1" x14ac:dyDescent="0.25">
      <c r="AB24609"/>
    </row>
    <row r="24610" spans="28:28" ht="18" customHeight="1" x14ac:dyDescent="0.25">
      <c r="AB24610"/>
    </row>
    <row r="24611" spans="28:28" ht="18" customHeight="1" x14ac:dyDescent="0.25">
      <c r="AB24611"/>
    </row>
    <row r="24612" spans="28:28" ht="18" customHeight="1" x14ac:dyDescent="0.25">
      <c r="AB24612"/>
    </row>
    <row r="24613" spans="28:28" ht="18" customHeight="1" x14ac:dyDescent="0.25">
      <c r="AB24613"/>
    </row>
    <row r="24614" spans="28:28" ht="18" customHeight="1" x14ac:dyDescent="0.25">
      <c r="AB24614"/>
    </row>
    <row r="24615" spans="28:28" ht="18" customHeight="1" x14ac:dyDescent="0.25">
      <c r="AB24615"/>
    </row>
    <row r="24616" spans="28:28" ht="18" customHeight="1" x14ac:dyDescent="0.25">
      <c r="AB24616"/>
    </row>
    <row r="24617" spans="28:28" ht="18" customHeight="1" x14ac:dyDescent="0.25">
      <c r="AB24617"/>
    </row>
    <row r="24618" spans="28:28" ht="18" customHeight="1" x14ac:dyDescent="0.25">
      <c r="AB24618"/>
    </row>
    <row r="24619" spans="28:28" ht="18" customHeight="1" x14ac:dyDescent="0.25">
      <c r="AB24619"/>
    </row>
    <row r="24620" spans="28:28" ht="18" customHeight="1" x14ac:dyDescent="0.25">
      <c r="AB24620"/>
    </row>
    <row r="24621" spans="28:28" ht="18" customHeight="1" x14ac:dyDescent="0.25">
      <c r="AB24621"/>
    </row>
    <row r="24622" spans="28:28" ht="18" customHeight="1" x14ac:dyDescent="0.25">
      <c r="AB24622"/>
    </row>
    <row r="24623" spans="28:28" ht="18" customHeight="1" x14ac:dyDescent="0.25">
      <c r="AB24623"/>
    </row>
    <row r="24624" spans="28:28" ht="18" customHeight="1" x14ac:dyDescent="0.25">
      <c r="AB24624"/>
    </row>
    <row r="24625" spans="28:28" ht="18" customHeight="1" x14ac:dyDescent="0.25">
      <c r="AB24625"/>
    </row>
    <row r="24626" spans="28:28" ht="18" customHeight="1" x14ac:dyDescent="0.25">
      <c r="AB24626"/>
    </row>
    <row r="24627" spans="28:28" ht="18" customHeight="1" x14ac:dyDescent="0.25">
      <c r="AB24627"/>
    </row>
    <row r="24628" spans="28:28" ht="18" customHeight="1" x14ac:dyDescent="0.25">
      <c r="AB24628"/>
    </row>
    <row r="24629" spans="28:28" ht="18" customHeight="1" x14ac:dyDescent="0.25">
      <c r="AB24629"/>
    </row>
    <row r="24630" spans="28:28" ht="18" customHeight="1" x14ac:dyDescent="0.25">
      <c r="AB24630"/>
    </row>
    <row r="24631" spans="28:28" ht="18" customHeight="1" x14ac:dyDescent="0.25">
      <c r="AB24631"/>
    </row>
    <row r="24632" spans="28:28" ht="18" customHeight="1" x14ac:dyDescent="0.25">
      <c r="AB24632"/>
    </row>
    <row r="24633" spans="28:28" ht="18" customHeight="1" x14ac:dyDescent="0.25">
      <c r="AB24633"/>
    </row>
    <row r="24634" spans="28:28" ht="18" customHeight="1" x14ac:dyDescent="0.25">
      <c r="AB24634"/>
    </row>
    <row r="24635" spans="28:28" ht="18" customHeight="1" x14ac:dyDescent="0.25">
      <c r="AB24635"/>
    </row>
    <row r="24636" spans="28:28" ht="18" customHeight="1" x14ac:dyDescent="0.25">
      <c r="AB24636"/>
    </row>
    <row r="24637" spans="28:28" ht="18" customHeight="1" x14ac:dyDescent="0.25">
      <c r="AB24637"/>
    </row>
    <row r="24638" spans="28:28" ht="18" customHeight="1" x14ac:dyDescent="0.25">
      <c r="AB24638"/>
    </row>
    <row r="24639" spans="28:28" ht="18" customHeight="1" x14ac:dyDescent="0.25">
      <c r="AB24639"/>
    </row>
    <row r="24640" spans="28:28" ht="18" customHeight="1" x14ac:dyDescent="0.25">
      <c r="AB24640"/>
    </row>
    <row r="24641" spans="28:28" ht="18" customHeight="1" x14ac:dyDescent="0.25">
      <c r="AB24641"/>
    </row>
    <row r="24642" spans="28:28" ht="18" customHeight="1" x14ac:dyDescent="0.25">
      <c r="AB24642"/>
    </row>
    <row r="24643" spans="28:28" ht="18" customHeight="1" x14ac:dyDescent="0.25">
      <c r="AB24643"/>
    </row>
    <row r="24644" spans="28:28" ht="18" customHeight="1" x14ac:dyDescent="0.25">
      <c r="AB24644"/>
    </row>
    <row r="24645" spans="28:28" ht="18" customHeight="1" x14ac:dyDescent="0.25">
      <c r="AB24645"/>
    </row>
    <row r="24646" spans="28:28" ht="18" customHeight="1" x14ac:dyDescent="0.25">
      <c r="AB24646"/>
    </row>
    <row r="24647" spans="28:28" ht="18" customHeight="1" x14ac:dyDescent="0.25">
      <c r="AB24647"/>
    </row>
    <row r="24648" spans="28:28" ht="18" customHeight="1" x14ac:dyDescent="0.25">
      <c r="AB24648"/>
    </row>
    <row r="24649" spans="28:28" ht="18" customHeight="1" x14ac:dyDescent="0.25">
      <c r="AB24649"/>
    </row>
    <row r="24650" spans="28:28" ht="18" customHeight="1" x14ac:dyDescent="0.25">
      <c r="AB24650"/>
    </row>
    <row r="24651" spans="28:28" ht="18" customHeight="1" x14ac:dyDescent="0.25">
      <c r="AB24651"/>
    </row>
    <row r="24652" spans="28:28" ht="18" customHeight="1" x14ac:dyDescent="0.25">
      <c r="AB24652"/>
    </row>
    <row r="24653" spans="28:28" ht="18" customHeight="1" x14ac:dyDescent="0.25">
      <c r="AB24653"/>
    </row>
    <row r="24654" spans="28:28" ht="18" customHeight="1" x14ac:dyDescent="0.25">
      <c r="AB24654"/>
    </row>
    <row r="24655" spans="28:28" ht="18" customHeight="1" x14ac:dyDescent="0.25">
      <c r="AB24655"/>
    </row>
    <row r="24656" spans="28:28" ht="18" customHeight="1" x14ac:dyDescent="0.25">
      <c r="AB24656"/>
    </row>
    <row r="24657" spans="28:28" ht="18" customHeight="1" x14ac:dyDescent="0.25">
      <c r="AB24657"/>
    </row>
    <row r="24658" spans="28:28" ht="18" customHeight="1" x14ac:dyDescent="0.25">
      <c r="AB24658"/>
    </row>
    <row r="24659" spans="28:28" ht="18" customHeight="1" x14ac:dyDescent="0.25">
      <c r="AB24659"/>
    </row>
    <row r="24660" spans="28:28" ht="18" customHeight="1" x14ac:dyDescent="0.25">
      <c r="AB24660"/>
    </row>
    <row r="24661" spans="28:28" ht="18" customHeight="1" x14ac:dyDescent="0.25">
      <c r="AB24661"/>
    </row>
    <row r="24662" spans="28:28" ht="18" customHeight="1" x14ac:dyDescent="0.25">
      <c r="AB24662"/>
    </row>
    <row r="24663" spans="28:28" ht="18" customHeight="1" x14ac:dyDescent="0.25">
      <c r="AB24663"/>
    </row>
    <row r="24664" spans="28:28" ht="18" customHeight="1" x14ac:dyDescent="0.25">
      <c r="AB24664"/>
    </row>
    <row r="24665" spans="28:28" ht="18" customHeight="1" x14ac:dyDescent="0.25">
      <c r="AB24665"/>
    </row>
    <row r="24666" spans="28:28" ht="18" customHeight="1" x14ac:dyDescent="0.25">
      <c r="AB24666"/>
    </row>
    <row r="24667" spans="28:28" ht="18" customHeight="1" x14ac:dyDescent="0.25">
      <c r="AB24667"/>
    </row>
    <row r="24668" spans="28:28" ht="18" customHeight="1" x14ac:dyDescent="0.25">
      <c r="AB24668"/>
    </row>
    <row r="24669" spans="28:28" ht="18" customHeight="1" x14ac:dyDescent="0.25">
      <c r="AB24669"/>
    </row>
    <row r="24670" spans="28:28" ht="18" customHeight="1" x14ac:dyDescent="0.25">
      <c r="AB24670"/>
    </row>
    <row r="24671" spans="28:28" ht="18" customHeight="1" x14ac:dyDescent="0.25">
      <c r="AB24671"/>
    </row>
    <row r="24672" spans="28:28" ht="18" customHeight="1" x14ac:dyDescent="0.25">
      <c r="AB24672"/>
    </row>
    <row r="24673" spans="28:28" ht="18" customHeight="1" x14ac:dyDescent="0.25">
      <c r="AB24673"/>
    </row>
    <row r="24674" spans="28:28" ht="18" customHeight="1" x14ac:dyDescent="0.25">
      <c r="AB24674"/>
    </row>
    <row r="24675" spans="28:28" ht="18" customHeight="1" x14ac:dyDescent="0.25">
      <c r="AB24675"/>
    </row>
    <row r="24676" spans="28:28" ht="18" customHeight="1" x14ac:dyDescent="0.25">
      <c r="AB24676"/>
    </row>
    <row r="24677" spans="28:28" ht="18" customHeight="1" x14ac:dyDescent="0.25">
      <c r="AB24677"/>
    </row>
    <row r="24678" spans="28:28" ht="18" customHeight="1" x14ac:dyDescent="0.25">
      <c r="AB24678"/>
    </row>
    <row r="24679" spans="28:28" ht="18" customHeight="1" x14ac:dyDescent="0.25">
      <c r="AB24679"/>
    </row>
    <row r="24680" spans="28:28" ht="18" customHeight="1" x14ac:dyDescent="0.25">
      <c r="AB24680"/>
    </row>
    <row r="24681" spans="28:28" ht="18" customHeight="1" x14ac:dyDescent="0.25">
      <c r="AB24681"/>
    </row>
    <row r="24682" spans="28:28" ht="18" customHeight="1" x14ac:dyDescent="0.25">
      <c r="AB24682"/>
    </row>
    <row r="24683" spans="28:28" ht="18" customHeight="1" x14ac:dyDescent="0.25">
      <c r="AB24683"/>
    </row>
    <row r="24684" spans="28:28" ht="18" customHeight="1" x14ac:dyDescent="0.25">
      <c r="AB24684"/>
    </row>
    <row r="24685" spans="28:28" ht="18" customHeight="1" x14ac:dyDescent="0.25">
      <c r="AB24685"/>
    </row>
    <row r="24686" spans="28:28" ht="18" customHeight="1" x14ac:dyDescent="0.25">
      <c r="AB24686"/>
    </row>
    <row r="24687" spans="28:28" ht="18" customHeight="1" x14ac:dyDescent="0.25">
      <c r="AB24687"/>
    </row>
    <row r="24688" spans="28:28" ht="18" customHeight="1" x14ac:dyDescent="0.25">
      <c r="AB24688"/>
    </row>
    <row r="24689" spans="28:28" ht="18" customHeight="1" x14ac:dyDescent="0.25">
      <c r="AB24689"/>
    </row>
    <row r="24690" spans="28:28" ht="18" customHeight="1" x14ac:dyDescent="0.25">
      <c r="AB24690"/>
    </row>
    <row r="24691" spans="28:28" ht="18" customHeight="1" x14ac:dyDescent="0.25">
      <c r="AB24691"/>
    </row>
    <row r="24692" spans="28:28" ht="18" customHeight="1" x14ac:dyDescent="0.25">
      <c r="AB24692"/>
    </row>
    <row r="24693" spans="28:28" ht="18" customHeight="1" x14ac:dyDescent="0.25">
      <c r="AB24693"/>
    </row>
    <row r="24694" spans="28:28" ht="18" customHeight="1" x14ac:dyDescent="0.25">
      <c r="AB24694"/>
    </row>
    <row r="24695" spans="28:28" ht="18" customHeight="1" x14ac:dyDescent="0.25">
      <c r="AB24695"/>
    </row>
    <row r="24696" spans="28:28" ht="18" customHeight="1" x14ac:dyDescent="0.25">
      <c r="AB24696"/>
    </row>
    <row r="24697" spans="28:28" ht="18" customHeight="1" x14ac:dyDescent="0.25">
      <c r="AB24697"/>
    </row>
    <row r="24698" spans="28:28" ht="18" customHeight="1" x14ac:dyDescent="0.25">
      <c r="AB24698"/>
    </row>
    <row r="24699" spans="28:28" ht="18" customHeight="1" x14ac:dyDescent="0.25">
      <c r="AB24699"/>
    </row>
    <row r="24700" spans="28:28" ht="18" customHeight="1" x14ac:dyDescent="0.25">
      <c r="AB24700"/>
    </row>
    <row r="24701" spans="28:28" ht="18" customHeight="1" x14ac:dyDescent="0.25">
      <c r="AB24701"/>
    </row>
    <row r="24702" spans="28:28" ht="18" customHeight="1" x14ac:dyDescent="0.25">
      <c r="AB24702"/>
    </row>
    <row r="24703" spans="28:28" ht="18" customHeight="1" x14ac:dyDescent="0.25">
      <c r="AB24703"/>
    </row>
    <row r="24704" spans="28:28" ht="18" customHeight="1" x14ac:dyDescent="0.25">
      <c r="AB24704"/>
    </row>
    <row r="24705" spans="28:28" ht="18" customHeight="1" x14ac:dyDescent="0.25">
      <c r="AB24705"/>
    </row>
    <row r="24706" spans="28:28" ht="18" customHeight="1" x14ac:dyDescent="0.25">
      <c r="AB24706"/>
    </row>
    <row r="24707" spans="28:28" ht="18" customHeight="1" x14ac:dyDescent="0.25">
      <c r="AB24707"/>
    </row>
    <row r="24708" spans="28:28" ht="18" customHeight="1" x14ac:dyDescent="0.25">
      <c r="AB24708"/>
    </row>
    <row r="24709" spans="28:28" ht="18" customHeight="1" x14ac:dyDescent="0.25">
      <c r="AB24709"/>
    </row>
    <row r="24710" spans="28:28" ht="18" customHeight="1" x14ac:dyDescent="0.25">
      <c r="AB24710"/>
    </row>
    <row r="24711" spans="28:28" ht="18" customHeight="1" x14ac:dyDescent="0.25">
      <c r="AB24711"/>
    </row>
    <row r="24712" spans="28:28" ht="18" customHeight="1" x14ac:dyDescent="0.25">
      <c r="AB24712"/>
    </row>
    <row r="24713" spans="28:28" ht="18" customHeight="1" x14ac:dyDescent="0.25">
      <c r="AB24713"/>
    </row>
    <row r="24714" spans="28:28" ht="18" customHeight="1" x14ac:dyDescent="0.25">
      <c r="AB24714"/>
    </row>
    <row r="24715" spans="28:28" ht="18" customHeight="1" x14ac:dyDescent="0.25">
      <c r="AB24715"/>
    </row>
    <row r="24716" spans="28:28" ht="18" customHeight="1" x14ac:dyDescent="0.25">
      <c r="AB24716"/>
    </row>
    <row r="24717" spans="28:28" ht="18" customHeight="1" x14ac:dyDescent="0.25">
      <c r="AB24717"/>
    </row>
    <row r="24718" spans="28:28" ht="18" customHeight="1" x14ac:dyDescent="0.25">
      <c r="AB24718"/>
    </row>
    <row r="24719" spans="28:28" ht="18" customHeight="1" x14ac:dyDescent="0.25">
      <c r="AB24719"/>
    </row>
    <row r="24720" spans="28:28" ht="18" customHeight="1" x14ac:dyDescent="0.25">
      <c r="AB24720"/>
    </row>
    <row r="24721" spans="28:28" ht="18" customHeight="1" x14ac:dyDescent="0.25">
      <c r="AB24721"/>
    </row>
    <row r="24722" spans="28:28" ht="18" customHeight="1" x14ac:dyDescent="0.25">
      <c r="AB24722"/>
    </row>
    <row r="24723" spans="28:28" ht="18" customHeight="1" x14ac:dyDescent="0.25">
      <c r="AB24723"/>
    </row>
    <row r="24724" spans="28:28" ht="18" customHeight="1" x14ac:dyDescent="0.25">
      <c r="AB24724"/>
    </row>
    <row r="24725" spans="28:28" ht="18" customHeight="1" x14ac:dyDescent="0.25">
      <c r="AB24725"/>
    </row>
    <row r="24726" spans="28:28" ht="18" customHeight="1" x14ac:dyDescent="0.25">
      <c r="AB24726"/>
    </row>
    <row r="24727" spans="28:28" ht="18" customHeight="1" x14ac:dyDescent="0.25">
      <c r="AB24727"/>
    </row>
    <row r="24728" spans="28:28" ht="18" customHeight="1" x14ac:dyDescent="0.25">
      <c r="AB24728"/>
    </row>
    <row r="24729" spans="28:28" ht="18" customHeight="1" x14ac:dyDescent="0.25">
      <c r="AB24729"/>
    </row>
    <row r="24730" spans="28:28" ht="18" customHeight="1" x14ac:dyDescent="0.25">
      <c r="AB24730"/>
    </row>
    <row r="24731" spans="28:28" ht="18" customHeight="1" x14ac:dyDescent="0.25">
      <c r="AB24731"/>
    </row>
    <row r="24732" spans="28:28" ht="18" customHeight="1" x14ac:dyDescent="0.25">
      <c r="AB24732"/>
    </row>
    <row r="24733" spans="28:28" ht="18" customHeight="1" x14ac:dyDescent="0.25">
      <c r="AB24733"/>
    </row>
    <row r="24734" spans="28:28" ht="18" customHeight="1" x14ac:dyDescent="0.25">
      <c r="AB24734"/>
    </row>
    <row r="24735" spans="28:28" ht="18" customHeight="1" x14ac:dyDescent="0.25">
      <c r="AB24735"/>
    </row>
    <row r="24736" spans="28:28" ht="18" customHeight="1" x14ac:dyDescent="0.25">
      <c r="AB24736"/>
    </row>
    <row r="24737" spans="28:28" ht="18" customHeight="1" x14ac:dyDescent="0.25">
      <c r="AB24737"/>
    </row>
    <row r="24738" spans="28:28" ht="18" customHeight="1" x14ac:dyDescent="0.25">
      <c r="AB24738"/>
    </row>
    <row r="24739" spans="28:28" ht="18" customHeight="1" x14ac:dyDescent="0.25">
      <c r="AB24739"/>
    </row>
    <row r="24740" spans="28:28" ht="18" customHeight="1" x14ac:dyDescent="0.25">
      <c r="AB24740"/>
    </row>
    <row r="24741" spans="28:28" ht="18" customHeight="1" x14ac:dyDescent="0.25">
      <c r="AB24741"/>
    </row>
    <row r="24742" spans="28:28" ht="18" customHeight="1" x14ac:dyDescent="0.25">
      <c r="AB24742"/>
    </row>
    <row r="24743" spans="28:28" ht="18" customHeight="1" x14ac:dyDescent="0.25">
      <c r="AB24743"/>
    </row>
    <row r="24744" spans="28:28" ht="18" customHeight="1" x14ac:dyDescent="0.25">
      <c r="AB24744"/>
    </row>
    <row r="24745" spans="28:28" ht="18" customHeight="1" x14ac:dyDescent="0.25">
      <c r="AB24745"/>
    </row>
    <row r="24746" spans="28:28" ht="18" customHeight="1" x14ac:dyDescent="0.25">
      <c r="AB24746"/>
    </row>
    <row r="24747" spans="28:28" ht="18" customHeight="1" x14ac:dyDescent="0.25">
      <c r="AB24747"/>
    </row>
    <row r="24748" spans="28:28" ht="18" customHeight="1" x14ac:dyDescent="0.25">
      <c r="AB24748"/>
    </row>
    <row r="24749" spans="28:28" ht="18" customHeight="1" x14ac:dyDescent="0.25">
      <c r="AB24749"/>
    </row>
    <row r="24750" spans="28:28" ht="18" customHeight="1" x14ac:dyDescent="0.25">
      <c r="AB24750"/>
    </row>
    <row r="24751" spans="28:28" ht="18" customHeight="1" x14ac:dyDescent="0.25">
      <c r="AB24751"/>
    </row>
    <row r="24752" spans="28:28" ht="18" customHeight="1" x14ac:dyDescent="0.25">
      <c r="AB24752"/>
    </row>
    <row r="24753" spans="28:28" ht="18" customHeight="1" x14ac:dyDescent="0.25">
      <c r="AB24753"/>
    </row>
    <row r="24754" spans="28:28" ht="18" customHeight="1" x14ac:dyDescent="0.25">
      <c r="AB24754"/>
    </row>
    <row r="24755" spans="28:28" ht="18" customHeight="1" x14ac:dyDescent="0.25">
      <c r="AB24755"/>
    </row>
    <row r="24756" spans="28:28" ht="18" customHeight="1" x14ac:dyDescent="0.25">
      <c r="AB24756"/>
    </row>
    <row r="24757" spans="28:28" ht="18" customHeight="1" x14ac:dyDescent="0.25">
      <c r="AB24757"/>
    </row>
    <row r="24758" spans="28:28" ht="18" customHeight="1" x14ac:dyDescent="0.25">
      <c r="AB24758"/>
    </row>
    <row r="24759" spans="28:28" ht="18" customHeight="1" x14ac:dyDescent="0.25">
      <c r="AB24759"/>
    </row>
    <row r="24760" spans="28:28" ht="18" customHeight="1" x14ac:dyDescent="0.25">
      <c r="AB24760"/>
    </row>
    <row r="24761" spans="28:28" ht="18" customHeight="1" x14ac:dyDescent="0.25">
      <c r="AB24761"/>
    </row>
    <row r="24762" spans="28:28" ht="18" customHeight="1" x14ac:dyDescent="0.25">
      <c r="AB24762"/>
    </row>
    <row r="24763" spans="28:28" ht="18" customHeight="1" x14ac:dyDescent="0.25">
      <c r="AB24763"/>
    </row>
    <row r="24764" spans="28:28" ht="18" customHeight="1" x14ac:dyDescent="0.25">
      <c r="AB24764"/>
    </row>
    <row r="24765" spans="28:28" ht="18" customHeight="1" x14ac:dyDescent="0.25">
      <c r="AB24765"/>
    </row>
    <row r="24766" spans="28:28" ht="18" customHeight="1" x14ac:dyDescent="0.25">
      <c r="AB24766"/>
    </row>
    <row r="24767" spans="28:28" ht="18" customHeight="1" x14ac:dyDescent="0.25">
      <c r="AB24767"/>
    </row>
    <row r="24768" spans="28:28" ht="18" customHeight="1" x14ac:dyDescent="0.25">
      <c r="AB24768"/>
    </row>
    <row r="24769" spans="28:28" ht="18" customHeight="1" x14ac:dyDescent="0.25">
      <c r="AB24769"/>
    </row>
    <row r="24770" spans="28:28" ht="18" customHeight="1" x14ac:dyDescent="0.25">
      <c r="AB24770"/>
    </row>
    <row r="24771" spans="28:28" ht="18" customHeight="1" x14ac:dyDescent="0.25">
      <c r="AB24771"/>
    </row>
    <row r="24772" spans="28:28" ht="18" customHeight="1" x14ac:dyDescent="0.25">
      <c r="AB24772"/>
    </row>
    <row r="24773" spans="28:28" ht="18" customHeight="1" x14ac:dyDescent="0.25">
      <c r="AB24773"/>
    </row>
    <row r="24774" spans="28:28" ht="18" customHeight="1" x14ac:dyDescent="0.25">
      <c r="AB24774"/>
    </row>
    <row r="24775" spans="28:28" ht="18" customHeight="1" x14ac:dyDescent="0.25">
      <c r="AB24775"/>
    </row>
    <row r="24776" spans="28:28" ht="18" customHeight="1" x14ac:dyDescent="0.25">
      <c r="AB24776"/>
    </row>
    <row r="24777" spans="28:28" ht="18" customHeight="1" x14ac:dyDescent="0.25">
      <c r="AB24777"/>
    </row>
    <row r="24778" spans="28:28" ht="18" customHeight="1" x14ac:dyDescent="0.25">
      <c r="AB24778"/>
    </row>
    <row r="24779" spans="28:28" ht="18" customHeight="1" x14ac:dyDescent="0.25">
      <c r="AB24779"/>
    </row>
    <row r="24780" spans="28:28" ht="18" customHeight="1" x14ac:dyDescent="0.25">
      <c r="AB24780"/>
    </row>
    <row r="24781" spans="28:28" ht="18" customHeight="1" x14ac:dyDescent="0.25">
      <c r="AB24781"/>
    </row>
    <row r="24782" spans="28:28" ht="18" customHeight="1" x14ac:dyDescent="0.25">
      <c r="AB24782"/>
    </row>
    <row r="24783" spans="28:28" ht="18" customHeight="1" x14ac:dyDescent="0.25">
      <c r="AB24783"/>
    </row>
    <row r="24784" spans="28:28" ht="18" customHeight="1" x14ac:dyDescent="0.25">
      <c r="AB24784"/>
    </row>
    <row r="24785" spans="28:28" ht="18" customHeight="1" x14ac:dyDescent="0.25">
      <c r="AB24785"/>
    </row>
    <row r="24786" spans="28:28" ht="18" customHeight="1" x14ac:dyDescent="0.25">
      <c r="AB24786"/>
    </row>
    <row r="24787" spans="28:28" ht="18" customHeight="1" x14ac:dyDescent="0.25">
      <c r="AB24787"/>
    </row>
    <row r="24788" spans="28:28" ht="18" customHeight="1" x14ac:dyDescent="0.25">
      <c r="AB24788"/>
    </row>
    <row r="24789" spans="28:28" ht="18" customHeight="1" x14ac:dyDescent="0.25">
      <c r="AB24789"/>
    </row>
    <row r="24790" spans="28:28" ht="18" customHeight="1" x14ac:dyDescent="0.25">
      <c r="AB24790"/>
    </row>
    <row r="24791" spans="28:28" ht="18" customHeight="1" x14ac:dyDescent="0.25">
      <c r="AB24791"/>
    </row>
    <row r="24792" spans="28:28" ht="18" customHeight="1" x14ac:dyDescent="0.25">
      <c r="AB24792"/>
    </row>
    <row r="24793" spans="28:28" ht="18" customHeight="1" x14ac:dyDescent="0.25">
      <c r="AB24793"/>
    </row>
    <row r="24794" spans="28:28" ht="18" customHeight="1" x14ac:dyDescent="0.25">
      <c r="AB24794"/>
    </row>
    <row r="24795" spans="28:28" ht="18" customHeight="1" x14ac:dyDescent="0.25">
      <c r="AB24795"/>
    </row>
    <row r="24796" spans="28:28" ht="18" customHeight="1" x14ac:dyDescent="0.25">
      <c r="AB24796"/>
    </row>
    <row r="24797" spans="28:28" ht="18" customHeight="1" x14ac:dyDescent="0.25">
      <c r="AB24797"/>
    </row>
    <row r="24798" spans="28:28" ht="18" customHeight="1" x14ac:dyDescent="0.25">
      <c r="AB24798"/>
    </row>
    <row r="24799" spans="28:28" ht="18" customHeight="1" x14ac:dyDescent="0.25">
      <c r="AB24799"/>
    </row>
    <row r="24800" spans="28:28" ht="18" customHeight="1" x14ac:dyDescent="0.25">
      <c r="AB24800"/>
    </row>
    <row r="24801" spans="28:28" ht="18" customHeight="1" x14ac:dyDescent="0.25">
      <c r="AB24801"/>
    </row>
    <row r="24802" spans="28:28" ht="18" customHeight="1" x14ac:dyDescent="0.25">
      <c r="AB24802"/>
    </row>
    <row r="24803" spans="28:28" ht="18" customHeight="1" x14ac:dyDescent="0.25">
      <c r="AB24803"/>
    </row>
    <row r="24804" spans="28:28" ht="18" customHeight="1" x14ac:dyDescent="0.25">
      <c r="AB24804"/>
    </row>
    <row r="24805" spans="28:28" ht="18" customHeight="1" x14ac:dyDescent="0.25">
      <c r="AB24805"/>
    </row>
    <row r="24806" spans="28:28" ht="18" customHeight="1" x14ac:dyDescent="0.25">
      <c r="AB24806"/>
    </row>
    <row r="24807" spans="28:28" ht="18" customHeight="1" x14ac:dyDescent="0.25">
      <c r="AB24807"/>
    </row>
    <row r="24808" spans="28:28" ht="18" customHeight="1" x14ac:dyDescent="0.25">
      <c r="AB24808"/>
    </row>
    <row r="24809" spans="28:28" ht="18" customHeight="1" x14ac:dyDescent="0.25">
      <c r="AB24809"/>
    </row>
    <row r="24810" spans="28:28" ht="18" customHeight="1" x14ac:dyDescent="0.25">
      <c r="AB24810"/>
    </row>
    <row r="24811" spans="28:28" ht="18" customHeight="1" x14ac:dyDescent="0.25">
      <c r="AB24811"/>
    </row>
    <row r="24812" spans="28:28" ht="18" customHeight="1" x14ac:dyDescent="0.25">
      <c r="AB24812"/>
    </row>
    <row r="24813" spans="28:28" ht="18" customHeight="1" x14ac:dyDescent="0.25">
      <c r="AB24813"/>
    </row>
    <row r="24814" spans="28:28" ht="18" customHeight="1" x14ac:dyDescent="0.25">
      <c r="AB24814"/>
    </row>
    <row r="24815" spans="28:28" ht="18" customHeight="1" x14ac:dyDescent="0.25">
      <c r="AB24815"/>
    </row>
    <row r="24816" spans="28:28" ht="18" customHeight="1" x14ac:dyDescent="0.25">
      <c r="AB24816"/>
    </row>
    <row r="24817" spans="28:28" ht="18" customHeight="1" x14ac:dyDescent="0.25">
      <c r="AB24817"/>
    </row>
    <row r="24818" spans="28:28" ht="18" customHeight="1" x14ac:dyDescent="0.25">
      <c r="AB24818"/>
    </row>
    <row r="24819" spans="28:28" ht="18" customHeight="1" x14ac:dyDescent="0.25">
      <c r="AB24819"/>
    </row>
    <row r="24820" spans="28:28" ht="18" customHeight="1" x14ac:dyDescent="0.25">
      <c r="AB24820"/>
    </row>
    <row r="24821" spans="28:28" ht="18" customHeight="1" x14ac:dyDescent="0.25">
      <c r="AB24821"/>
    </row>
    <row r="24822" spans="28:28" ht="18" customHeight="1" x14ac:dyDescent="0.25">
      <c r="AB24822"/>
    </row>
    <row r="24823" spans="28:28" ht="18" customHeight="1" x14ac:dyDescent="0.25">
      <c r="AB24823"/>
    </row>
    <row r="24824" spans="28:28" ht="18" customHeight="1" x14ac:dyDescent="0.25">
      <c r="AB24824"/>
    </row>
    <row r="24825" spans="28:28" ht="18" customHeight="1" x14ac:dyDescent="0.25">
      <c r="AB24825"/>
    </row>
    <row r="24826" spans="28:28" ht="18" customHeight="1" x14ac:dyDescent="0.25">
      <c r="AB24826"/>
    </row>
    <row r="24827" spans="28:28" ht="18" customHeight="1" x14ac:dyDescent="0.25">
      <c r="AB24827"/>
    </row>
    <row r="24828" spans="28:28" ht="18" customHeight="1" x14ac:dyDescent="0.25">
      <c r="AB24828"/>
    </row>
    <row r="24829" spans="28:28" ht="18" customHeight="1" x14ac:dyDescent="0.25">
      <c r="AB24829"/>
    </row>
    <row r="24830" spans="28:28" ht="18" customHeight="1" x14ac:dyDescent="0.25">
      <c r="AB24830"/>
    </row>
    <row r="24831" spans="28:28" ht="18" customHeight="1" x14ac:dyDescent="0.25">
      <c r="AB24831"/>
    </row>
    <row r="24832" spans="28:28" ht="18" customHeight="1" x14ac:dyDescent="0.25">
      <c r="AB24832"/>
    </row>
    <row r="24833" spans="28:28" ht="18" customHeight="1" x14ac:dyDescent="0.25">
      <c r="AB24833"/>
    </row>
    <row r="24834" spans="28:28" ht="18" customHeight="1" x14ac:dyDescent="0.25">
      <c r="AB24834"/>
    </row>
    <row r="24835" spans="28:28" ht="18" customHeight="1" x14ac:dyDescent="0.25">
      <c r="AB24835"/>
    </row>
    <row r="24836" spans="28:28" ht="18" customHeight="1" x14ac:dyDescent="0.25">
      <c r="AB24836"/>
    </row>
    <row r="24837" spans="28:28" ht="18" customHeight="1" x14ac:dyDescent="0.25">
      <c r="AB24837"/>
    </row>
    <row r="24838" spans="28:28" ht="18" customHeight="1" x14ac:dyDescent="0.25">
      <c r="AB24838"/>
    </row>
    <row r="24839" spans="28:28" ht="18" customHeight="1" x14ac:dyDescent="0.25">
      <c r="AB24839"/>
    </row>
    <row r="24840" spans="28:28" ht="18" customHeight="1" x14ac:dyDescent="0.25">
      <c r="AB24840"/>
    </row>
    <row r="24841" spans="28:28" ht="18" customHeight="1" x14ac:dyDescent="0.25">
      <c r="AB24841"/>
    </row>
    <row r="24842" spans="28:28" ht="18" customHeight="1" x14ac:dyDescent="0.25">
      <c r="AB24842"/>
    </row>
    <row r="24843" spans="28:28" ht="18" customHeight="1" x14ac:dyDescent="0.25">
      <c r="AB24843"/>
    </row>
    <row r="24844" spans="28:28" ht="18" customHeight="1" x14ac:dyDescent="0.25">
      <c r="AB24844"/>
    </row>
    <row r="24845" spans="28:28" ht="18" customHeight="1" x14ac:dyDescent="0.25">
      <c r="AB24845"/>
    </row>
    <row r="24846" spans="28:28" ht="18" customHeight="1" x14ac:dyDescent="0.25">
      <c r="AB24846"/>
    </row>
    <row r="24847" spans="28:28" ht="18" customHeight="1" x14ac:dyDescent="0.25">
      <c r="AB24847"/>
    </row>
    <row r="24848" spans="28:28" ht="18" customHeight="1" x14ac:dyDescent="0.25">
      <c r="AB24848"/>
    </row>
    <row r="24849" spans="28:28" ht="18" customHeight="1" x14ac:dyDescent="0.25">
      <c r="AB24849"/>
    </row>
    <row r="24850" spans="28:28" ht="18" customHeight="1" x14ac:dyDescent="0.25">
      <c r="AB24850"/>
    </row>
    <row r="24851" spans="28:28" ht="18" customHeight="1" x14ac:dyDescent="0.25">
      <c r="AB24851"/>
    </row>
    <row r="24852" spans="28:28" ht="18" customHeight="1" x14ac:dyDescent="0.25">
      <c r="AB24852"/>
    </row>
    <row r="24853" spans="28:28" ht="18" customHeight="1" x14ac:dyDescent="0.25">
      <c r="AB24853"/>
    </row>
    <row r="24854" spans="28:28" ht="18" customHeight="1" x14ac:dyDescent="0.25">
      <c r="AB24854"/>
    </row>
    <row r="24855" spans="28:28" ht="18" customHeight="1" x14ac:dyDescent="0.25">
      <c r="AB24855"/>
    </row>
    <row r="24856" spans="28:28" ht="18" customHeight="1" x14ac:dyDescent="0.25">
      <c r="AB24856"/>
    </row>
    <row r="24857" spans="28:28" ht="18" customHeight="1" x14ac:dyDescent="0.25">
      <c r="AB24857"/>
    </row>
    <row r="24858" spans="28:28" ht="18" customHeight="1" x14ac:dyDescent="0.25">
      <c r="AB24858"/>
    </row>
    <row r="24859" spans="28:28" ht="18" customHeight="1" x14ac:dyDescent="0.25">
      <c r="AB24859"/>
    </row>
    <row r="24860" spans="28:28" ht="18" customHeight="1" x14ac:dyDescent="0.25">
      <c r="AB24860"/>
    </row>
    <row r="24861" spans="28:28" ht="18" customHeight="1" x14ac:dyDescent="0.25">
      <c r="AB24861"/>
    </row>
    <row r="24862" spans="28:28" ht="18" customHeight="1" x14ac:dyDescent="0.25">
      <c r="AB24862"/>
    </row>
    <row r="24863" spans="28:28" ht="18" customHeight="1" x14ac:dyDescent="0.25">
      <c r="AB24863"/>
    </row>
    <row r="24864" spans="28:28" ht="18" customHeight="1" x14ac:dyDescent="0.25">
      <c r="AB24864"/>
    </row>
    <row r="24865" spans="28:28" ht="18" customHeight="1" x14ac:dyDescent="0.25">
      <c r="AB24865"/>
    </row>
    <row r="24866" spans="28:28" ht="18" customHeight="1" x14ac:dyDescent="0.25">
      <c r="AB24866"/>
    </row>
    <row r="24867" spans="28:28" ht="18" customHeight="1" x14ac:dyDescent="0.25">
      <c r="AB24867"/>
    </row>
    <row r="24868" spans="28:28" ht="18" customHeight="1" x14ac:dyDescent="0.25">
      <c r="AB24868"/>
    </row>
    <row r="24869" spans="28:28" ht="18" customHeight="1" x14ac:dyDescent="0.25">
      <c r="AB24869"/>
    </row>
    <row r="24870" spans="28:28" ht="18" customHeight="1" x14ac:dyDescent="0.25">
      <c r="AB24870"/>
    </row>
    <row r="24871" spans="28:28" ht="18" customHeight="1" x14ac:dyDescent="0.25">
      <c r="AB24871"/>
    </row>
    <row r="24872" spans="28:28" ht="18" customHeight="1" x14ac:dyDescent="0.25">
      <c r="AB24872"/>
    </row>
    <row r="24873" spans="28:28" ht="18" customHeight="1" x14ac:dyDescent="0.25">
      <c r="AB24873"/>
    </row>
    <row r="24874" spans="28:28" ht="18" customHeight="1" x14ac:dyDescent="0.25">
      <c r="AB24874"/>
    </row>
    <row r="24875" spans="28:28" ht="18" customHeight="1" x14ac:dyDescent="0.25">
      <c r="AB24875"/>
    </row>
    <row r="24876" spans="28:28" ht="18" customHeight="1" x14ac:dyDescent="0.25">
      <c r="AB24876"/>
    </row>
    <row r="24877" spans="28:28" ht="18" customHeight="1" x14ac:dyDescent="0.25">
      <c r="AB24877"/>
    </row>
    <row r="24878" spans="28:28" ht="18" customHeight="1" x14ac:dyDescent="0.25">
      <c r="AB24878"/>
    </row>
    <row r="24879" spans="28:28" ht="18" customHeight="1" x14ac:dyDescent="0.25">
      <c r="AB24879"/>
    </row>
    <row r="24880" spans="28:28" ht="18" customHeight="1" x14ac:dyDescent="0.25">
      <c r="AB24880"/>
    </row>
    <row r="24881" spans="28:28" ht="18" customHeight="1" x14ac:dyDescent="0.25">
      <c r="AB24881"/>
    </row>
    <row r="24882" spans="28:28" ht="18" customHeight="1" x14ac:dyDescent="0.25">
      <c r="AB24882"/>
    </row>
    <row r="24883" spans="28:28" ht="18" customHeight="1" x14ac:dyDescent="0.25">
      <c r="AB24883"/>
    </row>
    <row r="24884" spans="28:28" ht="18" customHeight="1" x14ac:dyDescent="0.25">
      <c r="AB24884"/>
    </row>
    <row r="24885" spans="28:28" ht="18" customHeight="1" x14ac:dyDescent="0.25">
      <c r="AB24885"/>
    </row>
    <row r="24886" spans="28:28" ht="18" customHeight="1" x14ac:dyDescent="0.25">
      <c r="AB24886"/>
    </row>
    <row r="24887" spans="28:28" ht="18" customHeight="1" x14ac:dyDescent="0.25">
      <c r="AB24887"/>
    </row>
    <row r="24888" spans="28:28" ht="18" customHeight="1" x14ac:dyDescent="0.25">
      <c r="AB24888"/>
    </row>
    <row r="24889" spans="28:28" ht="18" customHeight="1" x14ac:dyDescent="0.25">
      <c r="AB24889"/>
    </row>
    <row r="24890" spans="28:28" ht="18" customHeight="1" x14ac:dyDescent="0.25">
      <c r="AB24890"/>
    </row>
    <row r="24891" spans="28:28" ht="18" customHeight="1" x14ac:dyDescent="0.25">
      <c r="AB24891"/>
    </row>
    <row r="24892" spans="28:28" ht="18" customHeight="1" x14ac:dyDescent="0.25">
      <c r="AB24892"/>
    </row>
    <row r="24893" spans="28:28" ht="18" customHeight="1" x14ac:dyDescent="0.25">
      <c r="AB24893"/>
    </row>
    <row r="24894" spans="28:28" ht="18" customHeight="1" x14ac:dyDescent="0.25">
      <c r="AB24894"/>
    </row>
    <row r="24895" spans="28:28" ht="18" customHeight="1" x14ac:dyDescent="0.25">
      <c r="AB24895"/>
    </row>
    <row r="24896" spans="28:28" ht="18" customHeight="1" x14ac:dyDescent="0.25">
      <c r="AB24896"/>
    </row>
    <row r="24897" spans="28:28" ht="18" customHeight="1" x14ac:dyDescent="0.25">
      <c r="AB24897"/>
    </row>
    <row r="24898" spans="28:28" ht="18" customHeight="1" x14ac:dyDescent="0.25">
      <c r="AB24898"/>
    </row>
    <row r="24899" spans="28:28" ht="18" customHeight="1" x14ac:dyDescent="0.25">
      <c r="AB24899"/>
    </row>
    <row r="24900" spans="28:28" ht="18" customHeight="1" x14ac:dyDescent="0.25">
      <c r="AB24900"/>
    </row>
    <row r="24901" spans="28:28" ht="18" customHeight="1" x14ac:dyDescent="0.25">
      <c r="AB24901"/>
    </row>
    <row r="24902" spans="28:28" ht="18" customHeight="1" x14ac:dyDescent="0.25">
      <c r="AB24902"/>
    </row>
    <row r="24903" spans="28:28" ht="18" customHeight="1" x14ac:dyDescent="0.25">
      <c r="AB24903"/>
    </row>
    <row r="24904" spans="28:28" ht="18" customHeight="1" x14ac:dyDescent="0.25">
      <c r="AB24904"/>
    </row>
    <row r="24905" spans="28:28" ht="18" customHeight="1" x14ac:dyDescent="0.25">
      <c r="AB24905"/>
    </row>
    <row r="24906" spans="28:28" ht="18" customHeight="1" x14ac:dyDescent="0.25">
      <c r="AB24906"/>
    </row>
    <row r="24907" spans="28:28" ht="18" customHeight="1" x14ac:dyDescent="0.25">
      <c r="AB24907"/>
    </row>
    <row r="24908" spans="28:28" ht="18" customHeight="1" x14ac:dyDescent="0.25">
      <c r="AB24908"/>
    </row>
    <row r="24909" spans="28:28" ht="18" customHeight="1" x14ac:dyDescent="0.25">
      <c r="AB24909"/>
    </row>
    <row r="24910" spans="28:28" ht="18" customHeight="1" x14ac:dyDescent="0.25">
      <c r="AB24910"/>
    </row>
    <row r="24911" spans="28:28" ht="18" customHeight="1" x14ac:dyDescent="0.25">
      <c r="AB24911"/>
    </row>
    <row r="24912" spans="28:28" ht="18" customHeight="1" x14ac:dyDescent="0.25">
      <c r="AB24912"/>
    </row>
    <row r="24913" spans="28:28" ht="18" customHeight="1" x14ac:dyDescent="0.25">
      <c r="AB24913"/>
    </row>
    <row r="24914" spans="28:28" ht="18" customHeight="1" x14ac:dyDescent="0.25">
      <c r="AB24914"/>
    </row>
    <row r="24915" spans="28:28" ht="18" customHeight="1" x14ac:dyDescent="0.25">
      <c r="AB24915"/>
    </row>
    <row r="24916" spans="28:28" ht="18" customHeight="1" x14ac:dyDescent="0.25">
      <c r="AB24916"/>
    </row>
    <row r="24917" spans="28:28" ht="18" customHeight="1" x14ac:dyDescent="0.25">
      <c r="AB24917"/>
    </row>
    <row r="24918" spans="28:28" ht="18" customHeight="1" x14ac:dyDescent="0.25">
      <c r="AB24918"/>
    </row>
    <row r="24919" spans="28:28" ht="18" customHeight="1" x14ac:dyDescent="0.25">
      <c r="AB24919"/>
    </row>
    <row r="24920" spans="28:28" ht="18" customHeight="1" x14ac:dyDescent="0.25">
      <c r="AB24920"/>
    </row>
    <row r="24921" spans="28:28" ht="18" customHeight="1" x14ac:dyDescent="0.25">
      <c r="AB24921"/>
    </row>
    <row r="24922" spans="28:28" ht="18" customHeight="1" x14ac:dyDescent="0.25">
      <c r="AB24922"/>
    </row>
    <row r="24923" spans="28:28" ht="18" customHeight="1" x14ac:dyDescent="0.25">
      <c r="AB24923"/>
    </row>
    <row r="24924" spans="28:28" ht="18" customHeight="1" x14ac:dyDescent="0.25">
      <c r="AB24924"/>
    </row>
    <row r="24925" spans="28:28" ht="18" customHeight="1" x14ac:dyDescent="0.25">
      <c r="AB24925"/>
    </row>
    <row r="24926" spans="28:28" ht="18" customHeight="1" x14ac:dyDescent="0.25">
      <c r="AB24926"/>
    </row>
    <row r="24927" spans="28:28" ht="18" customHeight="1" x14ac:dyDescent="0.25">
      <c r="AB24927"/>
    </row>
    <row r="24928" spans="28:28" ht="18" customHeight="1" x14ac:dyDescent="0.25">
      <c r="AB24928"/>
    </row>
    <row r="24929" spans="28:28" ht="18" customHeight="1" x14ac:dyDescent="0.25">
      <c r="AB24929"/>
    </row>
    <row r="24930" spans="28:28" ht="18" customHeight="1" x14ac:dyDescent="0.25">
      <c r="AB24930"/>
    </row>
    <row r="24931" spans="28:28" ht="18" customHeight="1" x14ac:dyDescent="0.25">
      <c r="AB24931"/>
    </row>
    <row r="24932" spans="28:28" ht="18" customHeight="1" x14ac:dyDescent="0.25">
      <c r="AB24932"/>
    </row>
    <row r="24933" spans="28:28" ht="18" customHeight="1" x14ac:dyDescent="0.25">
      <c r="AB24933"/>
    </row>
    <row r="24934" spans="28:28" ht="18" customHeight="1" x14ac:dyDescent="0.25">
      <c r="AB24934"/>
    </row>
    <row r="24935" spans="28:28" ht="18" customHeight="1" x14ac:dyDescent="0.25">
      <c r="AB24935"/>
    </row>
    <row r="24936" spans="28:28" ht="18" customHeight="1" x14ac:dyDescent="0.25">
      <c r="AB24936"/>
    </row>
    <row r="24937" spans="28:28" ht="18" customHeight="1" x14ac:dyDescent="0.25">
      <c r="AB24937"/>
    </row>
    <row r="24938" spans="28:28" ht="18" customHeight="1" x14ac:dyDescent="0.25">
      <c r="AB24938"/>
    </row>
    <row r="24939" spans="28:28" ht="18" customHeight="1" x14ac:dyDescent="0.25">
      <c r="AB24939"/>
    </row>
    <row r="24940" spans="28:28" ht="18" customHeight="1" x14ac:dyDescent="0.25">
      <c r="AB24940"/>
    </row>
    <row r="24941" spans="28:28" ht="18" customHeight="1" x14ac:dyDescent="0.25">
      <c r="AB24941"/>
    </row>
    <row r="24942" spans="28:28" ht="18" customHeight="1" x14ac:dyDescent="0.25">
      <c r="AB24942"/>
    </row>
    <row r="24943" spans="28:28" ht="18" customHeight="1" x14ac:dyDescent="0.25">
      <c r="AB24943"/>
    </row>
    <row r="24944" spans="28:28" ht="18" customHeight="1" x14ac:dyDescent="0.25">
      <c r="AB24944"/>
    </row>
    <row r="24945" spans="28:28" ht="18" customHeight="1" x14ac:dyDescent="0.25">
      <c r="AB24945"/>
    </row>
    <row r="24946" spans="28:28" ht="18" customHeight="1" x14ac:dyDescent="0.25">
      <c r="AB24946"/>
    </row>
    <row r="24947" spans="28:28" ht="18" customHeight="1" x14ac:dyDescent="0.25">
      <c r="AB24947"/>
    </row>
    <row r="24948" spans="28:28" ht="18" customHeight="1" x14ac:dyDescent="0.25">
      <c r="AB24948"/>
    </row>
    <row r="24949" spans="28:28" ht="18" customHeight="1" x14ac:dyDescent="0.25">
      <c r="AB24949"/>
    </row>
    <row r="24950" spans="28:28" ht="18" customHeight="1" x14ac:dyDescent="0.25">
      <c r="AB24950"/>
    </row>
    <row r="24951" spans="28:28" ht="18" customHeight="1" x14ac:dyDescent="0.25">
      <c r="AB24951"/>
    </row>
    <row r="24952" spans="28:28" ht="18" customHeight="1" x14ac:dyDescent="0.25">
      <c r="AB24952"/>
    </row>
    <row r="24953" spans="28:28" ht="18" customHeight="1" x14ac:dyDescent="0.25">
      <c r="AB24953"/>
    </row>
    <row r="24954" spans="28:28" ht="18" customHeight="1" x14ac:dyDescent="0.25">
      <c r="AB24954"/>
    </row>
    <row r="24955" spans="28:28" ht="18" customHeight="1" x14ac:dyDescent="0.25">
      <c r="AB24955"/>
    </row>
    <row r="24956" spans="28:28" ht="18" customHeight="1" x14ac:dyDescent="0.25">
      <c r="AB24956"/>
    </row>
    <row r="24957" spans="28:28" ht="18" customHeight="1" x14ac:dyDescent="0.25">
      <c r="AB24957"/>
    </row>
    <row r="24958" spans="28:28" ht="18" customHeight="1" x14ac:dyDescent="0.25">
      <c r="AB24958"/>
    </row>
    <row r="24959" spans="28:28" ht="18" customHeight="1" x14ac:dyDescent="0.25">
      <c r="AB24959"/>
    </row>
    <row r="24960" spans="28:28" ht="18" customHeight="1" x14ac:dyDescent="0.25">
      <c r="AB24960"/>
    </row>
    <row r="24961" spans="28:28" ht="18" customHeight="1" x14ac:dyDescent="0.25">
      <c r="AB24961"/>
    </row>
    <row r="24962" spans="28:28" ht="18" customHeight="1" x14ac:dyDescent="0.25">
      <c r="AB24962"/>
    </row>
    <row r="24963" spans="28:28" ht="18" customHeight="1" x14ac:dyDescent="0.25">
      <c r="AB24963"/>
    </row>
    <row r="24964" spans="28:28" ht="18" customHeight="1" x14ac:dyDescent="0.25">
      <c r="AB24964"/>
    </row>
    <row r="24965" spans="28:28" ht="18" customHeight="1" x14ac:dyDescent="0.25">
      <c r="AB24965"/>
    </row>
    <row r="24966" spans="28:28" ht="18" customHeight="1" x14ac:dyDescent="0.25">
      <c r="AB24966"/>
    </row>
    <row r="24967" spans="28:28" ht="18" customHeight="1" x14ac:dyDescent="0.25">
      <c r="AB24967"/>
    </row>
    <row r="24968" spans="28:28" ht="18" customHeight="1" x14ac:dyDescent="0.25">
      <c r="AB24968"/>
    </row>
    <row r="24969" spans="28:28" ht="18" customHeight="1" x14ac:dyDescent="0.25">
      <c r="AB24969"/>
    </row>
    <row r="24970" spans="28:28" ht="18" customHeight="1" x14ac:dyDescent="0.25">
      <c r="AB24970"/>
    </row>
    <row r="24971" spans="28:28" ht="18" customHeight="1" x14ac:dyDescent="0.25">
      <c r="AB24971"/>
    </row>
    <row r="24972" spans="28:28" ht="18" customHeight="1" x14ac:dyDescent="0.25">
      <c r="AB24972"/>
    </row>
    <row r="24973" spans="28:28" ht="18" customHeight="1" x14ac:dyDescent="0.25">
      <c r="AB24973"/>
    </row>
    <row r="24974" spans="28:28" ht="18" customHeight="1" x14ac:dyDescent="0.25">
      <c r="AB24974"/>
    </row>
    <row r="24975" spans="28:28" ht="18" customHeight="1" x14ac:dyDescent="0.25">
      <c r="AB24975"/>
    </row>
    <row r="24976" spans="28:28" ht="18" customHeight="1" x14ac:dyDescent="0.25">
      <c r="AB24976"/>
    </row>
    <row r="24977" spans="28:28" ht="18" customHeight="1" x14ac:dyDescent="0.25">
      <c r="AB24977"/>
    </row>
    <row r="24978" spans="28:28" ht="18" customHeight="1" x14ac:dyDescent="0.25">
      <c r="AB24978"/>
    </row>
    <row r="24979" spans="28:28" ht="18" customHeight="1" x14ac:dyDescent="0.25">
      <c r="AB24979"/>
    </row>
    <row r="24980" spans="28:28" ht="18" customHeight="1" x14ac:dyDescent="0.25">
      <c r="AB24980"/>
    </row>
    <row r="24981" spans="28:28" ht="18" customHeight="1" x14ac:dyDescent="0.25">
      <c r="AB24981"/>
    </row>
    <row r="24982" spans="28:28" ht="18" customHeight="1" x14ac:dyDescent="0.25">
      <c r="AB24982"/>
    </row>
    <row r="24983" spans="28:28" ht="18" customHeight="1" x14ac:dyDescent="0.25">
      <c r="AB24983"/>
    </row>
    <row r="24984" spans="28:28" ht="18" customHeight="1" x14ac:dyDescent="0.25">
      <c r="AB24984"/>
    </row>
    <row r="24985" spans="28:28" ht="18" customHeight="1" x14ac:dyDescent="0.25">
      <c r="AB24985"/>
    </row>
    <row r="24986" spans="28:28" ht="18" customHeight="1" x14ac:dyDescent="0.25">
      <c r="AB24986"/>
    </row>
    <row r="24987" spans="28:28" ht="18" customHeight="1" x14ac:dyDescent="0.25">
      <c r="AB24987"/>
    </row>
    <row r="24988" spans="28:28" ht="18" customHeight="1" x14ac:dyDescent="0.25">
      <c r="AB24988"/>
    </row>
    <row r="24989" spans="28:28" ht="18" customHeight="1" x14ac:dyDescent="0.25">
      <c r="AB24989"/>
    </row>
    <row r="24990" spans="28:28" ht="18" customHeight="1" x14ac:dyDescent="0.25">
      <c r="AB24990"/>
    </row>
    <row r="24991" spans="28:28" ht="18" customHeight="1" x14ac:dyDescent="0.25">
      <c r="AB24991"/>
    </row>
    <row r="24992" spans="28:28" ht="18" customHeight="1" x14ac:dyDescent="0.25">
      <c r="AB24992"/>
    </row>
    <row r="24993" spans="28:28" ht="18" customHeight="1" x14ac:dyDescent="0.25">
      <c r="AB24993"/>
    </row>
    <row r="24994" spans="28:28" ht="18" customHeight="1" x14ac:dyDescent="0.25">
      <c r="AB24994"/>
    </row>
    <row r="24995" spans="28:28" ht="18" customHeight="1" x14ac:dyDescent="0.25">
      <c r="AB24995"/>
    </row>
    <row r="24996" spans="28:28" ht="18" customHeight="1" x14ac:dyDescent="0.25">
      <c r="AB24996"/>
    </row>
    <row r="24997" spans="28:28" ht="18" customHeight="1" x14ac:dyDescent="0.25">
      <c r="AB24997"/>
    </row>
    <row r="24998" spans="28:28" ht="18" customHeight="1" x14ac:dyDescent="0.25">
      <c r="AB24998"/>
    </row>
    <row r="24999" spans="28:28" ht="18" customHeight="1" x14ac:dyDescent="0.25">
      <c r="AB24999"/>
    </row>
    <row r="25000" spans="28:28" ht="18" customHeight="1" x14ac:dyDescent="0.25">
      <c r="AB25000"/>
    </row>
    <row r="25001" spans="28:28" ht="18" customHeight="1" x14ac:dyDescent="0.25">
      <c r="AB25001"/>
    </row>
    <row r="25002" spans="28:28" ht="18" customHeight="1" x14ac:dyDescent="0.25">
      <c r="AB25002"/>
    </row>
    <row r="25003" spans="28:28" ht="18" customHeight="1" x14ac:dyDescent="0.25">
      <c r="AB25003"/>
    </row>
    <row r="25004" spans="28:28" ht="18" customHeight="1" x14ac:dyDescent="0.25">
      <c r="AB25004"/>
    </row>
    <row r="25005" spans="28:28" ht="18" customHeight="1" x14ac:dyDescent="0.25">
      <c r="AB25005"/>
    </row>
    <row r="25006" spans="28:28" ht="18" customHeight="1" x14ac:dyDescent="0.25">
      <c r="AB25006"/>
    </row>
    <row r="25007" spans="28:28" ht="18" customHeight="1" x14ac:dyDescent="0.25">
      <c r="AB25007"/>
    </row>
    <row r="25008" spans="28:28" ht="18" customHeight="1" x14ac:dyDescent="0.25">
      <c r="AB25008"/>
    </row>
    <row r="25009" spans="28:28" ht="18" customHeight="1" x14ac:dyDescent="0.25">
      <c r="AB25009"/>
    </row>
    <row r="25010" spans="28:28" ht="18" customHeight="1" x14ac:dyDescent="0.25">
      <c r="AB25010"/>
    </row>
    <row r="25011" spans="28:28" ht="18" customHeight="1" x14ac:dyDescent="0.25">
      <c r="AB25011"/>
    </row>
    <row r="25012" spans="28:28" ht="18" customHeight="1" x14ac:dyDescent="0.25">
      <c r="AB25012"/>
    </row>
    <row r="25013" spans="28:28" ht="18" customHeight="1" x14ac:dyDescent="0.25">
      <c r="AB25013"/>
    </row>
    <row r="25014" spans="28:28" ht="18" customHeight="1" x14ac:dyDescent="0.25">
      <c r="AB25014"/>
    </row>
    <row r="25015" spans="28:28" ht="18" customHeight="1" x14ac:dyDescent="0.25">
      <c r="AB25015"/>
    </row>
    <row r="25016" spans="28:28" ht="18" customHeight="1" x14ac:dyDescent="0.25">
      <c r="AB25016"/>
    </row>
    <row r="25017" spans="28:28" ht="18" customHeight="1" x14ac:dyDescent="0.25">
      <c r="AB25017"/>
    </row>
    <row r="25018" spans="28:28" ht="18" customHeight="1" x14ac:dyDescent="0.25">
      <c r="AB25018"/>
    </row>
    <row r="25019" spans="28:28" ht="18" customHeight="1" x14ac:dyDescent="0.25">
      <c r="AB25019"/>
    </row>
    <row r="25020" spans="28:28" ht="18" customHeight="1" x14ac:dyDescent="0.25">
      <c r="AB25020"/>
    </row>
    <row r="25021" spans="28:28" ht="18" customHeight="1" x14ac:dyDescent="0.25">
      <c r="AB25021"/>
    </row>
    <row r="25022" spans="28:28" ht="18" customHeight="1" x14ac:dyDescent="0.25">
      <c r="AB25022"/>
    </row>
    <row r="25023" spans="28:28" ht="18" customHeight="1" x14ac:dyDescent="0.25">
      <c r="AB25023"/>
    </row>
    <row r="25024" spans="28:28" ht="18" customHeight="1" x14ac:dyDescent="0.25">
      <c r="AB25024"/>
    </row>
    <row r="25025" spans="28:28" ht="18" customHeight="1" x14ac:dyDescent="0.25">
      <c r="AB25025"/>
    </row>
    <row r="25026" spans="28:28" ht="18" customHeight="1" x14ac:dyDescent="0.25">
      <c r="AB25026"/>
    </row>
    <row r="25027" spans="28:28" ht="18" customHeight="1" x14ac:dyDescent="0.25">
      <c r="AB25027"/>
    </row>
    <row r="25028" spans="28:28" ht="18" customHeight="1" x14ac:dyDescent="0.25">
      <c r="AB25028"/>
    </row>
    <row r="25029" spans="28:28" ht="18" customHeight="1" x14ac:dyDescent="0.25">
      <c r="AB25029"/>
    </row>
    <row r="25030" spans="28:28" ht="18" customHeight="1" x14ac:dyDescent="0.25">
      <c r="AB25030"/>
    </row>
    <row r="25031" spans="28:28" ht="18" customHeight="1" x14ac:dyDescent="0.25">
      <c r="AB25031"/>
    </row>
    <row r="25032" spans="28:28" ht="18" customHeight="1" x14ac:dyDescent="0.25">
      <c r="AB25032"/>
    </row>
    <row r="25033" spans="28:28" ht="18" customHeight="1" x14ac:dyDescent="0.25">
      <c r="AB25033"/>
    </row>
    <row r="25034" spans="28:28" ht="18" customHeight="1" x14ac:dyDescent="0.25">
      <c r="AB25034"/>
    </row>
    <row r="25035" spans="28:28" ht="18" customHeight="1" x14ac:dyDescent="0.25">
      <c r="AB25035"/>
    </row>
    <row r="25036" spans="28:28" ht="18" customHeight="1" x14ac:dyDescent="0.25">
      <c r="AB25036"/>
    </row>
    <row r="25037" spans="28:28" ht="18" customHeight="1" x14ac:dyDescent="0.25">
      <c r="AB25037"/>
    </row>
    <row r="25038" spans="28:28" ht="18" customHeight="1" x14ac:dyDescent="0.25">
      <c r="AB25038"/>
    </row>
    <row r="25039" spans="28:28" ht="18" customHeight="1" x14ac:dyDescent="0.25">
      <c r="AB25039"/>
    </row>
    <row r="25040" spans="28:28" ht="18" customHeight="1" x14ac:dyDescent="0.25">
      <c r="AB25040"/>
    </row>
    <row r="25041" spans="28:28" ht="18" customHeight="1" x14ac:dyDescent="0.25">
      <c r="AB25041"/>
    </row>
    <row r="25042" spans="28:28" ht="18" customHeight="1" x14ac:dyDescent="0.25">
      <c r="AB25042"/>
    </row>
    <row r="25043" spans="28:28" ht="18" customHeight="1" x14ac:dyDescent="0.25">
      <c r="AB25043"/>
    </row>
    <row r="25044" spans="28:28" ht="18" customHeight="1" x14ac:dyDescent="0.25">
      <c r="AB25044"/>
    </row>
    <row r="25045" spans="28:28" ht="18" customHeight="1" x14ac:dyDescent="0.25">
      <c r="AB25045"/>
    </row>
    <row r="25046" spans="28:28" ht="18" customHeight="1" x14ac:dyDescent="0.25">
      <c r="AB25046"/>
    </row>
    <row r="25047" spans="28:28" ht="18" customHeight="1" x14ac:dyDescent="0.25">
      <c r="AB25047"/>
    </row>
    <row r="25048" spans="28:28" ht="18" customHeight="1" x14ac:dyDescent="0.25">
      <c r="AB25048"/>
    </row>
    <row r="25049" spans="28:28" ht="18" customHeight="1" x14ac:dyDescent="0.25">
      <c r="AB25049"/>
    </row>
    <row r="25050" spans="28:28" ht="18" customHeight="1" x14ac:dyDescent="0.25">
      <c r="AB25050"/>
    </row>
    <row r="25051" spans="28:28" ht="18" customHeight="1" x14ac:dyDescent="0.25">
      <c r="AB25051"/>
    </row>
    <row r="25052" spans="28:28" ht="18" customHeight="1" x14ac:dyDescent="0.25">
      <c r="AB25052"/>
    </row>
    <row r="25053" spans="28:28" ht="18" customHeight="1" x14ac:dyDescent="0.25">
      <c r="AB25053"/>
    </row>
    <row r="25054" spans="28:28" ht="18" customHeight="1" x14ac:dyDescent="0.25">
      <c r="AB25054"/>
    </row>
    <row r="25055" spans="28:28" ht="18" customHeight="1" x14ac:dyDescent="0.25">
      <c r="AB25055"/>
    </row>
    <row r="25056" spans="28:28" ht="18" customHeight="1" x14ac:dyDescent="0.25">
      <c r="AB25056"/>
    </row>
    <row r="25057" spans="28:28" ht="18" customHeight="1" x14ac:dyDescent="0.25">
      <c r="AB25057"/>
    </row>
    <row r="25058" spans="28:28" ht="18" customHeight="1" x14ac:dyDescent="0.25">
      <c r="AB25058"/>
    </row>
    <row r="25059" spans="28:28" ht="18" customHeight="1" x14ac:dyDescent="0.25">
      <c r="AB25059"/>
    </row>
    <row r="25060" spans="28:28" ht="18" customHeight="1" x14ac:dyDescent="0.25">
      <c r="AB25060"/>
    </row>
    <row r="25061" spans="28:28" ht="18" customHeight="1" x14ac:dyDescent="0.25">
      <c r="AB25061"/>
    </row>
    <row r="25062" spans="28:28" ht="18" customHeight="1" x14ac:dyDescent="0.25">
      <c r="AB25062"/>
    </row>
    <row r="25063" spans="28:28" ht="18" customHeight="1" x14ac:dyDescent="0.25">
      <c r="AB25063"/>
    </row>
    <row r="25064" spans="28:28" ht="18" customHeight="1" x14ac:dyDescent="0.25">
      <c r="AB25064"/>
    </row>
    <row r="25065" spans="28:28" ht="18" customHeight="1" x14ac:dyDescent="0.25">
      <c r="AB25065"/>
    </row>
    <row r="25066" spans="28:28" ht="18" customHeight="1" x14ac:dyDescent="0.25">
      <c r="AB25066"/>
    </row>
    <row r="25067" spans="28:28" ht="18" customHeight="1" x14ac:dyDescent="0.25">
      <c r="AB25067"/>
    </row>
    <row r="25068" spans="28:28" ht="18" customHeight="1" x14ac:dyDescent="0.25">
      <c r="AB25068"/>
    </row>
    <row r="25069" spans="28:28" ht="18" customHeight="1" x14ac:dyDescent="0.25">
      <c r="AB25069"/>
    </row>
    <row r="25070" spans="28:28" ht="18" customHeight="1" x14ac:dyDescent="0.25">
      <c r="AB25070"/>
    </row>
    <row r="25071" spans="28:28" ht="18" customHeight="1" x14ac:dyDescent="0.25">
      <c r="AB25071"/>
    </row>
    <row r="25072" spans="28:28" ht="18" customHeight="1" x14ac:dyDescent="0.25">
      <c r="AB25072"/>
    </row>
    <row r="25073" spans="28:28" ht="18" customHeight="1" x14ac:dyDescent="0.25">
      <c r="AB25073"/>
    </row>
    <row r="25074" spans="28:28" ht="18" customHeight="1" x14ac:dyDescent="0.25">
      <c r="AB25074"/>
    </row>
    <row r="25075" spans="28:28" ht="18" customHeight="1" x14ac:dyDescent="0.25">
      <c r="AB25075"/>
    </row>
    <row r="25076" spans="28:28" ht="18" customHeight="1" x14ac:dyDescent="0.25">
      <c r="AB25076"/>
    </row>
    <row r="25077" spans="28:28" ht="18" customHeight="1" x14ac:dyDescent="0.25">
      <c r="AB25077"/>
    </row>
    <row r="25078" spans="28:28" ht="18" customHeight="1" x14ac:dyDescent="0.25">
      <c r="AB25078"/>
    </row>
    <row r="25079" spans="28:28" ht="18" customHeight="1" x14ac:dyDescent="0.25">
      <c r="AB25079"/>
    </row>
    <row r="25080" spans="28:28" ht="18" customHeight="1" x14ac:dyDescent="0.25">
      <c r="AB25080"/>
    </row>
    <row r="25081" spans="28:28" ht="18" customHeight="1" x14ac:dyDescent="0.25">
      <c r="AB25081"/>
    </row>
    <row r="25082" spans="28:28" ht="18" customHeight="1" x14ac:dyDescent="0.25">
      <c r="AB25082"/>
    </row>
    <row r="25083" spans="28:28" ht="18" customHeight="1" x14ac:dyDescent="0.25">
      <c r="AB25083"/>
    </row>
    <row r="25084" spans="28:28" ht="18" customHeight="1" x14ac:dyDescent="0.25">
      <c r="AB25084"/>
    </row>
    <row r="25085" spans="28:28" ht="18" customHeight="1" x14ac:dyDescent="0.25">
      <c r="AB25085"/>
    </row>
    <row r="25086" spans="28:28" ht="18" customHeight="1" x14ac:dyDescent="0.25">
      <c r="AB25086"/>
    </row>
    <row r="25087" spans="28:28" ht="18" customHeight="1" x14ac:dyDescent="0.25">
      <c r="AB25087"/>
    </row>
    <row r="25088" spans="28:28" ht="18" customHeight="1" x14ac:dyDescent="0.25">
      <c r="AB25088"/>
    </row>
    <row r="25089" spans="28:28" ht="18" customHeight="1" x14ac:dyDescent="0.25">
      <c r="AB25089"/>
    </row>
    <row r="25090" spans="28:28" ht="18" customHeight="1" x14ac:dyDescent="0.25">
      <c r="AB25090"/>
    </row>
    <row r="25091" spans="28:28" ht="18" customHeight="1" x14ac:dyDescent="0.25">
      <c r="AB25091"/>
    </row>
    <row r="25092" spans="28:28" ht="18" customHeight="1" x14ac:dyDescent="0.25">
      <c r="AB25092"/>
    </row>
    <row r="25093" spans="28:28" ht="18" customHeight="1" x14ac:dyDescent="0.25">
      <c r="AB25093"/>
    </row>
    <row r="25094" spans="28:28" ht="18" customHeight="1" x14ac:dyDescent="0.25">
      <c r="AB25094"/>
    </row>
    <row r="25095" spans="28:28" ht="18" customHeight="1" x14ac:dyDescent="0.25">
      <c r="AB25095"/>
    </row>
    <row r="25096" spans="28:28" ht="18" customHeight="1" x14ac:dyDescent="0.25">
      <c r="AB25096"/>
    </row>
    <row r="25097" spans="28:28" ht="18" customHeight="1" x14ac:dyDescent="0.25">
      <c r="AB25097"/>
    </row>
    <row r="25098" spans="28:28" ht="18" customHeight="1" x14ac:dyDescent="0.25">
      <c r="AB25098"/>
    </row>
    <row r="25099" spans="28:28" ht="18" customHeight="1" x14ac:dyDescent="0.25">
      <c r="AB25099"/>
    </row>
    <row r="25100" spans="28:28" ht="18" customHeight="1" x14ac:dyDescent="0.25">
      <c r="AB25100"/>
    </row>
    <row r="25101" spans="28:28" ht="18" customHeight="1" x14ac:dyDescent="0.25">
      <c r="AB25101"/>
    </row>
    <row r="25102" spans="28:28" ht="18" customHeight="1" x14ac:dyDescent="0.25">
      <c r="AB25102"/>
    </row>
    <row r="25103" spans="28:28" ht="18" customHeight="1" x14ac:dyDescent="0.25">
      <c r="AB25103"/>
    </row>
    <row r="25104" spans="28:28" ht="18" customHeight="1" x14ac:dyDescent="0.25">
      <c r="AB25104"/>
    </row>
    <row r="25105" spans="28:28" ht="18" customHeight="1" x14ac:dyDescent="0.25">
      <c r="AB25105"/>
    </row>
    <row r="25106" spans="28:28" ht="18" customHeight="1" x14ac:dyDescent="0.25">
      <c r="AB25106"/>
    </row>
    <row r="25107" spans="28:28" ht="18" customHeight="1" x14ac:dyDescent="0.25">
      <c r="AB25107"/>
    </row>
    <row r="25108" spans="28:28" ht="18" customHeight="1" x14ac:dyDescent="0.25">
      <c r="AB25108"/>
    </row>
    <row r="25109" spans="28:28" ht="18" customHeight="1" x14ac:dyDescent="0.25">
      <c r="AB25109"/>
    </row>
    <row r="25110" spans="28:28" ht="18" customHeight="1" x14ac:dyDescent="0.25">
      <c r="AB25110"/>
    </row>
    <row r="25111" spans="28:28" ht="18" customHeight="1" x14ac:dyDescent="0.25">
      <c r="AB25111"/>
    </row>
    <row r="25112" spans="28:28" ht="18" customHeight="1" x14ac:dyDescent="0.25">
      <c r="AB25112"/>
    </row>
    <row r="25113" spans="28:28" ht="18" customHeight="1" x14ac:dyDescent="0.25">
      <c r="AB25113"/>
    </row>
    <row r="25114" spans="28:28" ht="18" customHeight="1" x14ac:dyDescent="0.25">
      <c r="AB25114"/>
    </row>
    <row r="25115" spans="28:28" ht="18" customHeight="1" x14ac:dyDescent="0.25">
      <c r="AB25115"/>
    </row>
    <row r="25116" spans="28:28" ht="18" customHeight="1" x14ac:dyDescent="0.25">
      <c r="AB25116"/>
    </row>
    <row r="25117" spans="28:28" ht="18" customHeight="1" x14ac:dyDescent="0.25">
      <c r="AB25117"/>
    </row>
    <row r="25118" spans="28:28" ht="18" customHeight="1" x14ac:dyDescent="0.25">
      <c r="AB25118"/>
    </row>
    <row r="25119" spans="28:28" ht="18" customHeight="1" x14ac:dyDescent="0.25">
      <c r="AB25119"/>
    </row>
    <row r="25120" spans="28:28" ht="18" customHeight="1" x14ac:dyDescent="0.25">
      <c r="AB25120"/>
    </row>
    <row r="25121" spans="28:28" ht="18" customHeight="1" x14ac:dyDescent="0.25">
      <c r="AB25121"/>
    </row>
    <row r="25122" spans="28:28" ht="18" customHeight="1" x14ac:dyDescent="0.25">
      <c r="AB25122"/>
    </row>
    <row r="25123" spans="28:28" ht="18" customHeight="1" x14ac:dyDescent="0.25">
      <c r="AB25123"/>
    </row>
    <row r="25124" spans="28:28" ht="18" customHeight="1" x14ac:dyDescent="0.25">
      <c r="AB25124"/>
    </row>
    <row r="25125" spans="28:28" ht="18" customHeight="1" x14ac:dyDescent="0.25">
      <c r="AB25125"/>
    </row>
    <row r="25126" spans="28:28" ht="18" customHeight="1" x14ac:dyDescent="0.25">
      <c r="AB25126"/>
    </row>
    <row r="25127" spans="28:28" ht="18" customHeight="1" x14ac:dyDescent="0.25">
      <c r="AB25127"/>
    </row>
    <row r="25128" spans="28:28" ht="18" customHeight="1" x14ac:dyDescent="0.25">
      <c r="AB25128"/>
    </row>
    <row r="25129" spans="28:28" ht="18" customHeight="1" x14ac:dyDescent="0.25">
      <c r="AB25129"/>
    </row>
    <row r="25130" spans="28:28" ht="18" customHeight="1" x14ac:dyDescent="0.25">
      <c r="AB25130"/>
    </row>
    <row r="25131" spans="28:28" ht="18" customHeight="1" x14ac:dyDescent="0.25">
      <c r="AB25131"/>
    </row>
    <row r="25132" spans="28:28" ht="18" customHeight="1" x14ac:dyDescent="0.25">
      <c r="AB25132"/>
    </row>
    <row r="25133" spans="28:28" ht="18" customHeight="1" x14ac:dyDescent="0.25">
      <c r="AB25133"/>
    </row>
    <row r="25134" spans="28:28" ht="18" customHeight="1" x14ac:dyDescent="0.25">
      <c r="AB25134"/>
    </row>
    <row r="25135" spans="28:28" ht="18" customHeight="1" x14ac:dyDescent="0.25">
      <c r="AB25135"/>
    </row>
    <row r="25136" spans="28:28" ht="18" customHeight="1" x14ac:dyDescent="0.25">
      <c r="AB25136"/>
    </row>
    <row r="25137" spans="28:28" ht="18" customHeight="1" x14ac:dyDescent="0.25">
      <c r="AB25137"/>
    </row>
    <row r="25138" spans="28:28" ht="18" customHeight="1" x14ac:dyDescent="0.25">
      <c r="AB25138"/>
    </row>
    <row r="25139" spans="28:28" ht="18" customHeight="1" x14ac:dyDescent="0.25">
      <c r="AB25139"/>
    </row>
    <row r="25140" spans="28:28" ht="18" customHeight="1" x14ac:dyDescent="0.25">
      <c r="AB25140"/>
    </row>
    <row r="25141" spans="28:28" ht="18" customHeight="1" x14ac:dyDescent="0.25">
      <c r="AB25141"/>
    </row>
    <row r="25142" spans="28:28" ht="18" customHeight="1" x14ac:dyDescent="0.25">
      <c r="AB25142"/>
    </row>
    <row r="25143" spans="28:28" ht="18" customHeight="1" x14ac:dyDescent="0.25">
      <c r="AB25143"/>
    </row>
    <row r="25144" spans="28:28" ht="18" customHeight="1" x14ac:dyDescent="0.25">
      <c r="AB25144"/>
    </row>
    <row r="25145" spans="28:28" ht="18" customHeight="1" x14ac:dyDescent="0.25">
      <c r="AB25145"/>
    </row>
    <row r="25146" spans="28:28" ht="18" customHeight="1" x14ac:dyDescent="0.25">
      <c r="AB25146"/>
    </row>
    <row r="25147" spans="28:28" ht="18" customHeight="1" x14ac:dyDescent="0.25">
      <c r="AB25147"/>
    </row>
    <row r="25148" spans="28:28" ht="18" customHeight="1" x14ac:dyDescent="0.25">
      <c r="AB25148"/>
    </row>
    <row r="25149" spans="28:28" ht="18" customHeight="1" x14ac:dyDescent="0.25">
      <c r="AB25149"/>
    </row>
    <row r="25150" spans="28:28" ht="18" customHeight="1" x14ac:dyDescent="0.25">
      <c r="AB25150"/>
    </row>
    <row r="25151" spans="28:28" ht="18" customHeight="1" x14ac:dyDescent="0.25">
      <c r="AB25151"/>
    </row>
    <row r="25152" spans="28:28" ht="18" customHeight="1" x14ac:dyDescent="0.25">
      <c r="AB25152"/>
    </row>
    <row r="25153" spans="28:28" ht="18" customHeight="1" x14ac:dyDescent="0.25">
      <c r="AB25153"/>
    </row>
    <row r="25154" spans="28:28" ht="18" customHeight="1" x14ac:dyDescent="0.25">
      <c r="AB25154"/>
    </row>
    <row r="25155" spans="28:28" ht="18" customHeight="1" x14ac:dyDescent="0.25">
      <c r="AB25155"/>
    </row>
    <row r="25156" spans="28:28" ht="18" customHeight="1" x14ac:dyDescent="0.25">
      <c r="AB25156"/>
    </row>
    <row r="25157" spans="28:28" ht="18" customHeight="1" x14ac:dyDescent="0.25">
      <c r="AB25157"/>
    </row>
    <row r="25158" spans="28:28" ht="18" customHeight="1" x14ac:dyDescent="0.25">
      <c r="AB25158"/>
    </row>
    <row r="25159" spans="28:28" ht="18" customHeight="1" x14ac:dyDescent="0.25">
      <c r="AB25159"/>
    </row>
    <row r="25160" spans="28:28" ht="18" customHeight="1" x14ac:dyDescent="0.25">
      <c r="AB25160"/>
    </row>
    <row r="25161" spans="28:28" ht="18" customHeight="1" x14ac:dyDescent="0.25">
      <c r="AB25161"/>
    </row>
    <row r="25162" spans="28:28" ht="18" customHeight="1" x14ac:dyDescent="0.25">
      <c r="AB25162"/>
    </row>
    <row r="25163" spans="28:28" ht="18" customHeight="1" x14ac:dyDescent="0.25">
      <c r="AB25163"/>
    </row>
    <row r="25164" spans="28:28" ht="18" customHeight="1" x14ac:dyDescent="0.25">
      <c r="AB25164"/>
    </row>
    <row r="25165" spans="28:28" ht="18" customHeight="1" x14ac:dyDescent="0.25">
      <c r="AB25165"/>
    </row>
    <row r="25166" spans="28:28" ht="18" customHeight="1" x14ac:dyDescent="0.25">
      <c r="AB25166"/>
    </row>
    <row r="25167" spans="28:28" ht="18" customHeight="1" x14ac:dyDescent="0.25">
      <c r="AB25167"/>
    </row>
    <row r="25168" spans="28:28" ht="18" customHeight="1" x14ac:dyDescent="0.25">
      <c r="AB25168"/>
    </row>
    <row r="25169" spans="28:28" ht="18" customHeight="1" x14ac:dyDescent="0.25">
      <c r="AB25169"/>
    </row>
    <row r="25170" spans="28:28" ht="18" customHeight="1" x14ac:dyDescent="0.25">
      <c r="AB25170"/>
    </row>
    <row r="25171" spans="28:28" ht="18" customHeight="1" x14ac:dyDescent="0.25">
      <c r="AB25171"/>
    </row>
    <row r="25172" spans="28:28" ht="18" customHeight="1" x14ac:dyDescent="0.25">
      <c r="AB25172"/>
    </row>
    <row r="25173" spans="28:28" ht="18" customHeight="1" x14ac:dyDescent="0.25">
      <c r="AB25173"/>
    </row>
    <row r="25174" spans="28:28" ht="18" customHeight="1" x14ac:dyDescent="0.25">
      <c r="AB25174"/>
    </row>
    <row r="25175" spans="28:28" ht="18" customHeight="1" x14ac:dyDescent="0.25">
      <c r="AB25175"/>
    </row>
    <row r="25176" spans="28:28" ht="18" customHeight="1" x14ac:dyDescent="0.25">
      <c r="AB25176"/>
    </row>
    <row r="25177" spans="28:28" ht="18" customHeight="1" x14ac:dyDescent="0.25">
      <c r="AB25177"/>
    </row>
    <row r="25178" spans="28:28" ht="18" customHeight="1" x14ac:dyDescent="0.25">
      <c r="AB25178"/>
    </row>
    <row r="25179" spans="28:28" ht="18" customHeight="1" x14ac:dyDescent="0.25">
      <c r="AB25179"/>
    </row>
    <row r="25180" spans="28:28" ht="18" customHeight="1" x14ac:dyDescent="0.25">
      <c r="AB25180"/>
    </row>
    <row r="25181" spans="28:28" ht="18" customHeight="1" x14ac:dyDescent="0.25">
      <c r="AB25181"/>
    </row>
    <row r="25182" spans="28:28" ht="18" customHeight="1" x14ac:dyDescent="0.25">
      <c r="AB25182"/>
    </row>
    <row r="25183" spans="28:28" ht="18" customHeight="1" x14ac:dyDescent="0.25">
      <c r="AB25183"/>
    </row>
    <row r="25184" spans="28:28" ht="18" customHeight="1" x14ac:dyDescent="0.25">
      <c r="AB25184"/>
    </row>
    <row r="25185" spans="28:28" ht="18" customHeight="1" x14ac:dyDescent="0.25">
      <c r="AB25185"/>
    </row>
    <row r="25186" spans="28:28" ht="18" customHeight="1" x14ac:dyDescent="0.25">
      <c r="AB25186"/>
    </row>
    <row r="25187" spans="28:28" ht="18" customHeight="1" x14ac:dyDescent="0.25">
      <c r="AB25187"/>
    </row>
    <row r="25188" spans="28:28" ht="18" customHeight="1" x14ac:dyDescent="0.25">
      <c r="AB25188"/>
    </row>
    <row r="25189" spans="28:28" ht="18" customHeight="1" x14ac:dyDescent="0.25">
      <c r="AB25189"/>
    </row>
    <row r="25190" spans="28:28" ht="18" customHeight="1" x14ac:dyDescent="0.25">
      <c r="AB25190"/>
    </row>
    <row r="25191" spans="28:28" ht="18" customHeight="1" x14ac:dyDescent="0.25">
      <c r="AB25191"/>
    </row>
    <row r="25192" spans="28:28" ht="18" customHeight="1" x14ac:dyDescent="0.25">
      <c r="AB25192"/>
    </row>
    <row r="25193" spans="28:28" ht="18" customHeight="1" x14ac:dyDescent="0.25">
      <c r="AB25193"/>
    </row>
    <row r="25194" spans="28:28" ht="18" customHeight="1" x14ac:dyDescent="0.25">
      <c r="AB25194"/>
    </row>
    <row r="25195" spans="28:28" ht="18" customHeight="1" x14ac:dyDescent="0.25">
      <c r="AB25195"/>
    </row>
    <row r="25196" spans="28:28" ht="18" customHeight="1" x14ac:dyDescent="0.25">
      <c r="AB25196"/>
    </row>
    <row r="25197" spans="28:28" ht="18" customHeight="1" x14ac:dyDescent="0.25">
      <c r="AB25197"/>
    </row>
    <row r="25198" spans="28:28" ht="18" customHeight="1" x14ac:dyDescent="0.25">
      <c r="AB25198"/>
    </row>
    <row r="25199" spans="28:28" ht="18" customHeight="1" x14ac:dyDescent="0.25">
      <c r="AB25199"/>
    </row>
    <row r="25200" spans="28:28" ht="18" customHeight="1" x14ac:dyDescent="0.25">
      <c r="AB25200"/>
    </row>
    <row r="25201" spans="28:28" ht="18" customHeight="1" x14ac:dyDescent="0.25">
      <c r="AB25201"/>
    </row>
    <row r="25202" spans="28:28" ht="18" customHeight="1" x14ac:dyDescent="0.25">
      <c r="AB25202"/>
    </row>
    <row r="25203" spans="28:28" ht="18" customHeight="1" x14ac:dyDescent="0.25">
      <c r="AB25203"/>
    </row>
    <row r="25204" spans="28:28" ht="18" customHeight="1" x14ac:dyDescent="0.25">
      <c r="AB25204"/>
    </row>
    <row r="25205" spans="28:28" ht="18" customHeight="1" x14ac:dyDescent="0.25">
      <c r="AB25205"/>
    </row>
    <row r="25206" spans="28:28" ht="18" customHeight="1" x14ac:dyDescent="0.25">
      <c r="AB25206"/>
    </row>
    <row r="25207" spans="28:28" ht="18" customHeight="1" x14ac:dyDescent="0.25">
      <c r="AB25207"/>
    </row>
    <row r="25208" spans="28:28" ht="18" customHeight="1" x14ac:dyDescent="0.25">
      <c r="AB25208"/>
    </row>
    <row r="25209" spans="28:28" ht="18" customHeight="1" x14ac:dyDescent="0.25">
      <c r="AB25209"/>
    </row>
    <row r="25210" spans="28:28" ht="18" customHeight="1" x14ac:dyDescent="0.25">
      <c r="AB25210"/>
    </row>
    <row r="25211" spans="28:28" ht="18" customHeight="1" x14ac:dyDescent="0.25">
      <c r="AB25211"/>
    </row>
    <row r="25212" spans="28:28" ht="18" customHeight="1" x14ac:dyDescent="0.25">
      <c r="AB25212"/>
    </row>
    <row r="25213" spans="28:28" ht="18" customHeight="1" x14ac:dyDescent="0.25">
      <c r="AB25213"/>
    </row>
    <row r="25214" spans="28:28" ht="18" customHeight="1" x14ac:dyDescent="0.25">
      <c r="AB25214"/>
    </row>
    <row r="25215" spans="28:28" ht="18" customHeight="1" x14ac:dyDescent="0.25">
      <c r="AB25215"/>
    </row>
    <row r="25216" spans="28:28" ht="18" customHeight="1" x14ac:dyDescent="0.25">
      <c r="AB25216"/>
    </row>
    <row r="25217" spans="28:28" ht="18" customHeight="1" x14ac:dyDescent="0.25">
      <c r="AB25217"/>
    </row>
    <row r="25218" spans="28:28" ht="18" customHeight="1" x14ac:dyDescent="0.25">
      <c r="AB25218"/>
    </row>
    <row r="25219" spans="28:28" ht="18" customHeight="1" x14ac:dyDescent="0.25">
      <c r="AB25219"/>
    </row>
    <row r="25220" spans="28:28" ht="18" customHeight="1" x14ac:dyDescent="0.25">
      <c r="AB25220"/>
    </row>
    <row r="25221" spans="28:28" ht="18" customHeight="1" x14ac:dyDescent="0.25">
      <c r="AB25221"/>
    </row>
    <row r="25222" spans="28:28" ht="18" customHeight="1" x14ac:dyDescent="0.25">
      <c r="AB25222"/>
    </row>
    <row r="25223" spans="28:28" ht="18" customHeight="1" x14ac:dyDescent="0.25">
      <c r="AB25223"/>
    </row>
    <row r="25224" spans="28:28" ht="18" customHeight="1" x14ac:dyDescent="0.25">
      <c r="AB25224"/>
    </row>
    <row r="25225" spans="28:28" ht="18" customHeight="1" x14ac:dyDescent="0.25">
      <c r="AB25225"/>
    </row>
    <row r="25226" spans="28:28" ht="18" customHeight="1" x14ac:dyDescent="0.25">
      <c r="AB25226"/>
    </row>
    <row r="25227" spans="28:28" ht="18" customHeight="1" x14ac:dyDescent="0.25">
      <c r="AB25227"/>
    </row>
    <row r="25228" spans="28:28" ht="18" customHeight="1" x14ac:dyDescent="0.25">
      <c r="AB25228"/>
    </row>
    <row r="25229" spans="28:28" ht="18" customHeight="1" x14ac:dyDescent="0.25">
      <c r="AB25229"/>
    </row>
    <row r="25230" spans="28:28" ht="18" customHeight="1" x14ac:dyDescent="0.25">
      <c r="AB25230"/>
    </row>
    <row r="25231" spans="28:28" ht="18" customHeight="1" x14ac:dyDescent="0.25">
      <c r="AB25231"/>
    </row>
    <row r="25232" spans="28:28" ht="18" customHeight="1" x14ac:dyDescent="0.25">
      <c r="AB25232"/>
    </row>
    <row r="25233" spans="28:28" ht="18" customHeight="1" x14ac:dyDescent="0.25">
      <c r="AB25233"/>
    </row>
    <row r="25234" spans="28:28" ht="18" customHeight="1" x14ac:dyDescent="0.25">
      <c r="AB25234"/>
    </row>
    <row r="25235" spans="28:28" ht="18" customHeight="1" x14ac:dyDescent="0.25">
      <c r="AB25235"/>
    </row>
    <row r="25236" spans="28:28" ht="18" customHeight="1" x14ac:dyDescent="0.25">
      <c r="AB25236"/>
    </row>
    <row r="25237" spans="28:28" ht="18" customHeight="1" x14ac:dyDescent="0.25">
      <c r="AB25237"/>
    </row>
    <row r="25238" spans="28:28" ht="18" customHeight="1" x14ac:dyDescent="0.25">
      <c r="AB25238"/>
    </row>
    <row r="25239" spans="28:28" ht="18" customHeight="1" x14ac:dyDescent="0.25">
      <c r="AB25239"/>
    </row>
    <row r="25240" spans="28:28" ht="18" customHeight="1" x14ac:dyDescent="0.25">
      <c r="AB25240"/>
    </row>
    <row r="25241" spans="28:28" ht="18" customHeight="1" x14ac:dyDescent="0.25">
      <c r="AB25241"/>
    </row>
    <row r="25242" spans="28:28" ht="18" customHeight="1" x14ac:dyDescent="0.25">
      <c r="AB25242"/>
    </row>
    <row r="25243" spans="28:28" ht="18" customHeight="1" x14ac:dyDescent="0.25">
      <c r="AB25243"/>
    </row>
    <row r="25244" spans="28:28" ht="18" customHeight="1" x14ac:dyDescent="0.25">
      <c r="AB25244"/>
    </row>
    <row r="25245" spans="28:28" ht="18" customHeight="1" x14ac:dyDescent="0.25">
      <c r="AB25245"/>
    </row>
    <row r="25246" spans="28:28" ht="18" customHeight="1" x14ac:dyDescent="0.25">
      <c r="AB25246"/>
    </row>
    <row r="25247" spans="28:28" ht="18" customHeight="1" x14ac:dyDescent="0.25">
      <c r="AB25247"/>
    </row>
    <row r="25248" spans="28:28" ht="18" customHeight="1" x14ac:dyDescent="0.25">
      <c r="AB25248"/>
    </row>
    <row r="25249" spans="28:28" ht="18" customHeight="1" x14ac:dyDescent="0.25">
      <c r="AB25249"/>
    </row>
    <row r="25250" spans="28:28" ht="18" customHeight="1" x14ac:dyDescent="0.25">
      <c r="AB25250"/>
    </row>
    <row r="25251" spans="28:28" ht="18" customHeight="1" x14ac:dyDescent="0.25">
      <c r="AB25251"/>
    </row>
    <row r="25252" spans="28:28" ht="18" customHeight="1" x14ac:dyDescent="0.25">
      <c r="AB25252"/>
    </row>
    <row r="25253" spans="28:28" ht="18" customHeight="1" x14ac:dyDescent="0.25">
      <c r="AB25253"/>
    </row>
    <row r="25254" spans="28:28" ht="18" customHeight="1" x14ac:dyDescent="0.25">
      <c r="AB25254"/>
    </row>
    <row r="25255" spans="28:28" ht="18" customHeight="1" x14ac:dyDescent="0.25">
      <c r="AB25255"/>
    </row>
    <row r="25256" spans="28:28" ht="18" customHeight="1" x14ac:dyDescent="0.25">
      <c r="AB25256"/>
    </row>
    <row r="25257" spans="28:28" ht="18" customHeight="1" x14ac:dyDescent="0.25">
      <c r="AB25257"/>
    </row>
    <row r="25258" spans="28:28" ht="18" customHeight="1" x14ac:dyDescent="0.25">
      <c r="AB25258"/>
    </row>
    <row r="25259" spans="28:28" ht="18" customHeight="1" x14ac:dyDescent="0.25">
      <c r="AB25259"/>
    </row>
    <row r="25260" spans="28:28" ht="18" customHeight="1" x14ac:dyDescent="0.25">
      <c r="AB25260"/>
    </row>
    <row r="25261" spans="28:28" ht="18" customHeight="1" x14ac:dyDescent="0.25">
      <c r="AB25261"/>
    </row>
    <row r="25262" spans="28:28" ht="18" customHeight="1" x14ac:dyDescent="0.25">
      <c r="AB25262"/>
    </row>
    <row r="25263" spans="28:28" ht="18" customHeight="1" x14ac:dyDescent="0.25">
      <c r="AB25263"/>
    </row>
    <row r="25264" spans="28:28" ht="18" customHeight="1" x14ac:dyDescent="0.25">
      <c r="AB25264"/>
    </row>
    <row r="25265" spans="28:28" ht="18" customHeight="1" x14ac:dyDescent="0.25">
      <c r="AB25265"/>
    </row>
    <row r="25266" spans="28:28" ht="18" customHeight="1" x14ac:dyDescent="0.25">
      <c r="AB25266"/>
    </row>
    <row r="25267" spans="28:28" ht="18" customHeight="1" x14ac:dyDescent="0.25">
      <c r="AB25267"/>
    </row>
    <row r="25268" spans="28:28" ht="18" customHeight="1" x14ac:dyDescent="0.25">
      <c r="AB25268"/>
    </row>
    <row r="25269" spans="28:28" ht="18" customHeight="1" x14ac:dyDescent="0.25">
      <c r="AB25269"/>
    </row>
    <row r="25270" spans="28:28" ht="18" customHeight="1" x14ac:dyDescent="0.25">
      <c r="AB25270"/>
    </row>
    <row r="25271" spans="28:28" ht="18" customHeight="1" x14ac:dyDescent="0.25">
      <c r="AB25271"/>
    </row>
    <row r="25272" spans="28:28" ht="18" customHeight="1" x14ac:dyDescent="0.25">
      <c r="AB25272"/>
    </row>
    <row r="25273" spans="28:28" ht="18" customHeight="1" x14ac:dyDescent="0.25">
      <c r="AB25273"/>
    </row>
    <row r="25274" spans="28:28" ht="18" customHeight="1" x14ac:dyDescent="0.25">
      <c r="AB25274"/>
    </row>
    <row r="25275" spans="28:28" ht="18" customHeight="1" x14ac:dyDescent="0.25">
      <c r="AB25275"/>
    </row>
    <row r="25276" spans="28:28" ht="18" customHeight="1" x14ac:dyDescent="0.25">
      <c r="AB25276"/>
    </row>
    <row r="25277" spans="28:28" ht="18" customHeight="1" x14ac:dyDescent="0.25">
      <c r="AB25277"/>
    </row>
    <row r="25278" spans="28:28" ht="18" customHeight="1" x14ac:dyDescent="0.25">
      <c r="AB25278"/>
    </row>
    <row r="25279" spans="28:28" ht="18" customHeight="1" x14ac:dyDescent="0.25">
      <c r="AB25279"/>
    </row>
    <row r="25280" spans="28:28" ht="18" customHeight="1" x14ac:dyDescent="0.25">
      <c r="AB25280"/>
    </row>
    <row r="25281" spans="28:28" ht="18" customHeight="1" x14ac:dyDescent="0.25">
      <c r="AB25281"/>
    </row>
    <row r="25282" spans="28:28" ht="18" customHeight="1" x14ac:dyDescent="0.25">
      <c r="AB25282"/>
    </row>
    <row r="25283" spans="28:28" ht="18" customHeight="1" x14ac:dyDescent="0.25">
      <c r="AB25283"/>
    </row>
    <row r="25284" spans="28:28" ht="18" customHeight="1" x14ac:dyDescent="0.25">
      <c r="AB25284"/>
    </row>
    <row r="25285" spans="28:28" ht="18" customHeight="1" x14ac:dyDescent="0.25">
      <c r="AB25285"/>
    </row>
    <row r="25286" spans="28:28" ht="18" customHeight="1" x14ac:dyDescent="0.25">
      <c r="AB25286"/>
    </row>
    <row r="25287" spans="28:28" ht="18" customHeight="1" x14ac:dyDescent="0.25">
      <c r="AB25287"/>
    </row>
    <row r="25288" spans="28:28" ht="18" customHeight="1" x14ac:dyDescent="0.25">
      <c r="AB25288"/>
    </row>
    <row r="25289" spans="28:28" ht="18" customHeight="1" x14ac:dyDescent="0.25">
      <c r="AB25289"/>
    </row>
    <row r="25290" spans="28:28" ht="18" customHeight="1" x14ac:dyDescent="0.25">
      <c r="AB25290"/>
    </row>
    <row r="25291" spans="28:28" ht="18" customHeight="1" x14ac:dyDescent="0.25">
      <c r="AB25291"/>
    </row>
    <row r="25292" spans="28:28" ht="18" customHeight="1" x14ac:dyDescent="0.25">
      <c r="AB25292"/>
    </row>
    <row r="25293" spans="28:28" ht="18" customHeight="1" x14ac:dyDescent="0.25">
      <c r="AB25293"/>
    </row>
    <row r="25294" spans="28:28" ht="18" customHeight="1" x14ac:dyDescent="0.25">
      <c r="AB25294"/>
    </row>
    <row r="25295" spans="28:28" ht="18" customHeight="1" x14ac:dyDescent="0.25">
      <c r="AB25295"/>
    </row>
    <row r="25296" spans="28:28" ht="18" customHeight="1" x14ac:dyDescent="0.25">
      <c r="AB25296"/>
    </row>
    <row r="25297" spans="28:28" ht="18" customHeight="1" x14ac:dyDescent="0.25">
      <c r="AB25297"/>
    </row>
    <row r="25298" spans="28:28" ht="18" customHeight="1" x14ac:dyDescent="0.25">
      <c r="AB25298"/>
    </row>
    <row r="25299" spans="28:28" ht="18" customHeight="1" x14ac:dyDescent="0.25">
      <c r="AB25299"/>
    </row>
    <row r="25300" spans="28:28" ht="18" customHeight="1" x14ac:dyDescent="0.25">
      <c r="AB25300"/>
    </row>
    <row r="25301" spans="28:28" ht="18" customHeight="1" x14ac:dyDescent="0.25">
      <c r="AB25301"/>
    </row>
    <row r="25302" spans="28:28" ht="18" customHeight="1" x14ac:dyDescent="0.25">
      <c r="AB25302"/>
    </row>
    <row r="25303" spans="28:28" ht="18" customHeight="1" x14ac:dyDescent="0.25">
      <c r="AB25303"/>
    </row>
    <row r="25304" spans="28:28" ht="18" customHeight="1" x14ac:dyDescent="0.25">
      <c r="AB25304"/>
    </row>
    <row r="25305" spans="28:28" ht="18" customHeight="1" x14ac:dyDescent="0.25">
      <c r="AB25305"/>
    </row>
    <row r="25306" spans="28:28" ht="18" customHeight="1" x14ac:dyDescent="0.25">
      <c r="AB25306"/>
    </row>
    <row r="25307" spans="28:28" ht="18" customHeight="1" x14ac:dyDescent="0.25">
      <c r="AB25307"/>
    </row>
    <row r="25308" spans="28:28" ht="18" customHeight="1" x14ac:dyDescent="0.25">
      <c r="AB25308"/>
    </row>
    <row r="25309" spans="28:28" ht="18" customHeight="1" x14ac:dyDescent="0.25">
      <c r="AB25309"/>
    </row>
    <row r="25310" spans="28:28" ht="18" customHeight="1" x14ac:dyDescent="0.25">
      <c r="AB25310"/>
    </row>
    <row r="25311" spans="28:28" ht="18" customHeight="1" x14ac:dyDescent="0.25">
      <c r="AB25311"/>
    </row>
    <row r="25312" spans="28:28" ht="18" customHeight="1" x14ac:dyDescent="0.25">
      <c r="AB25312"/>
    </row>
    <row r="25313" spans="28:28" ht="18" customHeight="1" x14ac:dyDescent="0.25">
      <c r="AB25313"/>
    </row>
    <row r="25314" spans="28:28" ht="18" customHeight="1" x14ac:dyDescent="0.25">
      <c r="AB25314"/>
    </row>
    <row r="25315" spans="28:28" ht="18" customHeight="1" x14ac:dyDescent="0.25">
      <c r="AB25315"/>
    </row>
    <row r="25316" spans="28:28" ht="18" customHeight="1" x14ac:dyDescent="0.25">
      <c r="AB25316"/>
    </row>
    <row r="25317" spans="28:28" ht="18" customHeight="1" x14ac:dyDescent="0.25">
      <c r="AB25317"/>
    </row>
    <row r="25318" spans="28:28" ht="18" customHeight="1" x14ac:dyDescent="0.25">
      <c r="AB25318"/>
    </row>
    <row r="25319" spans="28:28" ht="18" customHeight="1" x14ac:dyDescent="0.25">
      <c r="AB25319"/>
    </row>
    <row r="25320" spans="28:28" ht="18" customHeight="1" x14ac:dyDescent="0.25">
      <c r="AB25320"/>
    </row>
    <row r="25321" spans="28:28" ht="18" customHeight="1" x14ac:dyDescent="0.25">
      <c r="AB25321"/>
    </row>
    <row r="25322" spans="28:28" ht="18" customHeight="1" x14ac:dyDescent="0.25">
      <c r="AB25322"/>
    </row>
    <row r="25323" spans="28:28" ht="18" customHeight="1" x14ac:dyDescent="0.25">
      <c r="AB25323"/>
    </row>
    <row r="25324" spans="28:28" ht="18" customHeight="1" x14ac:dyDescent="0.25">
      <c r="AB25324"/>
    </row>
    <row r="25325" spans="28:28" ht="18" customHeight="1" x14ac:dyDescent="0.25">
      <c r="AB25325"/>
    </row>
    <row r="25326" spans="28:28" ht="18" customHeight="1" x14ac:dyDescent="0.25">
      <c r="AB25326"/>
    </row>
    <row r="25327" spans="28:28" ht="18" customHeight="1" x14ac:dyDescent="0.25">
      <c r="AB25327"/>
    </row>
    <row r="25328" spans="28:28" ht="18" customHeight="1" x14ac:dyDescent="0.25">
      <c r="AB25328"/>
    </row>
    <row r="25329" spans="28:28" ht="18" customHeight="1" x14ac:dyDescent="0.25">
      <c r="AB25329"/>
    </row>
    <row r="25330" spans="28:28" ht="18" customHeight="1" x14ac:dyDescent="0.25">
      <c r="AB25330"/>
    </row>
    <row r="25331" spans="28:28" ht="18" customHeight="1" x14ac:dyDescent="0.25">
      <c r="AB25331"/>
    </row>
    <row r="25332" spans="28:28" ht="18" customHeight="1" x14ac:dyDescent="0.25">
      <c r="AB25332"/>
    </row>
    <row r="25333" spans="28:28" ht="18" customHeight="1" x14ac:dyDescent="0.25">
      <c r="AB25333"/>
    </row>
    <row r="25334" spans="28:28" ht="18" customHeight="1" x14ac:dyDescent="0.25">
      <c r="AB25334"/>
    </row>
    <row r="25335" spans="28:28" ht="18" customHeight="1" x14ac:dyDescent="0.25">
      <c r="AB25335"/>
    </row>
    <row r="25336" spans="28:28" ht="18" customHeight="1" x14ac:dyDescent="0.25">
      <c r="AB25336"/>
    </row>
    <row r="25337" spans="28:28" ht="18" customHeight="1" x14ac:dyDescent="0.25">
      <c r="AB25337"/>
    </row>
    <row r="25338" spans="28:28" ht="18" customHeight="1" x14ac:dyDescent="0.25">
      <c r="AB25338"/>
    </row>
    <row r="25339" spans="28:28" ht="18" customHeight="1" x14ac:dyDescent="0.25">
      <c r="AB25339"/>
    </row>
    <row r="25340" spans="28:28" ht="18" customHeight="1" x14ac:dyDescent="0.25">
      <c r="AB25340"/>
    </row>
    <row r="25341" spans="28:28" ht="18" customHeight="1" x14ac:dyDescent="0.25">
      <c r="AB25341"/>
    </row>
    <row r="25342" spans="28:28" ht="18" customHeight="1" x14ac:dyDescent="0.25">
      <c r="AB25342"/>
    </row>
    <row r="25343" spans="28:28" ht="18" customHeight="1" x14ac:dyDescent="0.25">
      <c r="AB25343"/>
    </row>
    <row r="25344" spans="28:28" ht="18" customHeight="1" x14ac:dyDescent="0.25">
      <c r="AB25344"/>
    </row>
    <row r="25345" spans="28:28" ht="18" customHeight="1" x14ac:dyDescent="0.25">
      <c r="AB25345"/>
    </row>
    <row r="25346" spans="28:28" ht="18" customHeight="1" x14ac:dyDescent="0.25">
      <c r="AB25346"/>
    </row>
    <row r="25347" spans="28:28" ht="18" customHeight="1" x14ac:dyDescent="0.25">
      <c r="AB25347"/>
    </row>
    <row r="25348" spans="28:28" ht="18" customHeight="1" x14ac:dyDescent="0.25">
      <c r="AB25348"/>
    </row>
    <row r="25349" spans="28:28" ht="18" customHeight="1" x14ac:dyDescent="0.25">
      <c r="AB25349"/>
    </row>
    <row r="25350" spans="28:28" ht="18" customHeight="1" x14ac:dyDescent="0.25">
      <c r="AB25350"/>
    </row>
    <row r="25351" spans="28:28" ht="18" customHeight="1" x14ac:dyDescent="0.25">
      <c r="AB25351"/>
    </row>
    <row r="25352" spans="28:28" ht="18" customHeight="1" x14ac:dyDescent="0.25">
      <c r="AB25352"/>
    </row>
    <row r="25353" spans="28:28" ht="18" customHeight="1" x14ac:dyDescent="0.25">
      <c r="AB25353"/>
    </row>
    <row r="25354" spans="28:28" ht="18" customHeight="1" x14ac:dyDescent="0.25">
      <c r="AB25354"/>
    </row>
    <row r="25355" spans="28:28" ht="18" customHeight="1" x14ac:dyDescent="0.25">
      <c r="AB25355"/>
    </row>
    <row r="25356" spans="28:28" ht="18" customHeight="1" x14ac:dyDescent="0.25">
      <c r="AB25356"/>
    </row>
    <row r="25357" spans="28:28" ht="18" customHeight="1" x14ac:dyDescent="0.25">
      <c r="AB25357"/>
    </row>
    <row r="25358" spans="28:28" ht="18" customHeight="1" x14ac:dyDescent="0.25">
      <c r="AB25358"/>
    </row>
    <row r="25359" spans="28:28" ht="18" customHeight="1" x14ac:dyDescent="0.25">
      <c r="AB25359"/>
    </row>
    <row r="25360" spans="28:28" ht="18" customHeight="1" x14ac:dyDescent="0.25">
      <c r="AB25360"/>
    </row>
    <row r="25361" spans="28:28" ht="18" customHeight="1" x14ac:dyDescent="0.25">
      <c r="AB25361"/>
    </row>
    <row r="25362" spans="28:28" ht="18" customHeight="1" x14ac:dyDescent="0.25">
      <c r="AB25362"/>
    </row>
    <row r="25363" spans="28:28" ht="18" customHeight="1" x14ac:dyDescent="0.25">
      <c r="AB25363"/>
    </row>
    <row r="25364" spans="28:28" ht="18" customHeight="1" x14ac:dyDescent="0.25">
      <c r="AB25364"/>
    </row>
    <row r="25365" spans="28:28" ht="18" customHeight="1" x14ac:dyDescent="0.25">
      <c r="AB25365"/>
    </row>
    <row r="25366" spans="28:28" ht="18" customHeight="1" x14ac:dyDescent="0.25">
      <c r="AB25366"/>
    </row>
    <row r="25367" spans="28:28" ht="18" customHeight="1" x14ac:dyDescent="0.25">
      <c r="AB25367"/>
    </row>
    <row r="25368" spans="28:28" ht="18" customHeight="1" x14ac:dyDescent="0.25">
      <c r="AB25368"/>
    </row>
    <row r="25369" spans="28:28" ht="18" customHeight="1" x14ac:dyDescent="0.25">
      <c r="AB25369"/>
    </row>
    <row r="25370" spans="28:28" ht="18" customHeight="1" x14ac:dyDescent="0.25">
      <c r="AB25370"/>
    </row>
    <row r="25371" spans="28:28" ht="18" customHeight="1" x14ac:dyDescent="0.25">
      <c r="AB25371"/>
    </row>
    <row r="25372" spans="28:28" ht="18" customHeight="1" x14ac:dyDescent="0.25">
      <c r="AB25372"/>
    </row>
    <row r="25373" spans="28:28" ht="18" customHeight="1" x14ac:dyDescent="0.25">
      <c r="AB25373"/>
    </row>
    <row r="25374" spans="28:28" ht="18" customHeight="1" x14ac:dyDescent="0.25">
      <c r="AB25374"/>
    </row>
    <row r="25375" spans="28:28" ht="18" customHeight="1" x14ac:dyDescent="0.25">
      <c r="AB25375"/>
    </row>
    <row r="25376" spans="28:28" ht="18" customHeight="1" x14ac:dyDescent="0.25">
      <c r="AB25376"/>
    </row>
    <row r="25377" spans="28:28" ht="18" customHeight="1" x14ac:dyDescent="0.25">
      <c r="AB25377"/>
    </row>
    <row r="25378" spans="28:28" ht="18" customHeight="1" x14ac:dyDescent="0.25">
      <c r="AB25378"/>
    </row>
    <row r="25379" spans="28:28" ht="18" customHeight="1" x14ac:dyDescent="0.25">
      <c r="AB25379"/>
    </row>
    <row r="25380" spans="28:28" ht="18" customHeight="1" x14ac:dyDescent="0.25">
      <c r="AB25380"/>
    </row>
    <row r="25381" spans="28:28" ht="18" customHeight="1" x14ac:dyDescent="0.25">
      <c r="AB25381"/>
    </row>
    <row r="25382" spans="28:28" ht="18" customHeight="1" x14ac:dyDescent="0.25">
      <c r="AB25382"/>
    </row>
    <row r="25383" spans="28:28" ht="18" customHeight="1" x14ac:dyDescent="0.25">
      <c r="AB25383"/>
    </row>
    <row r="25384" spans="28:28" ht="18" customHeight="1" x14ac:dyDescent="0.25">
      <c r="AB25384"/>
    </row>
    <row r="25385" spans="28:28" ht="18" customHeight="1" x14ac:dyDescent="0.25">
      <c r="AB25385"/>
    </row>
    <row r="25386" spans="28:28" ht="18" customHeight="1" x14ac:dyDescent="0.25">
      <c r="AB25386"/>
    </row>
    <row r="25387" spans="28:28" ht="18" customHeight="1" x14ac:dyDescent="0.25">
      <c r="AB25387"/>
    </row>
    <row r="25388" spans="28:28" ht="18" customHeight="1" x14ac:dyDescent="0.25">
      <c r="AB25388"/>
    </row>
    <row r="25389" spans="28:28" ht="18" customHeight="1" x14ac:dyDescent="0.25">
      <c r="AB25389"/>
    </row>
    <row r="25390" spans="28:28" ht="18" customHeight="1" x14ac:dyDescent="0.25">
      <c r="AB25390"/>
    </row>
    <row r="25391" spans="28:28" ht="18" customHeight="1" x14ac:dyDescent="0.25">
      <c r="AB25391"/>
    </row>
    <row r="25392" spans="28:28" ht="18" customHeight="1" x14ac:dyDescent="0.25">
      <c r="AB25392"/>
    </row>
    <row r="25393" spans="28:28" ht="18" customHeight="1" x14ac:dyDescent="0.25">
      <c r="AB25393"/>
    </row>
    <row r="25394" spans="28:28" ht="18" customHeight="1" x14ac:dyDescent="0.25">
      <c r="AB25394"/>
    </row>
    <row r="25395" spans="28:28" ht="18" customHeight="1" x14ac:dyDescent="0.25">
      <c r="AB25395"/>
    </row>
    <row r="25396" spans="28:28" ht="18" customHeight="1" x14ac:dyDescent="0.25">
      <c r="AB25396"/>
    </row>
    <row r="25397" spans="28:28" ht="18" customHeight="1" x14ac:dyDescent="0.25">
      <c r="AB25397"/>
    </row>
    <row r="25398" spans="28:28" ht="18" customHeight="1" x14ac:dyDescent="0.25">
      <c r="AB25398"/>
    </row>
    <row r="25399" spans="28:28" ht="18" customHeight="1" x14ac:dyDescent="0.25">
      <c r="AB25399"/>
    </row>
    <row r="25400" spans="28:28" ht="18" customHeight="1" x14ac:dyDescent="0.25">
      <c r="AB25400"/>
    </row>
    <row r="25401" spans="28:28" ht="18" customHeight="1" x14ac:dyDescent="0.25">
      <c r="AB25401"/>
    </row>
    <row r="25402" spans="28:28" ht="18" customHeight="1" x14ac:dyDescent="0.25">
      <c r="AB25402"/>
    </row>
    <row r="25403" spans="28:28" ht="18" customHeight="1" x14ac:dyDescent="0.25">
      <c r="AB25403"/>
    </row>
    <row r="25404" spans="28:28" ht="18" customHeight="1" x14ac:dyDescent="0.25">
      <c r="AB25404"/>
    </row>
    <row r="25405" spans="28:28" ht="18" customHeight="1" x14ac:dyDescent="0.25">
      <c r="AB25405"/>
    </row>
    <row r="25406" spans="28:28" ht="18" customHeight="1" x14ac:dyDescent="0.25">
      <c r="AB25406"/>
    </row>
    <row r="25407" spans="28:28" ht="18" customHeight="1" x14ac:dyDescent="0.25">
      <c r="AB25407"/>
    </row>
    <row r="25408" spans="28:28" ht="18" customHeight="1" x14ac:dyDescent="0.25">
      <c r="AB25408"/>
    </row>
    <row r="25409" spans="28:28" ht="18" customHeight="1" x14ac:dyDescent="0.25">
      <c r="AB25409"/>
    </row>
    <row r="25410" spans="28:28" ht="18" customHeight="1" x14ac:dyDescent="0.25">
      <c r="AB25410"/>
    </row>
    <row r="25411" spans="28:28" ht="18" customHeight="1" x14ac:dyDescent="0.25">
      <c r="AB25411"/>
    </row>
    <row r="25412" spans="28:28" ht="18" customHeight="1" x14ac:dyDescent="0.25">
      <c r="AB25412"/>
    </row>
    <row r="25413" spans="28:28" ht="18" customHeight="1" x14ac:dyDescent="0.25">
      <c r="AB25413"/>
    </row>
    <row r="25414" spans="28:28" ht="18" customHeight="1" x14ac:dyDescent="0.25">
      <c r="AB25414"/>
    </row>
    <row r="25415" spans="28:28" ht="18" customHeight="1" x14ac:dyDescent="0.25">
      <c r="AB25415"/>
    </row>
    <row r="25416" spans="28:28" ht="18" customHeight="1" x14ac:dyDescent="0.25">
      <c r="AB25416"/>
    </row>
    <row r="25417" spans="28:28" ht="18" customHeight="1" x14ac:dyDescent="0.25">
      <c r="AB25417"/>
    </row>
    <row r="25418" spans="28:28" ht="18" customHeight="1" x14ac:dyDescent="0.25">
      <c r="AB25418"/>
    </row>
    <row r="25419" spans="28:28" ht="18" customHeight="1" x14ac:dyDescent="0.25">
      <c r="AB25419"/>
    </row>
    <row r="25420" spans="28:28" ht="18" customHeight="1" x14ac:dyDescent="0.25">
      <c r="AB25420"/>
    </row>
    <row r="25421" spans="28:28" ht="18" customHeight="1" x14ac:dyDescent="0.25">
      <c r="AB25421"/>
    </row>
    <row r="25422" spans="28:28" ht="18" customHeight="1" x14ac:dyDescent="0.25">
      <c r="AB25422"/>
    </row>
    <row r="25423" spans="28:28" ht="18" customHeight="1" x14ac:dyDescent="0.25">
      <c r="AB25423"/>
    </row>
    <row r="25424" spans="28:28" ht="18" customHeight="1" x14ac:dyDescent="0.25">
      <c r="AB25424"/>
    </row>
    <row r="25425" spans="28:28" ht="18" customHeight="1" x14ac:dyDescent="0.25">
      <c r="AB25425"/>
    </row>
    <row r="25426" spans="28:28" ht="18" customHeight="1" x14ac:dyDescent="0.25">
      <c r="AB25426"/>
    </row>
    <row r="25427" spans="28:28" ht="18" customHeight="1" x14ac:dyDescent="0.25">
      <c r="AB25427"/>
    </row>
    <row r="25428" spans="28:28" ht="18" customHeight="1" x14ac:dyDescent="0.25">
      <c r="AB25428"/>
    </row>
    <row r="25429" spans="28:28" ht="18" customHeight="1" x14ac:dyDescent="0.25">
      <c r="AB25429"/>
    </row>
    <row r="25430" spans="28:28" ht="18" customHeight="1" x14ac:dyDescent="0.25">
      <c r="AB25430"/>
    </row>
    <row r="25431" spans="28:28" ht="18" customHeight="1" x14ac:dyDescent="0.25">
      <c r="AB25431"/>
    </row>
    <row r="25432" spans="28:28" ht="18" customHeight="1" x14ac:dyDescent="0.25">
      <c r="AB25432"/>
    </row>
    <row r="25433" spans="28:28" ht="18" customHeight="1" x14ac:dyDescent="0.25">
      <c r="AB25433"/>
    </row>
    <row r="25434" spans="28:28" ht="18" customHeight="1" x14ac:dyDescent="0.25">
      <c r="AB25434"/>
    </row>
    <row r="25435" spans="28:28" ht="18" customHeight="1" x14ac:dyDescent="0.25">
      <c r="AB25435"/>
    </row>
    <row r="25436" spans="28:28" ht="18" customHeight="1" x14ac:dyDescent="0.25">
      <c r="AB25436"/>
    </row>
    <row r="25437" spans="28:28" ht="18" customHeight="1" x14ac:dyDescent="0.25">
      <c r="AB25437"/>
    </row>
    <row r="25438" spans="28:28" ht="18" customHeight="1" x14ac:dyDescent="0.25">
      <c r="AB25438"/>
    </row>
    <row r="25439" spans="28:28" ht="18" customHeight="1" x14ac:dyDescent="0.25">
      <c r="AB25439"/>
    </row>
    <row r="25440" spans="28:28" ht="18" customHeight="1" x14ac:dyDescent="0.25">
      <c r="AB25440"/>
    </row>
    <row r="25441" spans="28:28" ht="18" customHeight="1" x14ac:dyDescent="0.25">
      <c r="AB25441"/>
    </row>
    <row r="25442" spans="28:28" ht="18" customHeight="1" x14ac:dyDescent="0.25">
      <c r="AB25442"/>
    </row>
    <row r="25443" spans="28:28" ht="18" customHeight="1" x14ac:dyDescent="0.25">
      <c r="AB25443"/>
    </row>
    <row r="25444" spans="28:28" ht="18" customHeight="1" x14ac:dyDescent="0.25">
      <c r="AB25444"/>
    </row>
    <row r="25445" spans="28:28" ht="18" customHeight="1" x14ac:dyDescent="0.25">
      <c r="AB25445"/>
    </row>
    <row r="25446" spans="28:28" ht="18" customHeight="1" x14ac:dyDescent="0.25">
      <c r="AB25446"/>
    </row>
    <row r="25447" spans="28:28" ht="18" customHeight="1" x14ac:dyDescent="0.25">
      <c r="AB25447"/>
    </row>
    <row r="25448" spans="28:28" ht="18" customHeight="1" x14ac:dyDescent="0.25">
      <c r="AB25448"/>
    </row>
    <row r="25449" spans="28:28" ht="18" customHeight="1" x14ac:dyDescent="0.25">
      <c r="AB25449"/>
    </row>
    <row r="25450" spans="28:28" ht="18" customHeight="1" x14ac:dyDescent="0.25">
      <c r="AB25450"/>
    </row>
    <row r="25451" spans="28:28" ht="18" customHeight="1" x14ac:dyDescent="0.25">
      <c r="AB25451"/>
    </row>
    <row r="25452" spans="28:28" ht="18" customHeight="1" x14ac:dyDescent="0.25">
      <c r="AB25452"/>
    </row>
    <row r="25453" spans="28:28" ht="18" customHeight="1" x14ac:dyDescent="0.25">
      <c r="AB25453"/>
    </row>
    <row r="25454" spans="28:28" ht="18" customHeight="1" x14ac:dyDescent="0.25">
      <c r="AB25454"/>
    </row>
    <row r="25455" spans="28:28" ht="18" customHeight="1" x14ac:dyDescent="0.25">
      <c r="AB25455"/>
    </row>
    <row r="25456" spans="28:28" ht="18" customHeight="1" x14ac:dyDescent="0.25">
      <c r="AB25456"/>
    </row>
    <row r="25457" spans="28:28" ht="18" customHeight="1" x14ac:dyDescent="0.25">
      <c r="AB25457"/>
    </row>
    <row r="25458" spans="28:28" ht="18" customHeight="1" x14ac:dyDescent="0.25">
      <c r="AB25458"/>
    </row>
    <row r="25459" spans="28:28" ht="18" customHeight="1" x14ac:dyDescent="0.25">
      <c r="AB25459"/>
    </row>
    <row r="25460" spans="28:28" ht="18" customHeight="1" x14ac:dyDescent="0.25">
      <c r="AB25460"/>
    </row>
    <row r="25461" spans="28:28" ht="18" customHeight="1" x14ac:dyDescent="0.25">
      <c r="AB25461"/>
    </row>
    <row r="25462" spans="28:28" ht="18" customHeight="1" x14ac:dyDescent="0.25">
      <c r="AB25462"/>
    </row>
    <row r="25463" spans="28:28" ht="18" customHeight="1" x14ac:dyDescent="0.25">
      <c r="AB25463"/>
    </row>
    <row r="25464" spans="28:28" ht="18" customHeight="1" x14ac:dyDescent="0.25">
      <c r="AB25464"/>
    </row>
    <row r="25465" spans="28:28" ht="18" customHeight="1" x14ac:dyDescent="0.25">
      <c r="AB25465"/>
    </row>
    <row r="25466" spans="28:28" ht="18" customHeight="1" x14ac:dyDescent="0.25">
      <c r="AB25466"/>
    </row>
    <row r="25467" spans="28:28" ht="18" customHeight="1" x14ac:dyDescent="0.25">
      <c r="AB25467"/>
    </row>
    <row r="25468" spans="28:28" ht="18" customHeight="1" x14ac:dyDescent="0.25">
      <c r="AB25468"/>
    </row>
    <row r="25469" spans="28:28" ht="18" customHeight="1" x14ac:dyDescent="0.25">
      <c r="AB25469"/>
    </row>
    <row r="25470" spans="28:28" ht="18" customHeight="1" x14ac:dyDescent="0.25">
      <c r="AB25470"/>
    </row>
    <row r="25471" spans="28:28" ht="18" customHeight="1" x14ac:dyDescent="0.25">
      <c r="AB25471"/>
    </row>
    <row r="25472" spans="28:28" ht="18" customHeight="1" x14ac:dyDescent="0.25">
      <c r="AB25472"/>
    </row>
    <row r="25473" spans="28:28" ht="18" customHeight="1" x14ac:dyDescent="0.25">
      <c r="AB25473"/>
    </row>
    <row r="25474" spans="28:28" ht="18" customHeight="1" x14ac:dyDescent="0.25">
      <c r="AB25474"/>
    </row>
    <row r="25475" spans="28:28" ht="18" customHeight="1" x14ac:dyDescent="0.25">
      <c r="AB25475"/>
    </row>
    <row r="25476" spans="28:28" ht="18" customHeight="1" x14ac:dyDescent="0.25">
      <c r="AB25476"/>
    </row>
    <row r="25477" spans="28:28" ht="18" customHeight="1" x14ac:dyDescent="0.25">
      <c r="AB25477"/>
    </row>
    <row r="25478" spans="28:28" ht="18" customHeight="1" x14ac:dyDescent="0.25">
      <c r="AB25478"/>
    </row>
    <row r="25479" spans="28:28" ht="18" customHeight="1" x14ac:dyDescent="0.25">
      <c r="AB25479"/>
    </row>
    <row r="25480" spans="28:28" ht="18" customHeight="1" x14ac:dyDescent="0.25">
      <c r="AB25480"/>
    </row>
    <row r="25481" spans="28:28" ht="18" customHeight="1" x14ac:dyDescent="0.25">
      <c r="AB25481"/>
    </row>
    <row r="25482" spans="28:28" ht="18" customHeight="1" x14ac:dyDescent="0.25">
      <c r="AB25482"/>
    </row>
    <row r="25483" spans="28:28" ht="18" customHeight="1" x14ac:dyDescent="0.25">
      <c r="AB25483"/>
    </row>
    <row r="25484" spans="28:28" ht="18" customHeight="1" x14ac:dyDescent="0.25">
      <c r="AB25484"/>
    </row>
    <row r="25485" spans="28:28" ht="18" customHeight="1" x14ac:dyDescent="0.25">
      <c r="AB25485"/>
    </row>
    <row r="25486" spans="28:28" ht="18" customHeight="1" x14ac:dyDescent="0.25">
      <c r="AB25486"/>
    </row>
    <row r="25487" spans="28:28" ht="18" customHeight="1" x14ac:dyDescent="0.25">
      <c r="AB25487"/>
    </row>
    <row r="25488" spans="28:28" ht="18" customHeight="1" x14ac:dyDescent="0.25">
      <c r="AB25488"/>
    </row>
    <row r="25489" spans="28:28" ht="18" customHeight="1" x14ac:dyDescent="0.25">
      <c r="AB25489"/>
    </row>
    <row r="25490" spans="28:28" ht="18" customHeight="1" x14ac:dyDescent="0.25">
      <c r="AB25490"/>
    </row>
    <row r="25491" spans="28:28" ht="18" customHeight="1" x14ac:dyDescent="0.25">
      <c r="AB25491"/>
    </row>
    <row r="25492" spans="28:28" ht="18" customHeight="1" x14ac:dyDescent="0.25">
      <c r="AB25492"/>
    </row>
    <row r="25493" spans="28:28" ht="18" customHeight="1" x14ac:dyDescent="0.25">
      <c r="AB25493"/>
    </row>
    <row r="25494" spans="28:28" ht="18" customHeight="1" x14ac:dyDescent="0.25">
      <c r="AB25494"/>
    </row>
    <row r="25495" spans="28:28" ht="18" customHeight="1" x14ac:dyDescent="0.25">
      <c r="AB25495"/>
    </row>
    <row r="25496" spans="28:28" ht="18" customHeight="1" x14ac:dyDescent="0.25">
      <c r="AB25496"/>
    </row>
    <row r="25497" spans="28:28" ht="18" customHeight="1" x14ac:dyDescent="0.25">
      <c r="AB25497"/>
    </row>
    <row r="25498" spans="28:28" ht="18" customHeight="1" x14ac:dyDescent="0.25">
      <c r="AB25498"/>
    </row>
    <row r="25499" spans="28:28" ht="18" customHeight="1" x14ac:dyDescent="0.25">
      <c r="AB25499"/>
    </row>
    <row r="25500" spans="28:28" ht="18" customHeight="1" x14ac:dyDescent="0.25">
      <c r="AB25500"/>
    </row>
    <row r="25501" spans="28:28" ht="18" customHeight="1" x14ac:dyDescent="0.25">
      <c r="AB25501"/>
    </row>
    <row r="25502" spans="28:28" ht="18" customHeight="1" x14ac:dyDescent="0.25">
      <c r="AB25502"/>
    </row>
    <row r="25503" spans="28:28" ht="18" customHeight="1" x14ac:dyDescent="0.25">
      <c r="AB25503"/>
    </row>
    <row r="25504" spans="28:28" ht="18" customHeight="1" x14ac:dyDescent="0.25">
      <c r="AB25504"/>
    </row>
    <row r="25505" spans="28:28" ht="18" customHeight="1" x14ac:dyDescent="0.25">
      <c r="AB25505"/>
    </row>
    <row r="25506" spans="28:28" ht="18" customHeight="1" x14ac:dyDescent="0.25">
      <c r="AB25506"/>
    </row>
    <row r="25507" spans="28:28" ht="18" customHeight="1" x14ac:dyDescent="0.25">
      <c r="AB25507"/>
    </row>
    <row r="25508" spans="28:28" ht="18" customHeight="1" x14ac:dyDescent="0.25">
      <c r="AB25508"/>
    </row>
    <row r="25509" spans="28:28" ht="18" customHeight="1" x14ac:dyDescent="0.25">
      <c r="AB25509"/>
    </row>
    <row r="25510" spans="28:28" ht="18" customHeight="1" x14ac:dyDescent="0.25">
      <c r="AB25510"/>
    </row>
    <row r="25511" spans="28:28" ht="18" customHeight="1" x14ac:dyDescent="0.25">
      <c r="AB25511"/>
    </row>
    <row r="25512" spans="28:28" ht="18" customHeight="1" x14ac:dyDescent="0.25">
      <c r="AB25512"/>
    </row>
    <row r="25513" spans="28:28" ht="18" customHeight="1" x14ac:dyDescent="0.25">
      <c r="AB25513"/>
    </row>
    <row r="25514" spans="28:28" ht="18" customHeight="1" x14ac:dyDescent="0.25">
      <c r="AB25514"/>
    </row>
    <row r="25515" spans="28:28" ht="18" customHeight="1" x14ac:dyDescent="0.25">
      <c r="AB25515"/>
    </row>
    <row r="25516" spans="28:28" ht="18" customHeight="1" x14ac:dyDescent="0.25">
      <c r="AB25516"/>
    </row>
    <row r="25517" spans="28:28" ht="18" customHeight="1" x14ac:dyDescent="0.25">
      <c r="AB25517"/>
    </row>
    <row r="25518" spans="28:28" ht="18" customHeight="1" x14ac:dyDescent="0.25">
      <c r="AB25518"/>
    </row>
    <row r="25519" spans="28:28" ht="18" customHeight="1" x14ac:dyDescent="0.25">
      <c r="AB25519"/>
    </row>
    <row r="25520" spans="28:28" ht="18" customHeight="1" x14ac:dyDescent="0.25">
      <c r="AB25520"/>
    </row>
    <row r="25521" spans="28:28" ht="18" customHeight="1" x14ac:dyDescent="0.25">
      <c r="AB25521"/>
    </row>
    <row r="25522" spans="28:28" ht="18" customHeight="1" x14ac:dyDescent="0.25">
      <c r="AB25522"/>
    </row>
    <row r="25523" spans="28:28" ht="18" customHeight="1" x14ac:dyDescent="0.25">
      <c r="AB25523"/>
    </row>
    <row r="25524" spans="28:28" ht="18" customHeight="1" x14ac:dyDescent="0.25">
      <c r="AB25524"/>
    </row>
    <row r="25525" spans="28:28" ht="18" customHeight="1" x14ac:dyDescent="0.25">
      <c r="AB25525"/>
    </row>
    <row r="25526" spans="28:28" ht="18" customHeight="1" x14ac:dyDescent="0.25">
      <c r="AB25526"/>
    </row>
    <row r="25527" spans="28:28" ht="18" customHeight="1" x14ac:dyDescent="0.25">
      <c r="AB25527"/>
    </row>
    <row r="25528" spans="28:28" ht="18" customHeight="1" x14ac:dyDescent="0.25">
      <c r="AB25528"/>
    </row>
    <row r="25529" spans="28:28" ht="18" customHeight="1" x14ac:dyDescent="0.25">
      <c r="AB25529"/>
    </row>
    <row r="25530" spans="28:28" ht="18" customHeight="1" x14ac:dyDescent="0.25">
      <c r="AB25530"/>
    </row>
    <row r="25531" spans="28:28" ht="18" customHeight="1" x14ac:dyDescent="0.25">
      <c r="AB25531"/>
    </row>
    <row r="25532" spans="28:28" ht="18" customHeight="1" x14ac:dyDescent="0.25">
      <c r="AB25532"/>
    </row>
    <row r="25533" spans="28:28" ht="18" customHeight="1" x14ac:dyDescent="0.25">
      <c r="AB25533"/>
    </row>
    <row r="25534" spans="28:28" ht="18" customHeight="1" x14ac:dyDescent="0.25">
      <c r="AB25534"/>
    </row>
    <row r="25535" spans="28:28" ht="18" customHeight="1" x14ac:dyDescent="0.25">
      <c r="AB25535"/>
    </row>
    <row r="25536" spans="28:28" ht="18" customHeight="1" x14ac:dyDescent="0.25">
      <c r="AB25536"/>
    </row>
    <row r="25537" spans="28:28" ht="18" customHeight="1" x14ac:dyDescent="0.25">
      <c r="AB25537"/>
    </row>
    <row r="25538" spans="28:28" ht="18" customHeight="1" x14ac:dyDescent="0.25">
      <c r="AB25538"/>
    </row>
    <row r="25539" spans="28:28" ht="18" customHeight="1" x14ac:dyDescent="0.25">
      <c r="AB25539"/>
    </row>
    <row r="25540" spans="28:28" ht="18" customHeight="1" x14ac:dyDescent="0.25">
      <c r="AB25540"/>
    </row>
    <row r="25541" spans="28:28" ht="18" customHeight="1" x14ac:dyDescent="0.25">
      <c r="AB25541"/>
    </row>
    <row r="25542" spans="28:28" ht="18" customHeight="1" x14ac:dyDescent="0.25">
      <c r="AB25542"/>
    </row>
    <row r="25543" spans="28:28" ht="18" customHeight="1" x14ac:dyDescent="0.25">
      <c r="AB25543"/>
    </row>
    <row r="25544" spans="28:28" ht="18" customHeight="1" x14ac:dyDescent="0.25">
      <c r="AB25544"/>
    </row>
    <row r="25545" spans="28:28" ht="18" customHeight="1" x14ac:dyDescent="0.25">
      <c r="AB25545"/>
    </row>
    <row r="25546" spans="28:28" ht="18" customHeight="1" x14ac:dyDescent="0.25">
      <c r="AB25546"/>
    </row>
    <row r="25547" spans="28:28" ht="18" customHeight="1" x14ac:dyDescent="0.25">
      <c r="AB25547"/>
    </row>
    <row r="25548" spans="28:28" ht="18" customHeight="1" x14ac:dyDescent="0.25">
      <c r="AB25548"/>
    </row>
    <row r="25549" spans="28:28" ht="18" customHeight="1" x14ac:dyDescent="0.25">
      <c r="AB25549"/>
    </row>
    <row r="25550" spans="28:28" ht="18" customHeight="1" x14ac:dyDescent="0.25">
      <c r="AB25550"/>
    </row>
    <row r="25551" spans="28:28" ht="18" customHeight="1" x14ac:dyDescent="0.25">
      <c r="AB25551"/>
    </row>
    <row r="25552" spans="28:28" ht="18" customHeight="1" x14ac:dyDescent="0.25">
      <c r="AB25552"/>
    </row>
    <row r="25553" spans="28:28" ht="18" customHeight="1" x14ac:dyDescent="0.25">
      <c r="AB25553"/>
    </row>
    <row r="25554" spans="28:28" ht="18" customHeight="1" x14ac:dyDescent="0.25">
      <c r="AB25554"/>
    </row>
    <row r="25555" spans="28:28" ht="18" customHeight="1" x14ac:dyDescent="0.25">
      <c r="AB25555"/>
    </row>
    <row r="25556" spans="28:28" ht="18" customHeight="1" x14ac:dyDescent="0.25">
      <c r="AB25556"/>
    </row>
    <row r="25557" spans="28:28" ht="18" customHeight="1" x14ac:dyDescent="0.25">
      <c r="AB25557"/>
    </row>
    <row r="25558" spans="28:28" ht="18" customHeight="1" x14ac:dyDescent="0.25">
      <c r="AB25558"/>
    </row>
    <row r="25559" spans="28:28" ht="18" customHeight="1" x14ac:dyDescent="0.25">
      <c r="AB25559"/>
    </row>
    <row r="25560" spans="28:28" ht="18" customHeight="1" x14ac:dyDescent="0.25">
      <c r="AB25560"/>
    </row>
    <row r="25561" spans="28:28" ht="18" customHeight="1" x14ac:dyDescent="0.25">
      <c r="AB25561"/>
    </row>
    <row r="25562" spans="28:28" ht="18" customHeight="1" x14ac:dyDescent="0.25">
      <c r="AB25562"/>
    </row>
    <row r="25563" spans="28:28" ht="18" customHeight="1" x14ac:dyDescent="0.25">
      <c r="AB25563"/>
    </row>
    <row r="25564" spans="28:28" ht="18" customHeight="1" x14ac:dyDescent="0.25">
      <c r="AB25564"/>
    </row>
    <row r="25565" spans="28:28" ht="18" customHeight="1" x14ac:dyDescent="0.25">
      <c r="AB25565"/>
    </row>
    <row r="25566" spans="28:28" ht="18" customHeight="1" x14ac:dyDescent="0.25">
      <c r="AB25566"/>
    </row>
    <row r="25567" spans="28:28" ht="18" customHeight="1" x14ac:dyDescent="0.25">
      <c r="AB25567"/>
    </row>
    <row r="25568" spans="28:28" ht="18" customHeight="1" x14ac:dyDescent="0.25">
      <c r="AB25568"/>
    </row>
    <row r="25569" spans="28:28" ht="18" customHeight="1" x14ac:dyDescent="0.25">
      <c r="AB25569"/>
    </row>
    <row r="25570" spans="28:28" ht="18" customHeight="1" x14ac:dyDescent="0.25">
      <c r="AB25570"/>
    </row>
    <row r="25571" spans="28:28" ht="18" customHeight="1" x14ac:dyDescent="0.25">
      <c r="AB25571"/>
    </row>
    <row r="25572" spans="28:28" ht="18" customHeight="1" x14ac:dyDescent="0.25">
      <c r="AB25572"/>
    </row>
    <row r="25573" spans="28:28" ht="18" customHeight="1" x14ac:dyDescent="0.25">
      <c r="AB25573"/>
    </row>
    <row r="25574" spans="28:28" ht="18" customHeight="1" x14ac:dyDescent="0.25">
      <c r="AB25574"/>
    </row>
    <row r="25575" spans="28:28" ht="18" customHeight="1" x14ac:dyDescent="0.25">
      <c r="AB25575"/>
    </row>
    <row r="25576" spans="28:28" ht="18" customHeight="1" x14ac:dyDescent="0.25">
      <c r="AB25576"/>
    </row>
    <row r="25577" spans="28:28" ht="18" customHeight="1" x14ac:dyDescent="0.25">
      <c r="AB25577"/>
    </row>
    <row r="25578" spans="28:28" ht="18" customHeight="1" x14ac:dyDescent="0.25">
      <c r="AB25578"/>
    </row>
    <row r="25579" spans="28:28" ht="18" customHeight="1" x14ac:dyDescent="0.25">
      <c r="AB25579"/>
    </row>
    <row r="25580" spans="28:28" ht="18" customHeight="1" x14ac:dyDescent="0.25">
      <c r="AB25580"/>
    </row>
    <row r="25581" spans="28:28" ht="18" customHeight="1" x14ac:dyDescent="0.25">
      <c r="AB25581"/>
    </row>
    <row r="25582" spans="28:28" ht="18" customHeight="1" x14ac:dyDescent="0.25">
      <c r="AB25582"/>
    </row>
    <row r="25583" spans="28:28" ht="18" customHeight="1" x14ac:dyDescent="0.25">
      <c r="AB25583"/>
    </row>
    <row r="25584" spans="28:28" ht="18" customHeight="1" x14ac:dyDescent="0.25">
      <c r="AB25584"/>
    </row>
    <row r="25585" spans="28:28" ht="18" customHeight="1" x14ac:dyDescent="0.25">
      <c r="AB25585"/>
    </row>
    <row r="25586" spans="28:28" ht="18" customHeight="1" x14ac:dyDescent="0.25">
      <c r="AB25586"/>
    </row>
    <row r="25587" spans="28:28" ht="18" customHeight="1" x14ac:dyDescent="0.25">
      <c r="AB25587"/>
    </row>
    <row r="25588" spans="28:28" ht="18" customHeight="1" x14ac:dyDescent="0.25">
      <c r="AB25588"/>
    </row>
    <row r="25589" spans="28:28" ht="18" customHeight="1" x14ac:dyDescent="0.25">
      <c r="AB25589"/>
    </row>
    <row r="25590" spans="28:28" ht="18" customHeight="1" x14ac:dyDescent="0.25">
      <c r="AB25590"/>
    </row>
    <row r="25591" spans="28:28" ht="18" customHeight="1" x14ac:dyDescent="0.25">
      <c r="AB25591"/>
    </row>
    <row r="25592" spans="28:28" ht="18" customHeight="1" x14ac:dyDescent="0.25">
      <c r="AB25592"/>
    </row>
    <row r="25593" spans="28:28" ht="18" customHeight="1" x14ac:dyDescent="0.25">
      <c r="AB25593"/>
    </row>
    <row r="25594" spans="28:28" ht="18" customHeight="1" x14ac:dyDescent="0.25">
      <c r="AB25594"/>
    </row>
    <row r="25595" spans="28:28" ht="18" customHeight="1" x14ac:dyDescent="0.25">
      <c r="AB25595"/>
    </row>
    <row r="25596" spans="28:28" ht="18" customHeight="1" x14ac:dyDescent="0.25">
      <c r="AB25596"/>
    </row>
    <row r="25597" spans="28:28" ht="18" customHeight="1" x14ac:dyDescent="0.25">
      <c r="AB25597"/>
    </row>
    <row r="25598" spans="28:28" ht="18" customHeight="1" x14ac:dyDescent="0.25">
      <c r="AB25598"/>
    </row>
    <row r="25599" spans="28:28" ht="18" customHeight="1" x14ac:dyDescent="0.25">
      <c r="AB25599"/>
    </row>
    <row r="25600" spans="28:28" ht="18" customHeight="1" x14ac:dyDescent="0.25">
      <c r="AB25600"/>
    </row>
    <row r="25601" spans="28:28" ht="18" customHeight="1" x14ac:dyDescent="0.25">
      <c r="AB25601"/>
    </row>
    <row r="25602" spans="28:28" ht="18" customHeight="1" x14ac:dyDescent="0.25">
      <c r="AB25602"/>
    </row>
    <row r="25603" spans="28:28" ht="18" customHeight="1" x14ac:dyDescent="0.25">
      <c r="AB25603"/>
    </row>
    <row r="25604" spans="28:28" ht="18" customHeight="1" x14ac:dyDescent="0.25">
      <c r="AB25604"/>
    </row>
    <row r="25605" spans="28:28" ht="18" customHeight="1" x14ac:dyDescent="0.25">
      <c r="AB25605"/>
    </row>
    <row r="25606" spans="28:28" ht="18" customHeight="1" x14ac:dyDescent="0.25">
      <c r="AB25606"/>
    </row>
    <row r="25607" spans="28:28" ht="18" customHeight="1" x14ac:dyDescent="0.25">
      <c r="AB25607"/>
    </row>
    <row r="25608" spans="28:28" ht="18" customHeight="1" x14ac:dyDescent="0.25">
      <c r="AB25608"/>
    </row>
    <row r="25609" spans="28:28" ht="18" customHeight="1" x14ac:dyDescent="0.25">
      <c r="AB25609"/>
    </row>
    <row r="25610" spans="28:28" ht="18" customHeight="1" x14ac:dyDescent="0.25">
      <c r="AB25610"/>
    </row>
    <row r="25611" spans="28:28" ht="18" customHeight="1" x14ac:dyDescent="0.25">
      <c r="AB25611"/>
    </row>
    <row r="25612" spans="28:28" ht="18" customHeight="1" x14ac:dyDescent="0.25">
      <c r="AB25612"/>
    </row>
    <row r="25613" spans="28:28" ht="18" customHeight="1" x14ac:dyDescent="0.25">
      <c r="AB25613"/>
    </row>
    <row r="25614" spans="28:28" ht="18" customHeight="1" x14ac:dyDescent="0.25">
      <c r="AB25614"/>
    </row>
    <row r="25615" spans="28:28" ht="18" customHeight="1" x14ac:dyDescent="0.25">
      <c r="AB25615"/>
    </row>
    <row r="25616" spans="28:28" ht="18" customHeight="1" x14ac:dyDescent="0.25">
      <c r="AB25616"/>
    </row>
    <row r="25617" spans="28:28" ht="18" customHeight="1" x14ac:dyDescent="0.25">
      <c r="AB25617"/>
    </row>
    <row r="25618" spans="28:28" ht="18" customHeight="1" x14ac:dyDescent="0.25">
      <c r="AB25618"/>
    </row>
    <row r="25619" spans="28:28" ht="18" customHeight="1" x14ac:dyDescent="0.25">
      <c r="AB25619"/>
    </row>
    <row r="25620" spans="28:28" ht="18" customHeight="1" x14ac:dyDescent="0.25">
      <c r="AB25620"/>
    </row>
    <row r="25621" spans="28:28" ht="18" customHeight="1" x14ac:dyDescent="0.25">
      <c r="AB25621"/>
    </row>
    <row r="25622" spans="28:28" ht="18" customHeight="1" x14ac:dyDescent="0.25">
      <c r="AB25622"/>
    </row>
    <row r="25623" spans="28:28" ht="18" customHeight="1" x14ac:dyDescent="0.25">
      <c r="AB25623"/>
    </row>
    <row r="25624" spans="28:28" ht="18" customHeight="1" x14ac:dyDescent="0.25">
      <c r="AB25624"/>
    </row>
    <row r="25625" spans="28:28" ht="18" customHeight="1" x14ac:dyDescent="0.25">
      <c r="AB25625"/>
    </row>
    <row r="25626" spans="28:28" ht="18" customHeight="1" x14ac:dyDescent="0.25">
      <c r="AB25626"/>
    </row>
    <row r="25627" spans="28:28" ht="18" customHeight="1" x14ac:dyDescent="0.25">
      <c r="AB25627"/>
    </row>
    <row r="25628" spans="28:28" ht="18" customHeight="1" x14ac:dyDescent="0.25">
      <c r="AB25628"/>
    </row>
    <row r="25629" spans="28:28" ht="18" customHeight="1" x14ac:dyDescent="0.25">
      <c r="AB25629"/>
    </row>
    <row r="25630" spans="28:28" ht="18" customHeight="1" x14ac:dyDescent="0.25">
      <c r="AB25630"/>
    </row>
    <row r="25631" spans="28:28" ht="18" customHeight="1" x14ac:dyDescent="0.25">
      <c r="AB25631"/>
    </row>
    <row r="25632" spans="28:28" ht="18" customHeight="1" x14ac:dyDescent="0.25">
      <c r="AB25632"/>
    </row>
    <row r="25633" spans="28:28" ht="18" customHeight="1" x14ac:dyDescent="0.25">
      <c r="AB25633"/>
    </row>
    <row r="25634" spans="28:28" ht="18" customHeight="1" x14ac:dyDescent="0.25">
      <c r="AB25634"/>
    </row>
    <row r="25635" spans="28:28" ht="18" customHeight="1" x14ac:dyDescent="0.25">
      <c r="AB25635"/>
    </row>
    <row r="25636" spans="28:28" ht="18" customHeight="1" x14ac:dyDescent="0.25">
      <c r="AB25636"/>
    </row>
    <row r="25637" spans="28:28" ht="18" customHeight="1" x14ac:dyDescent="0.25">
      <c r="AB25637"/>
    </row>
    <row r="25638" spans="28:28" ht="18" customHeight="1" x14ac:dyDescent="0.25">
      <c r="AB25638"/>
    </row>
    <row r="25639" spans="28:28" ht="18" customHeight="1" x14ac:dyDescent="0.25">
      <c r="AB25639"/>
    </row>
    <row r="25640" spans="28:28" ht="18" customHeight="1" x14ac:dyDescent="0.25">
      <c r="AB25640"/>
    </row>
    <row r="25641" spans="28:28" ht="18" customHeight="1" x14ac:dyDescent="0.25">
      <c r="AB25641"/>
    </row>
    <row r="25642" spans="28:28" ht="18" customHeight="1" x14ac:dyDescent="0.25">
      <c r="AB25642"/>
    </row>
    <row r="25643" spans="28:28" ht="18" customHeight="1" x14ac:dyDescent="0.25">
      <c r="AB25643"/>
    </row>
    <row r="25644" spans="28:28" ht="18" customHeight="1" x14ac:dyDescent="0.25">
      <c r="AB25644"/>
    </row>
    <row r="25645" spans="28:28" ht="18" customHeight="1" x14ac:dyDescent="0.25">
      <c r="AB25645"/>
    </row>
    <row r="25646" spans="28:28" ht="18" customHeight="1" x14ac:dyDescent="0.25">
      <c r="AB25646"/>
    </row>
    <row r="25647" spans="28:28" ht="18" customHeight="1" x14ac:dyDescent="0.25">
      <c r="AB25647"/>
    </row>
    <row r="25648" spans="28:28" ht="18" customHeight="1" x14ac:dyDescent="0.25">
      <c r="AB25648"/>
    </row>
    <row r="25649" spans="28:28" ht="18" customHeight="1" x14ac:dyDescent="0.25">
      <c r="AB25649"/>
    </row>
    <row r="25650" spans="28:28" ht="18" customHeight="1" x14ac:dyDescent="0.25">
      <c r="AB25650"/>
    </row>
    <row r="25651" spans="28:28" ht="18" customHeight="1" x14ac:dyDescent="0.25">
      <c r="AB25651"/>
    </row>
    <row r="25652" spans="28:28" ht="18" customHeight="1" x14ac:dyDescent="0.25">
      <c r="AB25652"/>
    </row>
    <row r="25653" spans="28:28" ht="18" customHeight="1" x14ac:dyDescent="0.25">
      <c r="AB25653"/>
    </row>
    <row r="25654" spans="28:28" ht="18" customHeight="1" x14ac:dyDescent="0.25">
      <c r="AB25654"/>
    </row>
    <row r="25655" spans="28:28" ht="18" customHeight="1" x14ac:dyDescent="0.25">
      <c r="AB25655"/>
    </row>
    <row r="25656" spans="28:28" ht="18" customHeight="1" x14ac:dyDescent="0.25">
      <c r="AB25656"/>
    </row>
    <row r="25657" spans="28:28" ht="18" customHeight="1" x14ac:dyDescent="0.25">
      <c r="AB25657"/>
    </row>
    <row r="25658" spans="28:28" ht="18" customHeight="1" x14ac:dyDescent="0.25">
      <c r="AB25658"/>
    </row>
    <row r="25659" spans="28:28" ht="18" customHeight="1" x14ac:dyDescent="0.25">
      <c r="AB25659"/>
    </row>
    <row r="25660" spans="28:28" ht="18" customHeight="1" x14ac:dyDescent="0.25">
      <c r="AB25660"/>
    </row>
    <row r="25661" spans="28:28" ht="18" customHeight="1" x14ac:dyDescent="0.25">
      <c r="AB25661"/>
    </row>
    <row r="25662" spans="28:28" ht="18" customHeight="1" x14ac:dyDescent="0.25">
      <c r="AB25662"/>
    </row>
    <row r="25663" spans="28:28" ht="18" customHeight="1" x14ac:dyDescent="0.25">
      <c r="AB25663"/>
    </row>
    <row r="25664" spans="28:28" ht="18" customHeight="1" x14ac:dyDescent="0.25">
      <c r="AB25664"/>
    </row>
    <row r="25665" spans="28:28" ht="18" customHeight="1" x14ac:dyDescent="0.25">
      <c r="AB25665"/>
    </row>
    <row r="25666" spans="28:28" ht="18" customHeight="1" x14ac:dyDescent="0.25">
      <c r="AB25666"/>
    </row>
    <row r="25667" spans="28:28" ht="18" customHeight="1" x14ac:dyDescent="0.25">
      <c r="AB25667"/>
    </row>
    <row r="25668" spans="28:28" ht="18" customHeight="1" x14ac:dyDescent="0.25">
      <c r="AB25668"/>
    </row>
    <row r="25669" spans="28:28" ht="18" customHeight="1" x14ac:dyDescent="0.25">
      <c r="AB25669"/>
    </row>
    <row r="25670" spans="28:28" ht="18" customHeight="1" x14ac:dyDescent="0.25">
      <c r="AB25670"/>
    </row>
    <row r="25671" spans="28:28" ht="18" customHeight="1" x14ac:dyDescent="0.25">
      <c r="AB25671"/>
    </row>
    <row r="25672" spans="28:28" ht="18" customHeight="1" x14ac:dyDescent="0.25">
      <c r="AB25672"/>
    </row>
    <row r="25673" spans="28:28" ht="18" customHeight="1" x14ac:dyDescent="0.25">
      <c r="AB25673"/>
    </row>
    <row r="25674" spans="28:28" ht="18" customHeight="1" x14ac:dyDescent="0.25">
      <c r="AB25674"/>
    </row>
    <row r="25675" spans="28:28" ht="18" customHeight="1" x14ac:dyDescent="0.25">
      <c r="AB25675"/>
    </row>
    <row r="25676" spans="28:28" ht="18" customHeight="1" x14ac:dyDescent="0.25">
      <c r="AB25676"/>
    </row>
    <row r="25677" spans="28:28" ht="18" customHeight="1" x14ac:dyDescent="0.25">
      <c r="AB25677"/>
    </row>
    <row r="25678" spans="28:28" ht="18" customHeight="1" x14ac:dyDescent="0.25">
      <c r="AB25678"/>
    </row>
    <row r="25679" spans="28:28" ht="18" customHeight="1" x14ac:dyDescent="0.25">
      <c r="AB25679"/>
    </row>
    <row r="25680" spans="28:28" ht="18" customHeight="1" x14ac:dyDescent="0.25">
      <c r="AB25680"/>
    </row>
    <row r="25681" spans="28:28" ht="18" customHeight="1" x14ac:dyDescent="0.25">
      <c r="AB25681"/>
    </row>
    <row r="25682" spans="28:28" ht="18" customHeight="1" x14ac:dyDescent="0.25">
      <c r="AB25682"/>
    </row>
    <row r="25683" spans="28:28" ht="18" customHeight="1" x14ac:dyDescent="0.25">
      <c r="AB25683"/>
    </row>
    <row r="25684" spans="28:28" ht="18" customHeight="1" x14ac:dyDescent="0.25">
      <c r="AB25684"/>
    </row>
    <row r="25685" spans="28:28" ht="18" customHeight="1" x14ac:dyDescent="0.25">
      <c r="AB25685"/>
    </row>
    <row r="25686" spans="28:28" ht="18" customHeight="1" x14ac:dyDescent="0.25">
      <c r="AB25686"/>
    </row>
    <row r="25687" spans="28:28" ht="18" customHeight="1" x14ac:dyDescent="0.25">
      <c r="AB25687"/>
    </row>
    <row r="25688" spans="28:28" ht="18" customHeight="1" x14ac:dyDescent="0.25">
      <c r="AB25688"/>
    </row>
    <row r="25689" spans="28:28" ht="18" customHeight="1" x14ac:dyDescent="0.25">
      <c r="AB25689"/>
    </row>
    <row r="25690" spans="28:28" ht="18" customHeight="1" x14ac:dyDescent="0.25">
      <c r="AB25690"/>
    </row>
    <row r="25691" spans="28:28" ht="18" customHeight="1" x14ac:dyDescent="0.25">
      <c r="AB25691"/>
    </row>
    <row r="25692" spans="28:28" ht="18" customHeight="1" x14ac:dyDescent="0.25">
      <c r="AB25692"/>
    </row>
    <row r="25693" spans="28:28" ht="18" customHeight="1" x14ac:dyDescent="0.25">
      <c r="AB25693"/>
    </row>
    <row r="25694" spans="28:28" ht="18" customHeight="1" x14ac:dyDescent="0.25">
      <c r="AB25694"/>
    </row>
    <row r="25695" spans="28:28" ht="18" customHeight="1" x14ac:dyDescent="0.25">
      <c r="AB25695"/>
    </row>
    <row r="25696" spans="28:28" ht="18" customHeight="1" x14ac:dyDescent="0.25">
      <c r="AB25696"/>
    </row>
    <row r="25697" spans="28:28" ht="18" customHeight="1" x14ac:dyDescent="0.25">
      <c r="AB25697"/>
    </row>
    <row r="25698" spans="28:28" ht="18" customHeight="1" x14ac:dyDescent="0.25">
      <c r="AB25698"/>
    </row>
    <row r="25699" spans="28:28" ht="18" customHeight="1" x14ac:dyDescent="0.25">
      <c r="AB25699"/>
    </row>
    <row r="25700" spans="28:28" ht="18" customHeight="1" x14ac:dyDescent="0.25">
      <c r="AB25700"/>
    </row>
    <row r="25701" spans="28:28" ht="18" customHeight="1" x14ac:dyDescent="0.25">
      <c r="AB25701"/>
    </row>
    <row r="25702" spans="28:28" ht="18" customHeight="1" x14ac:dyDescent="0.25">
      <c r="AB25702"/>
    </row>
    <row r="25703" spans="28:28" ht="18" customHeight="1" x14ac:dyDescent="0.25">
      <c r="AB25703"/>
    </row>
    <row r="25704" spans="28:28" ht="18" customHeight="1" x14ac:dyDescent="0.25">
      <c r="AB25704"/>
    </row>
    <row r="25705" spans="28:28" ht="18" customHeight="1" x14ac:dyDescent="0.25">
      <c r="AB25705"/>
    </row>
    <row r="25706" spans="28:28" ht="18" customHeight="1" x14ac:dyDescent="0.25">
      <c r="AB25706"/>
    </row>
    <row r="25707" spans="28:28" ht="18" customHeight="1" x14ac:dyDescent="0.25">
      <c r="AB25707"/>
    </row>
    <row r="25708" spans="28:28" ht="18" customHeight="1" x14ac:dyDescent="0.25">
      <c r="AB25708"/>
    </row>
    <row r="25709" spans="28:28" ht="18" customHeight="1" x14ac:dyDescent="0.25">
      <c r="AB25709"/>
    </row>
    <row r="25710" spans="28:28" ht="18" customHeight="1" x14ac:dyDescent="0.25">
      <c r="AB25710"/>
    </row>
    <row r="25711" spans="28:28" ht="18" customHeight="1" x14ac:dyDescent="0.25">
      <c r="AB25711"/>
    </row>
    <row r="25712" spans="28:28" ht="18" customHeight="1" x14ac:dyDescent="0.25">
      <c r="AB25712"/>
    </row>
    <row r="25713" spans="28:28" ht="18" customHeight="1" x14ac:dyDescent="0.25">
      <c r="AB25713"/>
    </row>
    <row r="25714" spans="28:28" ht="18" customHeight="1" x14ac:dyDescent="0.25">
      <c r="AB25714"/>
    </row>
    <row r="25715" spans="28:28" ht="18" customHeight="1" x14ac:dyDescent="0.25">
      <c r="AB25715"/>
    </row>
    <row r="25716" spans="28:28" ht="18" customHeight="1" x14ac:dyDescent="0.25">
      <c r="AB25716"/>
    </row>
    <row r="25717" spans="28:28" ht="18" customHeight="1" x14ac:dyDescent="0.25">
      <c r="AB25717"/>
    </row>
    <row r="25718" spans="28:28" ht="18" customHeight="1" x14ac:dyDescent="0.25">
      <c r="AB25718"/>
    </row>
    <row r="25719" spans="28:28" ht="18" customHeight="1" x14ac:dyDescent="0.25">
      <c r="AB25719"/>
    </row>
    <row r="25720" spans="28:28" ht="18" customHeight="1" x14ac:dyDescent="0.25">
      <c r="AB25720"/>
    </row>
    <row r="25721" spans="28:28" ht="18" customHeight="1" x14ac:dyDescent="0.25">
      <c r="AB25721"/>
    </row>
    <row r="25722" spans="28:28" ht="18" customHeight="1" x14ac:dyDescent="0.25">
      <c r="AB25722"/>
    </row>
    <row r="25723" spans="28:28" ht="18" customHeight="1" x14ac:dyDescent="0.25">
      <c r="AB25723"/>
    </row>
    <row r="25724" spans="28:28" ht="18" customHeight="1" x14ac:dyDescent="0.25">
      <c r="AB25724"/>
    </row>
    <row r="25725" spans="28:28" ht="18" customHeight="1" x14ac:dyDescent="0.25">
      <c r="AB25725"/>
    </row>
    <row r="25726" spans="28:28" ht="18" customHeight="1" x14ac:dyDescent="0.25">
      <c r="AB25726"/>
    </row>
    <row r="25727" spans="28:28" ht="18" customHeight="1" x14ac:dyDescent="0.25">
      <c r="AB25727"/>
    </row>
    <row r="25728" spans="28:28" ht="18" customHeight="1" x14ac:dyDescent="0.25">
      <c r="AB25728"/>
    </row>
    <row r="25729" spans="28:28" ht="18" customHeight="1" x14ac:dyDescent="0.25">
      <c r="AB25729"/>
    </row>
    <row r="25730" spans="28:28" ht="18" customHeight="1" x14ac:dyDescent="0.25">
      <c r="AB25730"/>
    </row>
    <row r="25731" spans="28:28" ht="18" customHeight="1" x14ac:dyDescent="0.25">
      <c r="AB25731"/>
    </row>
    <row r="25732" spans="28:28" ht="18" customHeight="1" x14ac:dyDescent="0.25">
      <c r="AB25732"/>
    </row>
    <row r="25733" spans="28:28" ht="18" customHeight="1" x14ac:dyDescent="0.25">
      <c r="AB25733"/>
    </row>
    <row r="25734" spans="28:28" ht="18" customHeight="1" x14ac:dyDescent="0.25">
      <c r="AB25734"/>
    </row>
    <row r="25735" spans="28:28" ht="18" customHeight="1" x14ac:dyDescent="0.25">
      <c r="AB25735"/>
    </row>
    <row r="25736" spans="28:28" ht="18" customHeight="1" x14ac:dyDescent="0.25">
      <c r="AB25736"/>
    </row>
    <row r="25737" spans="28:28" ht="18" customHeight="1" x14ac:dyDescent="0.25">
      <c r="AB25737"/>
    </row>
    <row r="25738" spans="28:28" ht="18" customHeight="1" x14ac:dyDescent="0.25">
      <c r="AB25738"/>
    </row>
    <row r="25739" spans="28:28" ht="18" customHeight="1" x14ac:dyDescent="0.25">
      <c r="AB25739"/>
    </row>
    <row r="25740" spans="28:28" ht="18" customHeight="1" x14ac:dyDescent="0.25">
      <c r="AB25740"/>
    </row>
    <row r="25741" spans="28:28" ht="18" customHeight="1" x14ac:dyDescent="0.25">
      <c r="AB25741"/>
    </row>
    <row r="25742" spans="28:28" ht="18" customHeight="1" x14ac:dyDescent="0.25">
      <c r="AB25742"/>
    </row>
    <row r="25743" spans="28:28" ht="18" customHeight="1" x14ac:dyDescent="0.25">
      <c r="AB25743"/>
    </row>
    <row r="25744" spans="28:28" ht="18" customHeight="1" x14ac:dyDescent="0.25">
      <c r="AB25744"/>
    </row>
    <row r="25745" spans="28:28" ht="18" customHeight="1" x14ac:dyDescent="0.25">
      <c r="AB25745"/>
    </row>
    <row r="25746" spans="28:28" ht="18" customHeight="1" x14ac:dyDescent="0.25">
      <c r="AB25746"/>
    </row>
    <row r="25747" spans="28:28" ht="18" customHeight="1" x14ac:dyDescent="0.25">
      <c r="AB25747"/>
    </row>
    <row r="25748" spans="28:28" ht="18" customHeight="1" x14ac:dyDescent="0.25">
      <c r="AB25748"/>
    </row>
    <row r="25749" spans="28:28" ht="18" customHeight="1" x14ac:dyDescent="0.25">
      <c r="AB25749"/>
    </row>
    <row r="25750" spans="28:28" ht="18" customHeight="1" x14ac:dyDescent="0.25">
      <c r="AB25750"/>
    </row>
    <row r="25751" spans="28:28" ht="18" customHeight="1" x14ac:dyDescent="0.25">
      <c r="AB25751"/>
    </row>
    <row r="25752" spans="28:28" ht="18" customHeight="1" x14ac:dyDescent="0.25">
      <c r="AB25752"/>
    </row>
    <row r="25753" spans="28:28" ht="18" customHeight="1" x14ac:dyDescent="0.25">
      <c r="AB25753"/>
    </row>
    <row r="25754" spans="28:28" ht="18" customHeight="1" x14ac:dyDescent="0.25">
      <c r="AB25754"/>
    </row>
    <row r="25755" spans="28:28" ht="18" customHeight="1" x14ac:dyDescent="0.25">
      <c r="AB25755"/>
    </row>
    <row r="25756" spans="28:28" ht="18" customHeight="1" x14ac:dyDescent="0.25">
      <c r="AB25756"/>
    </row>
    <row r="25757" spans="28:28" ht="18" customHeight="1" x14ac:dyDescent="0.25">
      <c r="AB25757"/>
    </row>
    <row r="25758" spans="28:28" ht="18" customHeight="1" x14ac:dyDescent="0.25">
      <c r="AB25758"/>
    </row>
    <row r="25759" spans="28:28" ht="18" customHeight="1" x14ac:dyDescent="0.25">
      <c r="AB25759"/>
    </row>
    <row r="25760" spans="28:28" ht="18" customHeight="1" x14ac:dyDescent="0.25">
      <c r="AB25760"/>
    </row>
    <row r="25761" spans="28:28" ht="18" customHeight="1" x14ac:dyDescent="0.25">
      <c r="AB25761"/>
    </row>
    <row r="25762" spans="28:28" ht="18" customHeight="1" x14ac:dyDescent="0.25">
      <c r="AB25762"/>
    </row>
    <row r="25763" spans="28:28" ht="18" customHeight="1" x14ac:dyDescent="0.25">
      <c r="AB25763"/>
    </row>
    <row r="25764" spans="28:28" ht="18" customHeight="1" x14ac:dyDescent="0.25">
      <c r="AB25764"/>
    </row>
    <row r="25765" spans="28:28" ht="18" customHeight="1" x14ac:dyDescent="0.25">
      <c r="AB25765"/>
    </row>
    <row r="25766" spans="28:28" ht="18" customHeight="1" x14ac:dyDescent="0.25">
      <c r="AB25766"/>
    </row>
    <row r="25767" spans="28:28" ht="18" customHeight="1" x14ac:dyDescent="0.25">
      <c r="AB25767"/>
    </row>
    <row r="25768" spans="28:28" ht="18" customHeight="1" x14ac:dyDescent="0.25">
      <c r="AB25768"/>
    </row>
    <row r="25769" spans="28:28" ht="18" customHeight="1" x14ac:dyDescent="0.25">
      <c r="AB25769"/>
    </row>
    <row r="25770" spans="28:28" ht="18" customHeight="1" x14ac:dyDescent="0.25">
      <c r="AB25770"/>
    </row>
    <row r="25771" spans="28:28" ht="18" customHeight="1" x14ac:dyDescent="0.25">
      <c r="AB25771"/>
    </row>
    <row r="25772" spans="28:28" ht="18" customHeight="1" x14ac:dyDescent="0.25">
      <c r="AB25772"/>
    </row>
    <row r="25773" spans="28:28" ht="18" customHeight="1" x14ac:dyDescent="0.25">
      <c r="AB25773"/>
    </row>
    <row r="25774" spans="28:28" ht="18" customHeight="1" x14ac:dyDescent="0.25">
      <c r="AB25774"/>
    </row>
    <row r="25775" spans="28:28" ht="18" customHeight="1" x14ac:dyDescent="0.25">
      <c r="AB25775"/>
    </row>
    <row r="25776" spans="28:28" ht="18" customHeight="1" x14ac:dyDescent="0.25">
      <c r="AB25776"/>
    </row>
    <row r="25777" spans="28:28" ht="18" customHeight="1" x14ac:dyDescent="0.25">
      <c r="AB25777"/>
    </row>
    <row r="25778" spans="28:28" ht="18" customHeight="1" x14ac:dyDescent="0.25">
      <c r="AB25778"/>
    </row>
    <row r="25779" spans="28:28" ht="18" customHeight="1" x14ac:dyDescent="0.25">
      <c r="AB25779"/>
    </row>
    <row r="25780" spans="28:28" ht="18" customHeight="1" x14ac:dyDescent="0.25">
      <c r="AB25780"/>
    </row>
    <row r="25781" spans="28:28" ht="18" customHeight="1" x14ac:dyDescent="0.25">
      <c r="AB25781"/>
    </row>
    <row r="25782" spans="28:28" ht="18" customHeight="1" x14ac:dyDescent="0.25">
      <c r="AB25782"/>
    </row>
    <row r="25783" spans="28:28" ht="18" customHeight="1" x14ac:dyDescent="0.25">
      <c r="AB25783"/>
    </row>
    <row r="25784" spans="28:28" ht="18" customHeight="1" x14ac:dyDescent="0.25">
      <c r="AB25784"/>
    </row>
    <row r="25785" spans="28:28" ht="18" customHeight="1" x14ac:dyDescent="0.25">
      <c r="AB25785"/>
    </row>
    <row r="25786" spans="28:28" ht="18" customHeight="1" x14ac:dyDescent="0.25">
      <c r="AB25786"/>
    </row>
    <row r="25787" spans="28:28" ht="18" customHeight="1" x14ac:dyDescent="0.25">
      <c r="AB25787"/>
    </row>
    <row r="25788" spans="28:28" ht="18" customHeight="1" x14ac:dyDescent="0.25">
      <c r="AB25788"/>
    </row>
    <row r="25789" spans="28:28" ht="18" customHeight="1" x14ac:dyDescent="0.25">
      <c r="AB25789"/>
    </row>
    <row r="25790" spans="28:28" ht="18" customHeight="1" x14ac:dyDescent="0.25">
      <c r="AB25790"/>
    </row>
    <row r="25791" spans="28:28" ht="18" customHeight="1" x14ac:dyDescent="0.25">
      <c r="AB25791"/>
    </row>
    <row r="25792" spans="28:28" ht="18" customHeight="1" x14ac:dyDescent="0.25">
      <c r="AB25792"/>
    </row>
    <row r="25793" spans="28:28" ht="18" customHeight="1" x14ac:dyDescent="0.25">
      <c r="AB25793"/>
    </row>
    <row r="25794" spans="28:28" ht="18" customHeight="1" x14ac:dyDescent="0.25">
      <c r="AB25794"/>
    </row>
    <row r="25795" spans="28:28" ht="18" customHeight="1" x14ac:dyDescent="0.25">
      <c r="AB25795"/>
    </row>
    <row r="25796" spans="28:28" ht="18" customHeight="1" x14ac:dyDescent="0.25">
      <c r="AB25796"/>
    </row>
    <row r="25797" spans="28:28" ht="18" customHeight="1" x14ac:dyDescent="0.25">
      <c r="AB25797"/>
    </row>
    <row r="25798" spans="28:28" ht="18" customHeight="1" x14ac:dyDescent="0.25">
      <c r="AB25798"/>
    </row>
    <row r="25799" spans="28:28" ht="18" customHeight="1" x14ac:dyDescent="0.25">
      <c r="AB25799"/>
    </row>
    <row r="25800" spans="28:28" ht="18" customHeight="1" x14ac:dyDescent="0.25">
      <c r="AB25800"/>
    </row>
    <row r="25801" spans="28:28" ht="18" customHeight="1" x14ac:dyDescent="0.25">
      <c r="AB25801"/>
    </row>
    <row r="25802" spans="28:28" ht="18" customHeight="1" x14ac:dyDescent="0.25">
      <c r="AB25802"/>
    </row>
    <row r="25803" spans="28:28" ht="18" customHeight="1" x14ac:dyDescent="0.25">
      <c r="AB25803"/>
    </row>
    <row r="25804" spans="28:28" ht="18" customHeight="1" x14ac:dyDescent="0.25">
      <c r="AB25804"/>
    </row>
    <row r="25805" spans="28:28" ht="18" customHeight="1" x14ac:dyDescent="0.25">
      <c r="AB25805"/>
    </row>
    <row r="25806" spans="28:28" ht="18" customHeight="1" x14ac:dyDescent="0.25">
      <c r="AB25806"/>
    </row>
    <row r="25807" spans="28:28" ht="18" customHeight="1" x14ac:dyDescent="0.25">
      <c r="AB25807"/>
    </row>
    <row r="25808" spans="28:28" ht="18" customHeight="1" x14ac:dyDescent="0.25">
      <c r="AB25808"/>
    </row>
    <row r="25809" spans="28:28" ht="18" customHeight="1" x14ac:dyDescent="0.25">
      <c r="AB25809"/>
    </row>
    <row r="25810" spans="28:28" ht="18" customHeight="1" x14ac:dyDescent="0.25">
      <c r="AB25810"/>
    </row>
    <row r="25811" spans="28:28" ht="18" customHeight="1" x14ac:dyDescent="0.25">
      <c r="AB25811"/>
    </row>
    <row r="25812" spans="28:28" ht="18" customHeight="1" x14ac:dyDescent="0.25">
      <c r="AB25812"/>
    </row>
    <row r="25813" spans="28:28" ht="18" customHeight="1" x14ac:dyDescent="0.25">
      <c r="AB25813"/>
    </row>
    <row r="25814" spans="28:28" ht="18" customHeight="1" x14ac:dyDescent="0.25">
      <c r="AB25814"/>
    </row>
    <row r="25815" spans="28:28" ht="18" customHeight="1" x14ac:dyDescent="0.25">
      <c r="AB25815"/>
    </row>
    <row r="25816" spans="28:28" ht="18" customHeight="1" x14ac:dyDescent="0.25">
      <c r="AB25816"/>
    </row>
    <row r="25817" spans="28:28" ht="18" customHeight="1" x14ac:dyDescent="0.25">
      <c r="AB25817"/>
    </row>
    <row r="25818" spans="28:28" ht="18" customHeight="1" x14ac:dyDescent="0.25">
      <c r="AB25818"/>
    </row>
    <row r="25819" spans="28:28" ht="18" customHeight="1" x14ac:dyDescent="0.25">
      <c r="AB25819"/>
    </row>
    <row r="25820" spans="28:28" ht="18" customHeight="1" x14ac:dyDescent="0.25">
      <c r="AB25820"/>
    </row>
    <row r="25821" spans="28:28" ht="18" customHeight="1" x14ac:dyDescent="0.25">
      <c r="AB25821"/>
    </row>
    <row r="25822" spans="28:28" ht="18" customHeight="1" x14ac:dyDescent="0.25">
      <c r="AB25822"/>
    </row>
    <row r="25823" spans="28:28" ht="18" customHeight="1" x14ac:dyDescent="0.25">
      <c r="AB25823"/>
    </row>
    <row r="25824" spans="28:28" ht="18" customHeight="1" x14ac:dyDescent="0.25">
      <c r="AB25824"/>
    </row>
    <row r="25825" spans="28:28" ht="18" customHeight="1" x14ac:dyDescent="0.25">
      <c r="AB25825"/>
    </row>
    <row r="25826" spans="28:28" ht="18" customHeight="1" x14ac:dyDescent="0.25">
      <c r="AB25826"/>
    </row>
    <row r="25827" spans="28:28" ht="18" customHeight="1" x14ac:dyDescent="0.25">
      <c r="AB25827"/>
    </row>
    <row r="25828" spans="28:28" ht="18" customHeight="1" x14ac:dyDescent="0.25">
      <c r="AB25828"/>
    </row>
    <row r="25829" spans="28:28" ht="18" customHeight="1" x14ac:dyDescent="0.25">
      <c r="AB25829"/>
    </row>
    <row r="25830" spans="28:28" ht="18" customHeight="1" x14ac:dyDescent="0.25">
      <c r="AB25830"/>
    </row>
    <row r="25831" spans="28:28" ht="18" customHeight="1" x14ac:dyDescent="0.25">
      <c r="AB25831"/>
    </row>
    <row r="25832" spans="28:28" ht="18" customHeight="1" x14ac:dyDescent="0.25">
      <c r="AB25832"/>
    </row>
    <row r="25833" spans="28:28" ht="18" customHeight="1" x14ac:dyDescent="0.25">
      <c r="AB25833"/>
    </row>
    <row r="25834" spans="28:28" ht="18" customHeight="1" x14ac:dyDescent="0.25">
      <c r="AB25834"/>
    </row>
    <row r="25835" spans="28:28" ht="18" customHeight="1" x14ac:dyDescent="0.25">
      <c r="AB25835"/>
    </row>
    <row r="25836" spans="28:28" ht="18" customHeight="1" x14ac:dyDescent="0.25">
      <c r="AB25836"/>
    </row>
    <row r="25837" spans="28:28" ht="18" customHeight="1" x14ac:dyDescent="0.25">
      <c r="AB25837"/>
    </row>
    <row r="25838" spans="28:28" ht="18" customHeight="1" x14ac:dyDescent="0.25">
      <c r="AB25838"/>
    </row>
    <row r="25839" spans="28:28" ht="18" customHeight="1" x14ac:dyDescent="0.25">
      <c r="AB25839"/>
    </row>
    <row r="25840" spans="28:28" ht="18" customHeight="1" x14ac:dyDescent="0.25">
      <c r="AB25840"/>
    </row>
    <row r="25841" spans="28:28" ht="18" customHeight="1" x14ac:dyDescent="0.25">
      <c r="AB25841"/>
    </row>
    <row r="25842" spans="28:28" ht="18" customHeight="1" x14ac:dyDescent="0.25">
      <c r="AB25842"/>
    </row>
    <row r="25843" spans="28:28" ht="18" customHeight="1" x14ac:dyDescent="0.25">
      <c r="AB25843"/>
    </row>
    <row r="25844" spans="28:28" ht="18" customHeight="1" x14ac:dyDescent="0.25">
      <c r="AB25844"/>
    </row>
    <row r="25845" spans="28:28" ht="18" customHeight="1" x14ac:dyDescent="0.25">
      <c r="AB25845"/>
    </row>
    <row r="25846" spans="28:28" ht="18" customHeight="1" x14ac:dyDescent="0.25">
      <c r="AB25846"/>
    </row>
    <row r="25847" spans="28:28" ht="18" customHeight="1" x14ac:dyDescent="0.25">
      <c r="AB25847"/>
    </row>
    <row r="25848" spans="28:28" ht="18" customHeight="1" x14ac:dyDescent="0.25">
      <c r="AB25848"/>
    </row>
    <row r="25849" spans="28:28" ht="18" customHeight="1" x14ac:dyDescent="0.25">
      <c r="AB25849"/>
    </row>
    <row r="25850" spans="28:28" ht="18" customHeight="1" x14ac:dyDescent="0.25">
      <c r="AB25850"/>
    </row>
    <row r="25851" spans="28:28" ht="18" customHeight="1" x14ac:dyDescent="0.25">
      <c r="AB25851"/>
    </row>
    <row r="25852" spans="28:28" ht="18" customHeight="1" x14ac:dyDescent="0.25">
      <c r="AB25852"/>
    </row>
    <row r="25853" spans="28:28" ht="18" customHeight="1" x14ac:dyDescent="0.25">
      <c r="AB25853"/>
    </row>
    <row r="25854" spans="28:28" ht="18" customHeight="1" x14ac:dyDescent="0.25">
      <c r="AB25854"/>
    </row>
    <row r="25855" spans="28:28" ht="18" customHeight="1" x14ac:dyDescent="0.25">
      <c r="AB25855"/>
    </row>
    <row r="25856" spans="28:28" ht="18" customHeight="1" x14ac:dyDescent="0.25">
      <c r="AB25856"/>
    </row>
    <row r="25857" spans="28:28" ht="18" customHeight="1" x14ac:dyDescent="0.25">
      <c r="AB25857"/>
    </row>
    <row r="25858" spans="28:28" ht="18" customHeight="1" x14ac:dyDescent="0.25">
      <c r="AB25858"/>
    </row>
    <row r="25859" spans="28:28" ht="18" customHeight="1" x14ac:dyDescent="0.25">
      <c r="AB25859"/>
    </row>
    <row r="25860" spans="28:28" ht="18" customHeight="1" x14ac:dyDescent="0.25">
      <c r="AB25860"/>
    </row>
    <row r="25861" spans="28:28" ht="18" customHeight="1" x14ac:dyDescent="0.25">
      <c r="AB25861"/>
    </row>
    <row r="25862" spans="28:28" ht="18" customHeight="1" x14ac:dyDescent="0.25">
      <c r="AB25862"/>
    </row>
    <row r="25863" spans="28:28" ht="18" customHeight="1" x14ac:dyDescent="0.25">
      <c r="AB25863"/>
    </row>
    <row r="25864" spans="28:28" ht="18" customHeight="1" x14ac:dyDescent="0.25">
      <c r="AB25864"/>
    </row>
    <row r="25865" spans="28:28" ht="18" customHeight="1" x14ac:dyDescent="0.25">
      <c r="AB25865"/>
    </row>
    <row r="25866" spans="28:28" ht="18" customHeight="1" x14ac:dyDescent="0.25">
      <c r="AB25866"/>
    </row>
    <row r="25867" spans="28:28" ht="18" customHeight="1" x14ac:dyDescent="0.25">
      <c r="AB25867"/>
    </row>
    <row r="25868" spans="28:28" ht="18" customHeight="1" x14ac:dyDescent="0.25">
      <c r="AB25868"/>
    </row>
    <row r="25869" spans="28:28" ht="18" customHeight="1" x14ac:dyDescent="0.25">
      <c r="AB25869"/>
    </row>
    <row r="25870" spans="28:28" ht="18" customHeight="1" x14ac:dyDescent="0.25">
      <c r="AB25870"/>
    </row>
    <row r="25871" spans="28:28" ht="18" customHeight="1" x14ac:dyDescent="0.25">
      <c r="AB25871"/>
    </row>
    <row r="25872" spans="28:28" ht="18" customHeight="1" x14ac:dyDescent="0.25">
      <c r="AB25872"/>
    </row>
    <row r="25873" spans="28:28" ht="18" customHeight="1" x14ac:dyDescent="0.25">
      <c r="AB25873"/>
    </row>
    <row r="25874" spans="28:28" ht="18" customHeight="1" x14ac:dyDescent="0.25">
      <c r="AB25874"/>
    </row>
    <row r="25875" spans="28:28" ht="18" customHeight="1" x14ac:dyDescent="0.25">
      <c r="AB25875"/>
    </row>
    <row r="25876" spans="28:28" ht="18" customHeight="1" x14ac:dyDescent="0.25">
      <c r="AB25876"/>
    </row>
    <row r="25877" spans="28:28" ht="18" customHeight="1" x14ac:dyDescent="0.25">
      <c r="AB25877"/>
    </row>
    <row r="25878" spans="28:28" ht="18" customHeight="1" x14ac:dyDescent="0.25">
      <c r="AB25878"/>
    </row>
    <row r="25879" spans="28:28" ht="18" customHeight="1" x14ac:dyDescent="0.25">
      <c r="AB25879"/>
    </row>
    <row r="25880" spans="28:28" ht="18" customHeight="1" x14ac:dyDescent="0.25">
      <c r="AB25880"/>
    </row>
    <row r="25881" spans="28:28" ht="18" customHeight="1" x14ac:dyDescent="0.25">
      <c r="AB25881"/>
    </row>
    <row r="25882" spans="28:28" ht="18" customHeight="1" x14ac:dyDescent="0.25">
      <c r="AB25882"/>
    </row>
    <row r="25883" spans="28:28" ht="18" customHeight="1" x14ac:dyDescent="0.25">
      <c r="AB25883"/>
    </row>
    <row r="25884" spans="28:28" ht="18" customHeight="1" x14ac:dyDescent="0.25">
      <c r="AB25884"/>
    </row>
    <row r="25885" spans="28:28" ht="18" customHeight="1" x14ac:dyDescent="0.25">
      <c r="AB25885"/>
    </row>
    <row r="25886" spans="28:28" ht="18" customHeight="1" x14ac:dyDescent="0.25">
      <c r="AB25886"/>
    </row>
    <row r="25887" spans="28:28" ht="18" customHeight="1" x14ac:dyDescent="0.25">
      <c r="AB25887"/>
    </row>
    <row r="25888" spans="28:28" ht="18" customHeight="1" x14ac:dyDescent="0.25">
      <c r="AB25888"/>
    </row>
    <row r="25889" spans="28:28" ht="18" customHeight="1" x14ac:dyDescent="0.25">
      <c r="AB25889"/>
    </row>
    <row r="25890" spans="28:28" ht="18" customHeight="1" x14ac:dyDescent="0.25">
      <c r="AB25890"/>
    </row>
    <row r="25891" spans="28:28" ht="18" customHeight="1" x14ac:dyDescent="0.25">
      <c r="AB25891"/>
    </row>
    <row r="25892" spans="28:28" ht="18" customHeight="1" x14ac:dyDescent="0.25">
      <c r="AB25892"/>
    </row>
    <row r="25893" spans="28:28" ht="18" customHeight="1" x14ac:dyDescent="0.25">
      <c r="AB25893"/>
    </row>
    <row r="25894" spans="28:28" ht="18" customHeight="1" x14ac:dyDescent="0.25">
      <c r="AB25894"/>
    </row>
    <row r="25895" spans="28:28" ht="18" customHeight="1" x14ac:dyDescent="0.25">
      <c r="AB25895"/>
    </row>
    <row r="25896" spans="28:28" ht="18" customHeight="1" x14ac:dyDescent="0.25">
      <c r="AB25896"/>
    </row>
    <row r="25897" spans="28:28" ht="18" customHeight="1" x14ac:dyDescent="0.25">
      <c r="AB25897"/>
    </row>
    <row r="25898" spans="28:28" ht="18" customHeight="1" x14ac:dyDescent="0.25">
      <c r="AB25898"/>
    </row>
    <row r="25899" spans="28:28" ht="18" customHeight="1" x14ac:dyDescent="0.25">
      <c r="AB25899"/>
    </row>
    <row r="25900" spans="28:28" ht="18" customHeight="1" x14ac:dyDescent="0.25">
      <c r="AB25900"/>
    </row>
    <row r="25901" spans="28:28" ht="18" customHeight="1" x14ac:dyDescent="0.25">
      <c r="AB25901"/>
    </row>
    <row r="25902" spans="28:28" ht="18" customHeight="1" x14ac:dyDescent="0.25">
      <c r="AB25902"/>
    </row>
    <row r="25903" spans="28:28" ht="18" customHeight="1" x14ac:dyDescent="0.25">
      <c r="AB25903"/>
    </row>
    <row r="25904" spans="28:28" ht="18" customHeight="1" x14ac:dyDescent="0.25">
      <c r="AB25904"/>
    </row>
    <row r="25905" spans="28:28" ht="18" customHeight="1" x14ac:dyDescent="0.25">
      <c r="AB25905"/>
    </row>
    <row r="25906" spans="28:28" ht="18" customHeight="1" x14ac:dyDescent="0.25">
      <c r="AB25906"/>
    </row>
    <row r="25907" spans="28:28" ht="18" customHeight="1" x14ac:dyDescent="0.25">
      <c r="AB25907"/>
    </row>
    <row r="25908" spans="28:28" ht="18" customHeight="1" x14ac:dyDescent="0.25">
      <c r="AB25908"/>
    </row>
    <row r="25909" spans="28:28" ht="18" customHeight="1" x14ac:dyDescent="0.25">
      <c r="AB25909"/>
    </row>
    <row r="25910" spans="28:28" ht="18" customHeight="1" x14ac:dyDescent="0.25">
      <c r="AB25910"/>
    </row>
    <row r="25911" spans="28:28" ht="18" customHeight="1" x14ac:dyDescent="0.25">
      <c r="AB25911"/>
    </row>
    <row r="25912" spans="28:28" ht="18" customHeight="1" x14ac:dyDescent="0.25">
      <c r="AB25912"/>
    </row>
    <row r="25913" spans="28:28" ht="18" customHeight="1" x14ac:dyDescent="0.25">
      <c r="AB25913"/>
    </row>
    <row r="25914" spans="28:28" ht="18" customHeight="1" x14ac:dyDescent="0.25">
      <c r="AB25914"/>
    </row>
    <row r="25915" spans="28:28" ht="18" customHeight="1" x14ac:dyDescent="0.25">
      <c r="AB25915"/>
    </row>
    <row r="25916" spans="28:28" ht="18" customHeight="1" x14ac:dyDescent="0.25">
      <c r="AB25916"/>
    </row>
    <row r="25917" spans="28:28" ht="18" customHeight="1" x14ac:dyDescent="0.25">
      <c r="AB25917"/>
    </row>
    <row r="25918" spans="28:28" ht="18" customHeight="1" x14ac:dyDescent="0.25">
      <c r="AB25918"/>
    </row>
    <row r="25919" spans="28:28" ht="18" customHeight="1" x14ac:dyDescent="0.25">
      <c r="AB25919"/>
    </row>
    <row r="25920" spans="28:28" ht="18" customHeight="1" x14ac:dyDescent="0.25">
      <c r="AB25920"/>
    </row>
    <row r="25921" spans="28:28" ht="18" customHeight="1" x14ac:dyDescent="0.25">
      <c r="AB25921"/>
    </row>
    <row r="25922" spans="28:28" ht="18" customHeight="1" x14ac:dyDescent="0.25">
      <c r="AB25922"/>
    </row>
    <row r="25923" spans="28:28" ht="18" customHeight="1" x14ac:dyDescent="0.25">
      <c r="AB25923"/>
    </row>
    <row r="25924" spans="28:28" ht="18" customHeight="1" x14ac:dyDescent="0.25">
      <c r="AB25924"/>
    </row>
    <row r="25925" spans="28:28" ht="18" customHeight="1" x14ac:dyDescent="0.25">
      <c r="AB25925"/>
    </row>
    <row r="25926" spans="28:28" ht="18" customHeight="1" x14ac:dyDescent="0.25">
      <c r="AB25926"/>
    </row>
    <row r="25927" spans="28:28" ht="18" customHeight="1" x14ac:dyDescent="0.25">
      <c r="AB25927"/>
    </row>
    <row r="25928" spans="28:28" ht="18" customHeight="1" x14ac:dyDescent="0.25">
      <c r="AB25928"/>
    </row>
    <row r="25929" spans="28:28" ht="18" customHeight="1" x14ac:dyDescent="0.25">
      <c r="AB25929"/>
    </row>
    <row r="25930" spans="28:28" ht="18" customHeight="1" x14ac:dyDescent="0.25">
      <c r="AB25930"/>
    </row>
    <row r="25931" spans="28:28" ht="18" customHeight="1" x14ac:dyDescent="0.25">
      <c r="AB25931"/>
    </row>
    <row r="25932" spans="28:28" ht="18" customHeight="1" x14ac:dyDescent="0.25">
      <c r="AB25932"/>
    </row>
    <row r="25933" spans="28:28" ht="18" customHeight="1" x14ac:dyDescent="0.25">
      <c r="AB25933"/>
    </row>
    <row r="25934" spans="28:28" ht="18" customHeight="1" x14ac:dyDescent="0.25">
      <c r="AB25934"/>
    </row>
    <row r="25935" spans="28:28" ht="18" customHeight="1" x14ac:dyDescent="0.25">
      <c r="AB25935"/>
    </row>
    <row r="25936" spans="28:28" ht="18" customHeight="1" x14ac:dyDescent="0.25">
      <c r="AB25936"/>
    </row>
    <row r="25937" spans="28:28" ht="18" customHeight="1" x14ac:dyDescent="0.25">
      <c r="AB25937"/>
    </row>
    <row r="25938" spans="28:28" ht="18" customHeight="1" x14ac:dyDescent="0.25">
      <c r="AB25938"/>
    </row>
    <row r="25939" spans="28:28" ht="18" customHeight="1" x14ac:dyDescent="0.25">
      <c r="AB25939"/>
    </row>
    <row r="25940" spans="28:28" ht="18" customHeight="1" x14ac:dyDescent="0.25">
      <c r="AB25940"/>
    </row>
    <row r="25941" spans="28:28" ht="18" customHeight="1" x14ac:dyDescent="0.25">
      <c r="AB25941"/>
    </row>
    <row r="25942" spans="28:28" ht="18" customHeight="1" x14ac:dyDescent="0.25">
      <c r="AB25942"/>
    </row>
    <row r="25943" spans="28:28" ht="18" customHeight="1" x14ac:dyDescent="0.25">
      <c r="AB25943"/>
    </row>
    <row r="25944" spans="28:28" ht="18" customHeight="1" x14ac:dyDescent="0.25">
      <c r="AB25944"/>
    </row>
    <row r="25945" spans="28:28" ht="18" customHeight="1" x14ac:dyDescent="0.25">
      <c r="AB25945"/>
    </row>
    <row r="25946" spans="28:28" ht="18" customHeight="1" x14ac:dyDescent="0.25">
      <c r="AB25946"/>
    </row>
    <row r="25947" spans="28:28" ht="18" customHeight="1" x14ac:dyDescent="0.25">
      <c r="AB25947"/>
    </row>
    <row r="25948" spans="28:28" ht="18" customHeight="1" x14ac:dyDescent="0.25">
      <c r="AB25948"/>
    </row>
    <row r="25949" spans="28:28" ht="18" customHeight="1" x14ac:dyDescent="0.25">
      <c r="AB25949"/>
    </row>
    <row r="25950" spans="28:28" ht="18" customHeight="1" x14ac:dyDescent="0.25">
      <c r="AB25950"/>
    </row>
    <row r="25951" spans="28:28" ht="18" customHeight="1" x14ac:dyDescent="0.25">
      <c r="AB25951"/>
    </row>
    <row r="25952" spans="28:28" ht="18" customHeight="1" x14ac:dyDescent="0.25">
      <c r="AB25952"/>
    </row>
    <row r="25953" spans="28:28" ht="18" customHeight="1" x14ac:dyDescent="0.25">
      <c r="AB25953"/>
    </row>
    <row r="25954" spans="28:28" ht="18" customHeight="1" x14ac:dyDescent="0.25">
      <c r="AB25954"/>
    </row>
    <row r="25955" spans="28:28" ht="18" customHeight="1" x14ac:dyDescent="0.25">
      <c r="AB25955"/>
    </row>
    <row r="25956" spans="28:28" ht="18" customHeight="1" x14ac:dyDescent="0.25">
      <c r="AB25956"/>
    </row>
    <row r="25957" spans="28:28" ht="18" customHeight="1" x14ac:dyDescent="0.25">
      <c r="AB25957"/>
    </row>
    <row r="25958" spans="28:28" ht="18" customHeight="1" x14ac:dyDescent="0.25">
      <c r="AB25958"/>
    </row>
    <row r="25959" spans="28:28" ht="18" customHeight="1" x14ac:dyDescent="0.25">
      <c r="AB25959"/>
    </row>
    <row r="25960" spans="28:28" ht="18" customHeight="1" x14ac:dyDescent="0.25">
      <c r="AB25960"/>
    </row>
    <row r="25961" spans="28:28" ht="18" customHeight="1" x14ac:dyDescent="0.25">
      <c r="AB25961"/>
    </row>
    <row r="25962" spans="28:28" ht="18" customHeight="1" x14ac:dyDescent="0.25">
      <c r="AB25962"/>
    </row>
    <row r="25963" spans="28:28" ht="18" customHeight="1" x14ac:dyDescent="0.25">
      <c r="AB25963"/>
    </row>
    <row r="25964" spans="28:28" ht="18" customHeight="1" x14ac:dyDescent="0.25">
      <c r="AB25964"/>
    </row>
    <row r="25965" spans="28:28" ht="18" customHeight="1" x14ac:dyDescent="0.25">
      <c r="AB25965"/>
    </row>
    <row r="25966" spans="28:28" ht="18" customHeight="1" x14ac:dyDescent="0.25">
      <c r="AB25966"/>
    </row>
    <row r="25967" spans="28:28" ht="18" customHeight="1" x14ac:dyDescent="0.25">
      <c r="AB25967"/>
    </row>
    <row r="25968" spans="28:28" ht="18" customHeight="1" x14ac:dyDescent="0.25">
      <c r="AB25968"/>
    </row>
    <row r="25969" spans="28:28" ht="18" customHeight="1" x14ac:dyDescent="0.25">
      <c r="AB25969"/>
    </row>
    <row r="25970" spans="28:28" ht="18" customHeight="1" x14ac:dyDescent="0.25">
      <c r="AB25970"/>
    </row>
    <row r="25971" spans="28:28" ht="18" customHeight="1" x14ac:dyDescent="0.25">
      <c r="AB25971"/>
    </row>
    <row r="25972" spans="28:28" ht="18" customHeight="1" x14ac:dyDescent="0.25">
      <c r="AB25972"/>
    </row>
    <row r="25973" spans="28:28" ht="18" customHeight="1" x14ac:dyDescent="0.25">
      <c r="AB25973"/>
    </row>
    <row r="25974" spans="28:28" ht="18" customHeight="1" x14ac:dyDescent="0.25">
      <c r="AB25974"/>
    </row>
    <row r="25975" spans="28:28" ht="18" customHeight="1" x14ac:dyDescent="0.25">
      <c r="AB25975"/>
    </row>
    <row r="25976" spans="28:28" ht="18" customHeight="1" x14ac:dyDescent="0.25">
      <c r="AB25976"/>
    </row>
    <row r="25977" spans="28:28" ht="18" customHeight="1" x14ac:dyDescent="0.25">
      <c r="AB25977"/>
    </row>
    <row r="25978" spans="28:28" ht="18" customHeight="1" x14ac:dyDescent="0.25">
      <c r="AB25978"/>
    </row>
    <row r="25979" spans="28:28" ht="18" customHeight="1" x14ac:dyDescent="0.25">
      <c r="AB25979"/>
    </row>
    <row r="25980" spans="28:28" ht="18" customHeight="1" x14ac:dyDescent="0.25">
      <c r="AB25980"/>
    </row>
    <row r="25981" spans="28:28" ht="18" customHeight="1" x14ac:dyDescent="0.25">
      <c r="AB25981"/>
    </row>
    <row r="25982" spans="28:28" ht="18" customHeight="1" x14ac:dyDescent="0.25">
      <c r="AB25982"/>
    </row>
    <row r="25983" spans="28:28" ht="18" customHeight="1" x14ac:dyDescent="0.25">
      <c r="AB25983"/>
    </row>
    <row r="25984" spans="28:28" ht="18" customHeight="1" x14ac:dyDescent="0.25">
      <c r="AB25984"/>
    </row>
    <row r="25985" spans="28:28" ht="18" customHeight="1" x14ac:dyDescent="0.25">
      <c r="AB25985"/>
    </row>
    <row r="25986" spans="28:28" ht="18" customHeight="1" x14ac:dyDescent="0.25">
      <c r="AB25986"/>
    </row>
    <row r="25987" spans="28:28" ht="18" customHeight="1" x14ac:dyDescent="0.25">
      <c r="AB25987"/>
    </row>
    <row r="25988" spans="28:28" ht="18" customHeight="1" x14ac:dyDescent="0.25">
      <c r="AB25988"/>
    </row>
    <row r="25989" spans="28:28" ht="18" customHeight="1" x14ac:dyDescent="0.25">
      <c r="AB25989"/>
    </row>
    <row r="25990" spans="28:28" ht="18" customHeight="1" x14ac:dyDescent="0.25">
      <c r="AB25990"/>
    </row>
    <row r="25991" spans="28:28" ht="18" customHeight="1" x14ac:dyDescent="0.25">
      <c r="AB25991"/>
    </row>
    <row r="25992" spans="28:28" ht="18" customHeight="1" x14ac:dyDescent="0.25">
      <c r="AB25992"/>
    </row>
    <row r="25993" spans="28:28" ht="18" customHeight="1" x14ac:dyDescent="0.25">
      <c r="AB25993"/>
    </row>
    <row r="25994" spans="28:28" ht="18" customHeight="1" x14ac:dyDescent="0.25">
      <c r="AB25994"/>
    </row>
    <row r="25995" spans="28:28" ht="18" customHeight="1" x14ac:dyDescent="0.25">
      <c r="AB25995"/>
    </row>
    <row r="25996" spans="28:28" ht="18" customHeight="1" x14ac:dyDescent="0.25">
      <c r="AB25996"/>
    </row>
    <row r="25997" spans="28:28" ht="18" customHeight="1" x14ac:dyDescent="0.25">
      <c r="AB25997"/>
    </row>
    <row r="25998" spans="28:28" ht="18" customHeight="1" x14ac:dyDescent="0.25">
      <c r="AB25998"/>
    </row>
    <row r="25999" spans="28:28" ht="18" customHeight="1" x14ac:dyDescent="0.25">
      <c r="AB25999"/>
    </row>
    <row r="26000" spans="28:28" ht="18" customHeight="1" x14ac:dyDescent="0.25">
      <c r="AB26000"/>
    </row>
    <row r="26001" spans="28:28" ht="18" customHeight="1" x14ac:dyDescent="0.25">
      <c r="AB26001"/>
    </row>
    <row r="26002" spans="28:28" ht="18" customHeight="1" x14ac:dyDescent="0.25">
      <c r="AB26002"/>
    </row>
    <row r="26003" spans="28:28" ht="18" customHeight="1" x14ac:dyDescent="0.25">
      <c r="AB26003"/>
    </row>
    <row r="26004" spans="28:28" ht="18" customHeight="1" x14ac:dyDescent="0.25">
      <c r="AB26004"/>
    </row>
    <row r="26005" spans="28:28" ht="18" customHeight="1" x14ac:dyDescent="0.25">
      <c r="AB26005"/>
    </row>
    <row r="26006" spans="28:28" ht="18" customHeight="1" x14ac:dyDescent="0.25">
      <c r="AB26006"/>
    </row>
    <row r="26007" spans="28:28" ht="18" customHeight="1" x14ac:dyDescent="0.25">
      <c r="AB26007"/>
    </row>
    <row r="26008" spans="28:28" ht="18" customHeight="1" x14ac:dyDescent="0.25">
      <c r="AB26008"/>
    </row>
    <row r="26009" spans="28:28" ht="18" customHeight="1" x14ac:dyDescent="0.25">
      <c r="AB26009"/>
    </row>
    <row r="26010" spans="28:28" ht="18" customHeight="1" x14ac:dyDescent="0.25">
      <c r="AB26010"/>
    </row>
    <row r="26011" spans="28:28" ht="18" customHeight="1" x14ac:dyDescent="0.25">
      <c r="AB26011"/>
    </row>
    <row r="26012" spans="28:28" ht="18" customHeight="1" x14ac:dyDescent="0.25">
      <c r="AB26012"/>
    </row>
    <row r="26013" spans="28:28" ht="18" customHeight="1" x14ac:dyDescent="0.25">
      <c r="AB26013"/>
    </row>
    <row r="26014" spans="28:28" ht="18" customHeight="1" x14ac:dyDescent="0.25">
      <c r="AB26014"/>
    </row>
    <row r="26015" spans="28:28" ht="18" customHeight="1" x14ac:dyDescent="0.25">
      <c r="AB26015"/>
    </row>
    <row r="26016" spans="28:28" ht="18" customHeight="1" x14ac:dyDescent="0.25">
      <c r="AB26016"/>
    </row>
    <row r="26017" spans="28:28" ht="18" customHeight="1" x14ac:dyDescent="0.25">
      <c r="AB26017"/>
    </row>
    <row r="26018" spans="28:28" ht="18" customHeight="1" x14ac:dyDescent="0.25">
      <c r="AB26018"/>
    </row>
    <row r="26019" spans="28:28" ht="18" customHeight="1" x14ac:dyDescent="0.25">
      <c r="AB26019"/>
    </row>
    <row r="26020" spans="28:28" ht="18" customHeight="1" x14ac:dyDescent="0.25">
      <c r="AB26020"/>
    </row>
    <row r="26021" spans="28:28" ht="18" customHeight="1" x14ac:dyDescent="0.25">
      <c r="AB26021"/>
    </row>
    <row r="26022" spans="28:28" ht="18" customHeight="1" x14ac:dyDescent="0.25">
      <c r="AB26022"/>
    </row>
    <row r="26023" spans="28:28" ht="18" customHeight="1" x14ac:dyDescent="0.25">
      <c r="AB26023"/>
    </row>
    <row r="26024" spans="28:28" ht="18" customHeight="1" x14ac:dyDescent="0.25">
      <c r="AB26024"/>
    </row>
    <row r="26025" spans="28:28" ht="18" customHeight="1" x14ac:dyDescent="0.25">
      <c r="AB26025"/>
    </row>
    <row r="26026" spans="28:28" ht="18" customHeight="1" x14ac:dyDescent="0.25">
      <c r="AB26026"/>
    </row>
    <row r="26027" spans="28:28" ht="18" customHeight="1" x14ac:dyDescent="0.25">
      <c r="AB26027"/>
    </row>
    <row r="26028" spans="28:28" ht="18" customHeight="1" x14ac:dyDescent="0.25">
      <c r="AB26028"/>
    </row>
    <row r="26029" spans="28:28" ht="18" customHeight="1" x14ac:dyDescent="0.25">
      <c r="AB26029"/>
    </row>
    <row r="26030" spans="28:28" ht="18" customHeight="1" x14ac:dyDescent="0.25">
      <c r="AB26030"/>
    </row>
    <row r="26031" spans="28:28" ht="18" customHeight="1" x14ac:dyDescent="0.25">
      <c r="AB26031"/>
    </row>
    <row r="26032" spans="28:28" ht="18" customHeight="1" x14ac:dyDescent="0.25">
      <c r="AB26032"/>
    </row>
    <row r="26033" spans="28:28" ht="18" customHeight="1" x14ac:dyDescent="0.25">
      <c r="AB26033"/>
    </row>
    <row r="26034" spans="28:28" ht="18" customHeight="1" x14ac:dyDescent="0.25">
      <c r="AB26034"/>
    </row>
    <row r="26035" spans="28:28" ht="18" customHeight="1" x14ac:dyDescent="0.25">
      <c r="AB26035"/>
    </row>
    <row r="26036" spans="28:28" ht="18" customHeight="1" x14ac:dyDescent="0.25">
      <c r="AB26036"/>
    </row>
    <row r="26037" spans="28:28" ht="18" customHeight="1" x14ac:dyDescent="0.25">
      <c r="AB26037"/>
    </row>
    <row r="26038" spans="28:28" ht="18" customHeight="1" x14ac:dyDescent="0.25">
      <c r="AB26038"/>
    </row>
    <row r="26039" spans="28:28" ht="18" customHeight="1" x14ac:dyDescent="0.25">
      <c r="AB26039"/>
    </row>
    <row r="26040" spans="28:28" ht="18" customHeight="1" x14ac:dyDescent="0.25">
      <c r="AB26040"/>
    </row>
    <row r="26041" spans="28:28" ht="18" customHeight="1" x14ac:dyDescent="0.25">
      <c r="AB26041"/>
    </row>
    <row r="26042" spans="28:28" ht="18" customHeight="1" x14ac:dyDescent="0.25">
      <c r="AB26042"/>
    </row>
    <row r="26043" spans="28:28" ht="18" customHeight="1" x14ac:dyDescent="0.25">
      <c r="AB26043"/>
    </row>
    <row r="26044" spans="28:28" ht="18" customHeight="1" x14ac:dyDescent="0.25">
      <c r="AB26044"/>
    </row>
    <row r="26045" spans="28:28" ht="18" customHeight="1" x14ac:dyDescent="0.25">
      <c r="AB26045"/>
    </row>
    <row r="26046" spans="28:28" ht="18" customHeight="1" x14ac:dyDescent="0.25">
      <c r="AB26046"/>
    </row>
    <row r="26047" spans="28:28" ht="18" customHeight="1" x14ac:dyDescent="0.25">
      <c r="AB26047"/>
    </row>
    <row r="26048" spans="28:28" ht="18" customHeight="1" x14ac:dyDescent="0.25">
      <c r="AB26048"/>
    </row>
    <row r="26049" spans="28:28" ht="18" customHeight="1" x14ac:dyDescent="0.25">
      <c r="AB26049"/>
    </row>
    <row r="26050" spans="28:28" ht="18" customHeight="1" x14ac:dyDescent="0.25">
      <c r="AB26050"/>
    </row>
    <row r="26051" spans="28:28" ht="18" customHeight="1" x14ac:dyDescent="0.25">
      <c r="AB26051"/>
    </row>
    <row r="26052" spans="28:28" ht="18" customHeight="1" x14ac:dyDescent="0.25">
      <c r="AB26052"/>
    </row>
    <row r="26053" spans="28:28" ht="18" customHeight="1" x14ac:dyDescent="0.25">
      <c r="AB26053"/>
    </row>
    <row r="26054" spans="28:28" ht="18" customHeight="1" x14ac:dyDescent="0.25">
      <c r="AB26054"/>
    </row>
    <row r="26055" spans="28:28" ht="18" customHeight="1" x14ac:dyDescent="0.25">
      <c r="AB26055"/>
    </row>
    <row r="26056" spans="28:28" ht="18" customHeight="1" x14ac:dyDescent="0.25">
      <c r="AB26056"/>
    </row>
    <row r="26057" spans="28:28" ht="18" customHeight="1" x14ac:dyDescent="0.25">
      <c r="AB26057"/>
    </row>
    <row r="26058" spans="28:28" ht="18" customHeight="1" x14ac:dyDescent="0.25">
      <c r="AB26058"/>
    </row>
    <row r="26059" spans="28:28" ht="18" customHeight="1" x14ac:dyDescent="0.25">
      <c r="AB26059"/>
    </row>
    <row r="26060" spans="28:28" ht="18" customHeight="1" x14ac:dyDescent="0.25">
      <c r="AB26060"/>
    </row>
    <row r="26061" spans="28:28" ht="18" customHeight="1" x14ac:dyDescent="0.25">
      <c r="AB26061"/>
    </row>
    <row r="26062" spans="28:28" ht="18" customHeight="1" x14ac:dyDescent="0.25">
      <c r="AB26062"/>
    </row>
    <row r="26063" spans="28:28" ht="18" customHeight="1" x14ac:dyDescent="0.25">
      <c r="AB26063"/>
    </row>
    <row r="26064" spans="28:28" ht="18" customHeight="1" x14ac:dyDescent="0.25">
      <c r="AB26064"/>
    </row>
    <row r="26065" spans="28:28" ht="18" customHeight="1" x14ac:dyDescent="0.25">
      <c r="AB26065"/>
    </row>
    <row r="26066" spans="28:28" ht="18" customHeight="1" x14ac:dyDescent="0.25">
      <c r="AB26066"/>
    </row>
    <row r="26067" spans="28:28" ht="18" customHeight="1" x14ac:dyDescent="0.25">
      <c r="AB26067"/>
    </row>
    <row r="26068" spans="28:28" ht="18" customHeight="1" x14ac:dyDescent="0.25">
      <c r="AB26068"/>
    </row>
    <row r="26069" spans="28:28" ht="18" customHeight="1" x14ac:dyDescent="0.25">
      <c r="AB26069"/>
    </row>
    <row r="26070" spans="28:28" ht="18" customHeight="1" x14ac:dyDescent="0.25">
      <c r="AB26070"/>
    </row>
    <row r="26071" spans="28:28" ht="18" customHeight="1" x14ac:dyDescent="0.25">
      <c r="AB26071"/>
    </row>
    <row r="26072" spans="28:28" ht="18" customHeight="1" x14ac:dyDescent="0.25">
      <c r="AB26072"/>
    </row>
    <row r="26073" spans="28:28" ht="18" customHeight="1" x14ac:dyDescent="0.25">
      <c r="AB26073"/>
    </row>
    <row r="26074" spans="28:28" ht="18" customHeight="1" x14ac:dyDescent="0.25">
      <c r="AB26074"/>
    </row>
    <row r="26075" spans="28:28" ht="18" customHeight="1" x14ac:dyDescent="0.25">
      <c r="AB26075"/>
    </row>
    <row r="26076" spans="28:28" ht="18" customHeight="1" x14ac:dyDescent="0.25">
      <c r="AB26076"/>
    </row>
    <row r="26077" spans="28:28" ht="18" customHeight="1" x14ac:dyDescent="0.25">
      <c r="AB26077"/>
    </row>
    <row r="26078" spans="28:28" ht="18" customHeight="1" x14ac:dyDescent="0.25">
      <c r="AB26078"/>
    </row>
    <row r="26079" spans="28:28" ht="18" customHeight="1" x14ac:dyDescent="0.25">
      <c r="AB26079"/>
    </row>
    <row r="26080" spans="28:28" ht="18" customHeight="1" x14ac:dyDescent="0.25">
      <c r="AB26080"/>
    </row>
    <row r="26081" spans="28:28" ht="18" customHeight="1" x14ac:dyDescent="0.25">
      <c r="AB26081"/>
    </row>
    <row r="26082" spans="28:28" ht="18" customHeight="1" x14ac:dyDescent="0.25">
      <c r="AB26082"/>
    </row>
    <row r="26083" spans="28:28" ht="18" customHeight="1" x14ac:dyDescent="0.25">
      <c r="AB26083"/>
    </row>
    <row r="26084" spans="28:28" ht="18" customHeight="1" x14ac:dyDescent="0.25">
      <c r="AB26084"/>
    </row>
    <row r="26085" spans="28:28" ht="18" customHeight="1" x14ac:dyDescent="0.25">
      <c r="AB26085"/>
    </row>
    <row r="26086" spans="28:28" ht="18" customHeight="1" x14ac:dyDescent="0.25">
      <c r="AB26086"/>
    </row>
    <row r="26087" spans="28:28" ht="18" customHeight="1" x14ac:dyDescent="0.25">
      <c r="AB26087"/>
    </row>
    <row r="26088" spans="28:28" ht="18" customHeight="1" x14ac:dyDescent="0.25">
      <c r="AB26088"/>
    </row>
    <row r="26089" spans="28:28" ht="18" customHeight="1" x14ac:dyDescent="0.25">
      <c r="AB26089"/>
    </row>
    <row r="26090" spans="28:28" ht="18" customHeight="1" x14ac:dyDescent="0.25">
      <c r="AB26090"/>
    </row>
    <row r="26091" spans="28:28" ht="18" customHeight="1" x14ac:dyDescent="0.25">
      <c r="AB26091"/>
    </row>
    <row r="26092" spans="28:28" ht="18" customHeight="1" x14ac:dyDescent="0.25">
      <c r="AB26092"/>
    </row>
    <row r="26093" spans="28:28" ht="18" customHeight="1" x14ac:dyDescent="0.25">
      <c r="AB26093"/>
    </row>
    <row r="26094" spans="28:28" ht="18" customHeight="1" x14ac:dyDescent="0.25">
      <c r="AB26094"/>
    </row>
    <row r="26095" spans="28:28" ht="18" customHeight="1" x14ac:dyDescent="0.25">
      <c r="AB26095"/>
    </row>
    <row r="26096" spans="28:28" ht="18" customHeight="1" x14ac:dyDescent="0.25">
      <c r="AB26096"/>
    </row>
    <row r="26097" spans="28:28" ht="18" customHeight="1" x14ac:dyDescent="0.25">
      <c r="AB26097"/>
    </row>
    <row r="26098" spans="28:28" ht="18" customHeight="1" x14ac:dyDescent="0.25">
      <c r="AB26098"/>
    </row>
    <row r="26099" spans="28:28" ht="18" customHeight="1" x14ac:dyDescent="0.25">
      <c r="AB26099"/>
    </row>
    <row r="26100" spans="28:28" ht="18" customHeight="1" x14ac:dyDescent="0.25">
      <c r="AB26100"/>
    </row>
    <row r="26101" spans="28:28" ht="18" customHeight="1" x14ac:dyDescent="0.25">
      <c r="AB26101"/>
    </row>
    <row r="26102" spans="28:28" ht="18" customHeight="1" x14ac:dyDescent="0.25">
      <c r="AB26102"/>
    </row>
    <row r="26103" spans="28:28" ht="18" customHeight="1" x14ac:dyDescent="0.25">
      <c r="AB26103"/>
    </row>
    <row r="26104" spans="28:28" ht="18" customHeight="1" x14ac:dyDescent="0.25">
      <c r="AB26104"/>
    </row>
    <row r="26105" spans="28:28" ht="18" customHeight="1" x14ac:dyDescent="0.25">
      <c r="AB26105"/>
    </row>
    <row r="26106" spans="28:28" ht="18" customHeight="1" x14ac:dyDescent="0.25">
      <c r="AB26106"/>
    </row>
    <row r="26107" spans="28:28" ht="18" customHeight="1" x14ac:dyDescent="0.25">
      <c r="AB26107"/>
    </row>
    <row r="26108" spans="28:28" ht="18" customHeight="1" x14ac:dyDescent="0.25">
      <c r="AB26108"/>
    </row>
    <row r="26109" spans="28:28" ht="18" customHeight="1" x14ac:dyDescent="0.25">
      <c r="AB26109"/>
    </row>
    <row r="26110" spans="28:28" ht="18" customHeight="1" x14ac:dyDescent="0.25">
      <c r="AB26110"/>
    </row>
    <row r="26111" spans="28:28" ht="18" customHeight="1" x14ac:dyDescent="0.25">
      <c r="AB26111"/>
    </row>
    <row r="26112" spans="28:28" ht="18" customHeight="1" x14ac:dyDescent="0.25">
      <c r="AB26112"/>
    </row>
    <row r="26113" spans="28:28" ht="18" customHeight="1" x14ac:dyDescent="0.25">
      <c r="AB26113"/>
    </row>
    <row r="26114" spans="28:28" ht="18" customHeight="1" x14ac:dyDescent="0.25">
      <c r="AB26114"/>
    </row>
    <row r="26115" spans="28:28" ht="18" customHeight="1" x14ac:dyDescent="0.25">
      <c r="AB26115"/>
    </row>
    <row r="26116" spans="28:28" ht="18" customHeight="1" x14ac:dyDescent="0.25">
      <c r="AB26116"/>
    </row>
    <row r="26117" spans="28:28" ht="18" customHeight="1" x14ac:dyDescent="0.25">
      <c r="AB26117"/>
    </row>
    <row r="26118" spans="28:28" ht="18" customHeight="1" x14ac:dyDescent="0.25">
      <c r="AB26118"/>
    </row>
    <row r="26119" spans="28:28" ht="18" customHeight="1" x14ac:dyDescent="0.25">
      <c r="AB26119"/>
    </row>
    <row r="26120" spans="28:28" ht="18" customHeight="1" x14ac:dyDescent="0.25">
      <c r="AB26120"/>
    </row>
    <row r="26121" spans="28:28" ht="18" customHeight="1" x14ac:dyDescent="0.25">
      <c r="AB26121"/>
    </row>
    <row r="26122" spans="28:28" ht="18" customHeight="1" x14ac:dyDescent="0.25">
      <c r="AB26122"/>
    </row>
    <row r="26123" spans="28:28" ht="18" customHeight="1" x14ac:dyDescent="0.25">
      <c r="AB26123"/>
    </row>
    <row r="26124" spans="28:28" ht="18" customHeight="1" x14ac:dyDescent="0.25">
      <c r="AB26124"/>
    </row>
    <row r="26125" spans="28:28" ht="18" customHeight="1" x14ac:dyDescent="0.25">
      <c r="AB26125"/>
    </row>
    <row r="26126" spans="28:28" ht="18" customHeight="1" x14ac:dyDescent="0.25">
      <c r="AB26126"/>
    </row>
    <row r="26127" spans="28:28" ht="18" customHeight="1" x14ac:dyDescent="0.25">
      <c r="AB26127"/>
    </row>
    <row r="26128" spans="28:28" ht="18" customHeight="1" x14ac:dyDescent="0.25">
      <c r="AB26128"/>
    </row>
    <row r="26129" spans="28:28" ht="18" customHeight="1" x14ac:dyDescent="0.25">
      <c r="AB26129"/>
    </row>
    <row r="26130" spans="28:28" ht="18" customHeight="1" x14ac:dyDescent="0.25">
      <c r="AB26130"/>
    </row>
    <row r="26131" spans="28:28" ht="18" customHeight="1" x14ac:dyDescent="0.25">
      <c r="AB26131"/>
    </row>
    <row r="26132" spans="28:28" ht="18" customHeight="1" x14ac:dyDescent="0.25">
      <c r="AB26132"/>
    </row>
    <row r="26133" spans="28:28" ht="18" customHeight="1" x14ac:dyDescent="0.25">
      <c r="AB26133"/>
    </row>
    <row r="26134" spans="28:28" ht="18" customHeight="1" x14ac:dyDescent="0.25">
      <c r="AB26134"/>
    </row>
    <row r="26135" spans="28:28" ht="18" customHeight="1" x14ac:dyDescent="0.25">
      <c r="AB26135"/>
    </row>
    <row r="26136" spans="28:28" ht="18" customHeight="1" x14ac:dyDescent="0.25">
      <c r="AB26136"/>
    </row>
    <row r="26137" spans="28:28" ht="18" customHeight="1" x14ac:dyDescent="0.25">
      <c r="AB26137"/>
    </row>
    <row r="26138" spans="28:28" ht="18" customHeight="1" x14ac:dyDescent="0.25">
      <c r="AB26138"/>
    </row>
    <row r="26139" spans="28:28" ht="18" customHeight="1" x14ac:dyDescent="0.25">
      <c r="AB26139"/>
    </row>
    <row r="26140" spans="28:28" ht="18" customHeight="1" x14ac:dyDescent="0.25">
      <c r="AB26140"/>
    </row>
    <row r="26141" spans="28:28" ht="18" customHeight="1" x14ac:dyDescent="0.25">
      <c r="AB26141"/>
    </row>
    <row r="26142" spans="28:28" ht="18" customHeight="1" x14ac:dyDescent="0.25">
      <c r="AB26142"/>
    </row>
    <row r="26143" spans="28:28" ht="18" customHeight="1" x14ac:dyDescent="0.25">
      <c r="AB26143"/>
    </row>
    <row r="26144" spans="28:28" ht="18" customHeight="1" x14ac:dyDescent="0.25">
      <c r="AB26144"/>
    </row>
    <row r="26145" spans="28:28" ht="18" customHeight="1" x14ac:dyDescent="0.25">
      <c r="AB26145"/>
    </row>
    <row r="26146" spans="28:28" ht="18" customHeight="1" x14ac:dyDescent="0.25">
      <c r="AB26146"/>
    </row>
    <row r="26147" spans="28:28" ht="18" customHeight="1" x14ac:dyDescent="0.25">
      <c r="AB26147"/>
    </row>
    <row r="26148" spans="28:28" ht="18" customHeight="1" x14ac:dyDescent="0.25">
      <c r="AB26148"/>
    </row>
    <row r="26149" spans="28:28" ht="18" customHeight="1" x14ac:dyDescent="0.25">
      <c r="AB26149"/>
    </row>
    <row r="26150" spans="28:28" ht="18" customHeight="1" x14ac:dyDescent="0.25">
      <c r="AB26150"/>
    </row>
    <row r="26151" spans="28:28" ht="18" customHeight="1" x14ac:dyDescent="0.25">
      <c r="AB26151"/>
    </row>
    <row r="26152" spans="28:28" ht="18" customHeight="1" x14ac:dyDescent="0.25">
      <c r="AB26152"/>
    </row>
    <row r="26153" spans="28:28" ht="18" customHeight="1" x14ac:dyDescent="0.25">
      <c r="AB26153"/>
    </row>
    <row r="26154" spans="28:28" ht="18" customHeight="1" x14ac:dyDescent="0.25">
      <c r="AB26154"/>
    </row>
    <row r="26155" spans="28:28" ht="18" customHeight="1" x14ac:dyDescent="0.25">
      <c r="AB26155"/>
    </row>
    <row r="26156" spans="28:28" ht="18" customHeight="1" x14ac:dyDescent="0.25">
      <c r="AB26156"/>
    </row>
    <row r="26157" spans="28:28" ht="18" customHeight="1" x14ac:dyDescent="0.25">
      <c r="AB26157"/>
    </row>
    <row r="26158" spans="28:28" ht="18" customHeight="1" x14ac:dyDescent="0.25">
      <c r="AB26158"/>
    </row>
    <row r="26159" spans="28:28" ht="18" customHeight="1" x14ac:dyDescent="0.25">
      <c r="AB26159"/>
    </row>
    <row r="26160" spans="28:28" ht="18" customHeight="1" x14ac:dyDescent="0.25">
      <c r="AB26160"/>
    </row>
    <row r="26161" spans="28:28" ht="18" customHeight="1" x14ac:dyDescent="0.25">
      <c r="AB26161"/>
    </row>
    <row r="26162" spans="28:28" ht="18" customHeight="1" x14ac:dyDescent="0.25">
      <c r="AB26162"/>
    </row>
    <row r="26163" spans="28:28" ht="18" customHeight="1" x14ac:dyDescent="0.25">
      <c r="AB26163"/>
    </row>
    <row r="26164" spans="28:28" ht="18" customHeight="1" x14ac:dyDescent="0.25">
      <c r="AB26164"/>
    </row>
    <row r="26165" spans="28:28" ht="18" customHeight="1" x14ac:dyDescent="0.25">
      <c r="AB26165"/>
    </row>
    <row r="26166" spans="28:28" ht="18" customHeight="1" x14ac:dyDescent="0.25">
      <c r="AB26166"/>
    </row>
    <row r="26167" spans="28:28" ht="18" customHeight="1" x14ac:dyDescent="0.25">
      <c r="AB26167"/>
    </row>
    <row r="26168" spans="28:28" ht="18" customHeight="1" x14ac:dyDescent="0.25">
      <c r="AB26168"/>
    </row>
    <row r="26169" spans="28:28" ht="18" customHeight="1" x14ac:dyDescent="0.25">
      <c r="AB26169"/>
    </row>
    <row r="26170" spans="28:28" ht="18" customHeight="1" x14ac:dyDescent="0.25">
      <c r="AB26170"/>
    </row>
    <row r="26171" spans="28:28" ht="18" customHeight="1" x14ac:dyDescent="0.25">
      <c r="AB26171"/>
    </row>
    <row r="26172" spans="28:28" ht="18" customHeight="1" x14ac:dyDescent="0.25">
      <c r="AB26172"/>
    </row>
    <row r="26173" spans="28:28" ht="18" customHeight="1" x14ac:dyDescent="0.25">
      <c r="AB26173"/>
    </row>
    <row r="26174" spans="28:28" ht="18" customHeight="1" x14ac:dyDescent="0.25">
      <c r="AB26174"/>
    </row>
    <row r="26175" spans="28:28" ht="18" customHeight="1" x14ac:dyDescent="0.25">
      <c r="AB26175"/>
    </row>
    <row r="26176" spans="28:28" ht="18" customHeight="1" x14ac:dyDescent="0.25">
      <c r="AB26176"/>
    </row>
    <row r="26177" spans="28:28" ht="18" customHeight="1" x14ac:dyDescent="0.25">
      <c r="AB26177"/>
    </row>
    <row r="26178" spans="28:28" ht="18" customHeight="1" x14ac:dyDescent="0.25">
      <c r="AB26178"/>
    </row>
    <row r="26179" spans="28:28" ht="18" customHeight="1" x14ac:dyDescent="0.25">
      <c r="AB26179"/>
    </row>
    <row r="26180" spans="28:28" ht="18" customHeight="1" x14ac:dyDescent="0.25">
      <c r="AB26180"/>
    </row>
    <row r="26181" spans="28:28" ht="18" customHeight="1" x14ac:dyDescent="0.25">
      <c r="AB26181"/>
    </row>
    <row r="26182" spans="28:28" ht="18" customHeight="1" x14ac:dyDescent="0.25">
      <c r="AB26182"/>
    </row>
    <row r="26183" spans="28:28" ht="18" customHeight="1" x14ac:dyDescent="0.25">
      <c r="AB26183"/>
    </row>
    <row r="26184" spans="28:28" ht="18" customHeight="1" x14ac:dyDescent="0.25">
      <c r="AB26184"/>
    </row>
    <row r="26185" spans="28:28" ht="18" customHeight="1" x14ac:dyDescent="0.25">
      <c r="AB26185"/>
    </row>
    <row r="26186" spans="28:28" ht="18" customHeight="1" x14ac:dyDescent="0.25">
      <c r="AB26186"/>
    </row>
    <row r="26187" spans="28:28" ht="18" customHeight="1" x14ac:dyDescent="0.25">
      <c r="AB26187"/>
    </row>
    <row r="26188" spans="28:28" ht="18" customHeight="1" x14ac:dyDescent="0.25">
      <c r="AB26188"/>
    </row>
    <row r="26189" spans="28:28" ht="18" customHeight="1" x14ac:dyDescent="0.25">
      <c r="AB26189"/>
    </row>
    <row r="26190" spans="28:28" ht="18" customHeight="1" x14ac:dyDescent="0.25">
      <c r="AB26190"/>
    </row>
    <row r="26191" spans="28:28" ht="18" customHeight="1" x14ac:dyDescent="0.25">
      <c r="AB26191"/>
    </row>
    <row r="26192" spans="28:28" ht="18" customHeight="1" x14ac:dyDescent="0.25">
      <c r="AB26192"/>
    </row>
    <row r="26193" spans="28:28" ht="18" customHeight="1" x14ac:dyDescent="0.25">
      <c r="AB26193"/>
    </row>
    <row r="26194" spans="28:28" ht="18" customHeight="1" x14ac:dyDescent="0.25">
      <c r="AB26194"/>
    </row>
    <row r="26195" spans="28:28" ht="18" customHeight="1" x14ac:dyDescent="0.25">
      <c r="AB26195"/>
    </row>
    <row r="26196" spans="28:28" ht="18" customHeight="1" x14ac:dyDescent="0.25">
      <c r="AB26196"/>
    </row>
    <row r="26197" spans="28:28" ht="18" customHeight="1" x14ac:dyDescent="0.25">
      <c r="AB26197"/>
    </row>
    <row r="26198" spans="28:28" ht="18" customHeight="1" x14ac:dyDescent="0.25">
      <c r="AB26198"/>
    </row>
    <row r="26199" spans="28:28" ht="18" customHeight="1" x14ac:dyDescent="0.25">
      <c r="AB26199"/>
    </row>
    <row r="26200" spans="28:28" ht="18" customHeight="1" x14ac:dyDescent="0.25">
      <c r="AB26200"/>
    </row>
    <row r="26201" spans="28:28" ht="18" customHeight="1" x14ac:dyDescent="0.25">
      <c r="AB26201"/>
    </row>
    <row r="26202" spans="28:28" ht="18" customHeight="1" x14ac:dyDescent="0.25">
      <c r="AB26202"/>
    </row>
    <row r="26203" spans="28:28" ht="18" customHeight="1" x14ac:dyDescent="0.25">
      <c r="AB26203"/>
    </row>
    <row r="26204" spans="28:28" ht="18" customHeight="1" x14ac:dyDescent="0.25">
      <c r="AB26204"/>
    </row>
    <row r="26205" spans="28:28" ht="18" customHeight="1" x14ac:dyDescent="0.25">
      <c r="AB26205"/>
    </row>
    <row r="26206" spans="28:28" ht="18" customHeight="1" x14ac:dyDescent="0.25">
      <c r="AB26206"/>
    </row>
    <row r="26207" spans="28:28" ht="18" customHeight="1" x14ac:dyDescent="0.25">
      <c r="AB26207"/>
    </row>
    <row r="26208" spans="28:28" ht="18" customHeight="1" x14ac:dyDescent="0.25">
      <c r="AB26208"/>
    </row>
    <row r="26209" spans="28:28" ht="18" customHeight="1" x14ac:dyDescent="0.25">
      <c r="AB26209"/>
    </row>
    <row r="26210" spans="28:28" ht="18" customHeight="1" x14ac:dyDescent="0.25">
      <c r="AB26210"/>
    </row>
    <row r="26211" spans="28:28" ht="18" customHeight="1" x14ac:dyDescent="0.25">
      <c r="AB26211"/>
    </row>
    <row r="26212" spans="28:28" ht="18" customHeight="1" x14ac:dyDescent="0.25">
      <c r="AB26212"/>
    </row>
    <row r="26213" spans="28:28" ht="18" customHeight="1" x14ac:dyDescent="0.25">
      <c r="AB26213"/>
    </row>
    <row r="26214" spans="28:28" ht="18" customHeight="1" x14ac:dyDescent="0.25">
      <c r="AB26214"/>
    </row>
    <row r="26215" spans="28:28" ht="18" customHeight="1" x14ac:dyDescent="0.25">
      <c r="AB26215"/>
    </row>
    <row r="26216" spans="28:28" ht="18" customHeight="1" x14ac:dyDescent="0.25">
      <c r="AB26216"/>
    </row>
    <row r="26217" spans="28:28" ht="18" customHeight="1" x14ac:dyDescent="0.25">
      <c r="AB26217"/>
    </row>
    <row r="26218" spans="28:28" ht="18" customHeight="1" x14ac:dyDescent="0.25">
      <c r="AB26218"/>
    </row>
    <row r="26219" spans="28:28" ht="18" customHeight="1" x14ac:dyDescent="0.25">
      <c r="AB26219"/>
    </row>
    <row r="26220" spans="28:28" ht="18" customHeight="1" x14ac:dyDescent="0.25">
      <c r="AB26220"/>
    </row>
    <row r="26221" spans="28:28" ht="18" customHeight="1" x14ac:dyDescent="0.25">
      <c r="AB26221"/>
    </row>
    <row r="26222" spans="28:28" ht="18" customHeight="1" x14ac:dyDescent="0.25">
      <c r="AB26222"/>
    </row>
    <row r="26223" spans="28:28" ht="18" customHeight="1" x14ac:dyDescent="0.25">
      <c r="AB26223"/>
    </row>
    <row r="26224" spans="28:28" ht="18" customHeight="1" x14ac:dyDescent="0.25">
      <c r="AB26224"/>
    </row>
    <row r="26225" spans="28:28" ht="18" customHeight="1" x14ac:dyDescent="0.25">
      <c r="AB26225"/>
    </row>
    <row r="26226" spans="28:28" ht="18" customHeight="1" x14ac:dyDescent="0.25">
      <c r="AB26226"/>
    </row>
    <row r="26227" spans="28:28" ht="18" customHeight="1" x14ac:dyDescent="0.25">
      <c r="AB26227"/>
    </row>
    <row r="26228" spans="28:28" ht="18" customHeight="1" x14ac:dyDescent="0.25">
      <c r="AB26228"/>
    </row>
    <row r="26229" spans="28:28" ht="18" customHeight="1" x14ac:dyDescent="0.25">
      <c r="AB26229"/>
    </row>
    <row r="26230" spans="28:28" ht="18" customHeight="1" x14ac:dyDescent="0.25">
      <c r="AB26230"/>
    </row>
    <row r="26231" spans="28:28" ht="18" customHeight="1" x14ac:dyDescent="0.25">
      <c r="AB26231"/>
    </row>
    <row r="26232" spans="28:28" ht="18" customHeight="1" x14ac:dyDescent="0.25">
      <c r="AB26232"/>
    </row>
    <row r="26233" spans="28:28" ht="18" customHeight="1" x14ac:dyDescent="0.25">
      <c r="AB26233"/>
    </row>
    <row r="26234" spans="28:28" ht="18" customHeight="1" x14ac:dyDescent="0.25">
      <c r="AB26234"/>
    </row>
    <row r="26235" spans="28:28" ht="18" customHeight="1" x14ac:dyDescent="0.25">
      <c r="AB26235"/>
    </row>
    <row r="26236" spans="28:28" ht="18" customHeight="1" x14ac:dyDescent="0.25">
      <c r="AB26236"/>
    </row>
    <row r="26237" spans="28:28" ht="18" customHeight="1" x14ac:dyDescent="0.25">
      <c r="AB26237"/>
    </row>
    <row r="26238" spans="28:28" ht="18" customHeight="1" x14ac:dyDescent="0.25">
      <c r="AB26238"/>
    </row>
    <row r="26239" spans="28:28" ht="18" customHeight="1" x14ac:dyDescent="0.25">
      <c r="AB26239"/>
    </row>
    <row r="26240" spans="28:28" ht="18" customHeight="1" x14ac:dyDescent="0.25">
      <c r="AB26240"/>
    </row>
    <row r="26241" spans="28:28" ht="18" customHeight="1" x14ac:dyDescent="0.25">
      <c r="AB26241"/>
    </row>
    <row r="26242" spans="28:28" ht="18" customHeight="1" x14ac:dyDescent="0.25">
      <c r="AB26242"/>
    </row>
    <row r="26243" spans="28:28" ht="18" customHeight="1" x14ac:dyDescent="0.25">
      <c r="AB26243"/>
    </row>
    <row r="26244" spans="28:28" ht="18" customHeight="1" x14ac:dyDescent="0.25">
      <c r="AB26244"/>
    </row>
    <row r="26245" spans="28:28" ht="18" customHeight="1" x14ac:dyDescent="0.25">
      <c r="AB26245"/>
    </row>
    <row r="26246" spans="28:28" ht="18" customHeight="1" x14ac:dyDescent="0.25">
      <c r="AB26246"/>
    </row>
    <row r="26247" spans="28:28" ht="18" customHeight="1" x14ac:dyDescent="0.25">
      <c r="AB26247"/>
    </row>
    <row r="26248" spans="28:28" ht="18" customHeight="1" x14ac:dyDescent="0.25">
      <c r="AB26248"/>
    </row>
    <row r="26249" spans="28:28" ht="18" customHeight="1" x14ac:dyDescent="0.25">
      <c r="AB26249"/>
    </row>
    <row r="26250" spans="28:28" ht="18" customHeight="1" x14ac:dyDescent="0.25">
      <c r="AB26250"/>
    </row>
    <row r="26251" spans="28:28" ht="18" customHeight="1" x14ac:dyDescent="0.25">
      <c r="AB26251"/>
    </row>
    <row r="26252" spans="28:28" ht="18" customHeight="1" x14ac:dyDescent="0.25">
      <c r="AB26252"/>
    </row>
    <row r="26253" spans="28:28" ht="18" customHeight="1" x14ac:dyDescent="0.25">
      <c r="AB26253"/>
    </row>
    <row r="26254" spans="28:28" ht="18" customHeight="1" x14ac:dyDescent="0.25">
      <c r="AB26254"/>
    </row>
    <row r="26255" spans="28:28" ht="18" customHeight="1" x14ac:dyDescent="0.25">
      <c r="AB26255"/>
    </row>
    <row r="26256" spans="28:28" ht="18" customHeight="1" x14ac:dyDescent="0.25">
      <c r="AB26256"/>
    </row>
    <row r="26257" spans="28:28" ht="18" customHeight="1" x14ac:dyDescent="0.25">
      <c r="AB26257"/>
    </row>
    <row r="26258" spans="28:28" ht="18" customHeight="1" x14ac:dyDescent="0.25">
      <c r="AB26258"/>
    </row>
    <row r="26259" spans="28:28" ht="18" customHeight="1" x14ac:dyDescent="0.25">
      <c r="AB26259"/>
    </row>
    <row r="26260" spans="28:28" ht="18" customHeight="1" x14ac:dyDescent="0.25">
      <c r="AB26260"/>
    </row>
    <row r="26261" spans="28:28" ht="18" customHeight="1" x14ac:dyDescent="0.25">
      <c r="AB26261"/>
    </row>
    <row r="26262" spans="28:28" ht="18" customHeight="1" x14ac:dyDescent="0.25">
      <c r="AB26262"/>
    </row>
    <row r="26263" spans="28:28" ht="18" customHeight="1" x14ac:dyDescent="0.25">
      <c r="AB26263"/>
    </row>
    <row r="26264" spans="28:28" ht="18" customHeight="1" x14ac:dyDescent="0.25">
      <c r="AB26264"/>
    </row>
    <row r="26265" spans="28:28" ht="18" customHeight="1" x14ac:dyDescent="0.25">
      <c r="AB26265"/>
    </row>
    <row r="26266" spans="28:28" ht="18" customHeight="1" x14ac:dyDescent="0.25">
      <c r="AB26266"/>
    </row>
    <row r="26267" spans="28:28" ht="18" customHeight="1" x14ac:dyDescent="0.25">
      <c r="AB26267"/>
    </row>
    <row r="26268" spans="28:28" ht="18" customHeight="1" x14ac:dyDescent="0.25">
      <c r="AB26268"/>
    </row>
    <row r="26269" spans="28:28" ht="18" customHeight="1" x14ac:dyDescent="0.25">
      <c r="AB26269"/>
    </row>
    <row r="26270" spans="28:28" ht="18" customHeight="1" x14ac:dyDescent="0.25">
      <c r="AB26270"/>
    </row>
    <row r="26271" spans="28:28" ht="18" customHeight="1" x14ac:dyDescent="0.25">
      <c r="AB26271"/>
    </row>
    <row r="26272" spans="28:28" ht="18" customHeight="1" x14ac:dyDescent="0.25">
      <c r="AB26272"/>
    </row>
    <row r="26273" spans="28:28" ht="18" customHeight="1" x14ac:dyDescent="0.25">
      <c r="AB26273"/>
    </row>
    <row r="26274" spans="28:28" ht="18" customHeight="1" x14ac:dyDescent="0.25">
      <c r="AB26274"/>
    </row>
    <row r="26275" spans="28:28" ht="18" customHeight="1" x14ac:dyDescent="0.25">
      <c r="AB26275"/>
    </row>
    <row r="26276" spans="28:28" ht="18" customHeight="1" x14ac:dyDescent="0.25">
      <c r="AB26276"/>
    </row>
    <row r="26277" spans="28:28" ht="18" customHeight="1" x14ac:dyDescent="0.25">
      <c r="AB26277"/>
    </row>
    <row r="26278" spans="28:28" ht="18" customHeight="1" x14ac:dyDescent="0.25">
      <c r="AB26278"/>
    </row>
    <row r="26279" spans="28:28" ht="18" customHeight="1" x14ac:dyDescent="0.25">
      <c r="AB26279"/>
    </row>
    <row r="26280" spans="28:28" ht="18" customHeight="1" x14ac:dyDescent="0.25">
      <c r="AB26280"/>
    </row>
    <row r="26281" spans="28:28" ht="18" customHeight="1" x14ac:dyDescent="0.25">
      <c r="AB26281"/>
    </row>
    <row r="26282" spans="28:28" ht="18" customHeight="1" x14ac:dyDescent="0.25">
      <c r="AB26282"/>
    </row>
    <row r="26283" spans="28:28" ht="18" customHeight="1" x14ac:dyDescent="0.25">
      <c r="AB26283"/>
    </row>
    <row r="26284" spans="28:28" ht="18" customHeight="1" x14ac:dyDescent="0.25">
      <c r="AB26284"/>
    </row>
    <row r="26285" spans="28:28" ht="18" customHeight="1" x14ac:dyDescent="0.25">
      <c r="AB26285"/>
    </row>
    <row r="26286" spans="28:28" ht="18" customHeight="1" x14ac:dyDescent="0.25">
      <c r="AB26286"/>
    </row>
    <row r="26287" spans="28:28" ht="18" customHeight="1" x14ac:dyDescent="0.25">
      <c r="AB26287"/>
    </row>
    <row r="26288" spans="28:28" ht="18" customHeight="1" x14ac:dyDescent="0.25">
      <c r="AB26288"/>
    </row>
    <row r="26289" spans="28:28" ht="18" customHeight="1" x14ac:dyDescent="0.25">
      <c r="AB26289"/>
    </row>
    <row r="26290" spans="28:28" ht="18" customHeight="1" x14ac:dyDescent="0.25">
      <c r="AB26290"/>
    </row>
    <row r="26291" spans="28:28" ht="18" customHeight="1" x14ac:dyDescent="0.25">
      <c r="AB26291"/>
    </row>
    <row r="26292" spans="28:28" ht="18" customHeight="1" x14ac:dyDescent="0.25">
      <c r="AB26292"/>
    </row>
    <row r="26293" spans="28:28" ht="18" customHeight="1" x14ac:dyDescent="0.25">
      <c r="AB26293"/>
    </row>
    <row r="26294" spans="28:28" ht="18" customHeight="1" x14ac:dyDescent="0.25">
      <c r="AB26294"/>
    </row>
    <row r="26295" spans="28:28" ht="18" customHeight="1" x14ac:dyDescent="0.25">
      <c r="AB26295"/>
    </row>
    <row r="26296" spans="28:28" ht="18" customHeight="1" x14ac:dyDescent="0.25">
      <c r="AB26296"/>
    </row>
    <row r="26297" spans="28:28" ht="18" customHeight="1" x14ac:dyDescent="0.25">
      <c r="AB26297"/>
    </row>
    <row r="26298" spans="28:28" ht="18" customHeight="1" x14ac:dyDescent="0.25">
      <c r="AB26298"/>
    </row>
    <row r="26299" spans="28:28" ht="18" customHeight="1" x14ac:dyDescent="0.25">
      <c r="AB26299"/>
    </row>
    <row r="26300" spans="28:28" ht="18" customHeight="1" x14ac:dyDescent="0.25">
      <c r="AB26300"/>
    </row>
    <row r="26301" spans="28:28" ht="18" customHeight="1" x14ac:dyDescent="0.25">
      <c r="AB26301"/>
    </row>
    <row r="26302" spans="28:28" ht="18" customHeight="1" x14ac:dyDescent="0.25">
      <c r="AB26302"/>
    </row>
    <row r="26303" spans="28:28" ht="18" customHeight="1" x14ac:dyDescent="0.25">
      <c r="AB26303"/>
    </row>
    <row r="26304" spans="28:28" ht="18" customHeight="1" x14ac:dyDescent="0.25">
      <c r="AB26304"/>
    </row>
    <row r="26305" spans="28:28" ht="18" customHeight="1" x14ac:dyDescent="0.25">
      <c r="AB26305"/>
    </row>
    <row r="26306" spans="28:28" ht="18" customHeight="1" x14ac:dyDescent="0.25">
      <c r="AB26306"/>
    </row>
    <row r="26307" spans="28:28" ht="18" customHeight="1" x14ac:dyDescent="0.25">
      <c r="AB26307"/>
    </row>
    <row r="26308" spans="28:28" ht="18" customHeight="1" x14ac:dyDescent="0.25">
      <c r="AB26308"/>
    </row>
    <row r="26309" spans="28:28" ht="18" customHeight="1" x14ac:dyDescent="0.25">
      <c r="AB26309"/>
    </row>
    <row r="26310" spans="28:28" ht="18" customHeight="1" x14ac:dyDescent="0.25">
      <c r="AB26310"/>
    </row>
    <row r="26311" spans="28:28" ht="18" customHeight="1" x14ac:dyDescent="0.25">
      <c r="AB26311"/>
    </row>
    <row r="26312" spans="28:28" ht="18" customHeight="1" x14ac:dyDescent="0.25">
      <c r="AB26312"/>
    </row>
    <row r="26313" spans="28:28" ht="18" customHeight="1" x14ac:dyDescent="0.25">
      <c r="AB26313"/>
    </row>
    <row r="26314" spans="28:28" ht="18" customHeight="1" x14ac:dyDescent="0.25">
      <c r="AB26314"/>
    </row>
    <row r="26315" spans="28:28" ht="18" customHeight="1" x14ac:dyDescent="0.25">
      <c r="AB26315"/>
    </row>
    <row r="26316" spans="28:28" ht="18" customHeight="1" x14ac:dyDescent="0.25">
      <c r="AB26316"/>
    </row>
    <row r="26317" spans="28:28" ht="18" customHeight="1" x14ac:dyDescent="0.25">
      <c r="AB26317"/>
    </row>
    <row r="26318" spans="28:28" ht="18" customHeight="1" x14ac:dyDescent="0.25">
      <c r="AB26318"/>
    </row>
    <row r="26319" spans="28:28" ht="18" customHeight="1" x14ac:dyDescent="0.25">
      <c r="AB26319"/>
    </row>
    <row r="26320" spans="28:28" ht="18" customHeight="1" x14ac:dyDescent="0.25">
      <c r="AB26320"/>
    </row>
    <row r="26321" spans="28:28" ht="18" customHeight="1" x14ac:dyDescent="0.25">
      <c r="AB26321"/>
    </row>
    <row r="26322" spans="28:28" ht="18" customHeight="1" x14ac:dyDescent="0.25">
      <c r="AB26322"/>
    </row>
    <row r="26323" spans="28:28" ht="18" customHeight="1" x14ac:dyDescent="0.25">
      <c r="AB26323"/>
    </row>
    <row r="26324" spans="28:28" ht="18" customHeight="1" x14ac:dyDescent="0.25">
      <c r="AB26324"/>
    </row>
    <row r="26325" spans="28:28" ht="18" customHeight="1" x14ac:dyDescent="0.25">
      <c r="AB26325"/>
    </row>
    <row r="26326" spans="28:28" ht="18" customHeight="1" x14ac:dyDescent="0.25">
      <c r="AB26326"/>
    </row>
    <row r="26327" spans="28:28" ht="18" customHeight="1" x14ac:dyDescent="0.25">
      <c r="AB26327"/>
    </row>
    <row r="26328" spans="28:28" ht="18" customHeight="1" x14ac:dyDescent="0.25">
      <c r="AB26328"/>
    </row>
    <row r="26329" spans="28:28" ht="18" customHeight="1" x14ac:dyDescent="0.25">
      <c r="AB26329"/>
    </row>
    <row r="26330" spans="28:28" ht="18" customHeight="1" x14ac:dyDescent="0.25">
      <c r="AB26330"/>
    </row>
    <row r="26331" spans="28:28" ht="18" customHeight="1" x14ac:dyDescent="0.25">
      <c r="AB26331"/>
    </row>
    <row r="26332" spans="28:28" ht="18" customHeight="1" x14ac:dyDescent="0.25">
      <c r="AB26332"/>
    </row>
    <row r="26333" spans="28:28" ht="18" customHeight="1" x14ac:dyDescent="0.25">
      <c r="AB26333"/>
    </row>
    <row r="26334" spans="28:28" ht="18" customHeight="1" x14ac:dyDescent="0.25">
      <c r="AB26334"/>
    </row>
    <row r="26335" spans="28:28" ht="18" customHeight="1" x14ac:dyDescent="0.25">
      <c r="AB26335"/>
    </row>
    <row r="26336" spans="28:28" ht="18" customHeight="1" x14ac:dyDescent="0.25">
      <c r="AB26336"/>
    </row>
    <row r="26337" spans="28:28" ht="18" customHeight="1" x14ac:dyDescent="0.25">
      <c r="AB26337"/>
    </row>
    <row r="26338" spans="28:28" ht="18" customHeight="1" x14ac:dyDescent="0.25">
      <c r="AB26338"/>
    </row>
    <row r="26339" spans="28:28" ht="18" customHeight="1" x14ac:dyDescent="0.25">
      <c r="AB26339"/>
    </row>
    <row r="26340" spans="28:28" ht="18" customHeight="1" x14ac:dyDescent="0.25">
      <c r="AB26340"/>
    </row>
    <row r="26341" spans="28:28" ht="18" customHeight="1" x14ac:dyDescent="0.25">
      <c r="AB26341"/>
    </row>
    <row r="26342" spans="28:28" ht="18" customHeight="1" x14ac:dyDescent="0.25">
      <c r="AB26342"/>
    </row>
    <row r="26343" spans="28:28" ht="18" customHeight="1" x14ac:dyDescent="0.25">
      <c r="AB26343"/>
    </row>
    <row r="26344" spans="28:28" ht="18" customHeight="1" x14ac:dyDescent="0.25">
      <c r="AB26344"/>
    </row>
    <row r="26345" spans="28:28" ht="18" customHeight="1" x14ac:dyDescent="0.25">
      <c r="AB26345"/>
    </row>
    <row r="26346" spans="28:28" ht="18" customHeight="1" x14ac:dyDescent="0.25">
      <c r="AB26346"/>
    </row>
    <row r="26347" spans="28:28" ht="18" customHeight="1" x14ac:dyDescent="0.25">
      <c r="AB26347"/>
    </row>
    <row r="26348" spans="28:28" ht="18" customHeight="1" x14ac:dyDescent="0.25">
      <c r="AB26348"/>
    </row>
    <row r="26349" spans="28:28" ht="18" customHeight="1" x14ac:dyDescent="0.25">
      <c r="AB26349"/>
    </row>
    <row r="26350" spans="28:28" ht="18" customHeight="1" x14ac:dyDescent="0.25">
      <c r="AB26350"/>
    </row>
    <row r="26351" spans="28:28" ht="18" customHeight="1" x14ac:dyDescent="0.25">
      <c r="AB26351"/>
    </row>
    <row r="26352" spans="28:28" ht="18" customHeight="1" x14ac:dyDescent="0.25">
      <c r="AB26352"/>
    </row>
    <row r="26353" spans="28:28" ht="18" customHeight="1" x14ac:dyDescent="0.25">
      <c r="AB26353"/>
    </row>
    <row r="26354" spans="28:28" ht="18" customHeight="1" x14ac:dyDescent="0.25">
      <c r="AB26354"/>
    </row>
    <row r="26355" spans="28:28" ht="18" customHeight="1" x14ac:dyDescent="0.25">
      <c r="AB26355"/>
    </row>
    <row r="26356" spans="28:28" ht="18" customHeight="1" x14ac:dyDescent="0.25">
      <c r="AB26356"/>
    </row>
    <row r="26357" spans="28:28" ht="18" customHeight="1" x14ac:dyDescent="0.25">
      <c r="AB26357"/>
    </row>
    <row r="26358" spans="28:28" ht="18" customHeight="1" x14ac:dyDescent="0.25">
      <c r="AB26358"/>
    </row>
    <row r="26359" spans="28:28" ht="18" customHeight="1" x14ac:dyDescent="0.25">
      <c r="AB26359"/>
    </row>
    <row r="26360" spans="28:28" ht="18" customHeight="1" x14ac:dyDescent="0.25">
      <c r="AB26360"/>
    </row>
    <row r="26361" spans="28:28" ht="18" customHeight="1" x14ac:dyDescent="0.25">
      <c r="AB26361"/>
    </row>
    <row r="26362" spans="28:28" ht="18" customHeight="1" x14ac:dyDescent="0.25">
      <c r="AB26362"/>
    </row>
    <row r="26363" spans="28:28" ht="18" customHeight="1" x14ac:dyDescent="0.25">
      <c r="AB26363"/>
    </row>
    <row r="26364" spans="28:28" ht="18" customHeight="1" x14ac:dyDescent="0.25">
      <c r="AB26364"/>
    </row>
    <row r="26365" spans="28:28" ht="18" customHeight="1" x14ac:dyDescent="0.25">
      <c r="AB26365"/>
    </row>
    <row r="26366" spans="28:28" ht="18" customHeight="1" x14ac:dyDescent="0.25">
      <c r="AB26366"/>
    </row>
    <row r="26367" spans="28:28" ht="18" customHeight="1" x14ac:dyDescent="0.25">
      <c r="AB26367"/>
    </row>
    <row r="26368" spans="28:28" ht="18" customHeight="1" x14ac:dyDescent="0.25">
      <c r="AB26368"/>
    </row>
    <row r="26369" spans="28:28" ht="18" customHeight="1" x14ac:dyDescent="0.25">
      <c r="AB26369"/>
    </row>
    <row r="26370" spans="28:28" ht="18" customHeight="1" x14ac:dyDescent="0.25">
      <c r="AB26370"/>
    </row>
    <row r="26371" spans="28:28" ht="18" customHeight="1" x14ac:dyDescent="0.25">
      <c r="AB26371"/>
    </row>
    <row r="26372" spans="28:28" ht="18" customHeight="1" x14ac:dyDescent="0.25">
      <c r="AB26372"/>
    </row>
    <row r="26373" spans="28:28" ht="18" customHeight="1" x14ac:dyDescent="0.25">
      <c r="AB26373"/>
    </row>
    <row r="26374" spans="28:28" ht="18" customHeight="1" x14ac:dyDescent="0.25">
      <c r="AB26374"/>
    </row>
    <row r="26375" spans="28:28" ht="18" customHeight="1" x14ac:dyDescent="0.25">
      <c r="AB26375"/>
    </row>
    <row r="26376" spans="28:28" ht="18" customHeight="1" x14ac:dyDescent="0.25">
      <c r="AB26376"/>
    </row>
    <row r="26377" spans="28:28" ht="18" customHeight="1" x14ac:dyDescent="0.25">
      <c r="AB26377"/>
    </row>
    <row r="26378" spans="28:28" ht="18" customHeight="1" x14ac:dyDescent="0.25">
      <c r="AB26378"/>
    </row>
    <row r="26379" spans="28:28" ht="18" customHeight="1" x14ac:dyDescent="0.25">
      <c r="AB26379"/>
    </row>
    <row r="26380" spans="28:28" ht="18" customHeight="1" x14ac:dyDescent="0.25">
      <c r="AB26380"/>
    </row>
    <row r="26381" spans="28:28" ht="18" customHeight="1" x14ac:dyDescent="0.25">
      <c r="AB26381"/>
    </row>
    <row r="26382" spans="28:28" ht="18" customHeight="1" x14ac:dyDescent="0.25">
      <c r="AB26382"/>
    </row>
    <row r="26383" spans="28:28" ht="18" customHeight="1" x14ac:dyDescent="0.25">
      <c r="AB26383"/>
    </row>
    <row r="26384" spans="28:28" ht="18" customHeight="1" x14ac:dyDescent="0.25">
      <c r="AB26384"/>
    </row>
    <row r="26385" spans="28:28" ht="18" customHeight="1" x14ac:dyDescent="0.25">
      <c r="AB26385"/>
    </row>
    <row r="26386" spans="28:28" ht="18" customHeight="1" x14ac:dyDescent="0.25">
      <c r="AB26386"/>
    </row>
    <row r="26387" spans="28:28" ht="18" customHeight="1" x14ac:dyDescent="0.25">
      <c r="AB26387"/>
    </row>
    <row r="26388" spans="28:28" ht="18" customHeight="1" x14ac:dyDescent="0.25">
      <c r="AB26388"/>
    </row>
    <row r="26389" spans="28:28" ht="18" customHeight="1" x14ac:dyDescent="0.25">
      <c r="AB26389"/>
    </row>
    <row r="26390" spans="28:28" ht="18" customHeight="1" x14ac:dyDescent="0.25">
      <c r="AB26390"/>
    </row>
    <row r="26391" spans="28:28" ht="18" customHeight="1" x14ac:dyDescent="0.25">
      <c r="AB26391"/>
    </row>
    <row r="26392" spans="28:28" ht="18" customHeight="1" x14ac:dyDescent="0.25">
      <c r="AB26392"/>
    </row>
    <row r="26393" spans="28:28" ht="18" customHeight="1" x14ac:dyDescent="0.25">
      <c r="AB26393"/>
    </row>
    <row r="26394" spans="28:28" ht="18" customHeight="1" x14ac:dyDescent="0.25">
      <c r="AB26394"/>
    </row>
    <row r="26395" spans="28:28" ht="18" customHeight="1" x14ac:dyDescent="0.25">
      <c r="AB26395"/>
    </row>
    <row r="26396" spans="28:28" ht="18" customHeight="1" x14ac:dyDescent="0.25">
      <c r="AB26396"/>
    </row>
    <row r="26397" spans="28:28" ht="18" customHeight="1" x14ac:dyDescent="0.25">
      <c r="AB26397"/>
    </row>
    <row r="26398" spans="28:28" ht="18" customHeight="1" x14ac:dyDescent="0.25">
      <c r="AB26398"/>
    </row>
    <row r="26399" spans="28:28" ht="18" customHeight="1" x14ac:dyDescent="0.25">
      <c r="AB26399"/>
    </row>
    <row r="26400" spans="28:28" ht="18" customHeight="1" x14ac:dyDescent="0.25">
      <c r="AB26400"/>
    </row>
    <row r="26401" spans="28:28" ht="18" customHeight="1" x14ac:dyDescent="0.25">
      <c r="AB26401"/>
    </row>
    <row r="26402" spans="28:28" ht="18" customHeight="1" x14ac:dyDescent="0.25">
      <c r="AB26402"/>
    </row>
    <row r="26403" spans="28:28" ht="18" customHeight="1" x14ac:dyDescent="0.25">
      <c r="AB26403"/>
    </row>
    <row r="26404" spans="28:28" ht="18" customHeight="1" x14ac:dyDescent="0.25">
      <c r="AB26404"/>
    </row>
    <row r="26405" spans="28:28" ht="18" customHeight="1" x14ac:dyDescent="0.25">
      <c r="AB26405"/>
    </row>
    <row r="26406" spans="28:28" ht="18" customHeight="1" x14ac:dyDescent="0.25">
      <c r="AB26406"/>
    </row>
    <row r="26407" spans="28:28" ht="18" customHeight="1" x14ac:dyDescent="0.25">
      <c r="AB26407"/>
    </row>
    <row r="26408" spans="28:28" ht="18" customHeight="1" x14ac:dyDescent="0.25">
      <c r="AB26408"/>
    </row>
    <row r="26409" spans="28:28" ht="18" customHeight="1" x14ac:dyDescent="0.25">
      <c r="AB26409"/>
    </row>
    <row r="26410" spans="28:28" ht="18" customHeight="1" x14ac:dyDescent="0.25">
      <c r="AB26410"/>
    </row>
    <row r="26411" spans="28:28" ht="18" customHeight="1" x14ac:dyDescent="0.25">
      <c r="AB26411"/>
    </row>
    <row r="26412" spans="28:28" ht="18" customHeight="1" x14ac:dyDescent="0.25">
      <c r="AB26412"/>
    </row>
    <row r="26413" spans="28:28" ht="18" customHeight="1" x14ac:dyDescent="0.25">
      <c r="AB26413"/>
    </row>
    <row r="26414" spans="28:28" ht="18" customHeight="1" x14ac:dyDescent="0.25">
      <c r="AB26414"/>
    </row>
    <row r="26415" spans="28:28" ht="18" customHeight="1" x14ac:dyDescent="0.25">
      <c r="AB26415"/>
    </row>
    <row r="26416" spans="28:28" ht="18" customHeight="1" x14ac:dyDescent="0.25">
      <c r="AB26416"/>
    </row>
    <row r="26417" spans="28:28" ht="18" customHeight="1" x14ac:dyDescent="0.25">
      <c r="AB26417"/>
    </row>
    <row r="26418" spans="28:28" ht="18" customHeight="1" x14ac:dyDescent="0.25">
      <c r="AB26418"/>
    </row>
    <row r="26419" spans="28:28" ht="18" customHeight="1" x14ac:dyDescent="0.25">
      <c r="AB26419"/>
    </row>
    <row r="26420" spans="28:28" ht="18" customHeight="1" x14ac:dyDescent="0.25">
      <c r="AB26420"/>
    </row>
    <row r="26421" spans="28:28" ht="18" customHeight="1" x14ac:dyDescent="0.25">
      <c r="AB26421"/>
    </row>
    <row r="26422" spans="28:28" ht="18" customHeight="1" x14ac:dyDescent="0.25">
      <c r="AB26422"/>
    </row>
    <row r="26423" spans="28:28" ht="18" customHeight="1" x14ac:dyDescent="0.25">
      <c r="AB26423"/>
    </row>
    <row r="26424" spans="28:28" ht="18" customHeight="1" x14ac:dyDescent="0.25">
      <c r="AB26424"/>
    </row>
    <row r="26425" spans="28:28" ht="18" customHeight="1" x14ac:dyDescent="0.25">
      <c r="AB26425"/>
    </row>
    <row r="26426" spans="28:28" ht="18" customHeight="1" x14ac:dyDescent="0.25">
      <c r="AB26426"/>
    </row>
    <row r="26427" spans="28:28" ht="18" customHeight="1" x14ac:dyDescent="0.25">
      <c r="AB26427"/>
    </row>
    <row r="26428" spans="28:28" ht="18" customHeight="1" x14ac:dyDescent="0.25">
      <c r="AB26428"/>
    </row>
    <row r="26429" spans="28:28" ht="18" customHeight="1" x14ac:dyDescent="0.25">
      <c r="AB26429"/>
    </row>
    <row r="26430" spans="28:28" ht="18" customHeight="1" x14ac:dyDescent="0.25">
      <c r="AB26430"/>
    </row>
    <row r="26431" spans="28:28" ht="18" customHeight="1" x14ac:dyDescent="0.25">
      <c r="AB26431"/>
    </row>
    <row r="26432" spans="28:28" ht="18" customHeight="1" x14ac:dyDescent="0.25">
      <c r="AB26432"/>
    </row>
    <row r="26433" spans="28:28" ht="18" customHeight="1" x14ac:dyDescent="0.25">
      <c r="AB26433"/>
    </row>
    <row r="26434" spans="28:28" ht="18" customHeight="1" x14ac:dyDescent="0.25">
      <c r="AB26434"/>
    </row>
    <row r="26435" spans="28:28" ht="18" customHeight="1" x14ac:dyDescent="0.25">
      <c r="AB26435"/>
    </row>
    <row r="26436" spans="28:28" ht="18" customHeight="1" x14ac:dyDescent="0.25">
      <c r="AB26436"/>
    </row>
    <row r="26437" spans="28:28" ht="18" customHeight="1" x14ac:dyDescent="0.25">
      <c r="AB26437"/>
    </row>
    <row r="26438" spans="28:28" ht="18" customHeight="1" x14ac:dyDescent="0.25">
      <c r="AB26438"/>
    </row>
    <row r="26439" spans="28:28" ht="18" customHeight="1" x14ac:dyDescent="0.25">
      <c r="AB26439"/>
    </row>
    <row r="26440" spans="28:28" ht="18" customHeight="1" x14ac:dyDescent="0.25">
      <c r="AB26440"/>
    </row>
    <row r="26441" spans="28:28" ht="18" customHeight="1" x14ac:dyDescent="0.25">
      <c r="AB26441"/>
    </row>
    <row r="26442" spans="28:28" ht="18" customHeight="1" x14ac:dyDescent="0.25">
      <c r="AB26442"/>
    </row>
    <row r="26443" spans="28:28" ht="18" customHeight="1" x14ac:dyDescent="0.25">
      <c r="AB26443"/>
    </row>
    <row r="26444" spans="28:28" ht="18" customHeight="1" x14ac:dyDescent="0.25">
      <c r="AB26444"/>
    </row>
    <row r="26445" spans="28:28" ht="18" customHeight="1" x14ac:dyDescent="0.25">
      <c r="AB26445"/>
    </row>
    <row r="26446" spans="28:28" ht="18" customHeight="1" x14ac:dyDescent="0.25">
      <c r="AB26446"/>
    </row>
    <row r="26447" spans="28:28" ht="18" customHeight="1" x14ac:dyDescent="0.25">
      <c r="AB26447"/>
    </row>
    <row r="26448" spans="28:28" ht="18" customHeight="1" x14ac:dyDescent="0.25">
      <c r="AB26448"/>
    </row>
    <row r="26449" spans="28:28" ht="18" customHeight="1" x14ac:dyDescent="0.25">
      <c r="AB26449"/>
    </row>
    <row r="26450" spans="28:28" ht="18" customHeight="1" x14ac:dyDescent="0.25">
      <c r="AB26450"/>
    </row>
    <row r="26451" spans="28:28" ht="18" customHeight="1" x14ac:dyDescent="0.25">
      <c r="AB26451"/>
    </row>
    <row r="26452" spans="28:28" ht="18" customHeight="1" x14ac:dyDescent="0.25">
      <c r="AB26452"/>
    </row>
    <row r="26453" spans="28:28" ht="18" customHeight="1" x14ac:dyDescent="0.25">
      <c r="AB26453"/>
    </row>
    <row r="26454" spans="28:28" ht="18" customHeight="1" x14ac:dyDescent="0.25">
      <c r="AB26454"/>
    </row>
    <row r="26455" spans="28:28" ht="18" customHeight="1" x14ac:dyDescent="0.25">
      <c r="AB26455"/>
    </row>
    <row r="26456" spans="28:28" ht="18" customHeight="1" x14ac:dyDescent="0.25">
      <c r="AB26456"/>
    </row>
    <row r="26457" spans="28:28" ht="18" customHeight="1" x14ac:dyDescent="0.25">
      <c r="AB26457"/>
    </row>
    <row r="26458" spans="28:28" ht="18" customHeight="1" x14ac:dyDescent="0.25">
      <c r="AB26458"/>
    </row>
    <row r="26459" spans="28:28" ht="18" customHeight="1" x14ac:dyDescent="0.25">
      <c r="AB26459"/>
    </row>
    <row r="26460" spans="28:28" ht="18" customHeight="1" x14ac:dyDescent="0.25">
      <c r="AB26460"/>
    </row>
    <row r="26461" spans="28:28" ht="18" customHeight="1" x14ac:dyDescent="0.25">
      <c r="AB26461"/>
    </row>
    <row r="26462" spans="28:28" ht="18" customHeight="1" x14ac:dyDescent="0.25">
      <c r="AB26462"/>
    </row>
    <row r="26463" spans="28:28" ht="18" customHeight="1" x14ac:dyDescent="0.25">
      <c r="AB26463"/>
    </row>
    <row r="26464" spans="28:28" ht="18" customHeight="1" x14ac:dyDescent="0.25">
      <c r="AB26464"/>
    </row>
    <row r="26465" spans="28:28" ht="18" customHeight="1" x14ac:dyDescent="0.25">
      <c r="AB26465"/>
    </row>
    <row r="26466" spans="28:28" ht="18" customHeight="1" x14ac:dyDescent="0.25">
      <c r="AB26466"/>
    </row>
    <row r="26467" spans="28:28" ht="18" customHeight="1" x14ac:dyDescent="0.25">
      <c r="AB26467"/>
    </row>
    <row r="26468" spans="28:28" ht="18" customHeight="1" x14ac:dyDescent="0.25">
      <c r="AB26468"/>
    </row>
    <row r="26469" spans="28:28" ht="18" customHeight="1" x14ac:dyDescent="0.25">
      <c r="AB26469"/>
    </row>
    <row r="26470" spans="28:28" ht="18" customHeight="1" x14ac:dyDescent="0.25">
      <c r="AB26470"/>
    </row>
    <row r="26471" spans="28:28" ht="18" customHeight="1" x14ac:dyDescent="0.25">
      <c r="AB26471"/>
    </row>
    <row r="26472" spans="28:28" ht="18" customHeight="1" x14ac:dyDescent="0.25">
      <c r="AB26472"/>
    </row>
    <row r="26473" spans="28:28" ht="18" customHeight="1" x14ac:dyDescent="0.25">
      <c r="AB26473"/>
    </row>
    <row r="26474" spans="28:28" ht="18" customHeight="1" x14ac:dyDescent="0.25">
      <c r="AB26474"/>
    </row>
    <row r="26475" spans="28:28" ht="18" customHeight="1" x14ac:dyDescent="0.25">
      <c r="AB26475"/>
    </row>
    <row r="26476" spans="28:28" ht="18" customHeight="1" x14ac:dyDescent="0.25">
      <c r="AB26476"/>
    </row>
    <row r="26477" spans="28:28" ht="18" customHeight="1" x14ac:dyDescent="0.25">
      <c r="AB26477"/>
    </row>
    <row r="26478" spans="28:28" ht="18" customHeight="1" x14ac:dyDescent="0.25">
      <c r="AB26478"/>
    </row>
    <row r="26479" spans="28:28" ht="18" customHeight="1" x14ac:dyDescent="0.25">
      <c r="AB26479"/>
    </row>
    <row r="26480" spans="28:28" ht="18" customHeight="1" x14ac:dyDescent="0.25">
      <c r="AB26480"/>
    </row>
    <row r="26481" spans="28:28" ht="18" customHeight="1" x14ac:dyDescent="0.25">
      <c r="AB26481"/>
    </row>
    <row r="26482" spans="28:28" ht="18" customHeight="1" x14ac:dyDescent="0.25">
      <c r="AB26482"/>
    </row>
    <row r="26483" spans="28:28" ht="18" customHeight="1" x14ac:dyDescent="0.25">
      <c r="AB26483"/>
    </row>
    <row r="26484" spans="28:28" ht="18" customHeight="1" x14ac:dyDescent="0.25">
      <c r="AB26484"/>
    </row>
    <row r="26485" spans="28:28" ht="18" customHeight="1" x14ac:dyDescent="0.25">
      <c r="AB26485"/>
    </row>
    <row r="26486" spans="28:28" ht="18" customHeight="1" x14ac:dyDescent="0.25">
      <c r="AB26486"/>
    </row>
    <row r="26487" spans="28:28" ht="18" customHeight="1" x14ac:dyDescent="0.25">
      <c r="AB26487"/>
    </row>
    <row r="26488" spans="28:28" ht="18" customHeight="1" x14ac:dyDescent="0.25">
      <c r="AB26488"/>
    </row>
    <row r="26489" spans="28:28" ht="18" customHeight="1" x14ac:dyDescent="0.25">
      <c r="AB26489"/>
    </row>
    <row r="26490" spans="28:28" ht="18" customHeight="1" x14ac:dyDescent="0.25">
      <c r="AB26490"/>
    </row>
    <row r="26491" spans="28:28" ht="18" customHeight="1" x14ac:dyDescent="0.25">
      <c r="AB26491"/>
    </row>
    <row r="26492" spans="28:28" ht="18" customHeight="1" x14ac:dyDescent="0.25">
      <c r="AB26492"/>
    </row>
    <row r="26493" spans="28:28" ht="18" customHeight="1" x14ac:dyDescent="0.25">
      <c r="AB26493"/>
    </row>
    <row r="26494" spans="28:28" ht="18" customHeight="1" x14ac:dyDescent="0.25">
      <c r="AB26494"/>
    </row>
    <row r="26495" spans="28:28" ht="18" customHeight="1" x14ac:dyDescent="0.25">
      <c r="AB26495"/>
    </row>
    <row r="26496" spans="28:28" ht="18" customHeight="1" x14ac:dyDescent="0.25">
      <c r="AB26496"/>
    </row>
    <row r="26497" spans="28:28" ht="18" customHeight="1" x14ac:dyDescent="0.25">
      <c r="AB26497"/>
    </row>
    <row r="26498" spans="28:28" ht="18" customHeight="1" x14ac:dyDescent="0.25">
      <c r="AB26498"/>
    </row>
    <row r="26499" spans="28:28" ht="18" customHeight="1" x14ac:dyDescent="0.25">
      <c r="AB26499"/>
    </row>
    <row r="26500" spans="28:28" ht="18" customHeight="1" x14ac:dyDescent="0.25">
      <c r="AB26500"/>
    </row>
    <row r="26501" spans="28:28" ht="18" customHeight="1" x14ac:dyDescent="0.25">
      <c r="AB26501"/>
    </row>
    <row r="26502" spans="28:28" ht="18" customHeight="1" x14ac:dyDescent="0.25">
      <c r="AB26502"/>
    </row>
    <row r="26503" spans="28:28" ht="18" customHeight="1" x14ac:dyDescent="0.25">
      <c r="AB26503"/>
    </row>
    <row r="26504" spans="28:28" ht="18" customHeight="1" x14ac:dyDescent="0.25">
      <c r="AB26504"/>
    </row>
    <row r="26505" spans="28:28" ht="18" customHeight="1" x14ac:dyDescent="0.25">
      <c r="AB26505"/>
    </row>
    <row r="26506" spans="28:28" ht="18" customHeight="1" x14ac:dyDescent="0.25">
      <c r="AB26506"/>
    </row>
    <row r="26507" spans="28:28" ht="18" customHeight="1" x14ac:dyDescent="0.25">
      <c r="AB26507"/>
    </row>
    <row r="26508" spans="28:28" ht="18" customHeight="1" x14ac:dyDescent="0.25">
      <c r="AB26508"/>
    </row>
    <row r="26509" spans="28:28" ht="18" customHeight="1" x14ac:dyDescent="0.25">
      <c r="AB26509"/>
    </row>
    <row r="26510" spans="28:28" ht="18" customHeight="1" x14ac:dyDescent="0.25">
      <c r="AB26510"/>
    </row>
    <row r="26511" spans="28:28" ht="18" customHeight="1" x14ac:dyDescent="0.25">
      <c r="AB26511"/>
    </row>
    <row r="26512" spans="28:28" ht="18" customHeight="1" x14ac:dyDescent="0.25">
      <c r="AB26512"/>
    </row>
    <row r="26513" spans="28:28" ht="18" customHeight="1" x14ac:dyDescent="0.25">
      <c r="AB26513"/>
    </row>
    <row r="26514" spans="28:28" ht="18" customHeight="1" x14ac:dyDescent="0.25">
      <c r="AB26514"/>
    </row>
    <row r="26515" spans="28:28" ht="18" customHeight="1" x14ac:dyDescent="0.25">
      <c r="AB26515"/>
    </row>
    <row r="26516" spans="28:28" ht="18" customHeight="1" x14ac:dyDescent="0.25">
      <c r="AB26516"/>
    </row>
    <row r="26517" spans="28:28" ht="18" customHeight="1" x14ac:dyDescent="0.25">
      <c r="AB26517"/>
    </row>
    <row r="26518" spans="28:28" ht="18" customHeight="1" x14ac:dyDescent="0.25">
      <c r="AB26518"/>
    </row>
    <row r="26519" spans="28:28" ht="18" customHeight="1" x14ac:dyDescent="0.25">
      <c r="AB26519"/>
    </row>
    <row r="26520" spans="28:28" ht="18" customHeight="1" x14ac:dyDescent="0.25">
      <c r="AB26520"/>
    </row>
    <row r="26521" spans="28:28" ht="18" customHeight="1" x14ac:dyDescent="0.25">
      <c r="AB26521"/>
    </row>
    <row r="26522" spans="28:28" ht="18" customHeight="1" x14ac:dyDescent="0.25">
      <c r="AB26522"/>
    </row>
    <row r="26523" spans="28:28" ht="18" customHeight="1" x14ac:dyDescent="0.25">
      <c r="AB26523"/>
    </row>
    <row r="26524" spans="28:28" ht="18" customHeight="1" x14ac:dyDescent="0.25">
      <c r="AB26524"/>
    </row>
    <row r="26525" spans="28:28" ht="18" customHeight="1" x14ac:dyDescent="0.25">
      <c r="AB26525"/>
    </row>
    <row r="26526" spans="28:28" ht="18" customHeight="1" x14ac:dyDescent="0.25">
      <c r="AB26526"/>
    </row>
    <row r="26527" spans="28:28" ht="18" customHeight="1" x14ac:dyDescent="0.25">
      <c r="AB26527"/>
    </row>
    <row r="26528" spans="28:28" ht="18" customHeight="1" x14ac:dyDescent="0.25">
      <c r="AB26528"/>
    </row>
    <row r="26529" spans="28:28" ht="18" customHeight="1" x14ac:dyDescent="0.25">
      <c r="AB26529"/>
    </row>
    <row r="26530" spans="28:28" ht="18" customHeight="1" x14ac:dyDescent="0.25">
      <c r="AB26530"/>
    </row>
    <row r="26531" spans="28:28" ht="18" customHeight="1" x14ac:dyDescent="0.25">
      <c r="AB26531"/>
    </row>
    <row r="26532" spans="28:28" ht="18" customHeight="1" x14ac:dyDescent="0.25">
      <c r="AB26532"/>
    </row>
    <row r="26533" spans="28:28" ht="18" customHeight="1" x14ac:dyDescent="0.25">
      <c r="AB26533"/>
    </row>
    <row r="26534" spans="28:28" ht="18" customHeight="1" x14ac:dyDescent="0.25">
      <c r="AB26534"/>
    </row>
    <row r="26535" spans="28:28" ht="18" customHeight="1" x14ac:dyDescent="0.25">
      <c r="AB26535"/>
    </row>
    <row r="26536" spans="28:28" ht="18" customHeight="1" x14ac:dyDescent="0.25">
      <c r="AB26536"/>
    </row>
    <row r="26537" spans="28:28" ht="18" customHeight="1" x14ac:dyDescent="0.25">
      <c r="AB26537"/>
    </row>
    <row r="26538" spans="28:28" ht="18" customHeight="1" x14ac:dyDescent="0.25">
      <c r="AB26538"/>
    </row>
    <row r="26539" spans="28:28" ht="18" customHeight="1" x14ac:dyDescent="0.25">
      <c r="AB26539"/>
    </row>
    <row r="26540" spans="28:28" ht="18" customHeight="1" x14ac:dyDescent="0.25">
      <c r="AB26540"/>
    </row>
    <row r="26541" spans="28:28" ht="18" customHeight="1" x14ac:dyDescent="0.25">
      <c r="AB26541"/>
    </row>
    <row r="26542" spans="28:28" ht="18" customHeight="1" x14ac:dyDescent="0.25">
      <c r="AB26542"/>
    </row>
    <row r="26543" spans="28:28" ht="18" customHeight="1" x14ac:dyDescent="0.25">
      <c r="AB26543"/>
    </row>
    <row r="26544" spans="28:28" ht="18" customHeight="1" x14ac:dyDescent="0.25">
      <c r="AB26544"/>
    </row>
    <row r="26545" spans="28:28" ht="18" customHeight="1" x14ac:dyDescent="0.25">
      <c r="AB26545"/>
    </row>
    <row r="26546" spans="28:28" ht="18" customHeight="1" x14ac:dyDescent="0.25">
      <c r="AB26546"/>
    </row>
    <row r="26547" spans="28:28" ht="18" customHeight="1" x14ac:dyDescent="0.25">
      <c r="AB26547"/>
    </row>
    <row r="26548" spans="28:28" ht="18" customHeight="1" x14ac:dyDescent="0.25">
      <c r="AB26548"/>
    </row>
    <row r="26549" spans="28:28" ht="18" customHeight="1" x14ac:dyDescent="0.25">
      <c r="AB26549"/>
    </row>
    <row r="26550" spans="28:28" ht="18" customHeight="1" x14ac:dyDescent="0.25">
      <c r="AB26550"/>
    </row>
    <row r="26551" spans="28:28" ht="18" customHeight="1" x14ac:dyDescent="0.25">
      <c r="AB26551"/>
    </row>
    <row r="26552" spans="28:28" ht="18" customHeight="1" x14ac:dyDescent="0.25">
      <c r="AB26552"/>
    </row>
    <row r="26553" spans="28:28" ht="18" customHeight="1" x14ac:dyDescent="0.25">
      <c r="AB26553"/>
    </row>
    <row r="26554" spans="28:28" ht="18" customHeight="1" x14ac:dyDescent="0.25">
      <c r="AB26554"/>
    </row>
    <row r="26555" spans="28:28" ht="18" customHeight="1" x14ac:dyDescent="0.25">
      <c r="AB26555"/>
    </row>
    <row r="26556" spans="28:28" ht="18" customHeight="1" x14ac:dyDescent="0.25">
      <c r="AB26556"/>
    </row>
    <row r="26557" spans="28:28" ht="18" customHeight="1" x14ac:dyDescent="0.25">
      <c r="AB26557"/>
    </row>
    <row r="26558" spans="28:28" ht="18" customHeight="1" x14ac:dyDescent="0.25">
      <c r="AB26558"/>
    </row>
    <row r="26559" spans="28:28" ht="18" customHeight="1" x14ac:dyDescent="0.25">
      <c r="AB26559"/>
    </row>
    <row r="26560" spans="28:28" ht="18" customHeight="1" x14ac:dyDescent="0.25">
      <c r="AB26560"/>
    </row>
    <row r="26561" spans="28:28" ht="18" customHeight="1" x14ac:dyDescent="0.25">
      <c r="AB26561"/>
    </row>
    <row r="26562" spans="28:28" ht="18" customHeight="1" x14ac:dyDescent="0.25">
      <c r="AB26562"/>
    </row>
    <row r="26563" spans="28:28" ht="18" customHeight="1" x14ac:dyDescent="0.25">
      <c r="AB26563"/>
    </row>
    <row r="26564" spans="28:28" ht="18" customHeight="1" x14ac:dyDescent="0.25">
      <c r="AB26564"/>
    </row>
    <row r="26565" spans="28:28" ht="18" customHeight="1" x14ac:dyDescent="0.25">
      <c r="AB26565"/>
    </row>
    <row r="26566" spans="28:28" ht="18" customHeight="1" x14ac:dyDescent="0.25">
      <c r="AB26566"/>
    </row>
    <row r="26567" spans="28:28" ht="18" customHeight="1" x14ac:dyDescent="0.25">
      <c r="AB26567"/>
    </row>
    <row r="26568" spans="28:28" ht="18" customHeight="1" x14ac:dyDescent="0.25">
      <c r="AB26568"/>
    </row>
    <row r="26569" spans="28:28" ht="18" customHeight="1" x14ac:dyDescent="0.25">
      <c r="AB26569"/>
    </row>
    <row r="26570" spans="28:28" ht="18" customHeight="1" x14ac:dyDescent="0.25">
      <c r="AB26570"/>
    </row>
    <row r="26571" spans="28:28" ht="18" customHeight="1" x14ac:dyDescent="0.25">
      <c r="AB26571"/>
    </row>
    <row r="26572" spans="28:28" ht="18" customHeight="1" x14ac:dyDescent="0.25">
      <c r="AB26572"/>
    </row>
    <row r="26573" spans="28:28" ht="18" customHeight="1" x14ac:dyDescent="0.25">
      <c r="AB26573"/>
    </row>
    <row r="26574" spans="28:28" ht="18" customHeight="1" x14ac:dyDescent="0.25">
      <c r="AB26574"/>
    </row>
    <row r="26575" spans="28:28" ht="18" customHeight="1" x14ac:dyDescent="0.25">
      <c r="AB26575"/>
    </row>
    <row r="26576" spans="28:28" ht="18" customHeight="1" x14ac:dyDescent="0.25">
      <c r="AB26576"/>
    </row>
    <row r="26577" spans="28:28" ht="18" customHeight="1" x14ac:dyDescent="0.25">
      <c r="AB26577"/>
    </row>
    <row r="26578" spans="28:28" ht="18" customHeight="1" x14ac:dyDescent="0.25">
      <c r="AB26578"/>
    </row>
    <row r="26579" spans="28:28" ht="18" customHeight="1" x14ac:dyDescent="0.25">
      <c r="AB26579"/>
    </row>
    <row r="26580" spans="28:28" ht="18" customHeight="1" x14ac:dyDescent="0.25">
      <c r="AB26580"/>
    </row>
    <row r="26581" spans="28:28" ht="18" customHeight="1" x14ac:dyDescent="0.25">
      <c r="AB26581"/>
    </row>
    <row r="26582" spans="28:28" ht="18" customHeight="1" x14ac:dyDescent="0.25">
      <c r="AB26582"/>
    </row>
    <row r="26583" spans="28:28" ht="18" customHeight="1" x14ac:dyDescent="0.25">
      <c r="AB26583"/>
    </row>
    <row r="26584" spans="28:28" ht="18" customHeight="1" x14ac:dyDescent="0.25">
      <c r="AB26584"/>
    </row>
    <row r="26585" spans="28:28" ht="18" customHeight="1" x14ac:dyDescent="0.25">
      <c r="AB26585"/>
    </row>
    <row r="26586" spans="28:28" ht="18" customHeight="1" x14ac:dyDescent="0.25">
      <c r="AB26586"/>
    </row>
    <row r="26587" spans="28:28" ht="18" customHeight="1" x14ac:dyDescent="0.25">
      <c r="AB26587"/>
    </row>
    <row r="26588" spans="28:28" ht="18" customHeight="1" x14ac:dyDescent="0.25">
      <c r="AB26588"/>
    </row>
    <row r="26589" spans="28:28" ht="18" customHeight="1" x14ac:dyDescent="0.25">
      <c r="AB26589"/>
    </row>
    <row r="26590" spans="28:28" ht="18" customHeight="1" x14ac:dyDescent="0.25">
      <c r="AB26590"/>
    </row>
    <row r="26591" spans="28:28" ht="18" customHeight="1" x14ac:dyDescent="0.25">
      <c r="AB26591"/>
    </row>
    <row r="26592" spans="28:28" ht="18" customHeight="1" x14ac:dyDescent="0.25">
      <c r="AB26592"/>
    </row>
    <row r="26593" spans="28:28" ht="18" customHeight="1" x14ac:dyDescent="0.25">
      <c r="AB26593"/>
    </row>
    <row r="26594" spans="28:28" ht="18" customHeight="1" x14ac:dyDescent="0.25">
      <c r="AB26594"/>
    </row>
    <row r="26595" spans="28:28" ht="18" customHeight="1" x14ac:dyDescent="0.25">
      <c r="AB26595"/>
    </row>
    <row r="26596" spans="28:28" ht="18" customHeight="1" x14ac:dyDescent="0.25">
      <c r="AB26596"/>
    </row>
    <row r="26597" spans="28:28" ht="18" customHeight="1" x14ac:dyDescent="0.25">
      <c r="AB26597"/>
    </row>
    <row r="26598" spans="28:28" ht="18" customHeight="1" x14ac:dyDescent="0.25">
      <c r="AB26598"/>
    </row>
    <row r="26599" spans="28:28" ht="18" customHeight="1" x14ac:dyDescent="0.25">
      <c r="AB26599"/>
    </row>
    <row r="26600" spans="28:28" ht="18" customHeight="1" x14ac:dyDescent="0.25">
      <c r="AB26600"/>
    </row>
    <row r="26601" spans="28:28" ht="18" customHeight="1" x14ac:dyDescent="0.25">
      <c r="AB26601"/>
    </row>
    <row r="26602" spans="28:28" ht="18" customHeight="1" x14ac:dyDescent="0.25">
      <c r="AB26602"/>
    </row>
    <row r="26603" spans="28:28" ht="18" customHeight="1" x14ac:dyDescent="0.25">
      <c r="AB26603"/>
    </row>
    <row r="26604" spans="28:28" ht="18" customHeight="1" x14ac:dyDescent="0.25">
      <c r="AB26604"/>
    </row>
    <row r="26605" spans="28:28" ht="18" customHeight="1" x14ac:dyDescent="0.25">
      <c r="AB26605"/>
    </row>
    <row r="26606" spans="28:28" ht="18" customHeight="1" x14ac:dyDescent="0.25">
      <c r="AB26606"/>
    </row>
    <row r="26607" spans="28:28" ht="18" customHeight="1" x14ac:dyDescent="0.25">
      <c r="AB26607"/>
    </row>
    <row r="26608" spans="28:28" ht="18" customHeight="1" x14ac:dyDescent="0.25">
      <c r="AB26608"/>
    </row>
    <row r="26609" spans="28:28" ht="18" customHeight="1" x14ac:dyDescent="0.25">
      <c r="AB26609"/>
    </row>
    <row r="26610" spans="28:28" ht="18" customHeight="1" x14ac:dyDescent="0.25">
      <c r="AB26610"/>
    </row>
    <row r="26611" spans="28:28" ht="18" customHeight="1" x14ac:dyDescent="0.25">
      <c r="AB26611"/>
    </row>
    <row r="26612" spans="28:28" ht="18" customHeight="1" x14ac:dyDescent="0.25">
      <c r="AB26612"/>
    </row>
    <row r="26613" spans="28:28" ht="18" customHeight="1" x14ac:dyDescent="0.25">
      <c r="AB26613"/>
    </row>
    <row r="26614" spans="28:28" ht="18" customHeight="1" x14ac:dyDescent="0.25">
      <c r="AB26614"/>
    </row>
    <row r="26615" spans="28:28" ht="18" customHeight="1" x14ac:dyDescent="0.25">
      <c r="AB26615"/>
    </row>
    <row r="26616" spans="28:28" ht="18" customHeight="1" x14ac:dyDescent="0.25">
      <c r="AB26616"/>
    </row>
    <row r="26617" spans="28:28" ht="18" customHeight="1" x14ac:dyDescent="0.25">
      <c r="AB26617"/>
    </row>
    <row r="26618" spans="28:28" ht="18" customHeight="1" x14ac:dyDescent="0.25">
      <c r="AB26618"/>
    </row>
    <row r="26619" spans="28:28" ht="18" customHeight="1" x14ac:dyDescent="0.25">
      <c r="AB26619"/>
    </row>
    <row r="26620" spans="28:28" ht="18" customHeight="1" x14ac:dyDescent="0.25">
      <c r="AB26620"/>
    </row>
    <row r="26621" spans="28:28" ht="18" customHeight="1" x14ac:dyDescent="0.25">
      <c r="AB26621"/>
    </row>
    <row r="26622" spans="28:28" ht="18" customHeight="1" x14ac:dyDescent="0.25">
      <c r="AB26622"/>
    </row>
    <row r="26623" spans="28:28" ht="18" customHeight="1" x14ac:dyDescent="0.25">
      <c r="AB26623"/>
    </row>
    <row r="26624" spans="28:28" ht="18" customHeight="1" x14ac:dyDescent="0.25">
      <c r="AB26624"/>
    </row>
    <row r="26625" spans="28:28" ht="18" customHeight="1" x14ac:dyDescent="0.25">
      <c r="AB26625"/>
    </row>
    <row r="26626" spans="28:28" ht="18" customHeight="1" x14ac:dyDescent="0.25">
      <c r="AB26626"/>
    </row>
    <row r="26627" spans="28:28" ht="18" customHeight="1" x14ac:dyDescent="0.25">
      <c r="AB26627"/>
    </row>
    <row r="26628" spans="28:28" ht="18" customHeight="1" x14ac:dyDescent="0.25">
      <c r="AB26628"/>
    </row>
    <row r="26629" spans="28:28" ht="18" customHeight="1" x14ac:dyDescent="0.25">
      <c r="AB26629"/>
    </row>
    <row r="26630" spans="28:28" ht="18" customHeight="1" x14ac:dyDescent="0.25">
      <c r="AB26630"/>
    </row>
    <row r="26631" spans="28:28" ht="18" customHeight="1" x14ac:dyDescent="0.25">
      <c r="AB26631"/>
    </row>
    <row r="26632" spans="28:28" ht="18" customHeight="1" x14ac:dyDescent="0.25">
      <c r="AB26632"/>
    </row>
    <row r="26633" spans="28:28" ht="18" customHeight="1" x14ac:dyDescent="0.25">
      <c r="AB26633"/>
    </row>
    <row r="26634" spans="28:28" ht="18" customHeight="1" x14ac:dyDescent="0.25">
      <c r="AB26634"/>
    </row>
    <row r="26635" spans="28:28" ht="18" customHeight="1" x14ac:dyDescent="0.25">
      <c r="AB26635"/>
    </row>
    <row r="26636" spans="28:28" ht="18" customHeight="1" x14ac:dyDescent="0.25">
      <c r="AB26636"/>
    </row>
    <row r="26637" spans="28:28" ht="18" customHeight="1" x14ac:dyDescent="0.25">
      <c r="AB26637"/>
    </row>
    <row r="26638" spans="28:28" ht="18" customHeight="1" x14ac:dyDescent="0.25">
      <c r="AB26638"/>
    </row>
    <row r="26639" spans="28:28" ht="18" customHeight="1" x14ac:dyDescent="0.25">
      <c r="AB26639"/>
    </row>
    <row r="26640" spans="28:28" ht="18" customHeight="1" x14ac:dyDescent="0.25">
      <c r="AB26640"/>
    </row>
    <row r="26641" spans="28:28" ht="18" customHeight="1" x14ac:dyDescent="0.25">
      <c r="AB26641"/>
    </row>
    <row r="26642" spans="28:28" ht="18" customHeight="1" x14ac:dyDescent="0.25">
      <c r="AB26642"/>
    </row>
    <row r="26643" spans="28:28" ht="18" customHeight="1" x14ac:dyDescent="0.25">
      <c r="AB26643"/>
    </row>
    <row r="26644" spans="28:28" ht="18" customHeight="1" x14ac:dyDescent="0.25">
      <c r="AB26644"/>
    </row>
    <row r="26645" spans="28:28" ht="18" customHeight="1" x14ac:dyDescent="0.25">
      <c r="AB26645"/>
    </row>
    <row r="26646" spans="28:28" ht="18" customHeight="1" x14ac:dyDescent="0.25">
      <c r="AB26646"/>
    </row>
    <row r="26647" spans="28:28" ht="18" customHeight="1" x14ac:dyDescent="0.25">
      <c r="AB26647"/>
    </row>
    <row r="26648" spans="28:28" ht="18" customHeight="1" x14ac:dyDescent="0.25">
      <c r="AB26648"/>
    </row>
    <row r="26649" spans="28:28" ht="18" customHeight="1" x14ac:dyDescent="0.25">
      <c r="AB26649"/>
    </row>
    <row r="26650" spans="28:28" ht="18" customHeight="1" x14ac:dyDescent="0.25">
      <c r="AB26650"/>
    </row>
    <row r="26651" spans="28:28" ht="18" customHeight="1" x14ac:dyDescent="0.25">
      <c r="AB26651"/>
    </row>
    <row r="26652" spans="28:28" ht="18" customHeight="1" x14ac:dyDescent="0.25">
      <c r="AB26652"/>
    </row>
    <row r="26653" spans="28:28" ht="18" customHeight="1" x14ac:dyDescent="0.25">
      <c r="AB26653"/>
    </row>
    <row r="26654" spans="28:28" ht="18" customHeight="1" x14ac:dyDescent="0.25">
      <c r="AB26654"/>
    </row>
    <row r="26655" spans="28:28" ht="18" customHeight="1" x14ac:dyDescent="0.25">
      <c r="AB26655"/>
    </row>
    <row r="26656" spans="28:28" ht="18" customHeight="1" x14ac:dyDescent="0.25">
      <c r="AB26656"/>
    </row>
    <row r="26657" spans="28:28" ht="18" customHeight="1" x14ac:dyDescent="0.25">
      <c r="AB26657"/>
    </row>
    <row r="26658" spans="28:28" ht="18" customHeight="1" x14ac:dyDescent="0.25">
      <c r="AB26658"/>
    </row>
    <row r="26659" spans="28:28" ht="18" customHeight="1" x14ac:dyDescent="0.25">
      <c r="AB26659"/>
    </row>
    <row r="26660" spans="28:28" ht="18" customHeight="1" x14ac:dyDescent="0.25">
      <c r="AB26660"/>
    </row>
    <row r="26661" spans="28:28" ht="18" customHeight="1" x14ac:dyDescent="0.25">
      <c r="AB26661"/>
    </row>
    <row r="26662" spans="28:28" ht="18" customHeight="1" x14ac:dyDescent="0.25">
      <c r="AB26662"/>
    </row>
    <row r="26663" spans="28:28" ht="18" customHeight="1" x14ac:dyDescent="0.25">
      <c r="AB26663"/>
    </row>
    <row r="26664" spans="28:28" ht="18" customHeight="1" x14ac:dyDescent="0.25">
      <c r="AB26664"/>
    </row>
    <row r="26665" spans="28:28" ht="18" customHeight="1" x14ac:dyDescent="0.25">
      <c r="AB26665"/>
    </row>
    <row r="26666" spans="28:28" ht="18" customHeight="1" x14ac:dyDescent="0.25">
      <c r="AB26666"/>
    </row>
    <row r="26667" spans="28:28" ht="18" customHeight="1" x14ac:dyDescent="0.25">
      <c r="AB26667"/>
    </row>
    <row r="26668" spans="28:28" ht="18" customHeight="1" x14ac:dyDescent="0.25">
      <c r="AB26668"/>
    </row>
    <row r="26669" spans="28:28" ht="18" customHeight="1" x14ac:dyDescent="0.25">
      <c r="AB26669"/>
    </row>
    <row r="26670" spans="28:28" ht="18" customHeight="1" x14ac:dyDescent="0.25">
      <c r="AB26670"/>
    </row>
    <row r="26671" spans="28:28" ht="18" customHeight="1" x14ac:dyDescent="0.25">
      <c r="AB26671"/>
    </row>
    <row r="26672" spans="28:28" ht="18" customHeight="1" x14ac:dyDescent="0.25">
      <c r="AB26672"/>
    </row>
    <row r="26673" spans="28:28" ht="18" customHeight="1" x14ac:dyDescent="0.25">
      <c r="AB26673"/>
    </row>
    <row r="26674" spans="28:28" ht="18" customHeight="1" x14ac:dyDescent="0.25">
      <c r="AB26674"/>
    </row>
    <row r="26675" spans="28:28" ht="18" customHeight="1" x14ac:dyDescent="0.25">
      <c r="AB26675"/>
    </row>
    <row r="26676" spans="28:28" ht="18" customHeight="1" x14ac:dyDescent="0.25">
      <c r="AB26676"/>
    </row>
    <row r="26677" spans="28:28" ht="18" customHeight="1" x14ac:dyDescent="0.25">
      <c r="AB26677"/>
    </row>
    <row r="26678" spans="28:28" ht="18" customHeight="1" x14ac:dyDescent="0.25">
      <c r="AB26678"/>
    </row>
    <row r="26679" spans="28:28" ht="18" customHeight="1" x14ac:dyDescent="0.25">
      <c r="AB26679"/>
    </row>
    <row r="26680" spans="28:28" ht="18" customHeight="1" x14ac:dyDescent="0.25">
      <c r="AB26680"/>
    </row>
    <row r="26681" spans="28:28" ht="18" customHeight="1" x14ac:dyDescent="0.25">
      <c r="AB26681"/>
    </row>
    <row r="26682" spans="28:28" ht="18" customHeight="1" x14ac:dyDescent="0.25">
      <c r="AB26682"/>
    </row>
    <row r="26683" spans="28:28" ht="18" customHeight="1" x14ac:dyDescent="0.25">
      <c r="AB26683"/>
    </row>
    <row r="26684" spans="28:28" ht="18" customHeight="1" x14ac:dyDescent="0.25">
      <c r="AB26684"/>
    </row>
    <row r="26685" spans="28:28" ht="18" customHeight="1" x14ac:dyDescent="0.25">
      <c r="AB26685"/>
    </row>
    <row r="26686" spans="28:28" ht="18" customHeight="1" x14ac:dyDescent="0.25">
      <c r="AB26686"/>
    </row>
    <row r="26687" spans="28:28" ht="18" customHeight="1" x14ac:dyDescent="0.25">
      <c r="AB26687"/>
    </row>
    <row r="26688" spans="28:28" ht="18" customHeight="1" x14ac:dyDescent="0.25">
      <c r="AB26688"/>
    </row>
    <row r="26689" spans="28:28" ht="18" customHeight="1" x14ac:dyDescent="0.25">
      <c r="AB26689"/>
    </row>
    <row r="26690" spans="28:28" ht="18" customHeight="1" x14ac:dyDescent="0.25">
      <c r="AB26690"/>
    </row>
    <row r="26691" spans="28:28" ht="18" customHeight="1" x14ac:dyDescent="0.25">
      <c r="AB26691"/>
    </row>
    <row r="26692" spans="28:28" ht="18" customHeight="1" x14ac:dyDescent="0.25">
      <c r="AB26692"/>
    </row>
    <row r="26693" spans="28:28" ht="18" customHeight="1" x14ac:dyDescent="0.25">
      <c r="AB26693"/>
    </row>
    <row r="26694" spans="28:28" ht="18" customHeight="1" x14ac:dyDescent="0.25">
      <c r="AB26694"/>
    </row>
    <row r="26695" spans="28:28" ht="18" customHeight="1" x14ac:dyDescent="0.25">
      <c r="AB26695"/>
    </row>
    <row r="26696" spans="28:28" ht="18" customHeight="1" x14ac:dyDescent="0.25">
      <c r="AB26696"/>
    </row>
    <row r="26697" spans="28:28" ht="18" customHeight="1" x14ac:dyDescent="0.25">
      <c r="AB26697"/>
    </row>
    <row r="26698" spans="28:28" ht="18" customHeight="1" x14ac:dyDescent="0.25">
      <c r="AB26698"/>
    </row>
    <row r="26699" spans="28:28" ht="18" customHeight="1" x14ac:dyDescent="0.25">
      <c r="AB26699"/>
    </row>
    <row r="26700" spans="28:28" ht="18" customHeight="1" x14ac:dyDescent="0.25">
      <c r="AB26700"/>
    </row>
    <row r="26701" spans="28:28" ht="18" customHeight="1" x14ac:dyDescent="0.25">
      <c r="AB26701"/>
    </row>
    <row r="26702" spans="28:28" ht="18" customHeight="1" x14ac:dyDescent="0.25">
      <c r="AB26702"/>
    </row>
    <row r="26703" spans="28:28" ht="18" customHeight="1" x14ac:dyDescent="0.25">
      <c r="AB26703"/>
    </row>
    <row r="26704" spans="28:28" ht="18" customHeight="1" x14ac:dyDescent="0.25">
      <c r="AB26704"/>
    </row>
    <row r="26705" spans="28:28" ht="18" customHeight="1" x14ac:dyDescent="0.25">
      <c r="AB26705"/>
    </row>
    <row r="26706" spans="28:28" ht="18" customHeight="1" x14ac:dyDescent="0.25">
      <c r="AB26706"/>
    </row>
    <row r="26707" spans="28:28" ht="18" customHeight="1" x14ac:dyDescent="0.25">
      <c r="AB26707"/>
    </row>
    <row r="26708" spans="28:28" ht="18" customHeight="1" x14ac:dyDescent="0.25">
      <c r="AB26708"/>
    </row>
    <row r="26709" spans="28:28" ht="18" customHeight="1" x14ac:dyDescent="0.25">
      <c r="AB26709"/>
    </row>
    <row r="26710" spans="28:28" ht="18" customHeight="1" x14ac:dyDescent="0.25">
      <c r="AB26710"/>
    </row>
    <row r="26711" spans="28:28" ht="18" customHeight="1" x14ac:dyDescent="0.25">
      <c r="AB26711"/>
    </row>
    <row r="26712" spans="28:28" ht="18" customHeight="1" x14ac:dyDescent="0.25">
      <c r="AB26712"/>
    </row>
    <row r="26713" spans="28:28" ht="18" customHeight="1" x14ac:dyDescent="0.25">
      <c r="AB26713"/>
    </row>
    <row r="26714" spans="28:28" ht="18" customHeight="1" x14ac:dyDescent="0.25">
      <c r="AB26714"/>
    </row>
    <row r="26715" spans="28:28" ht="18" customHeight="1" x14ac:dyDescent="0.25">
      <c r="AB26715"/>
    </row>
    <row r="26716" spans="28:28" ht="18" customHeight="1" x14ac:dyDescent="0.25">
      <c r="AB26716"/>
    </row>
    <row r="26717" spans="28:28" ht="18" customHeight="1" x14ac:dyDescent="0.25">
      <c r="AB26717"/>
    </row>
    <row r="26718" spans="28:28" ht="18" customHeight="1" x14ac:dyDescent="0.25">
      <c r="AB26718"/>
    </row>
    <row r="26719" spans="28:28" ht="18" customHeight="1" x14ac:dyDescent="0.25">
      <c r="AB26719"/>
    </row>
    <row r="26720" spans="28:28" ht="18" customHeight="1" x14ac:dyDescent="0.25">
      <c r="AB26720"/>
    </row>
    <row r="26721" spans="28:28" ht="18" customHeight="1" x14ac:dyDescent="0.25">
      <c r="AB26721"/>
    </row>
    <row r="26722" spans="28:28" ht="18" customHeight="1" x14ac:dyDescent="0.25">
      <c r="AB26722"/>
    </row>
    <row r="26723" spans="28:28" ht="18" customHeight="1" x14ac:dyDescent="0.25">
      <c r="AB26723"/>
    </row>
    <row r="26724" spans="28:28" ht="18" customHeight="1" x14ac:dyDescent="0.25">
      <c r="AB26724"/>
    </row>
    <row r="26725" spans="28:28" ht="18" customHeight="1" x14ac:dyDescent="0.25">
      <c r="AB26725"/>
    </row>
    <row r="26726" spans="28:28" ht="18" customHeight="1" x14ac:dyDescent="0.25">
      <c r="AB26726"/>
    </row>
    <row r="26727" spans="28:28" ht="18" customHeight="1" x14ac:dyDescent="0.25">
      <c r="AB26727"/>
    </row>
    <row r="26728" spans="28:28" ht="18" customHeight="1" x14ac:dyDescent="0.25">
      <c r="AB26728"/>
    </row>
    <row r="26729" spans="28:28" ht="18" customHeight="1" x14ac:dyDescent="0.25">
      <c r="AB26729"/>
    </row>
    <row r="26730" spans="28:28" ht="18" customHeight="1" x14ac:dyDescent="0.25">
      <c r="AB26730"/>
    </row>
    <row r="26731" spans="28:28" ht="18" customHeight="1" x14ac:dyDescent="0.25">
      <c r="AB26731"/>
    </row>
    <row r="26732" spans="28:28" ht="18" customHeight="1" x14ac:dyDescent="0.25">
      <c r="AB26732"/>
    </row>
    <row r="26733" spans="28:28" ht="18" customHeight="1" x14ac:dyDescent="0.25">
      <c r="AB26733"/>
    </row>
    <row r="26734" spans="28:28" ht="18" customHeight="1" x14ac:dyDescent="0.25">
      <c r="AB26734"/>
    </row>
    <row r="26735" spans="28:28" ht="18" customHeight="1" x14ac:dyDescent="0.25">
      <c r="AB26735"/>
    </row>
    <row r="26736" spans="28:28" ht="18" customHeight="1" x14ac:dyDescent="0.25">
      <c r="AB26736"/>
    </row>
    <row r="26737" spans="28:28" ht="18" customHeight="1" x14ac:dyDescent="0.25">
      <c r="AB26737"/>
    </row>
    <row r="26738" spans="28:28" ht="18" customHeight="1" x14ac:dyDescent="0.25">
      <c r="AB26738"/>
    </row>
    <row r="26739" spans="28:28" ht="18" customHeight="1" x14ac:dyDescent="0.25">
      <c r="AB26739"/>
    </row>
    <row r="26740" spans="28:28" ht="18" customHeight="1" x14ac:dyDescent="0.25">
      <c r="AB26740"/>
    </row>
    <row r="26741" spans="28:28" ht="18" customHeight="1" x14ac:dyDescent="0.25">
      <c r="AB26741"/>
    </row>
    <row r="26742" spans="28:28" ht="18" customHeight="1" x14ac:dyDescent="0.25">
      <c r="AB26742"/>
    </row>
    <row r="26743" spans="28:28" ht="18" customHeight="1" x14ac:dyDescent="0.25">
      <c r="AB26743"/>
    </row>
    <row r="26744" spans="28:28" ht="18" customHeight="1" x14ac:dyDescent="0.25">
      <c r="AB26744"/>
    </row>
    <row r="26745" spans="28:28" ht="18" customHeight="1" x14ac:dyDescent="0.25">
      <c r="AB26745"/>
    </row>
    <row r="26746" spans="28:28" ht="18" customHeight="1" x14ac:dyDescent="0.25">
      <c r="AB26746"/>
    </row>
    <row r="26747" spans="28:28" ht="18" customHeight="1" x14ac:dyDescent="0.25">
      <c r="AB26747"/>
    </row>
    <row r="26748" spans="28:28" ht="18" customHeight="1" x14ac:dyDescent="0.25">
      <c r="AB26748"/>
    </row>
    <row r="26749" spans="28:28" ht="18" customHeight="1" x14ac:dyDescent="0.25">
      <c r="AB26749"/>
    </row>
    <row r="26750" spans="28:28" ht="18" customHeight="1" x14ac:dyDescent="0.25">
      <c r="AB26750"/>
    </row>
    <row r="26751" spans="28:28" ht="18" customHeight="1" x14ac:dyDescent="0.25">
      <c r="AB26751"/>
    </row>
    <row r="26752" spans="28:28" ht="18" customHeight="1" x14ac:dyDescent="0.25">
      <c r="AB26752"/>
    </row>
    <row r="26753" spans="28:28" ht="18" customHeight="1" x14ac:dyDescent="0.25">
      <c r="AB26753"/>
    </row>
    <row r="26754" spans="28:28" ht="18" customHeight="1" x14ac:dyDescent="0.25">
      <c r="AB26754"/>
    </row>
    <row r="26755" spans="28:28" ht="18" customHeight="1" x14ac:dyDescent="0.25">
      <c r="AB26755"/>
    </row>
    <row r="26756" spans="28:28" ht="18" customHeight="1" x14ac:dyDescent="0.25">
      <c r="AB26756"/>
    </row>
    <row r="26757" spans="28:28" ht="18" customHeight="1" x14ac:dyDescent="0.25">
      <c r="AB26757"/>
    </row>
    <row r="26758" spans="28:28" ht="18" customHeight="1" x14ac:dyDescent="0.25">
      <c r="AB26758"/>
    </row>
    <row r="26759" spans="28:28" ht="18" customHeight="1" x14ac:dyDescent="0.25">
      <c r="AB26759"/>
    </row>
    <row r="26760" spans="28:28" ht="18" customHeight="1" x14ac:dyDescent="0.25">
      <c r="AB26760"/>
    </row>
    <row r="26761" spans="28:28" ht="18" customHeight="1" x14ac:dyDescent="0.25">
      <c r="AB26761"/>
    </row>
    <row r="26762" spans="28:28" ht="18" customHeight="1" x14ac:dyDescent="0.25">
      <c r="AB26762"/>
    </row>
    <row r="26763" spans="28:28" ht="18" customHeight="1" x14ac:dyDescent="0.25">
      <c r="AB26763"/>
    </row>
    <row r="26764" spans="28:28" ht="18" customHeight="1" x14ac:dyDescent="0.25">
      <c r="AB26764"/>
    </row>
    <row r="26765" spans="28:28" ht="18" customHeight="1" x14ac:dyDescent="0.25">
      <c r="AB26765"/>
    </row>
    <row r="26766" spans="28:28" ht="18" customHeight="1" x14ac:dyDescent="0.25">
      <c r="AB26766"/>
    </row>
    <row r="26767" spans="28:28" ht="18" customHeight="1" x14ac:dyDescent="0.25">
      <c r="AB26767"/>
    </row>
    <row r="26768" spans="28:28" ht="18" customHeight="1" x14ac:dyDescent="0.25">
      <c r="AB26768"/>
    </row>
    <row r="26769" spans="28:28" ht="18" customHeight="1" x14ac:dyDescent="0.25">
      <c r="AB26769"/>
    </row>
    <row r="26770" spans="28:28" ht="18" customHeight="1" x14ac:dyDescent="0.25">
      <c r="AB26770"/>
    </row>
    <row r="26771" spans="28:28" ht="18" customHeight="1" x14ac:dyDescent="0.25">
      <c r="AB26771"/>
    </row>
    <row r="26772" spans="28:28" ht="18" customHeight="1" x14ac:dyDescent="0.25">
      <c r="AB26772"/>
    </row>
    <row r="26773" spans="28:28" ht="18" customHeight="1" x14ac:dyDescent="0.25">
      <c r="AB26773"/>
    </row>
    <row r="26774" spans="28:28" ht="18" customHeight="1" x14ac:dyDescent="0.25">
      <c r="AB26774"/>
    </row>
    <row r="26775" spans="28:28" ht="18" customHeight="1" x14ac:dyDescent="0.25">
      <c r="AB26775"/>
    </row>
    <row r="26776" spans="28:28" ht="18" customHeight="1" x14ac:dyDescent="0.25">
      <c r="AB26776"/>
    </row>
    <row r="26777" spans="28:28" ht="18" customHeight="1" x14ac:dyDescent="0.25">
      <c r="AB26777"/>
    </row>
    <row r="26778" spans="28:28" ht="18" customHeight="1" x14ac:dyDescent="0.25">
      <c r="AB26778"/>
    </row>
    <row r="26779" spans="28:28" ht="18" customHeight="1" x14ac:dyDescent="0.25">
      <c r="AB26779"/>
    </row>
    <row r="26780" spans="28:28" ht="18" customHeight="1" x14ac:dyDescent="0.25">
      <c r="AB26780"/>
    </row>
    <row r="26781" spans="28:28" ht="18" customHeight="1" x14ac:dyDescent="0.25">
      <c r="AB26781"/>
    </row>
    <row r="26782" spans="28:28" ht="18" customHeight="1" x14ac:dyDescent="0.25">
      <c r="AB26782"/>
    </row>
    <row r="26783" spans="28:28" ht="18" customHeight="1" x14ac:dyDescent="0.25">
      <c r="AB26783"/>
    </row>
    <row r="26784" spans="28:28" ht="18" customHeight="1" x14ac:dyDescent="0.25">
      <c r="AB26784"/>
    </row>
    <row r="26785" spans="28:28" ht="18" customHeight="1" x14ac:dyDescent="0.25">
      <c r="AB26785"/>
    </row>
    <row r="26786" spans="28:28" ht="18" customHeight="1" x14ac:dyDescent="0.25">
      <c r="AB26786"/>
    </row>
    <row r="26787" spans="28:28" ht="18" customHeight="1" x14ac:dyDescent="0.25">
      <c r="AB26787"/>
    </row>
    <row r="26788" spans="28:28" ht="18" customHeight="1" x14ac:dyDescent="0.25">
      <c r="AB26788"/>
    </row>
    <row r="26789" spans="28:28" ht="18" customHeight="1" x14ac:dyDescent="0.25">
      <c r="AB26789"/>
    </row>
    <row r="26790" spans="28:28" ht="18" customHeight="1" x14ac:dyDescent="0.25">
      <c r="AB26790"/>
    </row>
    <row r="26791" spans="28:28" ht="18" customHeight="1" x14ac:dyDescent="0.25">
      <c r="AB26791"/>
    </row>
    <row r="26792" spans="28:28" ht="18" customHeight="1" x14ac:dyDescent="0.25">
      <c r="AB26792"/>
    </row>
    <row r="26793" spans="28:28" ht="18" customHeight="1" x14ac:dyDescent="0.25">
      <c r="AB26793"/>
    </row>
    <row r="26794" spans="28:28" ht="18" customHeight="1" x14ac:dyDescent="0.25">
      <c r="AB26794"/>
    </row>
    <row r="26795" spans="28:28" ht="18" customHeight="1" x14ac:dyDescent="0.25">
      <c r="AB26795"/>
    </row>
    <row r="26796" spans="28:28" ht="18" customHeight="1" x14ac:dyDescent="0.25">
      <c r="AB26796"/>
    </row>
    <row r="26797" spans="28:28" ht="18" customHeight="1" x14ac:dyDescent="0.25">
      <c r="AB26797"/>
    </row>
    <row r="26798" spans="28:28" ht="18" customHeight="1" x14ac:dyDescent="0.25">
      <c r="AB26798"/>
    </row>
    <row r="26799" spans="28:28" ht="18" customHeight="1" x14ac:dyDescent="0.25">
      <c r="AB26799"/>
    </row>
    <row r="26800" spans="28:28" ht="18" customHeight="1" x14ac:dyDescent="0.25">
      <c r="AB26800"/>
    </row>
    <row r="26801" spans="28:28" ht="18" customHeight="1" x14ac:dyDescent="0.25">
      <c r="AB26801"/>
    </row>
    <row r="26802" spans="28:28" ht="18" customHeight="1" x14ac:dyDescent="0.25">
      <c r="AB26802"/>
    </row>
    <row r="26803" spans="28:28" ht="18" customHeight="1" x14ac:dyDescent="0.25">
      <c r="AB26803"/>
    </row>
    <row r="26804" spans="28:28" ht="18" customHeight="1" x14ac:dyDescent="0.25">
      <c r="AB26804"/>
    </row>
    <row r="26805" spans="28:28" ht="18" customHeight="1" x14ac:dyDescent="0.25">
      <c r="AB26805"/>
    </row>
    <row r="26806" spans="28:28" ht="18" customHeight="1" x14ac:dyDescent="0.25">
      <c r="AB26806"/>
    </row>
    <row r="26807" spans="28:28" ht="18" customHeight="1" x14ac:dyDescent="0.25">
      <c r="AB26807"/>
    </row>
    <row r="26808" spans="28:28" ht="18" customHeight="1" x14ac:dyDescent="0.25">
      <c r="AB26808"/>
    </row>
    <row r="26809" spans="28:28" ht="18" customHeight="1" x14ac:dyDescent="0.25">
      <c r="AB26809"/>
    </row>
    <row r="26810" spans="28:28" ht="18" customHeight="1" x14ac:dyDescent="0.25">
      <c r="AB26810"/>
    </row>
    <row r="26811" spans="28:28" ht="18" customHeight="1" x14ac:dyDescent="0.25">
      <c r="AB26811"/>
    </row>
    <row r="26812" spans="28:28" ht="18" customHeight="1" x14ac:dyDescent="0.25">
      <c r="AB26812"/>
    </row>
    <row r="26813" spans="28:28" ht="18" customHeight="1" x14ac:dyDescent="0.25">
      <c r="AB26813"/>
    </row>
    <row r="26814" spans="28:28" ht="18" customHeight="1" x14ac:dyDescent="0.25">
      <c r="AB26814"/>
    </row>
    <row r="26815" spans="28:28" ht="18" customHeight="1" x14ac:dyDescent="0.25">
      <c r="AB26815"/>
    </row>
    <row r="26816" spans="28:28" ht="18" customHeight="1" x14ac:dyDescent="0.25">
      <c r="AB26816"/>
    </row>
    <row r="26817" spans="28:28" ht="18" customHeight="1" x14ac:dyDescent="0.25">
      <c r="AB26817"/>
    </row>
    <row r="26818" spans="28:28" ht="18" customHeight="1" x14ac:dyDescent="0.25">
      <c r="AB26818"/>
    </row>
    <row r="26819" spans="28:28" ht="18" customHeight="1" x14ac:dyDescent="0.25">
      <c r="AB26819"/>
    </row>
    <row r="26820" spans="28:28" ht="18" customHeight="1" x14ac:dyDescent="0.25">
      <c r="AB26820"/>
    </row>
    <row r="26821" spans="28:28" ht="18" customHeight="1" x14ac:dyDescent="0.25">
      <c r="AB26821"/>
    </row>
    <row r="26822" spans="28:28" ht="18" customHeight="1" x14ac:dyDescent="0.25">
      <c r="AB26822"/>
    </row>
    <row r="26823" spans="28:28" ht="18" customHeight="1" x14ac:dyDescent="0.25">
      <c r="AB26823"/>
    </row>
    <row r="26824" spans="28:28" ht="18" customHeight="1" x14ac:dyDescent="0.25">
      <c r="AB26824"/>
    </row>
    <row r="26825" spans="28:28" ht="18" customHeight="1" x14ac:dyDescent="0.25">
      <c r="AB26825"/>
    </row>
    <row r="26826" spans="28:28" ht="18" customHeight="1" x14ac:dyDescent="0.25">
      <c r="AB26826"/>
    </row>
    <row r="26827" spans="28:28" ht="18" customHeight="1" x14ac:dyDescent="0.25">
      <c r="AB26827"/>
    </row>
    <row r="26828" spans="28:28" ht="18" customHeight="1" x14ac:dyDescent="0.25">
      <c r="AB26828"/>
    </row>
    <row r="26829" spans="28:28" ht="18" customHeight="1" x14ac:dyDescent="0.25">
      <c r="AB26829"/>
    </row>
    <row r="26830" spans="28:28" ht="18" customHeight="1" x14ac:dyDescent="0.25">
      <c r="AB26830"/>
    </row>
    <row r="26831" spans="28:28" ht="18" customHeight="1" x14ac:dyDescent="0.25">
      <c r="AB26831"/>
    </row>
    <row r="26832" spans="28:28" ht="18" customHeight="1" x14ac:dyDescent="0.25">
      <c r="AB26832"/>
    </row>
    <row r="26833" spans="28:28" ht="18" customHeight="1" x14ac:dyDescent="0.25">
      <c r="AB26833"/>
    </row>
    <row r="26834" spans="28:28" ht="18" customHeight="1" x14ac:dyDescent="0.25">
      <c r="AB26834"/>
    </row>
    <row r="26835" spans="28:28" ht="18" customHeight="1" x14ac:dyDescent="0.25">
      <c r="AB26835"/>
    </row>
    <row r="26836" spans="28:28" ht="18" customHeight="1" x14ac:dyDescent="0.25">
      <c r="AB26836"/>
    </row>
    <row r="26837" spans="28:28" ht="18" customHeight="1" x14ac:dyDescent="0.25">
      <c r="AB26837"/>
    </row>
    <row r="26838" spans="28:28" ht="18" customHeight="1" x14ac:dyDescent="0.25">
      <c r="AB26838"/>
    </row>
    <row r="26839" spans="28:28" ht="18" customHeight="1" x14ac:dyDescent="0.25">
      <c r="AB26839"/>
    </row>
    <row r="26840" spans="28:28" ht="18" customHeight="1" x14ac:dyDescent="0.25">
      <c r="AB26840"/>
    </row>
    <row r="26841" spans="28:28" ht="18" customHeight="1" x14ac:dyDescent="0.25">
      <c r="AB26841"/>
    </row>
    <row r="26842" spans="28:28" ht="18" customHeight="1" x14ac:dyDescent="0.25">
      <c r="AB26842"/>
    </row>
    <row r="26843" spans="28:28" ht="18" customHeight="1" x14ac:dyDescent="0.25">
      <c r="AB26843"/>
    </row>
    <row r="26844" spans="28:28" ht="18" customHeight="1" x14ac:dyDescent="0.25">
      <c r="AB26844"/>
    </row>
    <row r="26845" spans="28:28" ht="18" customHeight="1" x14ac:dyDescent="0.25">
      <c r="AB26845"/>
    </row>
    <row r="26846" spans="28:28" ht="18" customHeight="1" x14ac:dyDescent="0.25">
      <c r="AB26846"/>
    </row>
    <row r="26847" spans="28:28" ht="18" customHeight="1" x14ac:dyDescent="0.25">
      <c r="AB26847"/>
    </row>
    <row r="26848" spans="28:28" ht="18" customHeight="1" x14ac:dyDescent="0.25">
      <c r="AB26848"/>
    </row>
    <row r="26849" spans="28:28" ht="18" customHeight="1" x14ac:dyDescent="0.25">
      <c r="AB26849"/>
    </row>
    <row r="26850" spans="28:28" ht="18" customHeight="1" x14ac:dyDescent="0.25">
      <c r="AB26850"/>
    </row>
    <row r="26851" spans="28:28" ht="18" customHeight="1" x14ac:dyDescent="0.25">
      <c r="AB26851"/>
    </row>
    <row r="26852" spans="28:28" ht="18" customHeight="1" x14ac:dyDescent="0.25">
      <c r="AB26852"/>
    </row>
    <row r="26853" spans="28:28" ht="18" customHeight="1" x14ac:dyDescent="0.25">
      <c r="AB26853"/>
    </row>
    <row r="26854" spans="28:28" ht="18" customHeight="1" x14ac:dyDescent="0.25">
      <c r="AB26854"/>
    </row>
    <row r="26855" spans="28:28" ht="18" customHeight="1" x14ac:dyDescent="0.25">
      <c r="AB26855"/>
    </row>
    <row r="26856" spans="28:28" ht="18" customHeight="1" x14ac:dyDescent="0.25">
      <c r="AB26856"/>
    </row>
    <row r="26857" spans="28:28" ht="18" customHeight="1" x14ac:dyDescent="0.25">
      <c r="AB26857"/>
    </row>
    <row r="26858" spans="28:28" ht="18" customHeight="1" x14ac:dyDescent="0.25">
      <c r="AB26858"/>
    </row>
    <row r="26859" spans="28:28" ht="18" customHeight="1" x14ac:dyDescent="0.25">
      <c r="AB26859"/>
    </row>
    <row r="26860" spans="28:28" ht="18" customHeight="1" x14ac:dyDescent="0.25">
      <c r="AB26860"/>
    </row>
    <row r="26861" spans="28:28" ht="18" customHeight="1" x14ac:dyDescent="0.25">
      <c r="AB26861"/>
    </row>
    <row r="26862" spans="28:28" ht="18" customHeight="1" x14ac:dyDescent="0.25">
      <c r="AB26862"/>
    </row>
    <row r="26863" spans="28:28" ht="18" customHeight="1" x14ac:dyDescent="0.25">
      <c r="AB26863"/>
    </row>
    <row r="26864" spans="28:28" ht="18" customHeight="1" x14ac:dyDescent="0.25">
      <c r="AB26864"/>
    </row>
    <row r="26865" spans="28:28" ht="18" customHeight="1" x14ac:dyDescent="0.25">
      <c r="AB26865"/>
    </row>
    <row r="26866" spans="28:28" ht="18" customHeight="1" x14ac:dyDescent="0.25">
      <c r="AB26866"/>
    </row>
    <row r="26867" spans="28:28" ht="18" customHeight="1" x14ac:dyDescent="0.25">
      <c r="AB26867"/>
    </row>
    <row r="26868" spans="28:28" ht="18" customHeight="1" x14ac:dyDescent="0.25">
      <c r="AB26868"/>
    </row>
    <row r="26869" spans="28:28" ht="18" customHeight="1" x14ac:dyDescent="0.25">
      <c r="AB26869"/>
    </row>
    <row r="26870" spans="28:28" ht="18" customHeight="1" x14ac:dyDescent="0.25">
      <c r="AB26870"/>
    </row>
    <row r="26871" spans="28:28" ht="18" customHeight="1" x14ac:dyDescent="0.25">
      <c r="AB26871"/>
    </row>
    <row r="26872" spans="28:28" ht="18" customHeight="1" x14ac:dyDescent="0.25">
      <c r="AB26872"/>
    </row>
    <row r="26873" spans="28:28" ht="18" customHeight="1" x14ac:dyDescent="0.25">
      <c r="AB26873"/>
    </row>
    <row r="26874" spans="28:28" ht="18" customHeight="1" x14ac:dyDescent="0.25">
      <c r="AB26874"/>
    </row>
    <row r="26875" spans="28:28" ht="18" customHeight="1" x14ac:dyDescent="0.25">
      <c r="AB26875"/>
    </row>
    <row r="26876" spans="28:28" ht="18" customHeight="1" x14ac:dyDescent="0.25">
      <c r="AB26876"/>
    </row>
    <row r="26877" spans="28:28" ht="18" customHeight="1" x14ac:dyDescent="0.25">
      <c r="AB26877"/>
    </row>
    <row r="26878" spans="28:28" ht="18" customHeight="1" x14ac:dyDescent="0.25">
      <c r="AB26878"/>
    </row>
    <row r="26879" spans="28:28" ht="18" customHeight="1" x14ac:dyDescent="0.25">
      <c r="AB26879"/>
    </row>
    <row r="26880" spans="28:28" ht="18" customHeight="1" x14ac:dyDescent="0.25">
      <c r="AB26880"/>
    </row>
    <row r="26881" spans="28:28" ht="18" customHeight="1" x14ac:dyDescent="0.25">
      <c r="AB26881"/>
    </row>
    <row r="26882" spans="28:28" ht="18" customHeight="1" x14ac:dyDescent="0.25">
      <c r="AB26882"/>
    </row>
    <row r="26883" spans="28:28" ht="18" customHeight="1" x14ac:dyDescent="0.25">
      <c r="AB26883"/>
    </row>
    <row r="26884" spans="28:28" ht="18" customHeight="1" x14ac:dyDescent="0.25">
      <c r="AB26884"/>
    </row>
    <row r="26885" spans="28:28" ht="18" customHeight="1" x14ac:dyDescent="0.25">
      <c r="AB26885"/>
    </row>
    <row r="26886" spans="28:28" ht="18" customHeight="1" x14ac:dyDescent="0.25">
      <c r="AB26886"/>
    </row>
    <row r="26887" spans="28:28" ht="18" customHeight="1" x14ac:dyDescent="0.25">
      <c r="AB26887"/>
    </row>
    <row r="26888" spans="28:28" ht="18" customHeight="1" x14ac:dyDescent="0.25">
      <c r="AB26888"/>
    </row>
    <row r="26889" spans="28:28" ht="18" customHeight="1" x14ac:dyDescent="0.25">
      <c r="AB26889"/>
    </row>
    <row r="26890" spans="28:28" ht="18" customHeight="1" x14ac:dyDescent="0.25">
      <c r="AB26890"/>
    </row>
    <row r="26891" spans="28:28" ht="18" customHeight="1" x14ac:dyDescent="0.25">
      <c r="AB26891"/>
    </row>
    <row r="26892" spans="28:28" ht="18" customHeight="1" x14ac:dyDescent="0.25">
      <c r="AB26892"/>
    </row>
    <row r="26893" spans="28:28" ht="18" customHeight="1" x14ac:dyDescent="0.25">
      <c r="AB26893"/>
    </row>
    <row r="26894" spans="28:28" ht="18" customHeight="1" x14ac:dyDescent="0.25">
      <c r="AB26894"/>
    </row>
    <row r="26895" spans="28:28" ht="18" customHeight="1" x14ac:dyDescent="0.25">
      <c r="AB26895"/>
    </row>
    <row r="26896" spans="28:28" ht="18" customHeight="1" x14ac:dyDescent="0.25">
      <c r="AB26896"/>
    </row>
    <row r="26897" spans="28:28" ht="18" customHeight="1" x14ac:dyDescent="0.25">
      <c r="AB26897"/>
    </row>
    <row r="26898" spans="28:28" ht="18" customHeight="1" x14ac:dyDescent="0.25">
      <c r="AB26898"/>
    </row>
    <row r="26899" spans="28:28" ht="18" customHeight="1" x14ac:dyDescent="0.25">
      <c r="AB26899"/>
    </row>
    <row r="26900" spans="28:28" ht="18" customHeight="1" x14ac:dyDescent="0.25">
      <c r="AB26900"/>
    </row>
    <row r="26901" spans="28:28" ht="18" customHeight="1" x14ac:dyDescent="0.25">
      <c r="AB26901"/>
    </row>
    <row r="26902" spans="28:28" ht="18" customHeight="1" x14ac:dyDescent="0.25">
      <c r="AB26902"/>
    </row>
    <row r="26903" spans="28:28" ht="18" customHeight="1" x14ac:dyDescent="0.25">
      <c r="AB26903"/>
    </row>
    <row r="26904" spans="28:28" ht="18" customHeight="1" x14ac:dyDescent="0.25">
      <c r="AB26904"/>
    </row>
    <row r="26905" spans="28:28" ht="18" customHeight="1" x14ac:dyDescent="0.25">
      <c r="AB26905"/>
    </row>
    <row r="26906" spans="28:28" ht="18" customHeight="1" x14ac:dyDescent="0.25">
      <c r="AB26906"/>
    </row>
    <row r="26907" spans="28:28" ht="18" customHeight="1" x14ac:dyDescent="0.25">
      <c r="AB26907"/>
    </row>
    <row r="26908" spans="28:28" ht="18" customHeight="1" x14ac:dyDescent="0.25">
      <c r="AB26908"/>
    </row>
    <row r="26909" spans="28:28" ht="18" customHeight="1" x14ac:dyDescent="0.25">
      <c r="AB26909"/>
    </row>
    <row r="26910" spans="28:28" ht="18" customHeight="1" x14ac:dyDescent="0.25">
      <c r="AB26910"/>
    </row>
    <row r="26911" spans="28:28" ht="18" customHeight="1" x14ac:dyDescent="0.25">
      <c r="AB26911"/>
    </row>
    <row r="26912" spans="28:28" ht="18" customHeight="1" x14ac:dyDescent="0.25">
      <c r="AB26912"/>
    </row>
    <row r="26913" spans="28:28" ht="18" customHeight="1" x14ac:dyDescent="0.25">
      <c r="AB26913"/>
    </row>
    <row r="26914" spans="28:28" ht="18" customHeight="1" x14ac:dyDescent="0.25">
      <c r="AB26914"/>
    </row>
    <row r="26915" spans="28:28" ht="18" customHeight="1" x14ac:dyDescent="0.25">
      <c r="AB26915"/>
    </row>
    <row r="26916" spans="28:28" ht="18" customHeight="1" x14ac:dyDescent="0.25">
      <c r="AB26916"/>
    </row>
    <row r="26917" spans="28:28" ht="18" customHeight="1" x14ac:dyDescent="0.25">
      <c r="AB26917"/>
    </row>
    <row r="26918" spans="28:28" ht="18" customHeight="1" x14ac:dyDescent="0.25">
      <c r="AB26918"/>
    </row>
    <row r="26919" spans="28:28" ht="18" customHeight="1" x14ac:dyDescent="0.25">
      <c r="AB26919"/>
    </row>
    <row r="26920" spans="28:28" ht="18" customHeight="1" x14ac:dyDescent="0.25">
      <c r="AB26920"/>
    </row>
    <row r="26921" spans="28:28" ht="18" customHeight="1" x14ac:dyDescent="0.25">
      <c r="AB26921"/>
    </row>
    <row r="26922" spans="28:28" ht="18" customHeight="1" x14ac:dyDescent="0.25">
      <c r="AB26922"/>
    </row>
    <row r="26923" spans="28:28" ht="18" customHeight="1" x14ac:dyDescent="0.25">
      <c r="AB26923"/>
    </row>
    <row r="26924" spans="28:28" ht="18" customHeight="1" x14ac:dyDescent="0.25">
      <c r="AB26924"/>
    </row>
    <row r="26925" spans="28:28" ht="18" customHeight="1" x14ac:dyDescent="0.25">
      <c r="AB26925"/>
    </row>
    <row r="26926" spans="28:28" ht="18" customHeight="1" x14ac:dyDescent="0.25">
      <c r="AB26926"/>
    </row>
    <row r="26927" spans="28:28" ht="18" customHeight="1" x14ac:dyDescent="0.25">
      <c r="AB26927"/>
    </row>
    <row r="26928" spans="28:28" ht="18" customHeight="1" x14ac:dyDescent="0.25">
      <c r="AB26928"/>
    </row>
    <row r="26929" spans="28:28" ht="18" customHeight="1" x14ac:dyDescent="0.25">
      <c r="AB26929"/>
    </row>
    <row r="26930" spans="28:28" ht="18" customHeight="1" x14ac:dyDescent="0.25">
      <c r="AB26930"/>
    </row>
    <row r="26931" spans="28:28" ht="18" customHeight="1" x14ac:dyDescent="0.25">
      <c r="AB26931"/>
    </row>
    <row r="26932" spans="28:28" ht="18" customHeight="1" x14ac:dyDescent="0.25">
      <c r="AB26932"/>
    </row>
    <row r="26933" spans="28:28" ht="18" customHeight="1" x14ac:dyDescent="0.25">
      <c r="AB26933"/>
    </row>
    <row r="26934" spans="28:28" ht="18" customHeight="1" x14ac:dyDescent="0.25">
      <c r="AB26934"/>
    </row>
    <row r="26935" spans="28:28" ht="18" customHeight="1" x14ac:dyDescent="0.25">
      <c r="AB26935"/>
    </row>
    <row r="26936" spans="28:28" ht="18" customHeight="1" x14ac:dyDescent="0.25">
      <c r="AB26936"/>
    </row>
    <row r="26937" spans="28:28" ht="18" customHeight="1" x14ac:dyDescent="0.25">
      <c r="AB26937"/>
    </row>
    <row r="26938" spans="28:28" ht="18" customHeight="1" x14ac:dyDescent="0.25">
      <c r="AB26938"/>
    </row>
    <row r="26939" spans="28:28" ht="18" customHeight="1" x14ac:dyDescent="0.25">
      <c r="AB26939"/>
    </row>
    <row r="26940" spans="28:28" ht="18" customHeight="1" x14ac:dyDescent="0.25">
      <c r="AB26940"/>
    </row>
    <row r="26941" spans="28:28" ht="18" customHeight="1" x14ac:dyDescent="0.25">
      <c r="AB26941"/>
    </row>
    <row r="26942" spans="28:28" ht="18" customHeight="1" x14ac:dyDescent="0.25">
      <c r="AB26942"/>
    </row>
    <row r="26943" spans="28:28" ht="18" customHeight="1" x14ac:dyDescent="0.25">
      <c r="AB26943"/>
    </row>
    <row r="26944" spans="28:28" ht="18" customHeight="1" x14ac:dyDescent="0.25">
      <c r="AB26944"/>
    </row>
    <row r="26945" spans="28:28" ht="18" customHeight="1" x14ac:dyDescent="0.25">
      <c r="AB26945"/>
    </row>
    <row r="26946" spans="28:28" ht="18" customHeight="1" x14ac:dyDescent="0.25">
      <c r="AB26946"/>
    </row>
    <row r="26947" spans="28:28" ht="18" customHeight="1" x14ac:dyDescent="0.25">
      <c r="AB26947"/>
    </row>
    <row r="26948" spans="28:28" ht="18" customHeight="1" x14ac:dyDescent="0.25">
      <c r="AB26948"/>
    </row>
    <row r="26949" spans="28:28" ht="18" customHeight="1" x14ac:dyDescent="0.25">
      <c r="AB26949"/>
    </row>
    <row r="26950" spans="28:28" ht="18" customHeight="1" x14ac:dyDescent="0.25">
      <c r="AB26950"/>
    </row>
    <row r="26951" spans="28:28" ht="18" customHeight="1" x14ac:dyDescent="0.25">
      <c r="AB26951"/>
    </row>
    <row r="26952" spans="28:28" ht="18" customHeight="1" x14ac:dyDescent="0.25">
      <c r="AB26952"/>
    </row>
    <row r="26953" spans="28:28" ht="18" customHeight="1" x14ac:dyDescent="0.25">
      <c r="AB26953"/>
    </row>
    <row r="26954" spans="28:28" ht="18" customHeight="1" x14ac:dyDescent="0.25">
      <c r="AB26954"/>
    </row>
    <row r="26955" spans="28:28" ht="18" customHeight="1" x14ac:dyDescent="0.25">
      <c r="AB26955"/>
    </row>
    <row r="26956" spans="28:28" ht="18" customHeight="1" x14ac:dyDescent="0.25">
      <c r="AB26956"/>
    </row>
    <row r="26957" spans="28:28" ht="18" customHeight="1" x14ac:dyDescent="0.25">
      <c r="AB26957"/>
    </row>
    <row r="26958" spans="28:28" ht="18" customHeight="1" x14ac:dyDescent="0.25">
      <c r="AB26958"/>
    </row>
    <row r="26959" spans="28:28" ht="18" customHeight="1" x14ac:dyDescent="0.25">
      <c r="AB26959"/>
    </row>
    <row r="26960" spans="28:28" ht="18" customHeight="1" x14ac:dyDescent="0.25">
      <c r="AB26960"/>
    </row>
    <row r="26961" spans="28:28" ht="18" customHeight="1" x14ac:dyDescent="0.25">
      <c r="AB26961"/>
    </row>
    <row r="26962" spans="28:28" ht="18" customHeight="1" x14ac:dyDescent="0.25">
      <c r="AB26962"/>
    </row>
    <row r="26963" spans="28:28" ht="18" customHeight="1" x14ac:dyDescent="0.25">
      <c r="AB26963"/>
    </row>
    <row r="26964" spans="28:28" ht="18" customHeight="1" x14ac:dyDescent="0.25">
      <c r="AB26964"/>
    </row>
    <row r="26965" spans="28:28" ht="18" customHeight="1" x14ac:dyDescent="0.25">
      <c r="AB26965"/>
    </row>
    <row r="26966" spans="28:28" ht="18" customHeight="1" x14ac:dyDescent="0.25">
      <c r="AB26966"/>
    </row>
    <row r="26967" spans="28:28" ht="18" customHeight="1" x14ac:dyDescent="0.25">
      <c r="AB26967"/>
    </row>
    <row r="26968" spans="28:28" ht="18" customHeight="1" x14ac:dyDescent="0.25">
      <c r="AB26968"/>
    </row>
    <row r="26969" spans="28:28" ht="18" customHeight="1" x14ac:dyDescent="0.25">
      <c r="AB26969"/>
    </row>
    <row r="26970" spans="28:28" ht="18" customHeight="1" x14ac:dyDescent="0.25">
      <c r="AB26970"/>
    </row>
    <row r="26971" spans="28:28" ht="18" customHeight="1" x14ac:dyDescent="0.25">
      <c r="AB26971"/>
    </row>
    <row r="26972" spans="28:28" ht="18" customHeight="1" x14ac:dyDescent="0.25">
      <c r="AB26972"/>
    </row>
    <row r="26973" spans="28:28" ht="18" customHeight="1" x14ac:dyDescent="0.25">
      <c r="AB26973"/>
    </row>
    <row r="26974" spans="28:28" ht="18" customHeight="1" x14ac:dyDescent="0.25">
      <c r="AB26974"/>
    </row>
    <row r="26975" spans="28:28" ht="18" customHeight="1" x14ac:dyDescent="0.25">
      <c r="AB26975"/>
    </row>
    <row r="26976" spans="28:28" ht="18" customHeight="1" x14ac:dyDescent="0.25">
      <c r="AB26976"/>
    </row>
    <row r="26977" spans="28:28" ht="18" customHeight="1" x14ac:dyDescent="0.25">
      <c r="AB26977"/>
    </row>
    <row r="26978" spans="28:28" ht="18" customHeight="1" x14ac:dyDescent="0.25">
      <c r="AB26978"/>
    </row>
    <row r="26979" spans="28:28" ht="18" customHeight="1" x14ac:dyDescent="0.25">
      <c r="AB26979"/>
    </row>
    <row r="26980" spans="28:28" ht="18" customHeight="1" x14ac:dyDescent="0.25">
      <c r="AB26980"/>
    </row>
    <row r="26981" spans="28:28" ht="18" customHeight="1" x14ac:dyDescent="0.25">
      <c r="AB26981"/>
    </row>
    <row r="26982" spans="28:28" ht="18" customHeight="1" x14ac:dyDescent="0.25">
      <c r="AB26982"/>
    </row>
    <row r="26983" spans="28:28" ht="18" customHeight="1" x14ac:dyDescent="0.25">
      <c r="AB26983"/>
    </row>
    <row r="26984" spans="28:28" ht="18" customHeight="1" x14ac:dyDescent="0.25">
      <c r="AB26984"/>
    </row>
    <row r="26985" spans="28:28" ht="18" customHeight="1" x14ac:dyDescent="0.25">
      <c r="AB26985"/>
    </row>
    <row r="26986" spans="28:28" ht="18" customHeight="1" x14ac:dyDescent="0.25">
      <c r="AB26986"/>
    </row>
    <row r="26987" spans="28:28" ht="18" customHeight="1" x14ac:dyDescent="0.25">
      <c r="AB26987"/>
    </row>
    <row r="26988" spans="28:28" ht="18" customHeight="1" x14ac:dyDescent="0.25">
      <c r="AB26988"/>
    </row>
    <row r="26989" spans="28:28" ht="18" customHeight="1" x14ac:dyDescent="0.25">
      <c r="AB26989"/>
    </row>
    <row r="26990" spans="28:28" ht="18" customHeight="1" x14ac:dyDescent="0.25">
      <c r="AB26990"/>
    </row>
    <row r="26991" spans="28:28" ht="18" customHeight="1" x14ac:dyDescent="0.25">
      <c r="AB26991"/>
    </row>
    <row r="26992" spans="28:28" ht="18" customHeight="1" x14ac:dyDescent="0.25">
      <c r="AB26992"/>
    </row>
    <row r="26993" spans="28:28" ht="18" customHeight="1" x14ac:dyDescent="0.25">
      <c r="AB26993"/>
    </row>
    <row r="26994" spans="28:28" ht="18" customHeight="1" x14ac:dyDescent="0.25">
      <c r="AB26994"/>
    </row>
    <row r="26995" spans="28:28" ht="18" customHeight="1" x14ac:dyDescent="0.25">
      <c r="AB26995"/>
    </row>
    <row r="26996" spans="28:28" ht="18" customHeight="1" x14ac:dyDescent="0.25">
      <c r="AB26996"/>
    </row>
    <row r="26997" spans="28:28" ht="18" customHeight="1" x14ac:dyDescent="0.25">
      <c r="AB26997"/>
    </row>
    <row r="26998" spans="28:28" ht="18" customHeight="1" x14ac:dyDescent="0.25">
      <c r="AB26998"/>
    </row>
    <row r="26999" spans="28:28" ht="18" customHeight="1" x14ac:dyDescent="0.25">
      <c r="AB26999"/>
    </row>
    <row r="27000" spans="28:28" ht="18" customHeight="1" x14ac:dyDescent="0.25">
      <c r="AB27000"/>
    </row>
    <row r="27001" spans="28:28" ht="18" customHeight="1" x14ac:dyDescent="0.25">
      <c r="AB27001"/>
    </row>
    <row r="27002" spans="28:28" ht="18" customHeight="1" x14ac:dyDescent="0.25">
      <c r="AB27002"/>
    </row>
    <row r="27003" spans="28:28" ht="18" customHeight="1" x14ac:dyDescent="0.25">
      <c r="AB27003"/>
    </row>
    <row r="27004" spans="28:28" ht="18" customHeight="1" x14ac:dyDescent="0.25">
      <c r="AB27004"/>
    </row>
    <row r="27005" spans="28:28" ht="18" customHeight="1" x14ac:dyDescent="0.25">
      <c r="AB27005"/>
    </row>
    <row r="27006" spans="28:28" ht="18" customHeight="1" x14ac:dyDescent="0.25">
      <c r="AB27006"/>
    </row>
    <row r="27007" spans="28:28" ht="18" customHeight="1" x14ac:dyDescent="0.25">
      <c r="AB27007"/>
    </row>
    <row r="27008" spans="28:28" ht="18" customHeight="1" x14ac:dyDescent="0.25">
      <c r="AB27008"/>
    </row>
    <row r="27009" spans="28:28" ht="18" customHeight="1" x14ac:dyDescent="0.25">
      <c r="AB27009"/>
    </row>
    <row r="27010" spans="28:28" ht="18" customHeight="1" x14ac:dyDescent="0.25">
      <c r="AB27010"/>
    </row>
    <row r="27011" spans="28:28" ht="18" customHeight="1" x14ac:dyDescent="0.25">
      <c r="AB27011"/>
    </row>
    <row r="27012" spans="28:28" ht="18" customHeight="1" x14ac:dyDescent="0.25">
      <c r="AB27012"/>
    </row>
    <row r="27013" spans="28:28" ht="18" customHeight="1" x14ac:dyDescent="0.25">
      <c r="AB27013"/>
    </row>
    <row r="27014" spans="28:28" ht="18" customHeight="1" x14ac:dyDescent="0.25">
      <c r="AB27014"/>
    </row>
    <row r="27015" spans="28:28" ht="18" customHeight="1" x14ac:dyDescent="0.25">
      <c r="AB27015"/>
    </row>
    <row r="27016" spans="28:28" ht="18" customHeight="1" x14ac:dyDescent="0.25">
      <c r="AB27016"/>
    </row>
    <row r="27017" spans="28:28" ht="18" customHeight="1" x14ac:dyDescent="0.25">
      <c r="AB27017"/>
    </row>
    <row r="27018" spans="28:28" ht="18" customHeight="1" x14ac:dyDescent="0.25">
      <c r="AB27018"/>
    </row>
    <row r="27019" spans="28:28" ht="18" customHeight="1" x14ac:dyDescent="0.25">
      <c r="AB27019"/>
    </row>
    <row r="27020" spans="28:28" ht="18" customHeight="1" x14ac:dyDescent="0.25">
      <c r="AB27020"/>
    </row>
    <row r="27021" spans="28:28" ht="18" customHeight="1" x14ac:dyDescent="0.25">
      <c r="AB27021"/>
    </row>
    <row r="27022" spans="28:28" ht="18" customHeight="1" x14ac:dyDescent="0.25">
      <c r="AB27022"/>
    </row>
    <row r="27023" spans="28:28" ht="18" customHeight="1" x14ac:dyDescent="0.25">
      <c r="AB27023"/>
    </row>
    <row r="27024" spans="28:28" ht="18" customHeight="1" x14ac:dyDescent="0.25">
      <c r="AB27024"/>
    </row>
    <row r="27025" spans="28:28" ht="18" customHeight="1" x14ac:dyDescent="0.25">
      <c r="AB27025"/>
    </row>
    <row r="27026" spans="28:28" ht="18" customHeight="1" x14ac:dyDescent="0.25">
      <c r="AB27026"/>
    </row>
    <row r="27027" spans="28:28" ht="18" customHeight="1" x14ac:dyDescent="0.25">
      <c r="AB27027"/>
    </row>
    <row r="27028" spans="28:28" ht="18" customHeight="1" x14ac:dyDescent="0.25">
      <c r="AB27028"/>
    </row>
    <row r="27029" spans="28:28" ht="18" customHeight="1" x14ac:dyDescent="0.25">
      <c r="AB27029"/>
    </row>
    <row r="27030" spans="28:28" ht="18" customHeight="1" x14ac:dyDescent="0.25">
      <c r="AB27030"/>
    </row>
    <row r="27031" spans="28:28" ht="18" customHeight="1" x14ac:dyDescent="0.25">
      <c r="AB27031"/>
    </row>
    <row r="27032" spans="28:28" ht="18" customHeight="1" x14ac:dyDescent="0.25">
      <c r="AB27032"/>
    </row>
    <row r="27033" spans="28:28" ht="18" customHeight="1" x14ac:dyDescent="0.25">
      <c r="AB27033"/>
    </row>
    <row r="27034" spans="28:28" ht="18" customHeight="1" x14ac:dyDescent="0.25">
      <c r="AB27034"/>
    </row>
    <row r="27035" spans="28:28" ht="18" customHeight="1" x14ac:dyDescent="0.25">
      <c r="AB27035"/>
    </row>
    <row r="27036" spans="28:28" ht="18" customHeight="1" x14ac:dyDescent="0.25">
      <c r="AB27036"/>
    </row>
    <row r="27037" spans="28:28" ht="18" customHeight="1" x14ac:dyDescent="0.25">
      <c r="AB27037"/>
    </row>
    <row r="27038" spans="28:28" ht="18" customHeight="1" x14ac:dyDescent="0.25">
      <c r="AB27038"/>
    </row>
    <row r="27039" spans="28:28" ht="18" customHeight="1" x14ac:dyDescent="0.25">
      <c r="AB27039"/>
    </row>
    <row r="27040" spans="28:28" ht="18" customHeight="1" x14ac:dyDescent="0.25">
      <c r="AB27040"/>
    </row>
    <row r="27041" spans="28:28" ht="18" customHeight="1" x14ac:dyDescent="0.25">
      <c r="AB27041"/>
    </row>
    <row r="27042" spans="28:28" ht="18" customHeight="1" x14ac:dyDescent="0.25">
      <c r="AB27042"/>
    </row>
    <row r="27043" spans="28:28" ht="18" customHeight="1" x14ac:dyDescent="0.25">
      <c r="AB27043"/>
    </row>
    <row r="27044" spans="28:28" ht="18" customHeight="1" x14ac:dyDescent="0.25">
      <c r="AB27044"/>
    </row>
    <row r="27045" spans="28:28" ht="18" customHeight="1" x14ac:dyDescent="0.25">
      <c r="AB27045"/>
    </row>
    <row r="27046" spans="28:28" ht="18" customHeight="1" x14ac:dyDescent="0.25">
      <c r="AB27046"/>
    </row>
    <row r="27047" spans="28:28" ht="18" customHeight="1" x14ac:dyDescent="0.25">
      <c r="AB27047"/>
    </row>
    <row r="27048" spans="28:28" ht="18" customHeight="1" x14ac:dyDescent="0.25">
      <c r="AB27048"/>
    </row>
    <row r="27049" spans="28:28" ht="18" customHeight="1" x14ac:dyDescent="0.25">
      <c r="AB27049"/>
    </row>
    <row r="27050" spans="28:28" ht="18" customHeight="1" x14ac:dyDescent="0.25">
      <c r="AB27050"/>
    </row>
    <row r="27051" spans="28:28" ht="18" customHeight="1" x14ac:dyDescent="0.25">
      <c r="AB27051"/>
    </row>
    <row r="27052" spans="28:28" ht="18" customHeight="1" x14ac:dyDescent="0.25">
      <c r="AB27052"/>
    </row>
    <row r="27053" spans="28:28" ht="18" customHeight="1" x14ac:dyDescent="0.25">
      <c r="AB27053"/>
    </row>
    <row r="27054" spans="28:28" ht="18" customHeight="1" x14ac:dyDescent="0.25">
      <c r="AB27054"/>
    </row>
    <row r="27055" spans="28:28" ht="18" customHeight="1" x14ac:dyDescent="0.25">
      <c r="AB27055"/>
    </row>
    <row r="27056" spans="28:28" ht="18" customHeight="1" x14ac:dyDescent="0.25">
      <c r="AB27056"/>
    </row>
    <row r="27057" spans="28:28" ht="18" customHeight="1" x14ac:dyDescent="0.25">
      <c r="AB27057"/>
    </row>
    <row r="27058" spans="28:28" ht="18" customHeight="1" x14ac:dyDescent="0.25">
      <c r="AB27058"/>
    </row>
    <row r="27059" spans="28:28" ht="18" customHeight="1" x14ac:dyDescent="0.25">
      <c r="AB27059"/>
    </row>
    <row r="27060" spans="28:28" ht="18" customHeight="1" x14ac:dyDescent="0.25">
      <c r="AB27060"/>
    </row>
    <row r="27061" spans="28:28" ht="18" customHeight="1" x14ac:dyDescent="0.25">
      <c r="AB27061"/>
    </row>
    <row r="27062" spans="28:28" ht="18" customHeight="1" x14ac:dyDescent="0.25">
      <c r="AB27062"/>
    </row>
    <row r="27063" spans="28:28" ht="18" customHeight="1" x14ac:dyDescent="0.25">
      <c r="AB27063"/>
    </row>
    <row r="27064" spans="28:28" ht="18" customHeight="1" x14ac:dyDescent="0.25">
      <c r="AB27064"/>
    </row>
    <row r="27065" spans="28:28" ht="18" customHeight="1" x14ac:dyDescent="0.25">
      <c r="AB27065"/>
    </row>
    <row r="27066" spans="28:28" ht="18" customHeight="1" x14ac:dyDescent="0.25">
      <c r="AB27066"/>
    </row>
    <row r="27067" spans="28:28" ht="18" customHeight="1" x14ac:dyDescent="0.25">
      <c r="AB27067"/>
    </row>
    <row r="27068" spans="28:28" ht="18" customHeight="1" x14ac:dyDescent="0.25">
      <c r="AB27068"/>
    </row>
    <row r="27069" spans="28:28" ht="18" customHeight="1" x14ac:dyDescent="0.25">
      <c r="AB27069"/>
    </row>
    <row r="27070" spans="28:28" ht="18" customHeight="1" x14ac:dyDescent="0.25">
      <c r="AB27070"/>
    </row>
    <row r="27071" spans="28:28" ht="18" customHeight="1" x14ac:dyDescent="0.25">
      <c r="AB27071"/>
    </row>
    <row r="27072" spans="28:28" ht="18" customHeight="1" x14ac:dyDescent="0.25">
      <c r="AB27072"/>
    </row>
    <row r="27073" spans="28:28" ht="18" customHeight="1" x14ac:dyDescent="0.25">
      <c r="AB27073"/>
    </row>
    <row r="27074" spans="28:28" ht="18" customHeight="1" x14ac:dyDescent="0.25">
      <c r="AB27074"/>
    </row>
    <row r="27075" spans="28:28" ht="18" customHeight="1" x14ac:dyDescent="0.25">
      <c r="AB27075"/>
    </row>
    <row r="27076" spans="28:28" ht="18" customHeight="1" x14ac:dyDescent="0.25">
      <c r="AB27076"/>
    </row>
    <row r="27077" spans="28:28" ht="18" customHeight="1" x14ac:dyDescent="0.25">
      <c r="AB27077"/>
    </row>
    <row r="27078" spans="28:28" ht="18" customHeight="1" x14ac:dyDescent="0.25">
      <c r="AB27078"/>
    </row>
    <row r="27079" spans="28:28" ht="18" customHeight="1" x14ac:dyDescent="0.25">
      <c r="AB27079"/>
    </row>
    <row r="27080" spans="28:28" ht="18" customHeight="1" x14ac:dyDescent="0.25">
      <c r="AB27080"/>
    </row>
    <row r="27081" spans="28:28" ht="18" customHeight="1" x14ac:dyDescent="0.25">
      <c r="AB27081"/>
    </row>
    <row r="27082" spans="28:28" ht="18" customHeight="1" x14ac:dyDescent="0.25">
      <c r="AB27082"/>
    </row>
    <row r="27083" spans="28:28" ht="18" customHeight="1" x14ac:dyDescent="0.25">
      <c r="AB27083"/>
    </row>
    <row r="27084" spans="28:28" ht="18" customHeight="1" x14ac:dyDescent="0.25">
      <c r="AB27084"/>
    </row>
    <row r="27085" spans="28:28" ht="18" customHeight="1" x14ac:dyDescent="0.25">
      <c r="AB27085"/>
    </row>
    <row r="27086" spans="28:28" ht="18" customHeight="1" x14ac:dyDescent="0.25">
      <c r="AB27086"/>
    </row>
    <row r="27087" spans="28:28" ht="18" customHeight="1" x14ac:dyDescent="0.25">
      <c r="AB27087"/>
    </row>
    <row r="27088" spans="28:28" ht="18" customHeight="1" x14ac:dyDescent="0.25">
      <c r="AB27088"/>
    </row>
    <row r="27089" spans="28:28" ht="18" customHeight="1" x14ac:dyDescent="0.25">
      <c r="AB27089"/>
    </row>
    <row r="27090" spans="28:28" ht="18" customHeight="1" x14ac:dyDescent="0.25">
      <c r="AB27090"/>
    </row>
    <row r="27091" spans="28:28" ht="18" customHeight="1" x14ac:dyDescent="0.25">
      <c r="AB27091"/>
    </row>
    <row r="27092" spans="28:28" ht="18" customHeight="1" x14ac:dyDescent="0.25">
      <c r="AB27092"/>
    </row>
    <row r="27093" spans="28:28" ht="18" customHeight="1" x14ac:dyDescent="0.25">
      <c r="AB27093"/>
    </row>
    <row r="27094" spans="28:28" ht="18" customHeight="1" x14ac:dyDescent="0.25">
      <c r="AB27094"/>
    </row>
    <row r="27095" spans="28:28" ht="18" customHeight="1" x14ac:dyDescent="0.25">
      <c r="AB27095"/>
    </row>
    <row r="27096" spans="28:28" ht="18" customHeight="1" x14ac:dyDescent="0.25">
      <c r="AB27096"/>
    </row>
    <row r="27097" spans="28:28" ht="18" customHeight="1" x14ac:dyDescent="0.25">
      <c r="AB27097"/>
    </row>
    <row r="27098" spans="28:28" ht="18" customHeight="1" x14ac:dyDescent="0.25">
      <c r="AB27098"/>
    </row>
    <row r="27099" spans="28:28" ht="18" customHeight="1" x14ac:dyDescent="0.25">
      <c r="AB27099"/>
    </row>
    <row r="27100" spans="28:28" ht="18" customHeight="1" x14ac:dyDescent="0.25">
      <c r="AB27100"/>
    </row>
    <row r="27101" spans="28:28" ht="18" customHeight="1" x14ac:dyDescent="0.25">
      <c r="AB27101"/>
    </row>
    <row r="27102" spans="28:28" ht="18" customHeight="1" x14ac:dyDescent="0.25">
      <c r="AB27102"/>
    </row>
    <row r="27103" spans="28:28" ht="18" customHeight="1" x14ac:dyDescent="0.25">
      <c r="AB27103"/>
    </row>
    <row r="27104" spans="28:28" ht="18" customHeight="1" x14ac:dyDescent="0.25">
      <c r="AB27104"/>
    </row>
    <row r="27105" spans="28:28" ht="18" customHeight="1" x14ac:dyDescent="0.25">
      <c r="AB27105"/>
    </row>
    <row r="27106" spans="28:28" ht="18" customHeight="1" x14ac:dyDescent="0.25">
      <c r="AB27106"/>
    </row>
    <row r="27107" spans="28:28" ht="18" customHeight="1" x14ac:dyDescent="0.25">
      <c r="AB27107"/>
    </row>
    <row r="27108" spans="28:28" ht="18" customHeight="1" x14ac:dyDescent="0.25">
      <c r="AB27108"/>
    </row>
    <row r="27109" spans="28:28" ht="18" customHeight="1" x14ac:dyDescent="0.25">
      <c r="AB27109"/>
    </row>
    <row r="27110" spans="28:28" ht="18" customHeight="1" x14ac:dyDescent="0.25">
      <c r="AB27110"/>
    </row>
    <row r="27111" spans="28:28" ht="18" customHeight="1" x14ac:dyDescent="0.25">
      <c r="AB27111"/>
    </row>
    <row r="27112" spans="28:28" ht="18" customHeight="1" x14ac:dyDescent="0.25">
      <c r="AB27112"/>
    </row>
    <row r="27113" spans="28:28" ht="18" customHeight="1" x14ac:dyDescent="0.25">
      <c r="AB27113"/>
    </row>
    <row r="27114" spans="28:28" ht="18" customHeight="1" x14ac:dyDescent="0.25">
      <c r="AB27114"/>
    </row>
    <row r="27115" spans="28:28" ht="18" customHeight="1" x14ac:dyDescent="0.25">
      <c r="AB27115"/>
    </row>
    <row r="27116" spans="28:28" ht="18" customHeight="1" x14ac:dyDescent="0.25">
      <c r="AB27116"/>
    </row>
    <row r="27117" spans="28:28" ht="18" customHeight="1" x14ac:dyDescent="0.25">
      <c r="AB27117"/>
    </row>
    <row r="27118" spans="28:28" ht="18" customHeight="1" x14ac:dyDescent="0.25">
      <c r="AB27118"/>
    </row>
    <row r="27119" spans="28:28" ht="18" customHeight="1" x14ac:dyDescent="0.25">
      <c r="AB27119"/>
    </row>
    <row r="27120" spans="28:28" ht="18" customHeight="1" x14ac:dyDescent="0.25">
      <c r="AB27120"/>
    </row>
    <row r="27121" spans="28:28" ht="18" customHeight="1" x14ac:dyDescent="0.25">
      <c r="AB27121"/>
    </row>
    <row r="27122" spans="28:28" ht="18" customHeight="1" x14ac:dyDescent="0.25">
      <c r="AB27122"/>
    </row>
    <row r="27123" spans="28:28" ht="18" customHeight="1" x14ac:dyDescent="0.25">
      <c r="AB27123"/>
    </row>
    <row r="27124" spans="28:28" ht="18" customHeight="1" x14ac:dyDescent="0.25">
      <c r="AB27124"/>
    </row>
    <row r="27125" spans="28:28" ht="18" customHeight="1" x14ac:dyDescent="0.25">
      <c r="AB27125"/>
    </row>
    <row r="27126" spans="28:28" ht="18" customHeight="1" x14ac:dyDescent="0.25">
      <c r="AB27126"/>
    </row>
    <row r="27127" spans="28:28" ht="18" customHeight="1" x14ac:dyDescent="0.25">
      <c r="AB27127"/>
    </row>
    <row r="27128" spans="28:28" ht="18" customHeight="1" x14ac:dyDescent="0.25">
      <c r="AB27128"/>
    </row>
    <row r="27129" spans="28:28" ht="18" customHeight="1" x14ac:dyDescent="0.25">
      <c r="AB27129"/>
    </row>
    <row r="27130" spans="28:28" ht="18" customHeight="1" x14ac:dyDescent="0.25">
      <c r="AB27130"/>
    </row>
    <row r="27131" spans="28:28" ht="18" customHeight="1" x14ac:dyDescent="0.25">
      <c r="AB27131"/>
    </row>
    <row r="27132" spans="28:28" ht="18" customHeight="1" x14ac:dyDescent="0.25">
      <c r="AB27132"/>
    </row>
    <row r="27133" spans="28:28" ht="18" customHeight="1" x14ac:dyDescent="0.25">
      <c r="AB27133"/>
    </row>
    <row r="27134" spans="28:28" ht="18" customHeight="1" x14ac:dyDescent="0.25">
      <c r="AB27134"/>
    </row>
    <row r="27135" spans="28:28" ht="18" customHeight="1" x14ac:dyDescent="0.25">
      <c r="AB27135"/>
    </row>
    <row r="27136" spans="28:28" ht="18" customHeight="1" x14ac:dyDescent="0.25">
      <c r="AB27136"/>
    </row>
    <row r="27137" spans="28:28" ht="18" customHeight="1" x14ac:dyDescent="0.25">
      <c r="AB27137"/>
    </row>
    <row r="27138" spans="28:28" ht="18" customHeight="1" x14ac:dyDescent="0.25">
      <c r="AB27138"/>
    </row>
    <row r="27139" spans="28:28" ht="18" customHeight="1" x14ac:dyDescent="0.25">
      <c r="AB27139"/>
    </row>
    <row r="27140" spans="28:28" ht="18" customHeight="1" x14ac:dyDescent="0.25">
      <c r="AB27140"/>
    </row>
    <row r="27141" spans="28:28" ht="18" customHeight="1" x14ac:dyDescent="0.25">
      <c r="AB27141"/>
    </row>
    <row r="27142" spans="28:28" ht="18" customHeight="1" x14ac:dyDescent="0.25">
      <c r="AB27142"/>
    </row>
    <row r="27143" spans="28:28" ht="18" customHeight="1" x14ac:dyDescent="0.25">
      <c r="AB27143"/>
    </row>
    <row r="27144" spans="28:28" ht="18" customHeight="1" x14ac:dyDescent="0.25">
      <c r="AB27144"/>
    </row>
    <row r="27145" spans="28:28" ht="18" customHeight="1" x14ac:dyDescent="0.25">
      <c r="AB27145"/>
    </row>
    <row r="27146" spans="28:28" ht="18" customHeight="1" x14ac:dyDescent="0.25">
      <c r="AB27146"/>
    </row>
    <row r="27147" spans="28:28" ht="18" customHeight="1" x14ac:dyDescent="0.25">
      <c r="AB27147"/>
    </row>
    <row r="27148" spans="28:28" ht="18" customHeight="1" x14ac:dyDescent="0.25">
      <c r="AB27148"/>
    </row>
    <row r="27149" spans="28:28" ht="18" customHeight="1" x14ac:dyDescent="0.25">
      <c r="AB27149"/>
    </row>
    <row r="27150" spans="28:28" ht="18" customHeight="1" x14ac:dyDescent="0.25">
      <c r="AB27150"/>
    </row>
    <row r="27151" spans="28:28" ht="18" customHeight="1" x14ac:dyDescent="0.25">
      <c r="AB27151"/>
    </row>
    <row r="27152" spans="28:28" ht="18" customHeight="1" x14ac:dyDescent="0.25">
      <c r="AB27152"/>
    </row>
    <row r="27153" spans="28:28" ht="18" customHeight="1" x14ac:dyDescent="0.25">
      <c r="AB27153"/>
    </row>
    <row r="27154" spans="28:28" ht="18" customHeight="1" x14ac:dyDescent="0.25">
      <c r="AB27154"/>
    </row>
    <row r="27155" spans="28:28" ht="18" customHeight="1" x14ac:dyDescent="0.25">
      <c r="AB27155"/>
    </row>
    <row r="27156" spans="28:28" ht="18" customHeight="1" x14ac:dyDescent="0.25">
      <c r="AB27156"/>
    </row>
    <row r="27157" spans="28:28" ht="18" customHeight="1" x14ac:dyDescent="0.25">
      <c r="AB27157"/>
    </row>
    <row r="27158" spans="28:28" ht="18" customHeight="1" x14ac:dyDescent="0.25">
      <c r="AB27158"/>
    </row>
    <row r="27159" spans="28:28" ht="18" customHeight="1" x14ac:dyDescent="0.25">
      <c r="AB27159"/>
    </row>
    <row r="27160" spans="28:28" ht="18" customHeight="1" x14ac:dyDescent="0.25">
      <c r="AB27160"/>
    </row>
    <row r="27161" spans="28:28" ht="18" customHeight="1" x14ac:dyDescent="0.25">
      <c r="AB27161"/>
    </row>
    <row r="27162" spans="28:28" ht="18" customHeight="1" x14ac:dyDescent="0.25">
      <c r="AB27162"/>
    </row>
    <row r="27163" spans="28:28" ht="18" customHeight="1" x14ac:dyDescent="0.25">
      <c r="AB27163"/>
    </row>
    <row r="27164" spans="28:28" ht="18" customHeight="1" x14ac:dyDescent="0.25">
      <c r="AB27164"/>
    </row>
    <row r="27165" spans="28:28" ht="18" customHeight="1" x14ac:dyDescent="0.25">
      <c r="AB27165"/>
    </row>
    <row r="27166" spans="28:28" ht="18" customHeight="1" x14ac:dyDescent="0.25">
      <c r="AB27166"/>
    </row>
    <row r="27167" spans="28:28" ht="18" customHeight="1" x14ac:dyDescent="0.25">
      <c r="AB27167"/>
    </row>
    <row r="27168" spans="28:28" ht="18" customHeight="1" x14ac:dyDescent="0.25">
      <c r="AB27168"/>
    </row>
    <row r="27169" spans="28:28" ht="18" customHeight="1" x14ac:dyDescent="0.25">
      <c r="AB27169"/>
    </row>
    <row r="27170" spans="28:28" ht="18" customHeight="1" x14ac:dyDescent="0.25">
      <c r="AB27170"/>
    </row>
    <row r="27171" spans="28:28" ht="18" customHeight="1" x14ac:dyDescent="0.25">
      <c r="AB27171"/>
    </row>
    <row r="27172" spans="28:28" ht="18" customHeight="1" x14ac:dyDescent="0.25">
      <c r="AB27172"/>
    </row>
    <row r="27173" spans="28:28" ht="18" customHeight="1" x14ac:dyDescent="0.25">
      <c r="AB27173"/>
    </row>
    <row r="27174" spans="28:28" ht="18" customHeight="1" x14ac:dyDescent="0.25">
      <c r="AB27174"/>
    </row>
    <row r="27175" spans="28:28" ht="18" customHeight="1" x14ac:dyDescent="0.25">
      <c r="AB27175"/>
    </row>
    <row r="27176" spans="28:28" ht="18" customHeight="1" x14ac:dyDescent="0.25">
      <c r="AB27176"/>
    </row>
    <row r="27177" spans="28:28" ht="18" customHeight="1" x14ac:dyDescent="0.25">
      <c r="AB27177"/>
    </row>
    <row r="27178" spans="28:28" ht="18" customHeight="1" x14ac:dyDescent="0.25">
      <c r="AB27178"/>
    </row>
    <row r="27179" spans="28:28" ht="18" customHeight="1" x14ac:dyDescent="0.25">
      <c r="AB27179"/>
    </row>
    <row r="27180" spans="28:28" ht="18" customHeight="1" x14ac:dyDescent="0.25">
      <c r="AB27180"/>
    </row>
    <row r="27181" spans="28:28" ht="18" customHeight="1" x14ac:dyDescent="0.25">
      <c r="AB27181"/>
    </row>
    <row r="27182" spans="28:28" ht="18" customHeight="1" x14ac:dyDescent="0.25">
      <c r="AB27182"/>
    </row>
    <row r="27183" spans="28:28" ht="18" customHeight="1" x14ac:dyDescent="0.25">
      <c r="AB27183"/>
    </row>
    <row r="27184" spans="28:28" ht="18" customHeight="1" x14ac:dyDescent="0.25">
      <c r="AB27184"/>
    </row>
    <row r="27185" spans="28:28" ht="18" customHeight="1" x14ac:dyDescent="0.25">
      <c r="AB27185"/>
    </row>
    <row r="27186" spans="28:28" ht="18" customHeight="1" x14ac:dyDescent="0.25">
      <c r="AB27186"/>
    </row>
    <row r="27187" spans="28:28" ht="18" customHeight="1" x14ac:dyDescent="0.25">
      <c r="AB27187"/>
    </row>
    <row r="27188" spans="28:28" ht="18" customHeight="1" x14ac:dyDescent="0.25">
      <c r="AB27188"/>
    </row>
    <row r="27189" spans="28:28" ht="18" customHeight="1" x14ac:dyDescent="0.25">
      <c r="AB27189"/>
    </row>
    <row r="27190" spans="28:28" ht="18" customHeight="1" x14ac:dyDescent="0.25">
      <c r="AB27190"/>
    </row>
    <row r="27191" spans="28:28" ht="18" customHeight="1" x14ac:dyDescent="0.25">
      <c r="AB27191"/>
    </row>
    <row r="27192" spans="28:28" ht="18" customHeight="1" x14ac:dyDescent="0.25">
      <c r="AB27192"/>
    </row>
    <row r="27193" spans="28:28" ht="18" customHeight="1" x14ac:dyDescent="0.25">
      <c r="AB27193"/>
    </row>
    <row r="27194" spans="28:28" ht="18" customHeight="1" x14ac:dyDescent="0.25">
      <c r="AB27194"/>
    </row>
    <row r="27195" spans="28:28" ht="18" customHeight="1" x14ac:dyDescent="0.25">
      <c r="AB27195"/>
    </row>
    <row r="27196" spans="28:28" ht="18" customHeight="1" x14ac:dyDescent="0.25">
      <c r="AB27196"/>
    </row>
    <row r="27197" spans="28:28" ht="18" customHeight="1" x14ac:dyDescent="0.25">
      <c r="AB27197"/>
    </row>
    <row r="27198" spans="28:28" ht="18" customHeight="1" x14ac:dyDescent="0.25">
      <c r="AB27198"/>
    </row>
    <row r="27199" spans="28:28" ht="18" customHeight="1" x14ac:dyDescent="0.25">
      <c r="AB27199"/>
    </row>
    <row r="27200" spans="28:28" ht="18" customHeight="1" x14ac:dyDescent="0.25">
      <c r="AB27200"/>
    </row>
    <row r="27201" spans="28:28" ht="18" customHeight="1" x14ac:dyDescent="0.25">
      <c r="AB27201"/>
    </row>
    <row r="27202" spans="28:28" ht="18" customHeight="1" x14ac:dyDescent="0.25">
      <c r="AB27202"/>
    </row>
    <row r="27203" spans="28:28" ht="18" customHeight="1" x14ac:dyDescent="0.25">
      <c r="AB27203"/>
    </row>
    <row r="27204" spans="28:28" ht="18" customHeight="1" x14ac:dyDescent="0.25">
      <c r="AB27204"/>
    </row>
    <row r="27205" spans="28:28" ht="18" customHeight="1" x14ac:dyDescent="0.25">
      <c r="AB27205"/>
    </row>
    <row r="27206" spans="28:28" ht="18" customHeight="1" x14ac:dyDescent="0.25">
      <c r="AB27206"/>
    </row>
    <row r="27207" spans="28:28" ht="18" customHeight="1" x14ac:dyDescent="0.25">
      <c r="AB27207"/>
    </row>
    <row r="27208" spans="28:28" ht="18" customHeight="1" x14ac:dyDescent="0.25">
      <c r="AB27208"/>
    </row>
    <row r="27209" spans="28:28" ht="18" customHeight="1" x14ac:dyDescent="0.25">
      <c r="AB27209"/>
    </row>
    <row r="27210" spans="28:28" ht="18" customHeight="1" x14ac:dyDescent="0.25">
      <c r="AB27210"/>
    </row>
    <row r="27211" spans="28:28" ht="18" customHeight="1" x14ac:dyDescent="0.25">
      <c r="AB27211"/>
    </row>
    <row r="27212" spans="28:28" ht="18" customHeight="1" x14ac:dyDescent="0.25">
      <c r="AB27212"/>
    </row>
    <row r="27213" spans="28:28" ht="18" customHeight="1" x14ac:dyDescent="0.25">
      <c r="AB27213"/>
    </row>
    <row r="27214" spans="28:28" ht="18" customHeight="1" x14ac:dyDescent="0.25">
      <c r="AB27214"/>
    </row>
    <row r="27215" spans="28:28" ht="18" customHeight="1" x14ac:dyDescent="0.25">
      <c r="AB27215"/>
    </row>
    <row r="27216" spans="28:28" ht="18" customHeight="1" x14ac:dyDescent="0.25">
      <c r="AB27216"/>
    </row>
    <row r="27217" spans="28:28" ht="18" customHeight="1" x14ac:dyDescent="0.25">
      <c r="AB27217"/>
    </row>
    <row r="27218" spans="28:28" ht="18" customHeight="1" x14ac:dyDescent="0.25">
      <c r="AB27218"/>
    </row>
    <row r="27219" spans="28:28" ht="18" customHeight="1" x14ac:dyDescent="0.25">
      <c r="AB27219"/>
    </row>
    <row r="27220" spans="28:28" ht="18" customHeight="1" x14ac:dyDescent="0.25">
      <c r="AB27220"/>
    </row>
    <row r="27221" spans="28:28" ht="18" customHeight="1" x14ac:dyDescent="0.25">
      <c r="AB27221"/>
    </row>
    <row r="27222" spans="28:28" ht="18" customHeight="1" x14ac:dyDescent="0.25">
      <c r="AB27222"/>
    </row>
    <row r="27223" spans="28:28" ht="18" customHeight="1" x14ac:dyDescent="0.25">
      <c r="AB27223"/>
    </row>
    <row r="27224" spans="28:28" ht="18" customHeight="1" x14ac:dyDescent="0.25">
      <c r="AB27224"/>
    </row>
    <row r="27225" spans="28:28" ht="18" customHeight="1" x14ac:dyDescent="0.25">
      <c r="AB27225"/>
    </row>
    <row r="27226" spans="28:28" ht="18" customHeight="1" x14ac:dyDescent="0.25">
      <c r="AB27226"/>
    </row>
    <row r="27227" spans="28:28" ht="18" customHeight="1" x14ac:dyDescent="0.25">
      <c r="AB27227"/>
    </row>
    <row r="27228" spans="28:28" ht="18" customHeight="1" x14ac:dyDescent="0.25">
      <c r="AB27228"/>
    </row>
    <row r="27229" spans="28:28" ht="18" customHeight="1" x14ac:dyDescent="0.25">
      <c r="AB27229"/>
    </row>
    <row r="27230" spans="28:28" ht="18" customHeight="1" x14ac:dyDescent="0.25">
      <c r="AB27230"/>
    </row>
    <row r="27231" spans="28:28" ht="18" customHeight="1" x14ac:dyDescent="0.25">
      <c r="AB27231"/>
    </row>
    <row r="27232" spans="28:28" ht="18" customHeight="1" x14ac:dyDescent="0.25">
      <c r="AB27232"/>
    </row>
    <row r="27233" spans="28:28" ht="18" customHeight="1" x14ac:dyDescent="0.25">
      <c r="AB27233"/>
    </row>
    <row r="27234" spans="28:28" ht="18" customHeight="1" x14ac:dyDescent="0.25">
      <c r="AB27234"/>
    </row>
    <row r="27235" spans="28:28" ht="18" customHeight="1" x14ac:dyDescent="0.25">
      <c r="AB27235"/>
    </row>
    <row r="27236" spans="28:28" ht="18" customHeight="1" x14ac:dyDescent="0.25">
      <c r="AB27236"/>
    </row>
    <row r="27237" spans="28:28" ht="18" customHeight="1" x14ac:dyDescent="0.25">
      <c r="AB27237"/>
    </row>
    <row r="27238" spans="28:28" ht="18" customHeight="1" x14ac:dyDescent="0.25">
      <c r="AB27238"/>
    </row>
    <row r="27239" spans="28:28" ht="18" customHeight="1" x14ac:dyDescent="0.25">
      <c r="AB27239"/>
    </row>
    <row r="27240" spans="28:28" ht="18" customHeight="1" x14ac:dyDescent="0.25">
      <c r="AB27240"/>
    </row>
    <row r="27241" spans="28:28" ht="18" customHeight="1" x14ac:dyDescent="0.25">
      <c r="AB27241"/>
    </row>
    <row r="27242" spans="28:28" ht="18" customHeight="1" x14ac:dyDescent="0.25">
      <c r="AB27242"/>
    </row>
    <row r="27243" spans="28:28" ht="18" customHeight="1" x14ac:dyDescent="0.25">
      <c r="AB27243"/>
    </row>
    <row r="27244" spans="28:28" ht="18" customHeight="1" x14ac:dyDescent="0.25">
      <c r="AB27244"/>
    </row>
    <row r="27245" spans="28:28" ht="18" customHeight="1" x14ac:dyDescent="0.25">
      <c r="AB27245"/>
    </row>
    <row r="27246" spans="28:28" ht="18" customHeight="1" x14ac:dyDescent="0.25">
      <c r="AB27246"/>
    </row>
    <row r="27247" spans="28:28" ht="18" customHeight="1" x14ac:dyDescent="0.25">
      <c r="AB27247"/>
    </row>
    <row r="27248" spans="28:28" ht="18" customHeight="1" x14ac:dyDescent="0.25">
      <c r="AB27248"/>
    </row>
    <row r="27249" spans="28:28" ht="18" customHeight="1" x14ac:dyDescent="0.25">
      <c r="AB27249"/>
    </row>
    <row r="27250" spans="28:28" ht="18" customHeight="1" x14ac:dyDescent="0.25">
      <c r="AB27250"/>
    </row>
    <row r="27251" spans="28:28" ht="18" customHeight="1" x14ac:dyDescent="0.25">
      <c r="AB27251"/>
    </row>
    <row r="27252" spans="28:28" ht="18" customHeight="1" x14ac:dyDescent="0.25">
      <c r="AB27252"/>
    </row>
    <row r="27253" spans="28:28" ht="18" customHeight="1" x14ac:dyDescent="0.25">
      <c r="AB27253"/>
    </row>
    <row r="27254" spans="28:28" ht="18" customHeight="1" x14ac:dyDescent="0.25">
      <c r="AB27254"/>
    </row>
    <row r="27255" spans="28:28" ht="18" customHeight="1" x14ac:dyDescent="0.25">
      <c r="AB27255"/>
    </row>
    <row r="27256" spans="28:28" ht="18" customHeight="1" x14ac:dyDescent="0.25">
      <c r="AB27256"/>
    </row>
    <row r="27257" spans="28:28" ht="18" customHeight="1" x14ac:dyDescent="0.25">
      <c r="AB27257"/>
    </row>
    <row r="27258" spans="28:28" ht="18" customHeight="1" x14ac:dyDescent="0.25">
      <c r="AB27258"/>
    </row>
    <row r="27259" spans="28:28" ht="18" customHeight="1" x14ac:dyDescent="0.25">
      <c r="AB27259"/>
    </row>
    <row r="27260" spans="28:28" ht="18" customHeight="1" x14ac:dyDescent="0.25">
      <c r="AB27260"/>
    </row>
    <row r="27261" spans="28:28" ht="18" customHeight="1" x14ac:dyDescent="0.25">
      <c r="AB27261"/>
    </row>
    <row r="27262" spans="28:28" ht="18" customHeight="1" x14ac:dyDescent="0.25">
      <c r="AB27262"/>
    </row>
    <row r="27263" spans="28:28" ht="18" customHeight="1" x14ac:dyDescent="0.25">
      <c r="AB27263"/>
    </row>
    <row r="27264" spans="28:28" ht="18" customHeight="1" x14ac:dyDescent="0.25">
      <c r="AB27264"/>
    </row>
    <row r="27265" spans="28:28" ht="18" customHeight="1" x14ac:dyDescent="0.25">
      <c r="AB27265"/>
    </row>
    <row r="27266" spans="28:28" ht="18" customHeight="1" x14ac:dyDescent="0.25">
      <c r="AB27266"/>
    </row>
    <row r="27267" spans="28:28" ht="18" customHeight="1" x14ac:dyDescent="0.25">
      <c r="AB27267"/>
    </row>
    <row r="27268" spans="28:28" ht="18" customHeight="1" x14ac:dyDescent="0.25">
      <c r="AB27268"/>
    </row>
    <row r="27269" spans="28:28" ht="18" customHeight="1" x14ac:dyDescent="0.25">
      <c r="AB27269"/>
    </row>
    <row r="27270" spans="28:28" ht="18" customHeight="1" x14ac:dyDescent="0.25">
      <c r="AB27270"/>
    </row>
    <row r="27271" spans="28:28" ht="18" customHeight="1" x14ac:dyDescent="0.25">
      <c r="AB27271"/>
    </row>
    <row r="27272" spans="28:28" ht="18" customHeight="1" x14ac:dyDescent="0.25">
      <c r="AB27272"/>
    </row>
    <row r="27273" spans="28:28" ht="18" customHeight="1" x14ac:dyDescent="0.25">
      <c r="AB27273"/>
    </row>
    <row r="27274" spans="28:28" ht="18" customHeight="1" x14ac:dyDescent="0.25">
      <c r="AB27274"/>
    </row>
    <row r="27275" spans="28:28" ht="18" customHeight="1" x14ac:dyDescent="0.25">
      <c r="AB27275"/>
    </row>
    <row r="27276" spans="28:28" ht="18" customHeight="1" x14ac:dyDescent="0.25">
      <c r="AB27276"/>
    </row>
    <row r="27277" spans="28:28" ht="18" customHeight="1" x14ac:dyDescent="0.25">
      <c r="AB27277"/>
    </row>
    <row r="27278" spans="28:28" ht="18" customHeight="1" x14ac:dyDescent="0.25">
      <c r="AB27278"/>
    </row>
    <row r="27279" spans="28:28" ht="18" customHeight="1" x14ac:dyDescent="0.25">
      <c r="AB27279"/>
    </row>
    <row r="27280" spans="28:28" ht="18" customHeight="1" x14ac:dyDescent="0.25">
      <c r="AB27280"/>
    </row>
    <row r="27281" spans="28:28" ht="18" customHeight="1" x14ac:dyDescent="0.25">
      <c r="AB27281"/>
    </row>
    <row r="27282" spans="28:28" ht="18" customHeight="1" x14ac:dyDescent="0.25">
      <c r="AB27282"/>
    </row>
    <row r="27283" spans="28:28" ht="18" customHeight="1" x14ac:dyDescent="0.25">
      <c r="AB27283"/>
    </row>
    <row r="27284" spans="28:28" ht="18" customHeight="1" x14ac:dyDescent="0.25">
      <c r="AB27284"/>
    </row>
    <row r="27285" spans="28:28" ht="18" customHeight="1" x14ac:dyDescent="0.25">
      <c r="AB27285"/>
    </row>
    <row r="27286" spans="28:28" ht="18" customHeight="1" x14ac:dyDescent="0.25">
      <c r="AB27286"/>
    </row>
    <row r="27287" spans="28:28" ht="18" customHeight="1" x14ac:dyDescent="0.25">
      <c r="AB27287"/>
    </row>
    <row r="27288" spans="28:28" ht="18" customHeight="1" x14ac:dyDescent="0.25">
      <c r="AB27288"/>
    </row>
    <row r="27289" spans="28:28" ht="18" customHeight="1" x14ac:dyDescent="0.25">
      <c r="AB27289"/>
    </row>
    <row r="27290" spans="28:28" ht="18" customHeight="1" x14ac:dyDescent="0.25">
      <c r="AB27290"/>
    </row>
    <row r="27291" spans="28:28" ht="18" customHeight="1" x14ac:dyDescent="0.25">
      <c r="AB27291"/>
    </row>
    <row r="27292" spans="28:28" ht="18" customHeight="1" x14ac:dyDescent="0.25">
      <c r="AB27292"/>
    </row>
    <row r="27293" spans="28:28" ht="18" customHeight="1" x14ac:dyDescent="0.25">
      <c r="AB27293"/>
    </row>
    <row r="27294" spans="28:28" ht="18" customHeight="1" x14ac:dyDescent="0.25">
      <c r="AB27294"/>
    </row>
    <row r="27295" spans="28:28" ht="18" customHeight="1" x14ac:dyDescent="0.25">
      <c r="AB27295"/>
    </row>
    <row r="27296" spans="28:28" ht="18" customHeight="1" x14ac:dyDescent="0.25">
      <c r="AB27296"/>
    </row>
    <row r="27297" spans="28:28" ht="18" customHeight="1" x14ac:dyDescent="0.25">
      <c r="AB27297"/>
    </row>
    <row r="27298" spans="28:28" ht="18" customHeight="1" x14ac:dyDescent="0.25">
      <c r="AB27298"/>
    </row>
    <row r="27299" spans="28:28" ht="18" customHeight="1" x14ac:dyDescent="0.25">
      <c r="AB27299"/>
    </row>
    <row r="27300" spans="28:28" ht="18" customHeight="1" x14ac:dyDescent="0.25">
      <c r="AB27300"/>
    </row>
    <row r="27301" spans="28:28" ht="18" customHeight="1" x14ac:dyDescent="0.25">
      <c r="AB27301"/>
    </row>
    <row r="27302" spans="28:28" ht="18" customHeight="1" x14ac:dyDescent="0.25">
      <c r="AB27302"/>
    </row>
    <row r="27303" spans="28:28" ht="18" customHeight="1" x14ac:dyDescent="0.25">
      <c r="AB27303"/>
    </row>
    <row r="27304" spans="28:28" ht="18" customHeight="1" x14ac:dyDescent="0.25">
      <c r="AB27304"/>
    </row>
    <row r="27305" spans="28:28" ht="18" customHeight="1" x14ac:dyDescent="0.25">
      <c r="AB27305"/>
    </row>
    <row r="27306" spans="28:28" ht="18" customHeight="1" x14ac:dyDescent="0.25">
      <c r="AB27306"/>
    </row>
    <row r="27307" spans="28:28" ht="18" customHeight="1" x14ac:dyDescent="0.25">
      <c r="AB27307"/>
    </row>
    <row r="27308" spans="28:28" ht="18" customHeight="1" x14ac:dyDescent="0.25">
      <c r="AB27308"/>
    </row>
    <row r="27309" spans="28:28" ht="18" customHeight="1" x14ac:dyDescent="0.25">
      <c r="AB27309"/>
    </row>
    <row r="27310" spans="28:28" ht="18" customHeight="1" x14ac:dyDescent="0.25">
      <c r="AB27310"/>
    </row>
    <row r="27311" spans="28:28" ht="18" customHeight="1" x14ac:dyDescent="0.25">
      <c r="AB27311"/>
    </row>
    <row r="27312" spans="28:28" ht="18" customHeight="1" x14ac:dyDescent="0.25">
      <c r="AB27312"/>
    </row>
    <row r="27313" spans="28:28" ht="18" customHeight="1" x14ac:dyDescent="0.25">
      <c r="AB27313"/>
    </row>
    <row r="27314" spans="28:28" ht="18" customHeight="1" x14ac:dyDescent="0.25">
      <c r="AB27314"/>
    </row>
    <row r="27315" spans="28:28" ht="18" customHeight="1" x14ac:dyDescent="0.25">
      <c r="AB27315"/>
    </row>
    <row r="27316" spans="28:28" ht="18" customHeight="1" x14ac:dyDescent="0.25">
      <c r="AB27316"/>
    </row>
    <row r="27317" spans="28:28" ht="18" customHeight="1" x14ac:dyDescent="0.25">
      <c r="AB27317"/>
    </row>
    <row r="27318" spans="28:28" ht="18" customHeight="1" x14ac:dyDescent="0.25">
      <c r="AB27318"/>
    </row>
    <row r="27319" spans="28:28" ht="18" customHeight="1" x14ac:dyDescent="0.25">
      <c r="AB27319"/>
    </row>
    <row r="27320" spans="28:28" ht="18" customHeight="1" x14ac:dyDescent="0.25">
      <c r="AB27320"/>
    </row>
    <row r="27321" spans="28:28" ht="18" customHeight="1" x14ac:dyDescent="0.25">
      <c r="AB27321"/>
    </row>
    <row r="27322" spans="28:28" ht="18" customHeight="1" x14ac:dyDescent="0.25">
      <c r="AB27322"/>
    </row>
    <row r="27323" spans="28:28" ht="18" customHeight="1" x14ac:dyDescent="0.25">
      <c r="AB27323"/>
    </row>
    <row r="27324" spans="28:28" ht="18" customHeight="1" x14ac:dyDescent="0.25">
      <c r="AB27324"/>
    </row>
    <row r="27325" spans="28:28" ht="18" customHeight="1" x14ac:dyDescent="0.25">
      <c r="AB27325"/>
    </row>
    <row r="27326" spans="28:28" ht="18" customHeight="1" x14ac:dyDescent="0.25">
      <c r="AB27326"/>
    </row>
    <row r="27327" spans="28:28" ht="18" customHeight="1" x14ac:dyDescent="0.25">
      <c r="AB27327"/>
    </row>
    <row r="27328" spans="28:28" ht="18" customHeight="1" x14ac:dyDescent="0.25">
      <c r="AB27328"/>
    </row>
    <row r="27329" spans="28:28" ht="18" customHeight="1" x14ac:dyDescent="0.25">
      <c r="AB27329"/>
    </row>
    <row r="27330" spans="28:28" ht="18" customHeight="1" x14ac:dyDescent="0.25">
      <c r="AB27330"/>
    </row>
    <row r="27331" spans="28:28" ht="18" customHeight="1" x14ac:dyDescent="0.25">
      <c r="AB27331"/>
    </row>
    <row r="27332" spans="28:28" ht="18" customHeight="1" x14ac:dyDescent="0.25">
      <c r="AB27332"/>
    </row>
    <row r="27333" spans="28:28" ht="18" customHeight="1" x14ac:dyDescent="0.25">
      <c r="AB27333"/>
    </row>
    <row r="27334" spans="28:28" ht="18" customHeight="1" x14ac:dyDescent="0.25">
      <c r="AB27334"/>
    </row>
    <row r="27335" spans="28:28" ht="18" customHeight="1" x14ac:dyDescent="0.25">
      <c r="AB27335"/>
    </row>
    <row r="27336" spans="28:28" ht="18" customHeight="1" x14ac:dyDescent="0.25">
      <c r="AB27336"/>
    </row>
    <row r="27337" spans="28:28" ht="18" customHeight="1" x14ac:dyDescent="0.25">
      <c r="AB27337"/>
    </row>
    <row r="27338" spans="28:28" ht="18" customHeight="1" x14ac:dyDescent="0.25">
      <c r="AB27338"/>
    </row>
    <row r="27339" spans="28:28" ht="18" customHeight="1" x14ac:dyDescent="0.25">
      <c r="AB27339"/>
    </row>
    <row r="27340" spans="28:28" ht="18" customHeight="1" x14ac:dyDescent="0.25">
      <c r="AB27340"/>
    </row>
    <row r="27341" spans="28:28" ht="18" customHeight="1" x14ac:dyDescent="0.25">
      <c r="AB27341"/>
    </row>
    <row r="27342" spans="28:28" ht="18" customHeight="1" x14ac:dyDescent="0.25">
      <c r="AB27342"/>
    </row>
    <row r="27343" spans="28:28" ht="18" customHeight="1" x14ac:dyDescent="0.25">
      <c r="AB27343"/>
    </row>
    <row r="27344" spans="28:28" ht="18" customHeight="1" x14ac:dyDescent="0.25">
      <c r="AB27344"/>
    </row>
    <row r="27345" spans="28:28" ht="18" customHeight="1" x14ac:dyDescent="0.25">
      <c r="AB27345"/>
    </row>
    <row r="27346" spans="28:28" ht="18" customHeight="1" x14ac:dyDescent="0.25">
      <c r="AB27346"/>
    </row>
    <row r="27347" spans="28:28" ht="18" customHeight="1" x14ac:dyDescent="0.25">
      <c r="AB27347"/>
    </row>
    <row r="27348" spans="28:28" ht="18" customHeight="1" x14ac:dyDescent="0.25">
      <c r="AB27348"/>
    </row>
    <row r="27349" spans="28:28" ht="18" customHeight="1" x14ac:dyDescent="0.25">
      <c r="AB27349"/>
    </row>
    <row r="27350" spans="28:28" ht="18" customHeight="1" x14ac:dyDescent="0.25">
      <c r="AB27350"/>
    </row>
    <row r="27351" spans="28:28" ht="18" customHeight="1" x14ac:dyDescent="0.25">
      <c r="AB27351"/>
    </row>
    <row r="27352" spans="28:28" ht="18" customHeight="1" x14ac:dyDescent="0.25">
      <c r="AB27352"/>
    </row>
    <row r="27353" spans="28:28" ht="18" customHeight="1" x14ac:dyDescent="0.25">
      <c r="AB27353"/>
    </row>
    <row r="27354" spans="28:28" ht="18" customHeight="1" x14ac:dyDescent="0.25">
      <c r="AB27354"/>
    </row>
    <row r="27355" spans="28:28" ht="18" customHeight="1" x14ac:dyDescent="0.25">
      <c r="AB27355"/>
    </row>
    <row r="27356" spans="28:28" ht="18" customHeight="1" x14ac:dyDescent="0.25">
      <c r="AB27356"/>
    </row>
    <row r="27357" spans="28:28" ht="18" customHeight="1" x14ac:dyDescent="0.25">
      <c r="AB27357"/>
    </row>
    <row r="27358" spans="28:28" ht="18" customHeight="1" x14ac:dyDescent="0.25">
      <c r="AB27358"/>
    </row>
    <row r="27359" spans="28:28" ht="18" customHeight="1" x14ac:dyDescent="0.25">
      <c r="AB27359"/>
    </row>
    <row r="27360" spans="28:28" ht="18" customHeight="1" x14ac:dyDescent="0.25">
      <c r="AB27360"/>
    </row>
    <row r="27361" spans="28:28" ht="18" customHeight="1" x14ac:dyDescent="0.25">
      <c r="AB27361"/>
    </row>
    <row r="27362" spans="28:28" ht="18" customHeight="1" x14ac:dyDescent="0.25">
      <c r="AB27362"/>
    </row>
    <row r="27363" spans="28:28" ht="18" customHeight="1" x14ac:dyDescent="0.25">
      <c r="AB27363"/>
    </row>
    <row r="27364" spans="28:28" ht="18" customHeight="1" x14ac:dyDescent="0.25">
      <c r="AB27364"/>
    </row>
    <row r="27365" spans="28:28" ht="18" customHeight="1" x14ac:dyDescent="0.25">
      <c r="AB27365"/>
    </row>
    <row r="27366" spans="28:28" ht="18" customHeight="1" x14ac:dyDescent="0.25">
      <c r="AB27366"/>
    </row>
    <row r="27367" spans="28:28" ht="18" customHeight="1" x14ac:dyDescent="0.25">
      <c r="AB27367"/>
    </row>
    <row r="27368" spans="28:28" ht="18" customHeight="1" x14ac:dyDescent="0.25">
      <c r="AB27368"/>
    </row>
    <row r="27369" spans="28:28" ht="18" customHeight="1" x14ac:dyDescent="0.25">
      <c r="AB27369"/>
    </row>
    <row r="27370" spans="28:28" ht="18" customHeight="1" x14ac:dyDescent="0.25">
      <c r="AB27370"/>
    </row>
    <row r="27371" spans="28:28" ht="18" customHeight="1" x14ac:dyDescent="0.25">
      <c r="AB27371"/>
    </row>
    <row r="27372" spans="28:28" ht="18" customHeight="1" x14ac:dyDescent="0.25">
      <c r="AB27372"/>
    </row>
    <row r="27373" spans="28:28" ht="18" customHeight="1" x14ac:dyDescent="0.25">
      <c r="AB27373"/>
    </row>
    <row r="27374" spans="28:28" ht="18" customHeight="1" x14ac:dyDescent="0.25">
      <c r="AB27374"/>
    </row>
    <row r="27375" spans="28:28" ht="18" customHeight="1" x14ac:dyDescent="0.25">
      <c r="AB27375"/>
    </row>
    <row r="27376" spans="28:28" ht="18" customHeight="1" x14ac:dyDescent="0.25">
      <c r="AB27376"/>
    </row>
    <row r="27377" spans="28:28" ht="18" customHeight="1" x14ac:dyDescent="0.25">
      <c r="AB27377"/>
    </row>
    <row r="27378" spans="28:28" ht="18" customHeight="1" x14ac:dyDescent="0.25">
      <c r="AB27378"/>
    </row>
    <row r="27379" spans="28:28" ht="18" customHeight="1" x14ac:dyDescent="0.25">
      <c r="AB27379"/>
    </row>
    <row r="27380" spans="28:28" ht="18" customHeight="1" x14ac:dyDescent="0.25">
      <c r="AB27380"/>
    </row>
    <row r="27381" spans="28:28" ht="18" customHeight="1" x14ac:dyDescent="0.25">
      <c r="AB27381"/>
    </row>
    <row r="27382" spans="28:28" ht="18" customHeight="1" x14ac:dyDescent="0.25">
      <c r="AB27382"/>
    </row>
    <row r="27383" spans="28:28" ht="18" customHeight="1" x14ac:dyDescent="0.25">
      <c r="AB27383"/>
    </row>
    <row r="27384" spans="28:28" ht="18" customHeight="1" x14ac:dyDescent="0.25">
      <c r="AB27384"/>
    </row>
    <row r="27385" spans="28:28" ht="18" customHeight="1" x14ac:dyDescent="0.25">
      <c r="AB27385"/>
    </row>
    <row r="27386" spans="28:28" ht="18" customHeight="1" x14ac:dyDescent="0.25">
      <c r="AB27386"/>
    </row>
    <row r="27387" spans="28:28" ht="18" customHeight="1" x14ac:dyDescent="0.25">
      <c r="AB27387"/>
    </row>
    <row r="27388" spans="28:28" ht="18" customHeight="1" x14ac:dyDescent="0.25">
      <c r="AB27388"/>
    </row>
    <row r="27389" spans="28:28" ht="18" customHeight="1" x14ac:dyDescent="0.25">
      <c r="AB27389"/>
    </row>
    <row r="27390" spans="28:28" ht="18" customHeight="1" x14ac:dyDescent="0.25">
      <c r="AB27390"/>
    </row>
    <row r="27391" spans="28:28" ht="18" customHeight="1" x14ac:dyDescent="0.25">
      <c r="AB27391"/>
    </row>
    <row r="27392" spans="28:28" ht="18" customHeight="1" x14ac:dyDescent="0.25">
      <c r="AB27392"/>
    </row>
    <row r="27393" spans="28:28" ht="18" customHeight="1" x14ac:dyDescent="0.25">
      <c r="AB27393"/>
    </row>
    <row r="27394" spans="28:28" ht="18" customHeight="1" x14ac:dyDescent="0.25">
      <c r="AB27394"/>
    </row>
    <row r="27395" spans="28:28" ht="18" customHeight="1" x14ac:dyDescent="0.25">
      <c r="AB27395"/>
    </row>
    <row r="27396" spans="28:28" ht="18" customHeight="1" x14ac:dyDescent="0.25">
      <c r="AB27396"/>
    </row>
    <row r="27397" spans="28:28" ht="18" customHeight="1" x14ac:dyDescent="0.25">
      <c r="AB27397"/>
    </row>
    <row r="27398" spans="28:28" ht="18" customHeight="1" x14ac:dyDescent="0.25">
      <c r="AB27398"/>
    </row>
    <row r="27399" spans="28:28" ht="18" customHeight="1" x14ac:dyDescent="0.25">
      <c r="AB27399"/>
    </row>
    <row r="27400" spans="28:28" ht="18" customHeight="1" x14ac:dyDescent="0.25">
      <c r="AB27400"/>
    </row>
    <row r="27401" spans="28:28" ht="18" customHeight="1" x14ac:dyDescent="0.25">
      <c r="AB27401"/>
    </row>
    <row r="27402" spans="28:28" ht="18" customHeight="1" x14ac:dyDescent="0.25">
      <c r="AB27402"/>
    </row>
    <row r="27403" spans="28:28" ht="18" customHeight="1" x14ac:dyDescent="0.25">
      <c r="AB27403"/>
    </row>
    <row r="27404" spans="28:28" ht="18" customHeight="1" x14ac:dyDescent="0.25">
      <c r="AB27404"/>
    </row>
    <row r="27405" spans="28:28" ht="18" customHeight="1" x14ac:dyDescent="0.25">
      <c r="AB27405"/>
    </row>
    <row r="27406" spans="28:28" ht="18" customHeight="1" x14ac:dyDescent="0.25">
      <c r="AB27406"/>
    </row>
    <row r="27407" spans="28:28" ht="18" customHeight="1" x14ac:dyDescent="0.25">
      <c r="AB27407"/>
    </row>
    <row r="27408" spans="28:28" ht="18" customHeight="1" x14ac:dyDescent="0.25">
      <c r="AB27408"/>
    </row>
    <row r="27409" spans="28:28" ht="18" customHeight="1" x14ac:dyDescent="0.25">
      <c r="AB27409"/>
    </row>
    <row r="27410" spans="28:28" ht="18" customHeight="1" x14ac:dyDescent="0.25">
      <c r="AB27410"/>
    </row>
    <row r="27411" spans="28:28" ht="18" customHeight="1" x14ac:dyDescent="0.25">
      <c r="AB27411"/>
    </row>
    <row r="27412" spans="28:28" ht="18" customHeight="1" x14ac:dyDescent="0.25">
      <c r="AB27412"/>
    </row>
    <row r="27413" spans="28:28" ht="18" customHeight="1" x14ac:dyDescent="0.25">
      <c r="AB27413"/>
    </row>
    <row r="27414" spans="28:28" ht="18" customHeight="1" x14ac:dyDescent="0.25">
      <c r="AB27414"/>
    </row>
    <row r="27415" spans="28:28" ht="18" customHeight="1" x14ac:dyDescent="0.25">
      <c r="AB27415"/>
    </row>
    <row r="27416" spans="28:28" ht="18" customHeight="1" x14ac:dyDescent="0.25">
      <c r="AB27416"/>
    </row>
    <row r="27417" spans="28:28" ht="18" customHeight="1" x14ac:dyDescent="0.25">
      <c r="AB27417"/>
    </row>
    <row r="27418" spans="28:28" ht="18" customHeight="1" x14ac:dyDescent="0.25">
      <c r="AB27418"/>
    </row>
    <row r="27419" spans="28:28" ht="18" customHeight="1" x14ac:dyDescent="0.25">
      <c r="AB27419"/>
    </row>
    <row r="27420" spans="28:28" ht="18" customHeight="1" x14ac:dyDescent="0.25">
      <c r="AB27420"/>
    </row>
    <row r="27421" spans="28:28" ht="18" customHeight="1" x14ac:dyDescent="0.25">
      <c r="AB27421"/>
    </row>
    <row r="27422" spans="28:28" ht="18" customHeight="1" x14ac:dyDescent="0.25">
      <c r="AB27422"/>
    </row>
    <row r="27423" spans="28:28" ht="18" customHeight="1" x14ac:dyDescent="0.25">
      <c r="AB27423"/>
    </row>
    <row r="27424" spans="28:28" ht="18" customHeight="1" x14ac:dyDescent="0.25">
      <c r="AB27424"/>
    </row>
    <row r="27425" spans="28:28" ht="18" customHeight="1" x14ac:dyDescent="0.25">
      <c r="AB27425"/>
    </row>
    <row r="27426" spans="28:28" ht="18" customHeight="1" x14ac:dyDescent="0.25">
      <c r="AB27426"/>
    </row>
    <row r="27427" spans="28:28" ht="18" customHeight="1" x14ac:dyDescent="0.25">
      <c r="AB27427"/>
    </row>
    <row r="27428" spans="28:28" ht="18" customHeight="1" x14ac:dyDescent="0.25">
      <c r="AB27428"/>
    </row>
    <row r="27429" spans="28:28" ht="18" customHeight="1" x14ac:dyDescent="0.25">
      <c r="AB27429"/>
    </row>
    <row r="27430" spans="28:28" ht="18" customHeight="1" x14ac:dyDescent="0.25">
      <c r="AB27430"/>
    </row>
    <row r="27431" spans="28:28" ht="18" customHeight="1" x14ac:dyDescent="0.25">
      <c r="AB27431"/>
    </row>
    <row r="27432" spans="28:28" ht="18" customHeight="1" x14ac:dyDescent="0.25">
      <c r="AB27432"/>
    </row>
    <row r="27433" spans="28:28" ht="18" customHeight="1" x14ac:dyDescent="0.25">
      <c r="AB27433"/>
    </row>
    <row r="27434" spans="28:28" ht="18" customHeight="1" x14ac:dyDescent="0.25">
      <c r="AB27434"/>
    </row>
    <row r="27435" spans="28:28" ht="18" customHeight="1" x14ac:dyDescent="0.25">
      <c r="AB27435"/>
    </row>
    <row r="27436" spans="28:28" ht="18" customHeight="1" x14ac:dyDescent="0.25">
      <c r="AB27436"/>
    </row>
    <row r="27437" spans="28:28" ht="18" customHeight="1" x14ac:dyDescent="0.25">
      <c r="AB27437"/>
    </row>
    <row r="27438" spans="28:28" ht="18" customHeight="1" x14ac:dyDescent="0.25">
      <c r="AB27438"/>
    </row>
    <row r="27439" spans="28:28" ht="18" customHeight="1" x14ac:dyDescent="0.25">
      <c r="AB27439"/>
    </row>
    <row r="27440" spans="28:28" ht="18" customHeight="1" x14ac:dyDescent="0.25">
      <c r="AB27440"/>
    </row>
    <row r="27441" spans="28:28" ht="18" customHeight="1" x14ac:dyDescent="0.25">
      <c r="AB27441"/>
    </row>
    <row r="27442" spans="28:28" ht="18" customHeight="1" x14ac:dyDescent="0.25">
      <c r="AB27442"/>
    </row>
    <row r="27443" spans="28:28" ht="18" customHeight="1" x14ac:dyDescent="0.25">
      <c r="AB27443"/>
    </row>
    <row r="27444" spans="28:28" ht="18" customHeight="1" x14ac:dyDescent="0.25">
      <c r="AB27444"/>
    </row>
    <row r="27445" spans="28:28" ht="18" customHeight="1" x14ac:dyDescent="0.25">
      <c r="AB27445"/>
    </row>
    <row r="27446" spans="28:28" ht="18" customHeight="1" x14ac:dyDescent="0.25">
      <c r="AB27446"/>
    </row>
    <row r="27447" spans="28:28" ht="18" customHeight="1" x14ac:dyDescent="0.25">
      <c r="AB27447"/>
    </row>
    <row r="27448" spans="28:28" ht="18" customHeight="1" x14ac:dyDescent="0.25">
      <c r="AB27448"/>
    </row>
    <row r="27449" spans="28:28" ht="18" customHeight="1" x14ac:dyDescent="0.25">
      <c r="AB27449"/>
    </row>
    <row r="27450" spans="28:28" ht="18" customHeight="1" x14ac:dyDescent="0.25">
      <c r="AB27450"/>
    </row>
    <row r="27451" spans="28:28" ht="18" customHeight="1" x14ac:dyDescent="0.25">
      <c r="AB27451"/>
    </row>
    <row r="27452" spans="28:28" ht="18" customHeight="1" x14ac:dyDescent="0.25">
      <c r="AB27452"/>
    </row>
    <row r="27453" spans="28:28" ht="18" customHeight="1" x14ac:dyDescent="0.25">
      <c r="AB27453"/>
    </row>
    <row r="27454" spans="28:28" ht="18" customHeight="1" x14ac:dyDescent="0.25">
      <c r="AB27454"/>
    </row>
    <row r="27455" spans="28:28" ht="18" customHeight="1" x14ac:dyDescent="0.25">
      <c r="AB27455"/>
    </row>
    <row r="27456" spans="28:28" ht="18" customHeight="1" x14ac:dyDescent="0.25">
      <c r="AB27456"/>
    </row>
    <row r="27457" spans="28:28" ht="18" customHeight="1" x14ac:dyDescent="0.25">
      <c r="AB27457"/>
    </row>
    <row r="27458" spans="28:28" ht="18" customHeight="1" x14ac:dyDescent="0.25">
      <c r="AB27458"/>
    </row>
    <row r="27459" spans="28:28" ht="18" customHeight="1" x14ac:dyDescent="0.25">
      <c r="AB27459"/>
    </row>
    <row r="27460" spans="28:28" ht="18" customHeight="1" x14ac:dyDescent="0.25">
      <c r="AB27460"/>
    </row>
    <row r="27461" spans="28:28" ht="18" customHeight="1" x14ac:dyDescent="0.25">
      <c r="AB27461"/>
    </row>
    <row r="27462" spans="28:28" ht="18" customHeight="1" x14ac:dyDescent="0.25">
      <c r="AB27462"/>
    </row>
    <row r="27463" spans="28:28" ht="18" customHeight="1" x14ac:dyDescent="0.25">
      <c r="AB27463"/>
    </row>
    <row r="27464" spans="28:28" ht="18" customHeight="1" x14ac:dyDescent="0.25">
      <c r="AB27464"/>
    </row>
    <row r="27465" spans="28:28" ht="18" customHeight="1" x14ac:dyDescent="0.25">
      <c r="AB27465"/>
    </row>
    <row r="27466" spans="28:28" ht="18" customHeight="1" x14ac:dyDescent="0.25">
      <c r="AB27466"/>
    </row>
    <row r="27467" spans="28:28" ht="18" customHeight="1" x14ac:dyDescent="0.25">
      <c r="AB27467"/>
    </row>
    <row r="27468" spans="28:28" ht="18" customHeight="1" x14ac:dyDescent="0.25">
      <c r="AB27468"/>
    </row>
    <row r="27469" spans="28:28" ht="18" customHeight="1" x14ac:dyDescent="0.25">
      <c r="AB27469"/>
    </row>
    <row r="27470" spans="28:28" ht="18" customHeight="1" x14ac:dyDescent="0.25">
      <c r="AB27470"/>
    </row>
    <row r="27471" spans="28:28" ht="18" customHeight="1" x14ac:dyDescent="0.25">
      <c r="AB27471"/>
    </row>
    <row r="27472" spans="28:28" ht="18" customHeight="1" x14ac:dyDescent="0.25">
      <c r="AB27472"/>
    </row>
    <row r="27473" spans="28:28" ht="18" customHeight="1" x14ac:dyDescent="0.25">
      <c r="AB27473"/>
    </row>
    <row r="27474" spans="28:28" ht="18" customHeight="1" x14ac:dyDescent="0.25">
      <c r="AB27474"/>
    </row>
    <row r="27475" spans="28:28" ht="18" customHeight="1" x14ac:dyDescent="0.25">
      <c r="AB27475"/>
    </row>
    <row r="27476" spans="28:28" ht="18" customHeight="1" x14ac:dyDescent="0.25">
      <c r="AB27476"/>
    </row>
    <row r="27477" spans="28:28" ht="18" customHeight="1" x14ac:dyDescent="0.25">
      <c r="AB27477"/>
    </row>
    <row r="27478" spans="28:28" ht="18" customHeight="1" x14ac:dyDescent="0.25">
      <c r="AB27478"/>
    </row>
    <row r="27479" spans="28:28" ht="18" customHeight="1" x14ac:dyDescent="0.25">
      <c r="AB27479"/>
    </row>
    <row r="27480" spans="28:28" ht="18" customHeight="1" x14ac:dyDescent="0.25">
      <c r="AB27480"/>
    </row>
    <row r="27481" spans="28:28" ht="18" customHeight="1" x14ac:dyDescent="0.25">
      <c r="AB27481"/>
    </row>
    <row r="27482" spans="28:28" ht="18" customHeight="1" x14ac:dyDescent="0.25">
      <c r="AB27482"/>
    </row>
    <row r="27483" spans="28:28" ht="18" customHeight="1" x14ac:dyDescent="0.25">
      <c r="AB27483"/>
    </row>
    <row r="27484" spans="28:28" ht="18" customHeight="1" x14ac:dyDescent="0.25">
      <c r="AB27484"/>
    </row>
    <row r="27485" spans="28:28" ht="18" customHeight="1" x14ac:dyDescent="0.25">
      <c r="AB27485"/>
    </row>
    <row r="27486" spans="28:28" ht="18" customHeight="1" x14ac:dyDescent="0.25">
      <c r="AB27486"/>
    </row>
    <row r="27487" spans="28:28" ht="18" customHeight="1" x14ac:dyDescent="0.25">
      <c r="AB27487"/>
    </row>
    <row r="27488" spans="28:28" ht="18" customHeight="1" x14ac:dyDescent="0.25">
      <c r="AB27488"/>
    </row>
    <row r="27489" spans="28:28" ht="18" customHeight="1" x14ac:dyDescent="0.25">
      <c r="AB27489"/>
    </row>
    <row r="27490" spans="28:28" ht="18" customHeight="1" x14ac:dyDescent="0.25">
      <c r="AB27490"/>
    </row>
    <row r="27491" spans="28:28" ht="18" customHeight="1" x14ac:dyDescent="0.25">
      <c r="AB27491"/>
    </row>
    <row r="27492" spans="28:28" ht="18" customHeight="1" x14ac:dyDescent="0.25">
      <c r="AB27492"/>
    </row>
    <row r="27493" spans="28:28" ht="18" customHeight="1" x14ac:dyDescent="0.25">
      <c r="AB27493"/>
    </row>
    <row r="27494" spans="28:28" ht="18" customHeight="1" x14ac:dyDescent="0.25">
      <c r="AB27494"/>
    </row>
    <row r="27495" spans="28:28" ht="18" customHeight="1" x14ac:dyDescent="0.25">
      <c r="AB27495"/>
    </row>
    <row r="27496" spans="28:28" ht="18" customHeight="1" x14ac:dyDescent="0.25">
      <c r="AB27496"/>
    </row>
    <row r="27497" spans="28:28" ht="18" customHeight="1" x14ac:dyDescent="0.25">
      <c r="AB27497"/>
    </row>
    <row r="27498" spans="28:28" ht="18" customHeight="1" x14ac:dyDescent="0.25">
      <c r="AB27498"/>
    </row>
    <row r="27499" spans="28:28" ht="18" customHeight="1" x14ac:dyDescent="0.25">
      <c r="AB27499"/>
    </row>
    <row r="27500" spans="28:28" ht="18" customHeight="1" x14ac:dyDescent="0.25">
      <c r="AB27500"/>
    </row>
    <row r="27501" spans="28:28" ht="18" customHeight="1" x14ac:dyDescent="0.25">
      <c r="AB27501"/>
    </row>
    <row r="27502" spans="28:28" ht="18" customHeight="1" x14ac:dyDescent="0.25">
      <c r="AB27502"/>
    </row>
    <row r="27503" spans="28:28" ht="18" customHeight="1" x14ac:dyDescent="0.25">
      <c r="AB27503"/>
    </row>
    <row r="27504" spans="28:28" ht="18" customHeight="1" x14ac:dyDescent="0.25">
      <c r="AB27504"/>
    </row>
    <row r="27505" spans="28:28" ht="18" customHeight="1" x14ac:dyDescent="0.25">
      <c r="AB27505"/>
    </row>
    <row r="27506" spans="28:28" ht="18" customHeight="1" x14ac:dyDescent="0.25">
      <c r="AB27506"/>
    </row>
    <row r="27507" spans="28:28" ht="18" customHeight="1" x14ac:dyDescent="0.25">
      <c r="AB27507"/>
    </row>
    <row r="27508" spans="28:28" ht="18" customHeight="1" x14ac:dyDescent="0.25">
      <c r="AB27508"/>
    </row>
    <row r="27509" spans="28:28" ht="18" customHeight="1" x14ac:dyDescent="0.25">
      <c r="AB27509"/>
    </row>
    <row r="27510" spans="28:28" ht="18" customHeight="1" x14ac:dyDescent="0.25">
      <c r="AB27510"/>
    </row>
    <row r="27511" spans="28:28" ht="18" customHeight="1" x14ac:dyDescent="0.25">
      <c r="AB27511"/>
    </row>
    <row r="27512" spans="28:28" ht="18" customHeight="1" x14ac:dyDescent="0.25">
      <c r="AB27512"/>
    </row>
    <row r="27513" spans="28:28" ht="18" customHeight="1" x14ac:dyDescent="0.25">
      <c r="AB27513"/>
    </row>
    <row r="27514" spans="28:28" ht="18" customHeight="1" x14ac:dyDescent="0.25">
      <c r="AB27514"/>
    </row>
    <row r="27515" spans="28:28" ht="18" customHeight="1" x14ac:dyDescent="0.25">
      <c r="AB27515"/>
    </row>
    <row r="27516" spans="28:28" ht="18" customHeight="1" x14ac:dyDescent="0.25">
      <c r="AB27516"/>
    </row>
    <row r="27517" spans="28:28" ht="18" customHeight="1" x14ac:dyDescent="0.25">
      <c r="AB27517"/>
    </row>
    <row r="27518" spans="28:28" ht="18" customHeight="1" x14ac:dyDescent="0.25">
      <c r="AB27518"/>
    </row>
    <row r="27519" spans="28:28" ht="18" customHeight="1" x14ac:dyDescent="0.25">
      <c r="AB27519"/>
    </row>
    <row r="27520" spans="28:28" ht="18" customHeight="1" x14ac:dyDescent="0.25">
      <c r="AB27520"/>
    </row>
    <row r="27521" spans="28:28" ht="18" customHeight="1" x14ac:dyDescent="0.25">
      <c r="AB27521"/>
    </row>
    <row r="27522" spans="28:28" ht="18" customHeight="1" x14ac:dyDescent="0.25">
      <c r="AB27522"/>
    </row>
    <row r="27523" spans="28:28" ht="18" customHeight="1" x14ac:dyDescent="0.25">
      <c r="AB27523"/>
    </row>
    <row r="27524" spans="28:28" ht="18" customHeight="1" x14ac:dyDescent="0.25">
      <c r="AB27524"/>
    </row>
    <row r="27525" spans="28:28" ht="18" customHeight="1" x14ac:dyDescent="0.25">
      <c r="AB27525"/>
    </row>
    <row r="27526" spans="28:28" ht="18" customHeight="1" x14ac:dyDescent="0.25">
      <c r="AB27526"/>
    </row>
    <row r="27527" spans="28:28" ht="18" customHeight="1" x14ac:dyDescent="0.25">
      <c r="AB27527"/>
    </row>
    <row r="27528" spans="28:28" ht="18" customHeight="1" x14ac:dyDescent="0.25">
      <c r="AB27528"/>
    </row>
    <row r="27529" spans="28:28" ht="18" customHeight="1" x14ac:dyDescent="0.25">
      <c r="AB27529"/>
    </row>
    <row r="27530" spans="28:28" ht="18" customHeight="1" x14ac:dyDescent="0.25">
      <c r="AB27530"/>
    </row>
    <row r="27531" spans="28:28" ht="18" customHeight="1" x14ac:dyDescent="0.25">
      <c r="AB27531"/>
    </row>
    <row r="27532" spans="28:28" ht="18" customHeight="1" x14ac:dyDescent="0.25">
      <c r="AB27532"/>
    </row>
    <row r="27533" spans="28:28" ht="18" customHeight="1" x14ac:dyDescent="0.25">
      <c r="AB27533"/>
    </row>
    <row r="27534" spans="28:28" ht="18" customHeight="1" x14ac:dyDescent="0.25">
      <c r="AB27534"/>
    </row>
    <row r="27535" spans="28:28" ht="18" customHeight="1" x14ac:dyDescent="0.25">
      <c r="AB27535"/>
    </row>
    <row r="27536" spans="28:28" ht="18" customHeight="1" x14ac:dyDescent="0.25">
      <c r="AB27536"/>
    </row>
    <row r="27537" spans="28:28" ht="18" customHeight="1" x14ac:dyDescent="0.25">
      <c r="AB27537"/>
    </row>
    <row r="27538" spans="28:28" ht="18" customHeight="1" x14ac:dyDescent="0.25">
      <c r="AB27538"/>
    </row>
    <row r="27539" spans="28:28" ht="18" customHeight="1" x14ac:dyDescent="0.25">
      <c r="AB27539"/>
    </row>
    <row r="27540" spans="28:28" ht="18" customHeight="1" x14ac:dyDescent="0.25">
      <c r="AB27540"/>
    </row>
    <row r="27541" spans="28:28" ht="18" customHeight="1" x14ac:dyDescent="0.25">
      <c r="AB27541"/>
    </row>
    <row r="27542" spans="28:28" ht="18" customHeight="1" x14ac:dyDescent="0.25">
      <c r="AB27542"/>
    </row>
    <row r="27543" spans="28:28" ht="18" customHeight="1" x14ac:dyDescent="0.25">
      <c r="AB27543"/>
    </row>
    <row r="27544" spans="28:28" ht="18" customHeight="1" x14ac:dyDescent="0.25">
      <c r="AB27544"/>
    </row>
    <row r="27545" spans="28:28" ht="18" customHeight="1" x14ac:dyDescent="0.25">
      <c r="AB27545"/>
    </row>
    <row r="27546" spans="28:28" ht="18" customHeight="1" x14ac:dyDescent="0.25">
      <c r="AB27546"/>
    </row>
    <row r="27547" spans="28:28" ht="18" customHeight="1" x14ac:dyDescent="0.25">
      <c r="AB27547"/>
    </row>
    <row r="27548" spans="28:28" ht="18" customHeight="1" x14ac:dyDescent="0.25">
      <c r="AB27548"/>
    </row>
    <row r="27549" spans="28:28" ht="18" customHeight="1" x14ac:dyDescent="0.25">
      <c r="AB27549"/>
    </row>
    <row r="27550" spans="28:28" ht="18" customHeight="1" x14ac:dyDescent="0.25">
      <c r="AB27550"/>
    </row>
    <row r="27551" spans="28:28" ht="18" customHeight="1" x14ac:dyDescent="0.25">
      <c r="AB27551"/>
    </row>
    <row r="27552" spans="28:28" ht="18" customHeight="1" x14ac:dyDescent="0.25">
      <c r="AB27552"/>
    </row>
    <row r="27553" spans="28:28" ht="18" customHeight="1" x14ac:dyDescent="0.25">
      <c r="AB27553"/>
    </row>
    <row r="27554" spans="28:28" ht="18" customHeight="1" x14ac:dyDescent="0.25">
      <c r="AB27554"/>
    </row>
    <row r="27555" spans="28:28" ht="18" customHeight="1" x14ac:dyDescent="0.25">
      <c r="AB27555"/>
    </row>
    <row r="27556" spans="28:28" ht="18" customHeight="1" x14ac:dyDescent="0.25">
      <c r="AB27556"/>
    </row>
    <row r="27557" spans="28:28" ht="18" customHeight="1" x14ac:dyDescent="0.25">
      <c r="AB27557"/>
    </row>
    <row r="27558" spans="28:28" ht="18" customHeight="1" x14ac:dyDescent="0.25">
      <c r="AB27558"/>
    </row>
    <row r="27559" spans="28:28" ht="18" customHeight="1" x14ac:dyDescent="0.25">
      <c r="AB27559"/>
    </row>
    <row r="27560" spans="28:28" ht="18" customHeight="1" x14ac:dyDescent="0.25">
      <c r="AB27560"/>
    </row>
    <row r="27561" spans="28:28" ht="18" customHeight="1" x14ac:dyDescent="0.25">
      <c r="AB27561"/>
    </row>
    <row r="27562" spans="28:28" ht="18" customHeight="1" x14ac:dyDescent="0.25">
      <c r="AB27562"/>
    </row>
    <row r="27563" spans="28:28" ht="18" customHeight="1" x14ac:dyDescent="0.25">
      <c r="AB27563"/>
    </row>
    <row r="27564" spans="28:28" ht="18" customHeight="1" x14ac:dyDescent="0.25">
      <c r="AB27564"/>
    </row>
    <row r="27565" spans="28:28" ht="18" customHeight="1" x14ac:dyDescent="0.25">
      <c r="AB27565"/>
    </row>
    <row r="27566" spans="28:28" ht="18" customHeight="1" x14ac:dyDescent="0.25">
      <c r="AB27566"/>
    </row>
    <row r="27567" spans="28:28" ht="18" customHeight="1" x14ac:dyDescent="0.25">
      <c r="AB27567"/>
    </row>
    <row r="27568" spans="28:28" ht="18" customHeight="1" x14ac:dyDescent="0.25">
      <c r="AB27568"/>
    </row>
    <row r="27569" spans="28:28" ht="18" customHeight="1" x14ac:dyDescent="0.25">
      <c r="AB27569"/>
    </row>
    <row r="27570" spans="28:28" ht="18" customHeight="1" x14ac:dyDescent="0.25">
      <c r="AB27570"/>
    </row>
    <row r="27571" spans="28:28" ht="18" customHeight="1" x14ac:dyDescent="0.25">
      <c r="AB27571"/>
    </row>
    <row r="27572" spans="28:28" ht="18" customHeight="1" x14ac:dyDescent="0.25">
      <c r="AB27572"/>
    </row>
    <row r="27573" spans="28:28" ht="18" customHeight="1" x14ac:dyDescent="0.25">
      <c r="AB27573"/>
    </row>
    <row r="27574" spans="28:28" ht="18" customHeight="1" x14ac:dyDescent="0.25">
      <c r="AB27574"/>
    </row>
    <row r="27575" spans="28:28" ht="18" customHeight="1" x14ac:dyDescent="0.25">
      <c r="AB27575"/>
    </row>
    <row r="27576" spans="28:28" ht="18" customHeight="1" x14ac:dyDescent="0.25">
      <c r="AB27576"/>
    </row>
    <row r="27577" spans="28:28" ht="18" customHeight="1" x14ac:dyDescent="0.25">
      <c r="AB27577"/>
    </row>
    <row r="27578" spans="28:28" ht="18" customHeight="1" x14ac:dyDescent="0.25">
      <c r="AB27578"/>
    </row>
    <row r="27579" spans="28:28" ht="18" customHeight="1" x14ac:dyDescent="0.25">
      <c r="AB27579"/>
    </row>
    <row r="27580" spans="28:28" ht="18" customHeight="1" x14ac:dyDescent="0.25">
      <c r="AB27580"/>
    </row>
    <row r="27581" spans="28:28" ht="18" customHeight="1" x14ac:dyDescent="0.25">
      <c r="AB27581"/>
    </row>
    <row r="27582" spans="28:28" ht="18" customHeight="1" x14ac:dyDescent="0.25">
      <c r="AB27582"/>
    </row>
    <row r="27583" spans="28:28" ht="18" customHeight="1" x14ac:dyDescent="0.25">
      <c r="AB27583"/>
    </row>
    <row r="27584" spans="28:28" ht="18" customHeight="1" x14ac:dyDescent="0.25">
      <c r="AB27584"/>
    </row>
    <row r="27585" spans="28:28" ht="18" customHeight="1" x14ac:dyDescent="0.25">
      <c r="AB27585"/>
    </row>
    <row r="27586" spans="28:28" ht="18" customHeight="1" x14ac:dyDescent="0.25">
      <c r="AB27586"/>
    </row>
    <row r="27587" spans="28:28" ht="18" customHeight="1" x14ac:dyDescent="0.25">
      <c r="AB27587"/>
    </row>
    <row r="27588" spans="28:28" ht="18" customHeight="1" x14ac:dyDescent="0.25">
      <c r="AB27588"/>
    </row>
    <row r="27589" spans="28:28" ht="18" customHeight="1" x14ac:dyDescent="0.25">
      <c r="AB27589"/>
    </row>
    <row r="27590" spans="28:28" ht="18" customHeight="1" x14ac:dyDescent="0.25">
      <c r="AB27590"/>
    </row>
    <row r="27591" spans="28:28" ht="18" customHeight="1" x14ac:dyDescent="0.25">
      <c r="AB27591"/>
    </row>
    <row r="27592" spans="28:28" ht="18" customHeight="1" x14ac:dyDescent="0.25">
      <c r="AB27592"/>
    </row>
    <row r="27593" spans="28:28" ht="18" customHeight="1" x14ac:dyDescent="0.25">
      <c r="AB27593"/>
    </row>
    <row r="27594" spans="28:28" ht="18" customHeight="1" x14ac:dyDescent="0.25">
      <c r="AB27594"/>
    </row>
    <row r="27595" spans="28:28" ht="18" customHeight="1" x14ac:dyDescent="0.25">
      <c r="AB27595"/>
    </row>
    <row r="27596" spans="28:28" ht="18" customHeight="1" x14ac:dyDescent="0.25">
      <c r="AB27596"/>
    </row>
    <row r="27597" spans="28:28" ht="18" customHeight="1" x14ac:dyDescent="0.25">
      <c r="AB27597"/>
    </row>
    <row r="27598" spans="28:28" ht="18" customHeight="1" x14ac:dyDescent="0.25">
      <c r="AB27598"/>
    </row>
    <row r="27599" spans="28:28" ht="18" customHeight="1" x14ac:dyDescent="0.25">
      <c r="AB27599"/>
    </row>
    <row r="27600" spans="28:28" ht="18" customHeight="1" x14ac:dyDescent="0.25">
      <c r="AB27600"/>
    </row>
    <row r="27601" spans="28:28" ht="18" customHeight="1" x14ac:dyDescent="0.25">
      <c r="AB27601"/>
    </row>
    <row r="27602" spans="28:28" ht="18" customHeight="1" x14ac:dyDescent="0.25">
      <c r="AB27602"/>
    </row>
    <row r="27603" spans="28:28" ht="18" customHeight="1" x14ac:dyDescent="0.25">
      <c r="AB27603"/>
    </row>
    <row r="27604" spans="28:28" ht="18" customHeight="1" x14ac:dyDescent="0.25">
      <c r="AB27604"/>
    </row>
    <row r="27605" spans="28:28" ht="18" customHeight="1" x14ac:dyDescent="0.25">
      <c r="AB27605"/>
    </row>
    <row r="27606" spans="28:28" ht="18" customHeight="1" x14ac:dyDescent="0.25">
      <c r="AB27606"/>
    </row>
    <row r="27607" spans="28:28" ht="18" customHeight="1" x14ac:dyDescent="0.25">
      <c r="AB27607"/>
    </row>
    <row r="27608" spans="28:28" ht="18" customHeight="1" x14ac:dyDescent="0.25">
      <c r="AB27608"/>
    </row>
    <row r="27609" spans="28:28" ht="18" customHeight="1" x14ac:dyDescent="0.25">
      <c r="AB27609"/>
    </row>
    <row r="27610" spans="28:28" ht="18" customHeight="1" x14ac:dyDescent="0.25">
      <c r="AB27610"/>
    </row>
    <row r="27611" spans="28:28" ht="18" customHeight="1" x14ac:dyDescent="0.25">
      <c r="AB27611"/>
    </row>
    <row r="27612" spans="28:28" ht="18" customHeight="1" x14ac:dyDescent="0.25">
      <c r="AB27612"/>
    </row>
    <row r="27613" spans="28:28" ht="18" customHeight="1" x14ac:dyDescent="0.25">
      <c r="AB27613"/>
    </row>
    <row r="27614" spans="28:28" ht="18" customHeight="1" x14ac:dyDescent="0.25">
      <c r="AB27614"/>
    </row>
    <row r="27615" spans="28:28" ht="18" customHeight="1" x14ac:dyDescent="0.25">
      <c r="AB27615"/>
    </row>
    <row r="27616" spans="28:28" ht="18" customHeight="1" x14ac:dyDescent="0.25">
      <c r="AB27616"/>
    </row>
    <row r="27617" spans="28:28" ht="18" customHeight="1" x14ac:dyDescent="0.25">
      <c r="AB27617"/>
    </row>
    <row r="27618" spans="28:28" ht="18" customHeight="1" x14ac:dyDescent="0.25">
      <c r="AB27618"/>
    </row>
    <row r="27619" spans="28:28" ht="18" customHeight="1" x14ac:dyDescent="0.25">
      <c r="AB27619"/>
    </row>
    <row r="27620" spans="28:28" ht="18" customHeight="1" x14ac:dyDescent="0.25">
      <c r="AB27620"/>
    </row>
    <row r="27621" spans="28:28" ht="18" customHeight="1" x14ac:dyDescent="0.25">
      <c r="AB27621"/>
    </row>
    <row r="27622" spans="28:28" ht="18" customHeight="1" x14ac:dyDescent="0.25">
      <c r="AB27622"/>
    </row>
    <row r="27623" spans="28:28" ht="18" customHeight="1" x14ac:dyDescent="0.25">
      <c r="AB27623"/>
    </row>
    <row r="27624" spans="28:28" ht="18" customHeight="1" x14ac:dyDescent="0.25">
      <c r="AB27624"/>
    </row>
    <row r="27625" spans="28:28" ht="18" customHeight="1" x14ac:dyDescent="0.25">
      <c r="AB27625"/>
    </row>
    <row r="27626" spans="28:28" ht="18" customHeight="1" x14ac:dyDescent="0.25">
      <c r="AB27626"/>
    </row>
    <row r="27627" spans="28:28" ht="18" customHeight="1" x14ac:dyDescent="0.25">
      <c r="AB27627"/>
    </row>
    <row r="27628" spans="28:28" ht="18" customHeight="1" x14ac:dyDescent="0.25">
      <c r="AB27628"/>
    </row>
    <row r="27629" spans="28:28" ht="18" customHeight="1" x14ac:dyDescent="0.25">
      <c r="AB27629"/>
    </row>
    <row r="27630" spans="28:28" ht="18" customHeight="1" x14ac:dyDescent="0.25">
      <c r="AB27630"/>
    </row>
    <row r="27631" spans="28:28" ht="18" customHeight="1" x14ac:dyDescent="0.25">
      <c r="AB27631"/>
    </row>
    <row r="27632" spans="28:28" ht="18" customHeight="1" x14ac:dyDescent="0.25">
      <c r="AB27632"/>
    </row>
    <row r="27633" spans="28:28" ht="18" customHeight="1" x14ac:dyDescent="0.25">
      <c r="AB27633"/>
    </row>
    <row r="27634" spans="28:28" ht="18" customHeight="1" x14ac:dyDescent="0.25">
      <c r="AB27634"/>
    </row>
    <row r="27635" spans="28:28" ht="18" customHeight="1" x14ac:dyDescent="0.25">
      <c r="AB27635"/>
    </row>
    <row r="27636" spans="28:28" ht="18" customHeight="1" x14ac:dyDescent="0.25">
      <c r="AB27636"/>
    </row>
    <row r="27637" spans="28:28" ht="18" customHeight="1" x14ac:dyDescent="0.25">
      <c r="AB27637"/>
    </row>
    <row r="27638" spans="28:28" ht="18" customHeight="1" x14ac:dyDescent="0.25">
      <c r="AB27638"/>
    </row>
    <row r="27639" spans="28:28" ht="18" customHeight="1" x14ac:dyDescent="0.25">
      <c r="AB27639"/>
    </row>
    <row r="27640" spans="28:28" ht="18" customHeight="1" x14ac:dyDescent="0.25">
      <c r="AB27640"/>
    </row>
    <row r="27641" spans="28:28" ht="18" customHeight="1" x14ac:dyDescent="0.25">
      <c r="AB27641"/>
    </row>
    <row r="27642" spans="28:28" ht="18" customHeight="1" x14ac:dyDescent="0.25">
      <c r="AB27642"/>
    </row>
    <row r="27643" spans="28:28" ht="18" customHeight="1" x14ac:dyDescent="0.25">
      <c r="AB27643"/>
    </row>
    <row r="27644" spans="28:28" ht="18" customHeight="1" x14ac:dyDescent="0.25">
      <c r="AB27644"/>
    </row>
    <row r="27645" spans="28:28" ht="18" customHeight="1" x14ac:dyDescent="0.25">
      <c r="AB27645"/>
    </row>
    <row r="27646" spans="28:28" ht="18" customHeight="1" x14ac:dyDescent="0.25">
      <c r="AB27646"/>
    </row>
    <row r="27647" spans="28:28" ht="18" customHeight="1" x14ac:dyDescent="0.25">
      <c r="AB27647"/>
    </row>
    <row r="27648" spans="28:28" ht="18" customHeight="1" x14ac:dyDescent="0.25">
      <c r="AB27648"/>
    </row>
    <row r="27649" spans="28:28" ht="18" customHeight="1" x14ac:dyDescent="0.25">
      <c r="AB27649"/>
    </row>
    <row r="27650" spans="28:28" ht="18" customHeight="1" x14ac:dyDescent="0.25">
      <c r="AB27650"/>
    </row>
    <row r="27651" spans="28:28" ht="18" customHeight="1" x14ac:dyDescent="0.25">
      <c r="AB27651"/>
    </row>
    <row r="27652" spans="28:28" ht="18" customHeight="1" x14ac:dyDescent="0.25">
      <c r="AB27652"/>
    </row>
    <row r="27653" spans="28:28" ht="18" customHeight="1" x14ac:dyDescent="0.25">
      <c r="AB27653"/>
    </row>
    <row r="27654" spans="28:28" ht="18" customHeight="1" x14ac:dyDescent="0.25">
      <c r="AB27654"/>
    </row>
    <row r="27655" spans="28:28" ht="18" customHeight="1" x14ac:dyDescent="0.25">
      <c r="AB27655"/>
    </row>
    <row r="27656" spans="28:28" ht="18" customHeight="1" x14ac:dyDescent="0.25">
      <c r="AB27656"/>
    </row>
    <row r="27657" spans="28:28" ht="18" customHeight="1" x14ac:dyDescent="0.25">
      <c r="AB27657"/>
    </row>
    <row r="27658" spans="28:28" ht="18" customHeight="1" x14ac:dyDescent="0.25">
      <c r="AB27658"/>
    </row>
    <row r="27659" spans="28:28" ht="18" customHeight="1" x14ac:dyDescent="0.25">
      <c r="AB27659"/>
    </row>
    <row r="27660" spans="28:28" ht="18" customHeight="1" x14ac:dyDescent="0.25">
      <c r="AB27660"/>
    </row>
    <row r="27661" spans="28:28" ht="18" customHeight="1" x14ac:dyDescent="0.25">
      <c r="AB27661"/>
    </row>
    <row r="27662" spans="28:28" ht="18" customHeight="1" x14ac:dyDescent="0.25">
      <c r="AB27662"/>
    </row>
    <row r="27663" spans="28:28" ht="18" customHeight="1" x14ac:dyDescent="0.25">
      <c r="AB27663"/>
    </row>
    <row r="27664" spans="28:28" ht="18" customHeight="1" x14ac:dyDescent="0.25">
      <c r="AB27664"/>
    </row>
    <row r="27665" spans="28:28" ht="18" customHeight="1" x14ac:dyDescent="0.25">
      <c r="AB27665"/>
    </row>
    <row r="27666" spans="28:28" ht="18" customHeight="1" x14ac:dyDescent="0.25">
      <c r="AB27666"/>
    </row>
    <row r="27667" spans="28:28" ht="18" customHeight="1" x14ac:dyDescent="0.25">
      <c r="AB27667"/>
    </row>
    <row r="27668" spans="28:28" ht="18" customHeight="1" x14ac:dyDescent="0.25">
      <c r="AB27668"/>
    </row>
    <row r="27669" spans="28:28" ht="18" customHeight="1" x14ac:dyDescent="0.25">
      <c r="AB27669"/>
    </row>
    <row r="27670" spans="28:28" ht="18" customHeight="1" x14ac:dyDescent="0.25">
      <c r="AB27670"/>
    </row>
    <row r="27671" spans="28:28" ht="18" customHeight="1" x14ac:dyDescent="0.25">
      <c r="AB27671"/>
    </row>
    <row r="27672" spans="28:28" ht="18" customHeight="1" x14ac:dyDescent="0.25">
      <c r="AB27672"/>
    </row>
    <row r="27673" spans="28:28" ht="18" customHeight="1" x14ac:dyDescent="0.25">
      <c r="AB27673"/>
    </row>
    <row r="27674" spans="28:28" ht="18" customHeight="1" x14ac:dyDescent="0.25">
      <c r="AB27674"/>
    </row>
    <row r="27675" spans="28:28" ht="18" customHeight="1" x14ac:dyDescent="0.25">
      <c r="AB27675"/>
    </row>
    <row r="27676" spans="28:28" ht="18" customHeight="1" x14ac:dyDescent="0.25">
      <c r="AB27676"/>
    </row>
    <row r="27677" spans="28:28" ht="18" customHeight="1" x14ac:dyDescent="0.25">
      <c r="AB27677"/>
    </row>
    <row r="27678" spans="28:28" ht="18" customHeight="1" x14ac:dyDescent="0.25">
      <c r="AB27678"/>
    </row>
    <row r="27679" spans="28:28" ht="18" customHeight="1" x14ac:dyDescent="0.25">
      <c r="AB27679"/>
    </row>
    <row r="27680" spans="28:28" ht="18" customHeight="1" x14ac:dyDescent="0.25">
      <c r="AB27680"/>
    </row>
    <row r="27681" spans="28:28" ht="18" customHeight="1" x14ac:dyDescent="0.25">
      <c r="AB27681"/>
    </row>
    <row r="27682" spans="28:28" ht="18" customHeight="1" x14ac:dyDescent="0.25">
      <c r="AB27682"/>
    </row>
    <row r="27683" spans="28:28" ht="18" customHeight="1" x14ac:dyDescent="0.25">
      <c r="AB27683"/>
    </row>
    <row r="27684" spans="28:28" ht="18" customHeight="1" x14ac:dyDescent="0.25">
      <c r="AB27684"/>
    </row>
    <row r="27685" spans="28:28" ht="18" customHeight="1" x14ac:dyDescent="0.25">
      <c r="AB27685"/>
    </row>
    <row r="27686" spans="28:28" ht="18" customHeight="1" x14ac:dyDescent="0.25">
      <c r="AB27686"/>
    </row>
    <row r="27687" spans="28:28" ht="18" customHeight="1" x14ac:dyDescent="0.25">
      <c r="AB27687"/>
    </row>
    <row r="27688" spans="28:28" ht="18" customHeight="1" x14ac:dyDescent="0.25">
      <c r="AB27688"/>
    </row>
    <row r="27689" spans="28:28" ht="18" customHeight="1" x14ac:dyDescent="0.25">
      <c r="AB27689"/>
    </row>
    <row r="27690" spans="28:28" ht="18" customHeight="1" x14ac:dyDescent="0.25">
      <c r="AB27690"/>
    </row>
    <row r="27691" spans="28:28" ht="18" customHeight="1" x14ac:dyDescent="0.25">
      <c r="AB27691"/>
    </row>
    <row r="27692" spans="28:28" ht="18" customHeight="1" x14ac:dyDescent="0.25">
      <c r="AB27692"/>
    </row>
    <row r="27693" spans="28:28" ht="18" customHeight="1" x14ac:dyDescent="0.25">
      <c r="AB27693"/>
    </row>
    <row r="27694" spans="28:28" ht="18" customHeight="1" x14ac:dyDescent="0.25">
      <c r="AB27694"/>
    </row>
    <row r="27695" spans="28:28" ht="18" customHeight="1" x14ac:dyDescent="0.25">
      <c r="AB27695"/>
    </row>
    <row r="27696" spans="28:28" ht="18" customHeight="1" x14ac:dyDescent="0.25">
      <c r="AB27696"/>
    </row>
    <row r="27697" spans="28:28" ht="18" customHeight="1" x14ac:dyDescent="0.25">
      <c r="AB27697"/>
    </row>
    <row r="27698" spans="28:28" ht="18" customHeight="1" x14ac:dyDescent="0.25">
      <c r="AB27698"/>
    </row>
    <row r="27699" spans="28:28" ht="18" customHeight="1" x14ac:dyDescent="0.25">
      <c r="AB27699"/>
    </row>
    <row r="27700" spans="28:28" ht="18" customHeight="1" x14ac:dyDescent="0.25">
      <c r="AB27700"/>
    </row>
    <row r="27701" spans="28:28" ht="18" customHeight="1" x14ac:dyDescent="0.25">
      <c r="AB27701"/>
    </row>
    <row r="27702" spans="28:28" ht="18" customHeight="1" x14ac:dyDescent="0.25">
      <c r="AB27702"/>
    </row>
    <row r="27703" spans="28:28" ht="18" customHeight="1" x14ac:dyDescent="0.25">
      <c r="AB27703"/>
    </row>
    <row r="27704" spans="28:28" ht="18" customHeight="1" x14ac:dyDescent="0.25">
      <c r="AB27704"/>
    </row>
    <row r="27705" spans="28:28" ht="18" customHeight="1" x14ac:dyDescent="0.25">
      <c r="AB27705"/>
    </row>
    <row r="27706" spans="28:28" ht="18" customHeight="1" x14ac:dyDescent="0.25">
      <c r="AB27706"/>
    </row>
    <row r="27707" spans="28:28" ht="18" customHeight="1" x14ac:dyDescent="0.25">
      <c r="AB27707"/>
    </row>
    <row r="27708" spans="28:28" ht="18" customHeight="1" x14ac:dyDescent="0.25">
      <c r="AB27708"/>
    </row>
    <row r="27709" spans="28:28" ht="18" customHeight="1" x14ac:dyDescent="0.25">
      <c r="AB27709"/>
    </row>
    <row r="27710" spans="28:28" ht="18" customHeight="1" x14ac:dyDescent="0.25">
      <c r="AB27710"/>
    </row>
    <row r="27711" spans="28:28" ht="18" customHeight="1" x14ac:dyDescent="0.25">
      <c r="AB27711"/>
    </row>
    <row r="27712" spans="28:28" ht="18" customHeight="1" x14ac:dyDescent="0.25">
      <c r="AB27712"/>
    </row>
    <row r="27713" spans="28:28" ht="18" customHeight="1" x14ac:dyDescent="0.25">
      <c r="AB27713"/>
    </row>
    <row r="27714" spans="28:28" ht="18" customHeight="1" x14ac:dyDescent="0.25">
      <c r="AB27714"/>
    </row>
    <row r="27715" spans="28:28" ht="18" customHeight="1" x14ac:dyDescent="0.25">
      <c r="AB27715"/>
    </row>
    <row r="27716" spans="28:28" ht="18" customHeight="1" x14ac:dyDescent="0.25">
      <c r="AB27716"/>
    </row>
    <row r="27717" spans="28:28" ht="18" customHeight="1" x14ac:dyDescent="0.25">
      <c r="AB27717"/>
    </row>
    <row r="27718" spans="28:28" ht="18" customHeight="1" x14ac:dyDescent="0.25">
      <c r="AB27718"/>
    </row>
    <row r="27719" spans="28:28" ht="18" customHeight="1" x14ac:dyDescent="0.25">
      <c r="AB27719"/>
    </row>
    <row r="27720" spans="28:28" ht="18" customHeight="1" x14ac:dyDescent="0.25">
      <c r="AB27720"/>
    </row>
    <row r="27721" spans="28:28" ht="18" customHeight="1" x14ac:dyDescent="0.25">
      <c r="AB27721"/>
    </row>
    <row r="27722" spans="28:28" ht="18" customHeight="1" x14ac:dyDescent="0.25">
      <c r="AB27722"/>
    </row>
    <row r="27723" spans="28:28" ht="18" customHeight="1" x14ac:dyDescent="0.25">
      <c r="AB27723"/>
    </row>
    <row r="27724" spans="28:28" ht="18" customHeight="1" x14ac:dyDescent="0.25">
      <c r="AB27724"/>
    </row>
    <row r="27725" spans="28:28" ht="18" customHeight="1" x14ac:dyDescent="0.25">
      <c r="AB27725"/>
    </row>
    <row r="27726" spans="28:28" ht="18" customHeight="1" x14ac:dyDescent="0.25">
      <c r="AB27726"/>
    </row>
    <row r="27727" spans="28:28" ht="18" customHeight="1" x14ac:dyDescent="0.25">
      <c r="AB27727"/>
    </row>
    <row r="27728" spans="28:28" ht="18" customHeight="1" x14ac:dyDescent="0.25">
      <c r="AB27728"/>
    </row>
    <row r="27729" spans="28:28" ht="18" customHeight="1" x14ac:dyDescent="0.25">
      <c r="AB27729"/>
    </row>
    <row r="27730" spans="28:28" ht="18" customHeight="1" x14ac:dyDescent="0.25">
      <c r="AB27730"/>
    </row>
    <row r="27731" spans="28:28" ht="18" customHeight="1" x14ac:dyDescent="0.25">
      <c r="AB27731"/>
    </row>
    <row r="27732" spans="28:28" ht="18" customHeight="1" x14ac:dyDescent="0.25">
      <c r="AB27732"/>
    </row>
    <row r="27733" spans="28:28" ht="18" customHeight="1" x14ac:dyDescent="0.25">
      <c r="AB27733"/>
    </row>
    <row r="27734" spans="28:28" ht="18" customHeight="1" x14ac:dyDescent="0.25">
      <c r="AB27734"/>
    </row>
    <row r="27735" spans="28:28" ht="18" customHeight="1" x14ac:dyDescent="0.25">
      <c r="AB27735"/>
    </row>
    <row r="27736" spans="28:28" ht="18" customHeight="1" x14ac:dyDescent="0.25">
      <c r="AB27736"/>
    </row>
    <row r="27737" spans="28:28" ht="18" customHeight="1" x14ac:dyDescent="0.25">
      <c r="AB27737"/>
    </row>
    <row r="27738" spans="28:28" ht="18" customHeight="1" x14ac:dyDescent="0.25">
      <c r="AB27738"/>
    </row>
    <row r="27739" spans="28:28" ht="18" customHeight="1" x14ac:dyDescent="0.25">
      <c r="AB27739"/>
    </row>
    <row r="27740" spans="28:28" ht="18" customHeight="1" x14ac:dyDescent="0.25">
      <c r="AB27740"/>
    </row>
    <row r="27741" spans="28:28" ht="18" customHeight="1" x14ac:dyDescent="0.25">
      <c r="AB27741"/>
    </row>
    <row r="27742" spans="28:28" ht="18" customHeight="1" x14ac:dyDescent="0.25">
      <c r="AB27742"/>
    </row>
    <row r="27743" spans="28:28" ht="18" customHeight="1" x14ac:dyDescent="0.25">
      <c r="AB27743"/>
    </row>
    <row r="27744" spans="28:28" ht="18" customHeight="1" x14ac:dyDescent="0.25">
      <c r="AB27744"/>
    </row>
    <row r="27745" spans="28:28" ht="18" customHeight="1" x14ac:dyDescent="0.25">
      <c r="AB27745"/>
    </row>
    <row r="27746" spans="28:28" ht="18" customHeight="1" x14ac:dyDescent="0.25">
      <c r="AB27746"/>
    </row>
    <row r="27747" spans="28:28" ht="18" customHeight="1" x14ac:dyDescent="0.25">
      <c r="AB27747"/>
    </row>
    <row r="27748" spans="28:28" ht="18" customHeight="1" x14ac:dyDescent="0.25">
      <c r="AB27748"/>
    </row>
    <row r="27749" spans="28:28" ht="18" customHeight="1" x14ac:dyDescent="0.25">
      <c r="AB27749"/>
    </row>
    <row r="27750" spans="28:28" ht="18" customHeight="1" x14ac:dyDescent="0.25">
      <c r="AB27750"/>
    </row>
    <row r="27751" spans="28:28" ht="18" customHeight="1" x14ac:dyDescent="0.25">
      <c r="AB27751"/>
    </row>
    <row r="27752" spans="28:28" ht="18" customHeight="1" x14ac:dyDescent="0.25">
      <c r="AB27752"/>
    </row>
    <row r="27753" spans="28:28" ht="18" customHeight="1" x14ac:dyDescent="0.25">
      <c r="AB27753"/>
    </row>
    <row r="27754" spans="28:28" ht="18" customHeight="1" x14ac:dyDescent="0.25">
      <c r="AB27754"/>
    </row>
    <row r="27755" spans="28:28" ht="18" customHeight="1" x14ac:dyDescent="0.25">
      <c r="AB27755"/>
    </row>
    <row r="27756" spans="28:28" ht="18" customHeight="1" x14ac:dyDescent="0.25">
      <c r="AB27756"/>
    </row>
    <row r="27757" spans="28:28" ht="18" customHeight="1" x14ac:dyDescent="0.25">
      <c r="AB27757"/>
    </row>
    <row r="27758" spans="28:28" ht="18" customHeight="1" x14ac:dyDescent="0.25">
      <c r="AB27758"/>
    </row>
    <row r="27759" spans="28:28" ht="18" customHeight="1" x14ac:dyDescent="0.25">
      <c r="AB27759"/>
    </row>
    <row r="27760" spans="28:28" ht="18" customHeight="1" x14ac:dyDescent="0.25">
      <c r="AB27760"/>
    </row>
    <row r="27761" spans="28:28" ht="18" customHeight="1" x14ac:dyDescent="0.25">
      <c r="AB27761"/>
    </row>
    <row r="27762" spans="28:28" ht="18" customHeight="1" x14ac:dyDescent="0.25">
      <c r="AB27762"/>
    </row>
    <row r="27763" spans="28:28" ht="18" customHeight="1" x14ac:dyDescent="0.25">
      <c r="AB27763"/>
    </row>
    <row r="27764" spans="28:28" ht="18" customHeight="1" x14ac:dyDescent="0.25">
      <c r="AB27764"/>
    </row>
    <row r="27765" spans="28:28" ht="18" customHeight="1" x14ac:dyDescent="0.25">
      <c r="AB27765"/>
    </row>
    <row r="27766" spans="28:28" ht="18" customHeight="1" x14ac:dyDescent="0.25">
      <c r="AB27766"/>
    </row>
    <row r="27767" spans="28:28" ht="18" customHeight="1" x14ac:dyDescent="0.25">
      <c r="AB27767"/>
    </row>
    <row r="27768" spans="28:28" ht="18" customHeight="1" x14ac:dyDescent="0.25">
      <c r="AB27768"/>
    </row>
    <row r="27769" spans="28:28" ht="18" customHeight="1" x14ac:dyDescent="0.25">
      <c r="AB27769"/>
    </row>
    <row r="27770" spans="28:28" ht="18" customHeight="1" x14ac:dyDescent="0.25">
      <c r="AB27770"/>
    </row>
    <row r="27771" spans="28:28" ht="18" customHeight="1" x14ac:dyDescent="0.25">
      <c r="AB27771"/>
    </row>
    <row r="27772" spans="28:28" ht="18" customHeight="1" x14ac:dyDescent="0.25">
      <c r="AB27772"/>
    </row>
    <row r="27773" spans="28:28" ht="18" customHeight="1" x14ac:dyDescent="0.25">
      <c r="AB27773"/>
    </row>
    <row r="27774" spans="28:28" ht="18" customHeight="1" x14ac:dyDescent="0.25">
      <c r="AB27774"/>
    </row>
    <row r="27775" spans="28:28" ht="18" customHeight="1" x14ac:dyDescent="0.25">
      <c r="AB27775"/>
    </row>
    <row r="27776" spans="28:28" ht="18" customHeight="1" x14ac:dyDescent="0.25">
      <c r="AB27776"/>
    </row>
    <row r="27777" spans="28:28" ht="18" customHeight="1" x14ac:dyDescent="0.25">
      <c r="AB27777"/>
    </row>
    <row r="27778" spans="28:28" ht="18" customHeight="1" x14ac:dyDescent="0.25">
      <c r="AB27778"/>
    </row>
    <row r="27779" spans="28:28" ht="18" customHeight="1" x14ac:dyDescent="0.25">
      <c r="AB27779"/>
    </row>
    <row r="27780" spans="28:28" ht="18" customHeight="1" x14ac:dyDescent="0.25">
      <c r="AB27780"/>
    </row>
    <row r="27781" spans="28:28" ht="18" customHeight="1" x14ac:dyDescent="0.25">
      <c r="AB27781"/>
    </row>
    <row r="27782" spans="28:28" ht="18" customHeight="1" x14ac:dyDescent="0.25">
      <c r="AB27782"/>
    </row>
    <row r="27783" spans="28:28" ht="18" customHeight="1" x14ac:dyDescent="0.25">
      <c r="AB27783"/>
    </row>
    <row r="27784" spans="28:28" ht="18" customHeight="1" x14ac:dyDescent="0.25">
      <c r="AB27784"/>
    </row>
    <row r="27785" spans="28:28" ht="18" customHeight="1" x14ac:dyDescent="0.25">
      <c r="AB27785"/>
    </row>
    <row r="27786" spans="28:28" ht="18" customHeight="1" x14ac:dyDescent="0.25">
      <c r="AB27786"/>
    </row>
    <row r="27787" spans="28:28" ht="18" customHeight="1" x14ac:dyDescent="0.25">
      <c r="AB27787"/>
    </row>
    <row r="27788" spans="28:28" ht="18" customHeight="1" x14ac:dyDescent="0.25">
      <c r="AB27788"/>
    </row>
    <row r="27789" spans="28:28" ht="18" customHeight="1" x14ac:dyDescent="0.25">
      <c r="AB27789"/>
    </row>
    <row r="27790" spans="28:28" ht="18" customHeight="1" x14ac:dyDescent="0.25">
      <c r="AB27790"/>
    </row>
    <row r="27791" spans="28:28" ht="18" customHeight="1" x14ac:dyDescent="0.25">
      <c r="AB27791"/>
    </row>
    <row r="27792" spans="28:28" ht="18" customHeight="1" x14ac:dyDescent="0.25">
      <c r="AB27792"/>
    </row>
    <row r="27793" spans="28:28" ht="18" customHeight="1" x14ac:dyDescent="0.25">
      <c r="AB27793"/>
    </row>
    <row r="27794" spans="28:28" ht="18" customHeight="1" x14ac:dyDescent="0.25">
      <c r="AB27794"/>
    </row>
    <row r="27795" spans="28:28" ht="18" customHeight="1" x14ac:dyDescent="0.25">
      <c r="AB27795"/>
    </row>
    <row r="27796" spans="28:28" ht="18" customHeight="1" x14ac:dyDescent="0.25">
      <c r="AB27796"/>
    </row>
    <row r="27797" spans="28:28" ht="18" customHeight="1" x14ac:dyDescent="0.25">
      <c r="AB27797"/>
    </row>
    <row r="27798" spans="28:28" ht="18" customHeight="1" x14ac:dyDescent="0.25">
      <c r="AB27798"/>
    </row>
    <row r="27799" spans="28:28" ht="18" customHeight="1" x14ac:dyDescent="0.25">
      <c r="AB27799"/>
    </row>
    <row r="27800" spans="28:28" ht="18" customHeight="1" x14ac:dyDescent="0.25">
      <c r="AB27800"/>
    </row>
    <row r="27801" spans="28:28" ht="18" customHeight="1" x14ac:dyDescent="0.25">
      <c r="AB27801"/>
    </row>
    <row r="27802" spans="28:28" ht="18" customHeight="1" x14ac:dyDescent="0.25">
      <c r="AB27802"/>
    </row>
    <row r="27803" spans="28:28" ht="18" customHeight="1" x14ac:dyDescent="0.25">
      <c r="AB27803"/>
    </row>
    <row r="27804" spans="28:28" ht="18" customHeight="1" x14ac:dyDescent="0.25">
      <c r="AB27804"/>
    </row>
    <row r="27805" spans="28:28" ht="18" customHeight="1" x14ac:dyDescent="0.25">
      <c r="AB27805"/>
    </row>
    <row r="27806" spans="28:28" ht="18" customHeight="1" x14ac:dyDescent="0.25">
      <c r="AB27806"/>
    </row>
    <row r="27807" spans="28:28" ht="18" customHeight="1" x14ac:dyDescent="0.25">
      <c r="AB27807"/>
    </row>
    <row r="27808" spans="28:28" ht="18" customHeight="1" x14ac:dyDescent="0.25">
      <c r="AB27808"/>
    </row>
    <row r="27809" spans="28:28" ht="18" customHeight="1" x14ac:dyDescent="0.25">
      <c r="AB27809"/>
    </row>
    <row r="27810" spans="28:28" ht="18" customHeight="1" x14ac:dyDescent="0.25">
      <c r="AB27810"/>
    </row>
    <row r="27811" spans="28:28" ht="18" customHeight="1" x14ac:dyDescent="0.25">
      <c r="AB27811"/>
    </row>
    <row r="27812" spans="28:28" ht="18" customHeight="1" x14ac:dyDescent="0.25">
      <c r="AB27812"/>
    </row>
    <row r="27813" spans="28:28" ht="18" customHeight="1" x14ac:dyDescent="0.25">
      <c r="AB27813"/>
    </row>
    <row r="27814" spans="28:28" ht="18" customHeight="1" x14ac:dyDescent="0.25">
      <c r="AB27814"/>
    </row>
    <row r="27815" spans="28:28" ht="18" customHeight="1" x14ac:dyDescent="0.25">
      <c r="AB27815"/>
    </row>
    <row r="27816" spans="28:28" ht="18" customHeight="1" x14ac:dyDescent="0.25">
      <c r="AB27816"/>
    </row>
    <row r="27817" spans="28:28" ht="18" customHeight="1" x14ac:dyDescent="0.25">
      <c r="AB27817"/>
    </row>
    <row r="27818" spans="28:28" ht="18" customHeight="1" x14ac:dyDescent="0.25">
      <c r="AB27818"/>
    </row>
    <row r="27819" spans="28:28" ht="18" customHeight="1" x14ac:dyDescent="0.25">
      <c r="AB27819"/>
    </row>
    <row r="27820" spans="28:28" ht="18" customHeight="1" x14ac:dyDescent="0.25">
      <c r="AB27820"/>
    </row>
    <row r="27821" spans="28:28" ht="18" customHeight="1" x14ac:dyDescent="0.25">
      <c r="AB27821"/>
    </row>
    <row r="27822" spans="28:28" ht="18" customHeight="1" x14ac:dyDescent="0.25">
      <c r="AB27822"/>
    </row>
    <row r="27823" spans="28:28" ht="18" customHeight="1" x14ac:dyDescent="0.25">
      <c r="AB27823"/>
    </row>
    <row r="27824" spans="28:28" ht="18" customHeight="1" x14ac:dyDescent="0.25">
      <c r="AB27824"/>
    </row>
    <row r="27825" spans="28:28" ht="18" customHeight="1" x14ac:dyDescent="0.25">
      <c r="AB27825"/>
    </row>
    <row r="27826" spans="28:28" ht="18" customHeight="1" x14ac:dyDescent="0.25">
      <c r="AB27826"/>
    </row>
    <row r="27827" spans="28:28" ht="18" customHeight="1" x14ac:dyDescent="0.25">
      <c r="AB27827"/>
    </row>
    <row r="27828" spans="28:28" ht="18" customHeight="1" x14ac:dyDescent="0.25">
      <c r="AB27828"/>
    </row>
    <row r="27829" spans="28:28" ht="18" customHeight="1" x14ac:dyDescent="0.25">
      <c r="AB27829"/>
    </row>
    <row r="27830" spans="28:28" ht="18" customHeight="1" x14ac:dyDescent="0.25">
      <c r="AB27830"/>
    </row>
    <row r="27831" spans="28:28" ht="18" customHeight="1" x14ac:dyDescent="0.25">
      <c r="AB27831"/>
    </row>
    <row r="27832" spans="28:28" ht="18" customHeight="1" x14ac:dyDescent="0.25">
      <c r="AB27832"/>
    </row>
    <row r="27833" spans="28:28" ht="18" customHeight="1" x14ac:dyDescent="0.25">
      <c r="AB27833"/>
    </row>
    <row r="27834" spans="28:28" ht="18" customHeight="1" x14ac:dyDescent="0.25">
      <c r="AB27834"/>
    </row>
    <row r="27835" spans="28:28" ht="18" customHeight="1" x14ac:dyDescent="0.25">
      <c r="AB27835"/>
    </row>
    <row r="27836" spans="28:28" ht="18" customHeight="1" x14ac:dyDescent="0.25">
      <c r="AB27836"/>
    </row>
    <row r="27837" spans="28:28" ht="18" customHeight="1" x14ac:dyDescent="0.25">
      <c r="AB27837"/>
    </row>
    <row r="27838" spans="28:28" ht="18" customHeight="1" x14ac:dyDescent="0.25">
      <c r="AB27838"/>
    </row>
    <row r="27839" spans="28:28" ht="18" customHeight="1" x14ac:dyDescent="0.25">
      <c r="AB27839"/>
    </row>
    <row r="27840" spans="28:28" ht="18" customHeight="1" x14ac:dyDescent="0.25">
      <c r="AB27840"/>
    </row>
    <row r="27841" spans="28:28" ht="18" customHeight="1" x14ac:dyDescent="0.25">
      <c r="AB27841"/>
    </row>
    <row r="27842" spans="28:28" ht="18" customHeight="1" x14ac:dyDescent="0.25">
      <c r="AB27842"/>
    </row>
    <row r="27843" spans="28:28" ht="18" customHeight="1" x14ac:dyDescent="0.25">
      <c r="AB27843"/>
    </row>
    <row r="27844" spans="28:28" ht="18" customHeight="1" x14ac:dyDescent="0.25">
      <c r="AB27844"/>
    </row>
    <row r="27845" spans="28:28" ht="18" customHeight="1" x14ac:dyDescent="0.25">
      <c r="AB27845"/>
    </row>
    <row r="27846" spans="28:28" ht="18" customHeight="1" x14ac:dyDescent="0.25">
      <c r="AB27846"/>
    </row>
    <row r="27847" spans="28:28" ht="18" customHeight="1" x14ac:dyDescent="0.25">
      <c r="AB27847"/>
    </row>
    <row r="27848" spans="28:28" ht="18" customHeight="1" x14ac:dyDescent="0.25">
      <c r="AB27848"/>
    </row>
    <row r="27849" spans="28:28" ht="18" customHeight="1" x14ac:dyDescent="0.25">
      <c r="AB27849"/>
    </row>
    <row r="27850" spans="28:28" ht="18" customHeight="1" x14ac:dyDescent="0.25">
      <c r="AB27850"/>
    </row>
    <row r="27851" spans="28:28" ht="18" customHeight="1" x14ac:dyDescent="0.25">
      <c r="AB27851"/>
    </row>
    <row r="27852" spans="28:28" ht="18" customHeight="1" x14ac:dyDescent="0.25">
      <c r="AB27852"/>
    </row>
    <row r="27853" spans="28:28" ht="18" customHeight="1" x14ac:dyDescent="0.25">
      <c r="AB27853"/>
    </row>
    <row r="27854" spans="28:28" ht="18" customHeight="1" x14ac:dyDescent="0.25">
      <c r="AB27854"/>
    </row>
    <row r="27855" spans="28:28" ht="18" customHeight="1" x14ac:dyDescent="0.25">
      <c r="AB27855"/>
    </row>
    <row r="27856" spans="28:28" ht="18" customHeight="1" x14ac:dyDescent="0.25">
      <c r="AB27856"/>
    </row>
    <row r="27857" spans="28:28" ht="18" customHeight="1" x14ac:dyDescent="0.25">
      <c r="AB27857"/>
    </row>
    <row r="27858" spans="28:28" ht="18" customHeight="1" x14ac:dyDescent="0.25">
      <c r="AB27858"/>
    </row>
    <row r="27859" spans="28:28" ht="18" customHeight="1" x14ac:dyDescent="0.25">
      <c r="AB27859"/>
    </row>
    <row r="27860" spans="28:28" ht="18" customHeight="1" x14ac:dyDescent="0.25">
      <c r="AB27860"/>
    </row>
    <row r="27861" spans="28:28" ht="18" customHeight="1" x14ac:dyDescent="0.25">
      <c r="AB27861"/>
    </row>
    <row r="27862" spans="28:28" ht="18" customHeight="1" x14ac:dyDescent="0.25">
      <c r="AB27862"/>
    </row>
    <row r="27863" spans="28:28" ht="18" customHeight="1" x14ac:dyDescent="0.25">
      <c r="AB27863"/>
    </row>
    <row r="27864" spans="28:28" ht="18" customHeight="1" x14ac:dyDescent="0.25">
      <c r="AB27864"/>
    </row>
    <row r="27865" spans="28:28" ht="18" customHeight="1" x14ac:dyDescent="0.25">
      <c r="AB27865"/>
    </row>
    <row r="27866" spans="28:28" ht="18" customHeight="1" x14ac:dyDescent="0.25">
      <c r="AB27866"/>
    </row>
    <row r="27867" spans="28:28" ht="18" customHeight="1" x14ac:dyDescent="0.25">
      <c r="AB27867"/>
    </row>
    <row r="27868" spans="28:28" ht="18" customHeight="1" x14ac:dyDescent="0.25">
      <c r="AB27868"/>
    </row>
    <row r="27869" spans="28:28" ht="18" customHeight="1" x14ac:dyDescent="0.25">
      <c r="AB27869"/>
    </row>
    <row r="27870" spans="28:28" ht="18" customHeight="1" x14ac:dyDescent="0.25">
      <c r="AB27870"/>
    </row>
    <row r="27871" spans="28:28" ht="18" customHeight="1" x14ac:dyDescent="0.25">
      <c r="AB27871"/>
    </row>
    <row r="27872" spans="28:28" ht="18" customHeight="1" x14ac:dyDescent="0.25">
      <c r="AB27872"/>
    </row>
    <row r="27873" spans="28:28" ht="18" customHeight="1" x14ac:dyDescent="0.25">
      <c r="AB27873"/>
    </row>
    <row r="27874" spans="28:28" ht="18" customHeight="1" x14ac:dyDescent="0.25">
      <c r="AB27874"/>
    </row>
    <row r="27875" spans="28:28" ht="18" customHeight="1" x14ac:dyDescent="0.25">
      <c r="AB27875"/>
    </row>
    <row r="27876" spans="28:28" ht="18" customHeight="1" x14ac:dyDescent="0.25">
      <c r="AB27876"/>
    </row>
    <row r="27877" spans="28:28" ht="18" customHeight="1" x14ac:dyDescent="0.25">
      <c r="AB27877"/>
    </row>
    <row r="27878" spans="28:28" ht="18" customHeight="1" x14ac:dyDescent="0.25">
      <c r="AB27878"/>
    </row>
    <row r="27879" spans="28:28" ht="18" customHeight="1" x14ac:dyDescent="0.25">
      <c r="AB27879"/>
    </row>
    <row r="27880" spans="28:28" ht="18" customHeight="1" x14ac:dyDescent="0.25">
      <c r="AB27880"/>
    </row>
    <row r="27881" spans="28:28" ht="18" customHeight="1" x14ac:dyDescent="0.25">
      <c r="AB27881"/>
    </row>
    <row r="27882" spans="28:28" ht="18" customHeight="1" x14ac:dyDescent="0.25">
      <c r="AB27882"/>
    </row>
    <row r="27883" spans="28:28" ht="18" customHeight="1" x14ac:dyDescent="0.25">
      <c r="AB27883"/>
    </row>
    <row r="27884" spans="28:28" ht="18" customHeight="1" x14ac:dyDescent="0.25">
      <c r="AB27884"/>
    </row>
    <row r="27885" spans="28:28" ht="18" customHeight="1" x14ac:dyDescent="0.25">
      <c r="AB27885"/>
    </row>
    <row r="27886" spans="28:28" ht="18" customHeight="1" x14ac:dyDescent="0.25">
      <c r="AB27886"/>
    </row>
    <row r="27887" spans="28:28" ht="18" customHeight="1" x14ac:dyDescent="0.25">
      <c r="AB27887"/>
    </row>
    <row r="27888" spans="28:28" ht="18" customHeight="1" x14ac:dyDescent="0.25">
      <c r="AB27888"/>
    </row>
    <row r="27889" spans="28:28" ht="18" customHeight="1" x14ac:dyDescent="0.25">
      <c r="AB27889"/>
    </row>
    <row r="27890" spans="28:28" ht="18" customHeight="1" x14ac:dyDescent="0.25">
      <c r="AB27890"/>
    </row>
    <row r="27891" spans="28:28" ht="18" customHeight="1" x14ac:dyDescent="0.25">
      <c r="AB27891"/>
    </row>
    <row r="27892" spans="28:28" ht="18" customHeight="1" x14ac:dyDescent="0.25">
      <c r="AB27892"/>
    </row>
    <row r="27893" spans="28:28" ht="18" customHeight="1" x14ac:dyDescent="0.25">
      <c r="AB27893"/>
    </row>
    <row r="27894" spans="28:28" ht="18" customHeight="1" x14ac:dyDescent="0.25">
      <c r="AB27894"/>
    </row>
    <row r="27895" spans="28:28" ht="18" customHeight="1" x14ac:dyDescent="0.25">
      <c r="AB27895"/>
    </row>
    <row r="27896" spans="28:28" ht="18" customHeight="1" x14ac:dyDescent="0.25">
      <c r="AB27896"/>
    </row>
    <row r="27897" spans="28:28" ht="18" customHeight="1" x14ac:dyDescent="0.25">
      <c r="AB27897"/>
    </row>
    <row r="27898" spans="28:28" ht="18" customHeight="1" x14ac:dyDescent="0.25">
      <c r="AB27898"/>
    </row>
    <row r="27899" spans="28:28" ht="18" customHeight="1" x14ac:dyDescent="0.25">
      <c r="AB27899"/>
    </row>
    <row r="27900" spans="28:28" ht="18" customHeight="1" x14ac:dyDescent="0.25">
      <c r="AB27900"/>
    </row>
    <row r="27901" spans="28:28" ht="18" customHeight="1" x14ac:dyDescent="0.25">
      <c r="AB27901"/>
    </row>
    <row r="27902" spans="28:28" ht="18" customHeight="1" x14ac:dyDescent="0.25">
      <c r="AB27902"/>
    </row>
    <row r="27903" spans="28:28" ht="18" customHeight="1" x14ac:dyDescent="0.25">
      <c r="AB27903"/>
    </row>
    <row r="27904" spans="28:28" ht="18" customHeight="1" x14ac:dyDescent="0.25">
      <c r="AB27904"/>
    </row>
    <row r="27905" spans="28:28" ht="18" customHeight="1" x14ac:dyDescent="0.25">
      <c r="AB27905"/>
    </row>
    <row r="27906" spans="28:28" ht="18" customHeight="1" x14ac:dyDescent="0.25">
      <c r="AB27906"/>
    </row>
    <row r="27907" spans="28:28" ht="18" customHeight="1" x14ac:dyDescent="0.25">
      <c r="AB27907"/>
    </row>
    <row r="27908" spans="28:28" ht="18" customHeight="1" x14ac:dyDescent="0.25">
      <c r="AB27908"/>
    </row>
    <row r="27909" spans="28:28" ht="18" customHeight="1" x14ac:dyDescent="0.25">
      <c r="AB27909"/>
    </row>
    <row r="27910" spans="28:28" ht="18" customHeight="1" x14ac:dyDescent="0.25">
      <c r="AB27910"/>
    </row>
    <row r="27911" spans="28:28" ht="18" customHeight="1" x14ac:dyDescent="0.25">
      <c r="AB27911"/>
    </row>
    <row r="27912" spans="28:28" ht="18" customHeight="1" x14ac:dyDescent="0.25">
      <c r="AB27912"/>
    </row>
    <row r="27913" spans="28:28" ht="18" customHeight="1" x14ac:dyDescent="0.25">
      <c r="AB27913"/>
    </row>
    <row r="27914" spans="28:28" ht="18" customHeight="1" x14ac:dyDescent="0.25">
      <c r="AB27914"/>
    </row>
    <row r="27915" spans="28:28" ht="18" customHeight="1" x14ac:dyDescent="0.25">
      <c r="AB27915"/>
    </row>
    <row r="27916" spans="28:28" ht="18" customHeight="1" x14ac:dyDescent="0.25">
      <c r="AB27916"/>
    </row>
    <row r="27917" spans="28:28" ht="18" customHeight="1" x14ac:dyDescent="0.25">
      <c r="AB27917"/>
    </row>
    <row r="27918" spans="28:28" ht="18" customHeight="1" x14ac:dyDescent="0.25">
      <c r="AB27918"/>
    </row>
    <row r="27919" spans="28:28" ht="18" customHeight="1" x14ac:dyDescent="0.25">
      <c r="AB27919"/>
    </row>
    <row r="27920" spans="28:28" ht="18" customHeight="1" x14ac:dyDescent="0.25">
      <c r="AB27920"/>
    </row>
    <row r="27921" spans="28:28" ht="18" customHeight="1" x14ac:dyDescent="0.25">
      <c r="AB27921"/>
    </row>
    <row r="27922" spans="28:28" ht="18" customHeight="1" x14ac:dyDescent="0.25">
      <c r="AB27922"/>
    </row>
    <row r="27923" spans="28:28" ht="18" customHeight="1" x14ac:dyDescent="0.25">
      <c r="AB27923"/>
    </row>
    <row r="27924" spans="28:28" ht="18" customHeight="1" x14ac:dyDescent="0.25">
      <c r="AB27924"/>
    </row>
    <row r="27925" spans="28:28" ht="18" customHeight="1" x14ac:dyDescent="0.25">
      <c r="AB27925"/>
    </row>
    <row r="27926" spans="28:28" ht="18" customHeight="1" x14ac:dyDescent="0.25">
      <c r="AB27926"/>
    </row>
    <row r="27927" spans="28:28" ht="18" customHeight="1" x14ac:dyDescent="0.25">
      <c r="AB27927"/>
    </row>
    <row r="27928" spans="28:28" ht="18" customHeight="1" x14ac:dyDescent="0.25">
      <c r="AB27928"/>
    </row>
    <row r="27929" spans="28:28" ht="18" customHeight="1" x14ac:dyDescent="0.25">
      <c r="AB27929"/>
    </row>
    <row r="27930" spans="28:28" ht="18" customHeight="1" x14ac:dyDescent="0.25">
      <c r="AB27930"/>
    </row>
    <row r="27931" spans="28:28" ht="18" customHeight="1" x14ac:dyDescent="0.25">
      <c r="AB27931"/>
    </row>
    <row r="27932" spans="28:28" ht="18" customHeight="1" x14ac:dyDescent="0.25">
      <c r="AB27932"/>
    </row>
    <row r="27933" spans="28:28" ht="18" customHeight="1" x14ac:dyDescent="0.25">
      <c r="AB27933"/>
    </row>
    <row r="27934" spans="28:28" ht="18" customHeight="1" x14ac:dyDescent="0.25">
      <c r="AB27934"/>
    </row>
    <row r="27935" spans="28:28" ht="18" customHeight="1" x14ac:dyDescent="0.25">
      <c r="AB27935"/>
    </row>
    <row r="27936" spans="28:28" ht="18" customHeight="1" x14ac:dyDescent="0.25">
      <c r="AB27936"/>
    </row>
    <row r="27937" spans="28:28" ht="18" customHeight="1" x14ac:dyDescent="0.25">
      <c r="AB27937"/>
    </row>
    <row r="27938" spans="28:28" ht="18" customHeight="1" x14ac:dyDescent="0.25">
      <c r="AB27938"/>
    </row>
    <row r="27939" spans="28:28" ht="18" customHeight="1" x14ac:dyDescent="0.25">
      <c r="AB27939"/>
    </row>
    <row r="27940" spans="28:28" ht="18" customHeight="1" x14ac:dyDescent="0.25">
      <c r="AB27940"/>
    </row>
    <row r="27941" spans="28:28" ht="18" customHeight="1" x14ac:dyDescent="0.25">
      <c r="AB27941"/>
    </row>
    <row r="27942" spans="28:28" ht="18" customHeight="1" x14ac:dyDescent="0.25">
      <c r="AB27942"/>
    </row>
    <row r="27943" spans="28:28" ht="18" customHeight="1" x14ac:dyDescent="0.25">
      <c r="AB27943"/>
    </row>
    <row r="27944" spans="28:28" ht="18" customHeight="1" x14ac:dyDescent="0.25">
      <c r="AB27944"/>
    </row>
    <row r="27945" spans="28:28" ht="18" customHeight="1" x14ac:dyDescent="0.25">
      <c r="AB27945"/>
    </row>
    <row r="27946" spans="28:28" ht="18" customHeight="1" x14ac:dyDescent="0.25">
      <c r="AB27946"/>
    </row>
    <row r="27947" spans="28:28" ht="18" customHeight="1" x14ac:dyDescent="0.25">
      <c r="AB27947"/>
    </row>
    <row r="27948" spans="28:28" ht="18" customHeight="1" x14ac:dyDescent="0.25">
      <c r="AB27948"/>
    </row>
    <row r="27949" spans="28:28" ht="18" customHeight="1" x14ac:dyDescent="0.25">
      <c r="AB27949"/>
    </row>
    <row r="27950" spans="28:28" ht="18" customHeight="1" x14ac:dyDescent="0.25">
      <c r="AB27950"/>
    </row>
    <row r="27951" spans="28:28" ht="18" customHeight="1" x14ac:dyDescent="0.25">
      <c r="AB27951"/>
    </row>
    <row r="27952" spans="28:28" ht="18" customHeight="1" x14ac:dyDescent="0.25">
      <c r="AB27952"/>
    </row>
    <row r="27953" spans="28:28" ht="18" customHeight="1" x14ac:dyDescent="0.25">
      <c r="AB27953"/>
    </row>
    <row r="27954" spans="28:28" ht="18" customHeight="1" x14ac:dyDescent="0.25">
      <c r="AB27954"/>
    </row>
    <row r="27955" spans="28:28" ht="18" customHeight="1" x14ac:dyDescent="0.25">
      <c r="AB27955"/>
    </row>
    <row r="27956" spans="28:28" ht="18" customHeight="1" x14ac:dyDescent="0.25">
      <c r="AB27956"/>
    </row>
    <row r="27957" spans="28:28" ht="18" customHeight="1" x14ac:dyDescent="0.25">
      <c r="AB27957"/>
    </row>
    <row r="27958" spans="28:28" ht="18" customHeight="1" x14ac:dyDescent="0.25">
      <c r="AB27958"/>
    </row>
    <row r="27959" spans="28:28" ht="18" customHeight="1" x14ac:dyDescent="0.25">
      <c r="AB27959"/>
    </row>
    <row r="27960" spans="28:28" ht="18" customHeight="1" x14ac:dyDescent="0.25">
      <c r="AB27960"/>
    </row>
    <row r="27961" spans="28:28" ht="18" customHeight="1" x14ac:dyDescent="0.25">
      <c r="AB27961"/>
    </row>
    <row r="27962" spans="28:28" ht="18" customHeight="1" x14ac:dyDescent="0.25">
      <c r="AB27962"/>
    </row>
    <row r="27963" spans="28:28" ht="18" customHeight="1" x14ac:dyDescent="0.25">
      <c r="AB27963"/>
    </row>
    <row r="27964" spans="28:28" ht="18" customHeight="1" x14ac:dyDescent="0.25">
      <c r="AB27964"/>
    </row>
    <row r="27965" spans="28:28" ht="18" customHeight="1" x14ac:dyDescent="0.25">
      <c r="AB27965"/>
    </row>
    <row r="27966" spans="28:28" ht="18" customHeight="1" x14ac:dyDescent="0.25">
      <c r="AB27966"/>
    </row>
    <row r="27967" spans="28:28" ht="18" customHeight="1" x14ac:dyDescent="0.25">
      <c r="AB27967"/>
    </row>
    <row r="27968" spans="28:28" ht="18" customHeight="1" x14ac:dyDescent="0.25">
      <c r="AB27968"/>
    </row>
    <row r="27969" spans="28:28" ht="18" customHeight="1" x14ac:dyDescent="0.25">
      <c r="AB27969"/>
    </row>
    <row r="27970" spans="28:28" ht="18" customHeight="1" x14ac:dyDescent="0.25">
      <c r="AB27970"/>
    </row>
    <row r="27971" spans="28:28" ht="18" customHeight="1" x14ac:dyDescent="0.25">
      <c r="AB27971"/>
    </row>
    <row r="27972" spans="28:28" ht="18" customHeight="1" x14ac:dyDescent="0.25">
      <c r="AB27972"/>
    </row>
    <row r="27973" spans="28:28" ht="18" customHeight="1" x14ac:dyDescent="0.25">
      <c r="AB27973"/>
    </row>
    <row r="27974" spans="28:28" ht="18" customHeight="1" x14ac:dyDescent="0.25">
      <c r="AB27974"/>
    </row>
    <row r="27975" spans="28:28" ht="18" customHeight="1" x14ac:dyDescent="0.25">
      <c r="AB27975"/>
    </row>
    <row r="27976" spans="28:28" ht="18" customHeight="1" x14ac:dyDescent="0.25">
      <c r="AB27976"/>
    </row>
    <row r="27977" spans="28:28" ht="18" customHeight="1" x14ac:dyDescent="0.25">
      <c r="AB27977"/>
    </row>
    <row r="27978" spans="28:28" ht="18" customHeight="1" x14ac:dyDescent="0.25">
      <c r="AB27978"/>
    </row>
    <row r="27979" spans="28:28" ht="18" customHeight="1" x14ac:dyDescent="0.25">
      <c r="AB27979"/>
    </row>
    <row r="27980" spans="28:28" ht="18" customHeight="1" x14ac:dyDescent="0.25">
      <c r="AB27980"/>
    </row>
    <row r="27981" spans="28:28" ht="18" customHeight="1" x14ac:dyDescent="0.25">
      <c r="AB27981"/>
    </row>
    <row r="27982" spans="28:28" ht="18" customHeight="1" x14ac:dyDescent="0.25">
      <c r="AB27982"/>
    </row>
    <row r="27983" spans="28:28" ht="18" customHeight="1" x14ac:dyDescent="0.25">
      <c r="AB27983"/>
    </row>
    <row r="27984" spans="28:28" ht="18" customHeight="1" x14ac:dyDescent="0.25">
      <c r="AB27984"/>
    </row>
    <row r="27985" spans="28:28" ht="18" customHeight="1" x14ac:dyDescent="0.25">
      <c r="AB27985"/>
    </row>
    <row r="27986" spans="28:28" ht="18" customHeight="1" x14ac:dyDescent="0.25">
      <c r="AB27986"/>
    </row>
    <row r="27987" spans="28:28" ht="18" customHeight="1" x14ac:dyDescent="0.25">
      <c r="AB27987"/>
    </row>
    <row r="27988" spans="28:28" ht="18" customHeight="1" x14ac:dyDescent="0.25">
      <c r="AB27988"/>
    </row>
    <row r="27989" spans="28:28" ht="18" customHeight="1" x14ac:dyDescent="0.25">
      <c r="AB27989"/>
    </row>
    <row r="27990" spans="28:28" ht="18" customHeight="1" x14ac:dyDescent="0.25">
      <c r="AB27990"/>
    </row>
    <row r="27991" spans="28:28" ht="18" customHeight="1" x14ac:dyDescent="0.25">
      <c r="AB27991"/>
    </row>
    <row r="27992" spans="28:28" ht="18" customHeight="1" x14ac:dyDescent="0.25">
      <c r="AB27992"/>
    </row>
    <row r="27993" spans="28:28" ht="18" customHeight="1" x14ac:dyDescent="0.25">
      <c r="AB27993"/>
    </row>
    <row r="27994" spans="28:28" ht="18" customHeight="1" x14ac:dyDescent="0.25">
      <c r="AB27994"/>
    </row>
    <row r="27995" spans="28:28" ht="18" customHeight="1" x14ac:dyDescent="0.25">
      <c r="AB27995"/>
    </row>
    <row r="27996" spans="28:28" ht="18" customHeight="1" x14ac:dyDescent="0.25">
      <c r="AB27996"/>
    </row>
    <row r="27997" spans="28:28" ht="18" customHeight="1" x14ac:dyDescent="0.25">
      <c r="AB27997"/>
    </row>
    <row r="27998" spans="28:28" ht="18" customHeight="1" x14ac:dyDescent="0.25">
      <c r="AB27998"/>
    </row>
    <row r="27999" spans="28:28" ht="18" customHeight="1" x14ac:dyDescent="0.25">
      <c r="AB27999"/>
    </row>
    <row r="28000" spans="28:28" ht="18" customHeight="1" x14ac:dyDescent="0.25">
      <c r="AB28000"/>
    </row>
    <row r="28001" spans="28:28" ht="18" customHeight="1" x14ac:dyDescent="0.25">
      <c r="AB28001"/>
    </row>
    <row r="28002" spans="28:28" ht="18" customHeight="1" x14ac:dyDescent="0.25">
      <c r="AB28002"/>
    </row>
    <row r="28003" spans="28:28" ht="18" customHeight="1" x14ac:dyDescent="0.25">
      <c r="AB28003"/>
    </row>
    <row r="28004" spans="28:28" ht="18" customHeight="1" x14ac:dyDescent="0.25">
      <c r="AB28004"/>
    </row>
    <row r="28005" spans="28:28" ht="18" customHeight="1" x14ac:dyDescent="0.25">
      <c r="AB28005"/>
    </row>
    <row r="28006" spans="28:28" ht="18" customHeight="1" x14ac:dyDescent="0.25">
      <c r="AB28006"/>
    </row>
    <row r="28007" spans="28:28" ht="18" customHeight="1" x14ac:dyDescent="0.25">
      <c r="AB28007"/>
    </row>
    <row r="28008" spans="28:28" ht="18" customHeight="1" x14ac:dyDescent="0.25">
      <c r="AB28008"/>
    </row>
    <row r="28009" spans="28:28" ht="18" customHeight="1" x14ac:dyDescent="0.25">
      <c r="AB28009"/>
    </row>
    <row r="28010" spans="28:28" ht="18" customHeight="1" x14ac:dyDescent="0.25">
      <c r="AB28010"/>
    </row>
    <row r="28011" spans="28:28" ht="18" customHeight="1" x14ac:dyDescent="0.25">
      <c r="AB28011"/>
    </row>
    <row r="28012" spans="28:28" ht="18" customHeight="1" x14ac:dyDescent="0.25">
      <c r="AB28012"/>
    </row>
    <row r="28013" spans="28:28" ht="18" customHeight="1" x14ac:dyDescent="0.25">
      <c r="AB28013"/>
    </row>
    <row r="28014" spans="28:28" ht="18" customHeight="1" x14ac:dyDescent="0.25">
      <c r="AB28014"/>
    </row>
    <row r="28015" spans="28:28" ht="18" customHeight="1" x14ac:dyDescent="0.25">
      <c r="AB28015"/>
    </row>
    <row r="28016" spans="28:28" ht="18" customHeight="1" x14ac:dyDescent="0.25">
      <c r="AB28016"/>
    </row>
    <row r="28017" spans="28:28" ht="18" customHeight="1" x14ac:dyDescent="0.25">
      <c r="AB28017"/>
    </row>
    <row r="28018" spans="28:28" ht="18" customHeight="1" x14ac:dyDescent="0.25">
      <c r="AB28018"/>
    </row>
    <row r="28019" spans="28:28" ht="18" customHeight="1" x14ac:dyDescent="0.25">
      <c r="AB28019"/>
    </row>
    <row r="28020" spans="28:28" ht="18" customHeight="1" x14ac:dyDescent="0.25">
      <c r="AB28020"/>
    </row>
    <row r="28021" spans="28:28" ht="18" customHeight="1" x14ac:dyDescent="0.25">
      <c r="AB28021"/>
    </row>
    <row r="28022" spans="28:28" ht="18" customHeight="1" x14ac:dyDescent="0.25">
      <c r="AB28022"/>
    </row>
    <row r="28023" spans="28:28" ht="18" customHeight="1" x14ac:dyDescent="0.25">
      <c r="AB28023"/>
    </row>
    <row r="28024" spans="28:28" ht="18" customHeight="1" x14ac:dyDescent="0.25">
      <c r="AB28024"/>
    </row>
    <row r="28025" spans="28:28" ht="18" customHeight="1" x14ac:dyDescent="0.25">
      <c r="AB28025"/>
    </row>
    <row r="28026" spans="28:28" ht="18" customHeight="1" x14ac:dyDescent="0.25">
      <c r="AB28026"/>
    </row>
    <row r="28027" spans="28:28" ht="18" customHeight="1" x14ac:dyDescent="0.25">
      <c r="AB28027"/>
    </row>
    <row r="28028" spans="28:28" ht="18" customHeight="1" x14ac:dyDescent="0.25">
      <c r="AB28028"/>
    </row>
    <row r="28029" spans="28:28" ht="18" customHeight="1" x14ac:dyDescent="0.25">
      <c r="AB28029"/>
    </row>
    <row r="28030" spans="28:28" ht="18" customHeight="1" x14ac:dyDescent="0.25">
      <c r="AB28030"/>
    </row>
    <row r="28031" spans="28:28" ht="18" customHeight="1" x14ac:dyDescent="0.25">
      <c r="AB28031"/>
    </row>
    <row r="28032" spans="28:28" ht="18" customHeight="1" x14ac:dyDescent="0.25">
      <c r="AB28032"/>
    </row>
    <row r="28033" spans="28:28" ht="18" customHeight="1" x14ac:dyDescent="0.25">
      <c r="AB28033"/>
    </row>
    <row r="28034" spans="28:28" ht="18" customHeight="1" x14ac:dyDescent="0.25">
      <c r="AB28034"/>
    </row>
    <row r="28035" spans="28:28" ht="18" customHeight="1" x14ac:dyDescent="0.25">
      <c r="AB28035"/>
    </row>
    <row r="28036" spans="28:28" ht="18" customHeight="1" x14ac:dyDescent="0.25">
      <c r="AB28036"/>
    </row>
    <row r="28037" spans="28:28" ht="18" customHeight="1" x14ac:dyDescent="0.25">
      <c r="AB28037"/>
    </row>
    <row r="28038" spans="28:28" ht="18" customHeight="1" x14ac:dyDescent="0.25">
      <c r="AB28038"/>
    </row>
    <row r="28039" spans="28:28" ht="18" customHeight="1" x14ac:dyDescent="0.25">
      <c r="AB28039"/>
    </row>
    <row r="28040" spans="28:28" ht="18" customHeight="1" x14ac:dyDescent="0.25">
      <c r="AB28040"/>
    </row>
    <row r="28041" spans="28:28" ht="18" customHeight="1" x14ac:dyDescent="0.25">
      <c r="AB28041"/>
    </row>
    <row r="28042" spans="28:28" ht="18" customHeight="1" x14ac:dyDescent="0.25">
      <c r="AB28042"/>
    </row>
    <row r="28043" spans="28:28" ht="18" customHeight="1" x14ac:dyDescent="0.25">
      <c r="AB28043"/>
    </row>
    <row r="28044" spans="28:28" ht="18" customHeight="1" x14ac:dyDescent="0.25">
      <c r="AB28044"/>
    </row>
    <row r="28045" spans="28:28" ht="18" customHeight="1" x14ac:dyDescent="0.25">
      <c r="AB28045"/>
    </row>
    <row r="28046" spans="28:28" ht="18" customHeight="1" x14ac:dyDescent="0.25">
      <c r="AB28046"/>
    </row>
    <row r="28047" spans="28:28" ht="18" customHeight="1" x14ac:dyDescent="0.25">
      <c r="AB28047"/>
    </row>
    <row r="28048" spans="28:28" ht="18" customHeight="1" x14ac:dyDescent="0.25">
      <c r="AB28048"/>
    </row>
    <row r="28049" spans="28:28" ht="18" customHeight="1" x14ac:dyDescent="0.25">
      <c r="AB28049"/>
    </row>
    <row r="28050" spans="28:28" ht="18" customHeight="1" x14ac:dyDescent="0.25">
      <c r="AB28050"/>
    </row>
    <row r="28051" spans="28:28" ht="18" customHeight="1" x14ac:dyDescent="0.25">
      <c r="AB28051"/>
    </row>
    <row r="28052" spans="28:28" ht="18" customHeight="1" x14ac:dyDescent="0.25">
      <c r="AB28052"/>
    </row>
    <row r="28053" spans="28:28" ht="18" customHeight="1" x14ac:dyDescent="0.25">
      <c r="AB28053"/>
    </row>
    <row r="28054" spans="28:28" ht="18" customHeight="1" x14ac:dyDescent="0.25">
      <c r="AB28054"/>
    </row>
    <row r="28055" spans="28:28" ht="18" customHeight="1" x14ac:dyDescent="0.25">
      <c r="AB28055"/>
    </row>
    <row r="28056" spans="28:28" ht="18" customHeight="1" x14ac:dyDescent="0.25">
      <c r="AB28056"/>
    </row>
    <row r="28057" spans="28:28" ht="18" customHeight="1" x14ac:dyDescent="0.25">
      <c r="AB28057"/>
    </row>
    <row r="28058" spans="28:28" ht="18" customHeight="1" x14ac:dyDescent="0.25">
      <c r="AB28058"/>
    </row>
    <row r="28059" spans="28:28" ht="18" customHeight="1" x14ac:dyDescent="0.25">
      <c r="AB28059"/>
    </row>
    <row r="28060" spans="28:28" ht="18" customHeight="1" x14ac:dyDescent="0.25">
      <c r="AB28060"/>
    </row>
    <row r="28061" spans="28:28" ht="18" customHeight="1" x14ac:dyDescent="0.25">
      <c r="AB28061"/>
    </row>
    <row r="28062" spans="28:28" ht="18" customHeight="1" x14ac:dyDescent="0.25">
      <c r="AB28062"/>
    </row>
    <row r="28063" spans="28:28" ht="18" customHeight="1" x14ac:dyDescent="0.25">
      <c r="AB28063"/>
    </row>
    <row r="28064" spans="28:28" ht="18" customHeight="1" x14ac:dyDescent="0.25">
      <c r="AB28064"/>
    </row>
    <row r="28065" spans="28:28" ht="18" customHeight="1" x14ac:dyDescent="0.25">
      <c r="AB28065"/>
    </row>
    <row r="28066" spans="28:28" ht="18" customHeight="1" x14ac:dyDescent="0.25">
      <c r="AB28066"/>
    </row>
    <row r="28067" spans="28:28" ht="18" customHeight="1" x14ac:dyDescent="0.25">
      <c r="AB28067"/>
    </row>
    <row r="28068" spans="28:28" ht="18" customHeight="1" x14ac:dyDescent="0.25">
      <c r="AB28068"/>
    </row>
    <row r="28069" spans="28:28" ht="18" customHeight="1" x14ac:dyDescent="0.25">
      <c r="AB28069"/>
    </row>
    <row r="28070" spans="28:28" ht="18" customHeight="1" x14ac:dyDescent="0.25">
      <c r="AB28070"/>
    </row>
    <row r="28071" spans="28:28" ht="18" customHeight="1" x14ac:dyDescent="0.25">
      <c r="AB28071"/>
    </row>
    <row r="28072" spans="28:28" ht="18" customHeight="1" x14ac:dyDescent="0.25">
      <c r="AB28072"/>
    </row>
    <row r="28073" spans="28:28" ht="18" customHeight="1" x14ac:dyDescent="0.25">
      <c r="AB28073"/>
    </row>
    <row r="28074" spans="28:28" ht="18" customHeight="1" x14ac:dyDescent="0.25">
      <c r="AB28074"/>
    </row>
    <row r="28075" spans="28:28" ht="18" customHeight="1" x14ac:dyDescent="0.25">
      <c r="AB28075"/>
    </row>
    <row r="28076" spans="28:28" ht="18" customHeight="1" x14ac:dyDescent="0.25">
      <c r="AB28076"/>
    </row>
    <row r="28077" spans="28:28" ht="18" customHeight="1" x14ac:dyDescent="0.25">
      <c r="AB28077"/>
    </row>
    <row r="28078" spans="28:28" ht="18" customHeight="1" x14ac:dyDescent="0.25">
      <c r="AB28078"/>
    </row>
    <row r="28079" spans="28:28" ht="18" customHeight="1" x14ac:dyDescent="0.25">
      <c r="AB28079"/>
    </row>
    <row r="28080" spans="28:28" ht="18" customHeight="1" x14ac:dyDescent="0.25">
      <c r="AB28080"/>
    </row>
    <row r="28081" spans="28:28" ht="18" customHeight="1" x14ac:dyDescent="0.25">
      <c r="AB28081"/>
    </row>
    <row r="28082" spans="28:28" ht="18" customHeight="1" x14ac:dyDescent="0.25">
      <c r="AB28082"/>
    </row>
    <row r="28083" spans="28:28" ht="18" customHeight="1" x14ac:dyDescent="0.25">
      <c r="AB28083"/>
    </row>
    <row r="28084" spans="28:28" ht="18" customHeight="1" x14ac:dyDescent="0.25">
      <c r="AB28084"/>
    </row>
    <row r="28085" spans="28:28" ht="18" customHeight="1" x14ac:dyDescent="0.25">
      <c r="AB28085"/>
    </row>
    <row r="28086" spans="28:28" ht="18" customHeight="1" x14ac:dyDescent="0.25">
      <c r="AB28086"/>
    </row>
    <row r="28087" spans="28:28" ht="18" customHeight="1" x14ac:dyDescent="0.25">
      <c r="AB28087"/>
    </row>
    <row r="28088" spans="28:28" ht="18" customHeight="1" x14ac:dyDescent="0.25">
      <c r="AB28088"/>
    </row>
    <row r="28089" spans="28:28" ht="18" customHeight="1" x14ac:dyDescent="0.25">
      <c r="AB28089"/>
    </row>
    <row r="28090" spans="28:28" ht="18" customHeight="1" x14ac:dyDescent="0.25">
      <c r="AB28090"/>
    </row>
    <row r="28091" spans="28:28" ht="18" customHeight="1" x14ac:dyDescent="0.25">
      <c r="AB28091"/>
    </row>
    <row r="28092" spans="28:28" ht="18" customHeight="1" x14ac:dyDescent="0.25">
      <c r="AB28092"/>
    </row>
    <row r="28093" spans="28:28" ht="18" customHeight="1" x14ac:dyDescent="0.25">
      <c r="AB28093"/>
    </row>
    <row r="28094" spans="28:28" ht="18" customHeight="1" x14ac:dyDescent="0.25">
      <c r="AB28094"/>
    </row>
    <row r="28095" spans="28:28" ht="18" customHeight="1" x14ac:dyDescent="0.25">
      <c r="AB28095"/>
    </row>
    <row r="28096" spans="28:28" ht="18" customHeight="1" x14ac:dyDescent="0.25">
      <c r="AB28096"/>
    </row>
    <row r="28097" spans="28:28" ht="18" customHeight="1" x14ac:dyDescent="0.25">
      <c r="AB28097"/>
    </row>
    <row r="28098" spans="28:28" ht="18" customHeight="1" x14ac:dyDescent="0.25">
      <c r="AB28098"/>
    </row>
    <row r="28099" spans="28:28" ht="18" customHeight="1" x14ac:dyDescent="0.25">
      <c r="AB28099"/>
    </row>
    <row r="28100" spans="28:28" ht="18" customHeight="1" x14ac:dyDescent="0.25">
      <c r="AB28100"/>
    </row>
    <row r="28101" spans="28:28" ht="18" customHeight="1" x14ac:dyDescent="0.25">
      <c r="AB28101"/>
    </row>
    <row r="28102" spans="28:28" ht="18" customHeight="1" x14ac:dyDescent="0.25">
      <c r="AB28102"/>
    </row>
    <row r="28103" spans="28:28" ht="18" customHeight="1" x14ac:dyDescent="0.25">
      <c r="AB28103"/>
    </row>
    <row r="28104" spans="28:28" ht="18" customHeight="1" x14ac:dyDescent="0.25">
      <c r="AB28104"/>
    </row>
    <row r="28105" spans="28:28" ht="18" customHeight="1" x14ac:dyDescent="0.25">
      <c r="AB28105"/>
    </row>
    <row r="28106" spans="28:28" ht="18" customHeight="1" x14ac:dyDescent="0.25">
      <c r="AB28106"/>
    </row>
    <row r="28107" spans="28:28" ht="18" customHeight="1" x14ac:dyDescent="0.25">
      <c r="AB28107"/>
    </row>
    <row r="28108" spans="28:28" ht="18" customHeight="1" x14ac:dyDescent="0.25">
      <c r="AB28108"/>
    </row>
    <row r="28109" spans="28:28" ht="18" customHeight="1" x14ac:dyDescent="0.25">
      <c r="AB28109"/>
    </row>
    <row r="28110" spans="28:28" ht="18" customHeight="1" x14ac:dyDescent="0.25">
      <c r="AB28110"/>
    </row>
    <row r="28111" spans="28:28" ht="18" customHeight="1" x14ac:dyDescent="0.25">
      <c r="AB28111"/>
    </row>
    <row r="28112" spans="28:28" ht="18" customHeight="1" x14ac:dyDescent="0.25">
      <c r="AB28112"/>
    </row>
    <row r="28113" spans="28:28" ht="18" customHeight="1" x14ac:dyDescent="0.25">
      <c r="AB28113"/>
    </row>
    <row r="28114" spans="28:28" ht="18" customHeight="1" x14ac:dyDescent="0.25">
      <c r="AB28114"/>
    </row>
    <row r="28115" spans="28:28" ht="18" customHeight="1" x14ac:dyDescent="0.25">
      <c r="AB28115"/>
    </row>
    <row r="28116" spans="28:28" ht="18" customHeight="1" x14ac:dyDescent="0.25">
      <c r="AB28116"/>
    </row>
    <row r="28117" spans="28:28" ht="18" customHeight="1" x14ac:dyDescent="0.25">
      <c r="AB28117"/>
    </row>
    <row r="28118" spans="28:28" ht="18" customHeight="1" x14ac:dyDescent="0.25">
      <c r="AB28118"/>
    </row>
    <row r="28119" spans="28:28" ht="18" customHeight="1" x14ac:dyDescent="0.25">
      <c r="AB28119"/>
    </row>
    <row r="28120" spans="28:28" ht="18" customHeight="1" x14ac:dyDescent="0.25">
      <c r="AB28120"/>
    </row>
    <row r="28121" spans="28:28" ht="18" customHeight="1" x14ac:dyDescent="0.25">
      <c r="AB28121"/>
    </row>
    <row r="28122" spans="28:28" ht="18" customHeight="1" x14ac:dyDescent="0.25">
      <c r="AB28122"/>
    </row>
    <row r="28123" spans="28:28" ht="18" customHeight="1" x14ac:dyDescent="0.25">
      <c r="AB28123"/>
    </row>
    <row r="28124" spans="28:28" ht="18" customHeight="1" x14ac:dyDescent="0.25">
      <c r="AB28124"/>
    </row>
    <row r="28125" spans="28:28" ht="18" customHeight="1" x14ac:dyDescent="0.25">
      <c r="AB28125"/>
    </row>
    <row r="28126" spans="28:28" ht="18" customHeight="1" x14ac:dyDescent="0.25">
      <c r="AB28126"/>
    </row>
    <row r="28127" spans="28:28" ht="18" customHeight="1" x14ac:dyDescent="0.25">
      <c r="AB28127"/>
    </row>
    <row r="28128" spans="28:28" ht="18" customHeight="1" x14ac:dyDescent="0.25">
      <c r="AB28128"/>
    </row>
    <row r="28129" spans="28:28" ht="18" customHeight="1" x14ac:dyDescent="0.25">
      <c r="AB28129"/>
    </row>
    <row r="28130" spans="28:28" ht="18" customHeight="1" x14ac:dyDescent="0.25">
      <c r="AB28130"/>
    </row>
    <row r="28131" spans="28:28" ht="18" customHeight="1" x14ac:dyDescent="0.25">
      <c r="AB28131"/>
    </row>
    <row r="28132" spans="28:28" ht="18" customHeight="1" x14ac:dyDescent="0.25">
      <c r="AB28132"/>
    </row>
    <row r="28133" spans="28:28" ht="18" customHeight="1" x14ac:dyDescent="0.25">
      <c r="AB28133"/>
    </row>
    <row r="28134" spans="28:28" ht="18" customHeight="1" x14ac:dyDescent="0.25">
      <c r="AB28134"/>
    </row>
    <row r="28135" spans="28:28" ht="18" customHeight="1" x14ac:dyDescent="0.25">
      <c r="AB28135"/>
    </row>
    <row r="28136" spans="28:28" ht="18" customHeight="1" x14ac:dyDescent="0.25">
      <c r="AB28136"/>
    </row>
    <row r="28137" spans="28:28" ht="18" customHeight="1" x14ac:dyDescent="0.25">
      <c r="AB28137"/>
    </row>
    <row r="28138" spans="28:28" ht="18" customHeight="1" x14ac:dyDescent="0.25">
      <c r="AB28138"/>
    </row>
    <row r="28139" spans="28:28" ht="18" customHeight="1" x14ac:dyDescent="0.25">
      <c r="AB28139"/>
    </row>
    <row r="28140" spans="28:28" ht="18" customHeight="1" x14ac:dyDescent="0.25">
      <c r="AB28140"/>
    </row>
    <row r="28141" spans="28:28" ht="18" customHeight="1" x14ac:dyDescent="0.25">
      <c r="AB28141"/>
    </row>
    <row r="28142" spans="28:28" ht="18" customHeight="1" x14ac:dyDescent="0.25">
      <c r="AB28142"/>
    </row>
    <row r="28143" spans="28:28" ht="18" customHeight="1" x14ac:dyDescent="0.25">
      <c r="AB28143"/>
    </row>
    <row r="28144" spans="28:28" ht="18" customHeight="1" x14ac:dyDescent="0.25">
      <c r="AB28144"/>
    </row>
    <row r="28145" spans="28:28" ht="18" customHeight="1" x14ac:dyDescent="0.25">
      <c r="AB28145"/>
    </row>
    <row r="28146" spans="28:28" ht="18" customHeight="1" x14ac:dyDescent="0.25">
      <c r="AB28146"/>
    </row>
    <row r="28147" spans="28:28" ht="18" customHeight="1" x14ac:dyDescent="0.25">
      <c r="AB28147"/>
    </row>
    <row r="28148" spans="28:28" ht="18" customHeight="1" x14ac:dyDescent="0.25">
      <c r="AB28148"/>
    </row>
    <row r="28149" spans="28:28" ht="18" customHeight="1" x14ac:dyDescent="0.25">
      <c r="AB28149"/>
    </row>
    <row r="28150" spans="28:28" ht="18" customHeight="1" x14ac:dyDescent="0.25">
      <c r="AB28150"/>
    </row>
    <row r="28151" spans="28:28" ht="18" customHeight="1" x14ac:dyDescent="0.25">
      <c r="AB28151"/>
    </row>
    <row r="28152" spans="28:28" ht="18" customHeight="1" x14ac:dyDescent="0.25">
      <c r="AB28152"/>
    </row>
    <row r="28153" spans="28:28" ht="18" customHeight="1" x14ac:dyDescent="0.25">
      <c r="AB28153"/>
    </row>
    <row r="28154" spans="28:28" ht="18" customHeight="1" x14ac:dyDescent="0.25">
      <c r="AB28154"/>
    </row>
    <row r="28155" spans="28:28" ht="18" customHeight="1" x14ac:dyDescent="0.25">
      <c r="AB28155"/>
    </row>
    <row r="28156" spans="28:28" ht="18" customHeight="1" x14ac:dyDescent="0.25">
      <c r="AB28156"/>
    </row>
    <row r="28157" spans="28:28" ht="18" customHeight="1" x14ac:dyDescent="0.25">
      <c r="AB28157"/>
    </row>
    <row r="28158" spans="28:28" ht="18" customHeight="1" x14ac:dyDescent="0.25">
      <c r="AB28158"/>
    </row>
    <row r="28159" spans="28:28" ht="18" customHeight="1" x14ac:dyDescent="0.25">
      <c r="AB28159"/>
    </row>
    <row r="28160" spans="28:28" ht="18" customHeight="1" x14ac:dyDescent="0.25">
      <c r="AB28160"/>
    </row>
    <row r="28161" spans="28:28" ht="18" customHeight="1" x14ac:dyDescent="0.25">
      <c r="AB28161"/>
    </row>
    <row r="28162" spans="28:28" ht="18" customHeight="1" x14ac:dyDescent="0.25">
      <c r="AB28162"/>
    </row>
    <row r="28163" spans="28:28" ht="18" customHeight="1" x14ac:dyDescent="0.25">
      <c r="AB28163"/>
    </row>
    <row r="28164" spans="28:28" ht="18" customHeight="1" x14ac:dyDescent="0.25">
      <c r="AB28164"/>
    </row>
    <row r="28165" spans="28:28" ht="18" customHeight="1" x14ac:dyDescent="0.25">
      <c r="AB28165"/>
    </row>
    <row r="28166" spans="28:28" ht="18" customHeight="1" x14ac:dyDescent="0.25">
      <c r="AB28166"/>
    </row>
    <row r="28167" spans="28:28" ht="18" customHeight="1" x14ac:dyDescent="0.25">
      <c r="AB28167"/>
    </row>
    <row r="28168" spans="28:28" ht="18" customHeight="1" x14ac:dyDescent="0.25">
      <c r="AB28168"/>
    </row>
    <row r="28169" spans="28:28" ht="18" customHeight="1" x14ac:dyDescent="0.25">
      <c r="AB28169"/>
    </row>
    <row r="28170" spans="28:28" ht="18" customHeight="1" x14ac:dyDescent="0.25">
      <c r="AB28170"/>
    </row>
    <row r="28171" spans="28:28" ht="18" customHeight="1" x14ac:dyDescent="0.25">
      <c r="AB28171"/>
    </row>
    <row r="28172" spans="28:28" ht="18" customHeight="1" x14ac:dyDescent="0.25">
      <c r="AB28172"/>
    </row>
    <row r="28173" spans="28:28" ht="18" customHeight="1" x14ac:dyDescent="0.25">
      <c r="AB28173"/>
    </row>
    <row r="28174" spans="28:28" ht="18" customHeight="1" x14ac:dyDescent="0.25">
      <c r="AB28174"/>
    </row>
    <row r="28175" spans="28:28" ht="18" customHeight="1" x14ac:dyDescent="0.25">
      <c r="AB28175"/>
    </row>
    <row r="28176" spans="28:28" ht="18" customHeight="1" x14ac:dyDescent="0.25">
      <c r="AB28176"/>
    </row>
    <row r="28177" spans="28:28" ht="18" customHeight="1" x14ac:dyDescent="0.25">
      <c r="AB28177"/>
    </row>
    <row r="28178" spans="28:28" ht="18" customHeight="1" x14ac:dyDescent="0.25">
      <c r="AB28178"/>
    </row>
    <row r="28179" spans="28:28" ht="18" customHeight="1" x14ac:dyDescent="0.25">
      <c r="AB28179"/>
    </row>
    <row r="28180" spans="28:28" ht="18" customHeight="1" x14ac:dyDescent="0.25">
      <c r="AB28180"/>
    </row>
    <row r="28181" spans="28:28" ht="18" customHeight="1" x14ac:dyDescent="0.25">
      <c r="AB28181"/>
    </row>
    <row r="28182" spans="28:28" ht="18" customHeight="1" x14ac:dyDescent="0.25">
      <c r="AB28182"/>
    </row>
    <row r="28183" spans="28:28" ht="18" customHeight="1" x14ac:dyDescent="0.25">
      <c r="AB28183"/>
    </row>
    <row r="28184" spans="28:28" ht="18" customHeight="1" x14ac:dyDescent="0.25">
      <c r="AB28184"/>
    </row>
    <row r="28185" spans="28:28" ht="18" customHeight="1" x14ac:dyDescent="0.25">
      <c r="AB28185"/>
    </row>
    <row r="28186" spans="28:28" ht="18" customHeight="1" x14ac:dyDescent="0.25">
      <c r="AB28186"/>
    </row>
    <row r="28187" spans="28:28" ht="18" customHeight="1" x14ac:dyDescent="0.25">
      <c r="AB28187"/>
    </row>
    <row r="28188" spans="28:28" ht="18" customHeight="1" x14ac:dyDescent="0.25">
      <c r="AB28188"/>
    </row>
    <row r="28189" spans="28:28" ht="18" customHeight="1" x14ac:dyDescent="0.25">
      <c r="AB28189"/>
    </row>
    <row r="28190" spans="28:28" ht="18" customHeight="1" x14ac:dyDescent="0.25">
      <c r="AB28190"/>
    </row>
    <row r="28191" spans="28:28" ht="18" customHeight="1" x14ac:dyDescent="0.25">
      <c r="AB28191"/>
    </row>
    <row r="28192" spans="28:28" ht="18" customHeight="1" x14ac:dyDescent="0.25">
      <c r="AB28192"/>
    </row>
    <row r="28193" spans="28:28" ht="18" customHeight="1" x14ac:dyDescent="0.25">
      <c r="AB28193"/>
    </row>
    <row r="28194" spans="28:28" ht="18" customHeight="1" x14ac:dyDescent="0.25">
      <c r="AB28194"/>
    </row>
    <row r="28195" spans="28:28" ht="18" customHeight="1" x14ac:dyDescent="0.25">
      <c r="AB28195"/>
    </row>
    <row r="28196" spans="28:28" ht="18" customHeight="1" x14ac:dyDescent="0.25">
      <c r="AB28196"/>
    </row>
    <row r="28197" spans="28:28" ht="18" customHeight="1" x14ac:dyDescent="0.25">
      <c r="AB28197"/>
    </row>
    <row r="28198" spans="28:28" ht="18" customHeight="1" x14ac:dyDescent="0.25">
      <c r="AB28198"/>
    </row>
    <row r="28199" spans="28:28" ht="18" customHeight="1" x14ac:dyDescent="0.25">
      <c r="AB28199"/>
    </row>
    <row r="28200" spans="28:28" ht="18" customHeight="1" x14ac:dyDescent="0.25">
      <c r="AB28200"/>
    </row>
    <row r="28201" spans="28:28" ht="18" customHeight="1" x14ac:dyDescent="0.25">
      <c r="AB28201"/>
    </row>
    <row r="28202" spans="28:28" ht="18" customHeight="1" x14ac:dyDescent="0.25">
      <c r="AB28202"/>
    </row>
    <row r="28203" spans="28:28" ht="18" customHeight="1" x14ac:dyDescent="0.25">
      <c r="AB28203"/>
    </row>
    <row r="28204" spans="28:28" ht="18" customHeight="1" x14ac:dyDescent="0.25">
      <c r="AB28204"/>
    </row>
    <row r="28205" spans="28:28" ht="18" customHeight="1" x14ac:dyDescent="0.25">
      <c r="AB28205"/>
    </row>
    <row r="28206" spans="28:28" ht="18" customHeight="1" x14ac:dyDescent="0.25">
      <c r="AB28206"/>
    </row>
    <row r="28207" spans="28:28" ht="18" customHeight="1" x14ac:dyDescent="0.25">
      <c r="AB28207"/>
    </row>
    <row r="28208" spans="28:28" ht="18" customHeight="1" x14ac:dyDescent="0.25">
      <c r="AB28208"/>
    </row>
    <row r="28209" spans="28:28" ht="18" customHeight="1" x14ac:dyDescent="0.25">
      <c r="AB28209"/>
    </row>
    <row r="28210" spans="28:28" ht="18" customHeight="1" x14ac:dyDescent="0.25">
      <c r="AB28210"/>
    </row>
    <row r="28211" spans="28:28" ht="18" customHeight="1" x14ac:dyDescent="0.25">
      <c r="AB28211"/>
    </row>
    <row r="28212" spans="28:28" ht="18" customHeight="1" x14ac:dyDescent="0.25">
      <c r="AB28212"/>
    </row>
    <row r="28213" spans="28:28" ht="18" customHeight="1" x14ac:dyDescent="0.25">
      <c r="AB28213"/>
    </row>
    <row r="28214" spans="28:28" ht="18" customHeight="1" x14ac:dyDescent="0.25">
      <c r="AB28214"/>
    </row>
    <row r="28215" spans="28:28" ht="18" customHeight="1" x14ac:dyDescent="0.25">
      <c r="AB28215"/>
    </row>
    <row r="28216" spans="28:28" ht="18" customHeight="1" x14ac:dyDescent="0.25">
      <c r="AB28216"/>
    </row>
    <row r="28217" spans="28:28" ht="18" customHeight="1" x14ac:dyDescent="0.25">
      <c r="AB28217"/>
    </row>
    <row r="28218" spans="28:28" ht="18" customHeight="1" x14ac:dyDescent="0.25">
      <c r="AB28218"/>
    </row>
    <row r="28219" spans="28:28" ht="18" customHeight="1" x14ac:dyDescent="0.25">
      <c r="AB28219"/>
    </row>
    <row r="28220" spans="28:28" ht="18" customHeight="1" x14ac:dyDescent="0.25">
      <c r="AB28220"/>
    </row>
    <row r="28221" spans="28:28" ht="18" customHeight="1" x14ac:dyDescent="0.25">
      <c r="AB28221"/>
    </row>
    <row r="28222" spans="28:28" ht="18" customHeight="1" x14ac:dyDescent="0.25">
      <c r="AB28222"/>
    </row>
    <row r="28223" spans="28:28" ht="18" customHeight="1" x14ac:dyDescent="0.25">
      <c r="AB28223"/>
    </row>
    <row r="28224" spans="28:28" ht="18" customHeight="1" x14ac:dyDescent="0.25">
      <c r="AB28224"/>
    </row>
    <row r="28225" spans="28:28" ht="18" customHeight="1" x14ac:dyDescent="0.25">
      <c r="AB28225"/>
    </row>
    <row r="28226" spans="28:28" ht="18" customHeight="1" x14ac:dyDescent="0.25">
      <c r="AB28226"/>
    </row>
    <row r="28227" spans="28:28" ht="18" customHeight="1" x14ac:dyDescent="0.25">
      <c r="AB28227"/>
    </row>
    <row r="28228" spans="28:28" ht="18" customHeight="1" x14ac:dyDescent="0.25">
      <c r="AB28228"/>
    </row>
    <row r="28229" spans="28:28" ht="18" customHeight="1" x14ac:dyDescent="0.25">
      <c r="AB28229"/>
    </row>
    <row r="28230" spans="28:28" ht="18" customHeight="1" x14ac:dyDescent="0.25">
      <c r="AB28230"/>
    </row>
    <row r="28231" spans="28:28" ht="18" customHeight="1" x14ac:dyDescent="0.25">
      <c r="AB28231"/>
    </row>
    <row r="28232" spans="28:28" ht="18" customHeight="1" x14ac:dyDescent="0.25">
      <c r="AB28232"/>
    </row>
    <row r="28233" spans="28:28" ht="18" customHeight="1" x14ac:dyDescent="0.25">
      <c r="AB28233"/>
    </row>
    <row r="28234" spans="28:28" ht="18" customHeight="1" x14ac:dyDescent="0.25">
      <c r="AB28234"/>
    </row>
    <row r="28235" spans="28:28" ht="18" customHeight="1" x14ac:dyDescent="0.25">
      <c r="AB28235"/>
    </row>
    <row r="28236" spans="28:28" ht="18" customHeight="1" x14ac:dyDescent="0.25">
      <c r="AB28236"/>
    </row>
    <row r="28237" spans="28:28" ht="18" customHeight="1" x14ac:dyDescent="0.25">
      <c r="AB28237"/>
    </row>
    <row r="28238" spans="28:28" ht="18" customHeight="1" x14ac:dyDescent="0.25">
      <c r="AB28238"/>
    </row>
    <row r="28239" spans="28:28" ht="18" customHeight="1" x14ac:dyDescent="0.25">
      <c r="AB28239"/>
    </row>
    <row r="28240" spans="28:28" ht="18" customHeight="1" x14ac:dyDescent="0.25">
      <c r="AB28240"/>
    </row>
    <row r="28241" spans="28:28" ht="18" customHeight="1" x14ac:dyDescent="0.25">
      <c r="AB28241"/>
    </row>
    <row r="28242" spans="28:28" ht="18" customHeight="1" x14ac:dyDescent="0.25">
      <c r="AB28242"/>
    </row>
    <row r="28243" spans="28:28" ht="18" customHeight="1" x14ac:dyDescent="0.25">
      <c r="AB28243"/>
    </row>
    <row r="28244" spans="28:28" ht="18" customHeight="1" x14ac:dyDescent="0.25">
      <c r="AB28244"/>
    </row>
    <row r="28245" spans="28:28" ht="18" customHeight="1" x14ac:dyDescent="0.25">
      <c r="AB28245"/>
    </row>
    <row r="28246" spans="28:28" ht="18" customHeight="1" x14ac:dyDescent="0.25">
      <c r="AB28246"/>
    </row>
    <row r="28247" spans="28:28" ht="18" customHeight="1" x14ac:dyDescent="0.25">
      <c r="AB28247"/>
    </row>
    <row r="28248" spans="28:28" ht="18" customHeight="1" x14ac:dyDescent="0.25">
      <c r="AB28248"/>
    </row>
    <row r="28249" spans="28:28" ht="18" customHeight="1" x14ac:dyDescent="0.25">
      <c r="AB28249"/>
    </row>
    <row r="28250" spans="28:28" ht="18" customHeight="1" x14ac:dyDescent="0.25">
      <c r="AB28250"/>
    </row>
    <row r="28251" spans="28:28" ht="18" customHeight="1" x14ac:dyDescent="0.25">
      <c r="AB28251"/>
    </row>
    <row r="28252" spans="28:28" ht="18" customHeight="1" x14ac:dyDescent="0.25">
      <c r="AB28252"/>
    </row>
    <row r="28253" spans="28:28" ht="18" customHeight="1" x14ac:dyDescent="0.25">
      <c r="AB28253"/>
    </row>
    <row r="28254" spans="28:28" ht="18" customHeight="1" x14ac:dyDescent="0.25">
      <c r="AB28254"/>
    </row>
    <row r="28255" spans="28:28" ht="18" customHeight="1" x14ac:dyDescent="0.25">
      <c r="AB28255"/>
    </row>
    <row r="28256" spans="28:28" ht="18" customHeight="1" x14ac:dyDescent="0.25">
      <c r="AB28256"/>
    </row>
    <row r="28257" spans="28:28" ht="18" customHeight="1" x14ac:dyDescent="0.25">
      <c r="AB28257"/>
    </row>
    <row r="28258" spans="28:28" ht="18" customHeight="1" x14ac:dyDescent="0.25">
      <c r="AB28258"/>
    </row>
    <row r="28259" spans="28:28" ht="18" customHeight="1" x14ac:dyDescent="0.25">
      <c r="AB28259"/>
    </row>
    <row r="28260" spans="28:28" ht="18" customHeight="1" x14ac:dyDescent="0.25">
      <c r="AB28260"/>
    </row>
    <row r="28261" spans="28:28" ht="18" customHeight="1" x14ac:dyDescent="0.25">
      <c r="AB28261"/>
    </row>
    <row r="28262" spans="28:28" ht="18" customHeight="1" x14ac:dyDescent="0.25">
      <c r="AB28262"/>
    </row>
    <row r="28263" spans="28:28" ht="18" customHeight="1" x14ac:dyDescent="0.25">
      <c r="AB28263"/>
    </row>
    <row r="28264" spans="28:28" ht="18" customHeight="1" x14ac:dyDescent="0.25">
      <c r="AB28264"/>
    </row>
    <row r="28265" spans="28:28" ht="18" customHeight="1" x14ac:dyDescent="0.25">
      <c r="AB28265"/>
    </row>
    <row r="28266" spans="28:28" ht="18" customHeight="1" x14ac:dyDescent="0.25">
      <c r="AB28266"/>
    </row>
    <row r="28267" spans="28:28" ht="18" customHeight="1" x14ac:dyDescent="0.25">
      <c r="AB28267"/>
    </row>
    <row r="28268" spans="28:28" ht="18" customHeight="1" x14ac:dyDescent="0.25">
      <c r="AB28268"/>
    </row>
    <row r="28269" spans="28:28" ht="18" customHeight="1" x14ac:dyDescent="0.25">
      <c r="AB28269"/>
    </row>
    <row r="28270" spans="28:28" ht="18" customHeight="1" x14ac:dyDescent="0.25">
      <c r="AB28270"/>
    </row>
    <row r="28271" spans="28:28" ht="18" customHeight="1" x14ac:dyDescent="0.25">
      <c r="AB28271"/>
    </row>
    <row r="28272" spans="28:28" ht="18" customHeight="1" x14ac:dyDescent="0.25">
      <c r="AB28272"/>
    </row>
    <row r="28273" spans="28:28" ht="18" customHeight="1" x14ac:dyDescent="0.25">
      <c r="AB28273"/>
    </row>
    <row r="28274" spans="28:28" ht="18" customHeight="1" x14ac:dyDescent="0.25">
      <c r="AB28274"/>
    </row>
    <row r="28275" spans="28:28" ht="18" customHeight="1" x14ac:dyDescent="0.25">
      <c r="AB28275"/>
    </row>
    <row r="28276" spans="28:28" ht="18" customHeight="1" x14ac:dyDescent="0.25">
      <c r="AB28276"/>
    </row>
    <row r="28277" spans="28:28" ht="18" customHeight="1" x14ac:dyDescent="0.25">
      <c r="AB28277"/>
    </row>
    <row r="28278" spans="28:28" ht="18" customHeight="1" x14ac:dyDescent="0.25">
      <c r="AB28278"/>
    </row>
    <row r="28279" spans="28:28" ht="18" customHeight="1" x14ac:dyDescent="0.25">
      <c r="AB28279"/>
    </row>
    <row r="28280" spans="28:28" ht="18" customHeight="1" x14ac:dyDescent="0.25">
      <c r="AB28280"/>
    </row>
    <row r="28281" spans="28:28" ht="18" customHeight="1" x14ac:dyDescent="0.25">
      <c r="AB28281"/>
    </row>
    <row r="28282" spans="28:28" ht="18" customHeight="1" x14ac:dyDescent="0.25">
      <c r="AB28282"/>
    </row>
    <row r="28283" spans="28:28" ht="18" customHeight="1" x14ac:dyDescent="0.25">
      <c r="AB28283"/>
    </row>
    <row r="28284" spans="28:28" ht="18" customHeight="1" x14ac:dyDescent="0.25">
      <c r="AB28284"/>
    </row>
    <row r="28285" spans="28:28" ht="18" customHeight="1" x14ac:dyDescent="0.25">
      <c r="AB28285"/>
    </row>
    <row r="28286" spans="28:28" ht="18" customHeight="1" x14ac:dyDescent="0.25">
      <c r="AB28286"/>
    </row>
    <row r="28287" spans="28:28" ht="18" customHeight="1" x14ac:dyDescent="0.25">
      <c r="AB28287"/>
    </row>
    <row r="28288" spans="28:28" ht="18" customHeight="1" x14ac:dyDescent="0.25">
      <c r="AB28288"/>
    </row>
    <row r="28289" spans="28:28" ht="18" customHeight="1" x14ac:dyDescent="0.25">
      <c r="AB28289"/>
    </row>
    <row r="28290" spans="28:28" ht="18" customHeight="1" x14ac:dyDescent="0.25">
      <c r="AB28290"/>
    </row>
    <row r="28291" spans="28:28" ht="18" customHeight="1" x14ac:dyDescent="0.25">
      <c r="AB28291"/>
    </row>
    <row r="28292" spans="28:28" ht="18" customHeight="1" x14ac:dyDescent="0.25">
      <c r="AB28292"/>
    </row>
    <row r="28293" spans="28:28" ht="18" customHeight="1" x14ac:dyDescent="0.25">
      <c r="AB28293"/>
    </row>
    <row r="28294" spans="28:28" ht="18" customHeight="1" x14ac:dyDescent="0.25">
      <c r="AB28294"/>
    </row>
    <row r="28295" spans="28:28" ht="18" customHeight="1" x14ac:dyDescent="0.25">
      <c r="AB28295"/>
    </row>
    <row r="28296" spans="28:28" ht="18" customHeight="1" x14ac:dyDescent="0.25">
      <c r="AB28296"/>
    </row>
    <row r="28297" spans="28:28" ht="18" customHeight="1" x14ac:dyDescent="0.25">
      <c r="AB28297"/>
    </row>
    <row r="28298" spans="28:28" ht="18" customHeight="1" x14ac:dyDescent="0.25">
      <c r="AB28298"/>
    </row>
    <row r="28299" spans="28:28" ht="18" customHeight="1" x14ac:dyDescent="0.25">
      <c r="AB28299"/>
    </row>
    <row r="28300" spans="28:28" ht="18" customHeight="1" x14ac:dyDescent="0.25">
      <c r="AB28300"/>
    </row>
    <row r="28301" spans="28:28" ht="18" customHeight="1" x14ac:dyDescent="0.25">
      <c r="AB28301"/>
    </row>
    <row r="28302" spans="28:28" ht="18" customHeight="1" x14ac:dyDescent="0.25">
      <c r="AB28302"/>
    </row>
    <row r="28303" spans="28:28" ht="18" customHeight="1" x14ac:dyDescent="0.25">
      <c r="AB28303"/>
    </row>
    <row r="28304" spans="28:28" ht="18" customHeight="1" x14ac:dyDescent="0.25">
      <c r="AB28304"/>
    </row>
    <row r="28305" spans="28:28" ht="18" customHeight="1" x14ac:dyDescent="0.25">
      <c r="AB28305"/>
    </row>
    <row r="28306" spans="28:28" ht="18" customHeight="1" x14ac:dyDescent="0.25">
      <c r="AB28306"/>
    </row>
    <row r="28307" spans="28:28" ht="18" customHeight="1" x14ac:dyDescent="0.25">
      <c r="AB28307"/>
    </row>
    <row r="28308" spans="28:28" ht="18" customHeight="1" x14ac:dyDescent="0.25">
      <c r="AB28308"/>
    </row>
    <row r="28309" spans="28:28" ht="18" customHeight="1" x14ac:dyDescent="0.25">
      <c r="AB28309"/>
    </row>
    <row r="28310" spans="28:28" ht="18" customHeight="1" x14ac:dyDescent="0.25">
      <c r="AB28310"/>
    </row>
    <row r="28311" spans="28:28" ht="18" customHeight="1" x14ac:dyDescent="0.25">
      <c r="AB28311"/>
    </row>
    <row r="28312" spans="28:28" ht="18" customHeight="1" x14ac:dyDescent="0.25">
      <c r="AB28312"/>
    </row>
    <row r="28313" spans="28:28" ht="18" customHeight="1" x14ac:dyDescent="0.25">
      <c r="AB28313"/>
    </row>
    <row r="28314" spans="28:28" ht="18" customHeight="1" x14ac:dyDescent="0.25">
      <c r="AB28314"/>
    </row>
    <row r="28315" spans="28:28" ht="18" customHeight="1" x14ac:dyDescent="0.25">
      <c r="AB28315"/>
    </row>
    <row r="28316" spans="28:28" ht="18" customHeight="1" x14ac:dyDescent="0.25">
      <c r="AB28316"/>
    </row>
    <row r="28317" spans="28:28" ht="18" customHeight="1" x14ac:dyDescent="0.25">
      <c r="AB28317"/>
    </row>
    <row r="28318" spans="28:28" ht="18" customHeight="1" x14ac:dyDescent="0.25">
      <c r="AB28318"/>
    </row>
    <row r="28319" spans="28:28" ht="18" customHeight="1" x14ac:dyDescent="0.25">
      <c r="AB28319"/>
    </row>
    <row r="28320" spans="28:28" ht="18" customHeight="1" x14ac:dyDescent="0.25">
      <c r="AB28320"/>
    </row>
    <row r="28321" spans="28:28" ht="18" customHeight="1" x14ac:dyDescent="0.25">
      <c r="AB28321"/>
    </row>
    <row r="28322" spans="28:28" ht="18" customHeight="1" x14ac:dyDescent="0.25">
      <c r="AB28322"/>
    </row>
    <row r="28323" spans="28:28" ht="18" customHeight="1" x14ac:dyDescent="0.25">
      <c r="AB28323"/>
    </row>
    <row r="28324" spans="28:28" ht="18" customHeight="1" x14ac:dyDescent="0.25">
      <c r="AB28324"/>
    </row>
    <row r="28325" spans="28:28" ht="18" customHeight="1" x14ac:dyDescent="0.25">
      <c r="AB28325"/>
    </row>
    <row r="28326" spans="28:28" ht="18" customHeight="1" x14ac:dyDescent="0.25">
      <c r="AB28326"/>
    </row>
    <row r="28327" spans="28:28" ht="18" customHeight="1" x14ac:dyDescent="0.25">
      <c r="AB28327"/>
    </row>
    <row r="28328" spans="28:28" ht="18" customHeight="1" x14ac:dyDescent="0.25">
      <c r="AB28328"/>
    </row>
    <row r="28329" spans="28:28" ht="18" customHeight="1" x14ac:dyDescent="0.25">
      <c r="AB28329"/>
    </row>
    <row r="28330" spans="28:28" ht="18" customHeight="1" x14ac:dyDescent="0.25">
      <c r="AB28330"/>
    </row>
    <row r="28331" spans="28:28" ht="18" customHeight="1" x14ac:dyDescent="0.25">
      <c r="AB28331"/>
    </row>
    <row r="28332" spans="28:28" ht="18" customHeight="1" x14ac:dyDescent="0.25">
      <c r="AB28332"/>
    </row>
    <row r="28333" spans="28:28" ht="18" customHeight="1" x14ac:dyDescent="0.25">
      <c r="AB28333"/>
    </row>
    <row r="28334" spans="28:28" ht="18" customHeight="1" x14ac:dyDescent="0.25">
      <c r="AB28334"/>
    </row>
    <row r="28335" spans="28:28" ht="18" customHeight="1" x14ac:dyDescent="0.25">
      <c r="AB28335"/>
    </row>
    <row r="28336" spans="28:28" ht="18" customHeight="1" x14ac:dyDescent="0.25">
      <c r="AB28336"/>
    </row>
    <row r="28337" spans="28:28" ht="18" customHeight="1" x14ac:dyDescent="0.25">
      <c r="AB28337"/>
    </row>
    <row r="28338" spans="28:28" ht="18" customHeight="1" x14ac:dyDescent="0.25">
      <c r="AB28338"/>
    </row>
    <row r="28339" spans="28:28" ht="18" customHeight="1" x14ac:dyDescent="0.25">
      <c r="AB28339"/>
    </row>
    <row r="28340" spans="28:28" ht="18" customHeight="1" x14ac:dyDescent="0.25">
      <c r="AB28340"/>
    </row>
    <row r="28341" spans="28:28" ht="18" customHeight="1" x14ac:dyDescent="0.25">
      <c r="AB28341"/>
    </row>
    <row r="28342" spans="28:28" ht="18" customHeight="1" x14ac:dyDescent="0.25">
      <c r="AB28342"/>
    </row>
    <row r="28343" spans="28:28" ht="18" customHeight="1" x14ac:dyDescent="0.25">
      <c r="AB28343"/>
    </row>
    <row r="28344" spans="28:28" ht="18" customHeight="1" x14ac:dyDescent="0.25">
      <c r="AB28344"/>
    </row>
    <row r="28345" spans="28:28" ht="18" customHeight="1" x14ac:dyDescent="0.25">
      <c r="AB28345"/>
    </row>
    <row r="28346" spans="28:28" ht="18" customHeight="1" x14ac:dyDescent="0.25">
      <c r="AB28346"/>
    </row>
    <row r="28347" spans="28:28" ht="18" customHeight="1" x14ac:dyDescent="0.25">
      <c r="AB28347"/>
    </row>
    <row r="28348" spans="28:28" ht="18" customHeight="1" x14ac:dyDescent="0.25">
      <c r="AB28348"/>
    </row>
    <row r="28349" spans="28:28" ht="18" customHeight="1" x14ac:dyDescent="0.25">
      <c r="AB28349"/>
    </row>
    <row r="28350" spans="28:28" ht="18" customHeight="1" x14ac:dyDescent="0.25">
      <c r="AB28350"/>
    </row>
    <row r="28351" spans="28:28" ht="18" customHeight="1" x14ac:dyDescent="0.25">
      <c r="AB28351"/>
    </row>
    <row r="28352" spans="28:28" ht="18" customHeight="1" x14ac:dyDescent="0.25">
      <c r="AB28352"/>
    </row>
    <row r="28353" spans="28:28" ht="18" customHeight="1" x14ac:dyDescent="0.25">
      <c r="AB28353"/>
    </row>
    <row r="28354" spans="28:28" ht="18" customHeight="1" x14ac:dyDescent="0.25">
      <c r="AB28354"/>
    </row>
    <row r="28355" spans="28:28" ht="18" customHeight="1" x14ac:dyDescent="0.25">
      <c r="AB28355"/>
    </row>
    <row r="28356" spans="28:28" ht="18" customHeight="1" x14ac:dyDescent="0.25">
      <c r="AB28356"/>
    </row>
    <row r="28357" spans="28:28" ht="18" customHeight="1" x14ac:dyDescent="0.25">
      <c r="AB28357"/>
    </row>
    <row r="28358" spans="28:28" ht="18" customHeight="1" x14ac:dyDescent="0.25">
      <c r="AB28358"/>
    </row>
    <row r="28359" spans="28:28" ht="18" customHeight="1" x14ac:dyDescent="0.25">
      <c r="AB28359"/>
    </row>
    <row r="28360" spans="28:28" ht="18" customHeight="1" x14ac:dyDescent="0.25">
      <c r="AB28360"/>
    </row>
    <row r="28361" spans="28:28" ht="18" customHeight="1" x14ac:dyDescent="0.25">
      <c r="AB28361"/>
    </row>
    <row r="28362" spans="28:28" ht="18" customHeight="1" x14ac:dyDescent="0.25">
      <c r="AB28362"/>
    </row>
    <row r="28363" spans="28:28" ht="18" customHeight="1" x14ac:dyDescent="0.25">
      <c r="AB28363"/>
    </row>
    <row r="28364" spans="28:28" ht="18" customHeight="1" x14ac:dyDescent="0.25">
      <c r="AB28364"/>
    </row>
    <row r="28365" spans="28:28" ht="18" customHeight="1" x14ac:dyDescent="0.25">
      <c r="AB28365"/>
    </row>
    <row r="28366" spans="28:28" ht="18" customHeight="1" x14ac:dyDescent="0.25">
      <c r="AB28366"/>
    </row>
    <row r="28367" spans="28:28" ht="18" customHeight="1" x14ac:dyDescent="0.25">
      <c r="AB28367"/>
    </row>
    <row r="28368" spans="28:28" ht="18" customHeight="1" x14ac:dyDescent="0.25">
      <c r="AB28368"/>
    </row>
    <row r="28369" spans="28:28" ht="18" customHeight="1" x14ac:dyDescent="0.25">
      <c r="AB28369"/>
    </row>
    <row r="28370" spans="28:28" ht="18" customHeight="1" x14ac:dyDescent="0.25">
      <c r="AB28370"/>
    </row>
    <row r="28371" spans="28:28" ht="18" customHeight="1" x14ac:dyDescent="0.25">
      <c r="AB28371"/>
    </row>
    <row r="28372" spans="28:28" ht="18" customHeight="1" x14ac:dyDescent="0.25">
      <c r="AB28372"/>
    </row>
    <row r="28373" spans="28:28" ht="18" customHeight="1" x14ac:dyDescent="0.25">
      <c r="AB28373"/>
    </row>
    <row r="28374" spans="28:28" ht="18" customHeight="1" x14ac:dyDescent="0.25">
      <c r="AB28374"/>
    </row>
    <row r="28375" spans="28:28" ht="18" customHeight="1" x14ac:dyDescent="0.25">
      <c r="AB28375"/>
    </row>
    <row r="28376" spans="28:28" ht="18" customHeight="1" x14ac:dyDescent="0.25">
      <c r="AB28376"/>
    </row>
    <row r="28377" spans="28:28" ht="18" customHeight="1" x14ac:dyDescent="0.25">
      <c r="AB28377"/>
    </row>
    <row r="28378" spans="28:28" ht="18" customHeight="1" x14ac:dyDescent="0.25">
      <c r="AB28378"/>
    </row>
    <row r="28379" spans="28:28" ht="18" customHeight="1" x14ac:dyDescent="0.25">
      <c r="AB28379"/>
    </row>
    <row r="28380" spans="28:28" ht="18" customHeight="1" x14ac:dyDescent="0.25">
      <c r="AB28380"/>
    </row>
    <row r="28381" spans="28:28" ht="18" customHeight="1" x14ac:dyDescent="0.25">
      <c r="AB28381"/>
    </row>
    <row r="28382" spans="28:28" ht="18" customHeight="1" x14ac:dyDescent="0.25">
      <c r="AB28382"/>
    </row>
    <row r="28383" spans="28:28" ht="18" customHeight="1" x14ac:dyDescent="0.25">
      <c r="AB28383"/>
    </row>
    <row r="28384" spans="28:28" ht="18" customHeight="1" x14ac:dyDescent="0.25">
      <c r="AB28384"/>
    </row>
    <row r="28385" spans="28:28" ht="18" customHeight="1" x14ac:dyDescent="0.25">
      <c r="AB28385"/>
    </row>
    <row r="28386" spans="28:28" ht="18" customHeight="1" x14ac:dyDescent="0.25">
      <c r="AB28386"/>
    </row>
    <row r="28387" spans="28:28" ht="18" customHeight="1" x14ac:dyDescent="0.25">
      <c r="AB28387"/>
    </row>
    <row r="28388" spans="28:28" ht="18" customHeight="1" x14ac:dyDescent="0.25">
      <c r="AB28388"/>
    </row>
    <row r="28389" spans="28:28" ht="18" customHeight="1" x14ac:dyDescent="0.25">
      <c r="AB28389"/>
    </row>
    <row r="28390" spans="28:28" ht="18" customHeight="1" x14ac:dyDescent="0.25">
      <c r="AB28390"/>
    </row>
    <row r="28391" spans="28:28" ht="18" customHeight="1" x14ac:dyDescent="0.25">
      <c r="AB28391"/>
    </row>
    <row r="28392" spans="28:28" ht="18" customHeight="1" x14ac:dyDescent="0.25">
      <c r="AB28392"/>
    </row>
    <row r="28393" spans="28:28" ht="18" customHeight="1" x14ac:dyDescent="0.25">
      <c r="AB28393"/>
    </row>
    <row r="28394" spans="28:28" ht="18" customHeight="1" x14ac:dyDescent="0.25">
      <c r="AB28394"/>
    </row>
    <row r="28395" spans="28:28" ht="18" customHeight="1" x14ac:dyDescent="0.25">
      <c r="AB28395"/>
    </row>
    <row r="28396" spans="28:28" ht="18" customHeight="1" x14ac:dyDescent="0.25">
      <c r="AB28396"/>
    </row>
    <row r="28397" spans="28:28" ht="18" customHeight="1" x14ac:dyDescent="0.25">
      <c r="AB28397"/>
    </row>
    <row r="28398" spans="28:28" ht="18" customHeight="1" x14ac:dyDescent="0.25">
      <c r="AB28398"/>
    </row>
    <row r="28399" spans="28:28" ht="18" customHeight="1" x14ac:dyDescent="0.25">
      <c r="AB28399"/>
    </row>
    <row r="28400" spans="28:28" ht="18" customHeight="1" x14ac:dyDescent="0.25">
      <c r="AB28400"/>
    </row>
    <row r="28401" spans="28:28" ht="18" customHeight="1" x14ac:dyDescent="0.25">
      <c r="AB28401"/>
    </row>
    <row r="28402" spans="28:28" ht="18" customHeight="1" x14ac:dyDescent="0.25">
      <c r="AB28402"/>
    </row>
    <row r="28403" spans="28:28" ht="18" customHeight="1" x14ac:dyDescent="0.25">
      <c r="AB28403"/>
    </row>
    <row r="28404" spans="28:28" ht="18" customHeight="1" x14ac:dyDescent="0.25">
      <c r="AB28404"/>
    </row>
    <row r="28405" spans="28:28" ht="18" customHeight="1" x14ac:dyDescent="0.25">
      <c r="AB28405"/>
    </row>
    <row r="28406" spans="28:28" ht="18" customHeight="1" x14ac:dyDescent="0.25">
      <c r="AB28406"/>
    </row>
    <row r="28407" spans="28:28" ht="18" customHeight="1" x14ac:dyDescent="0.25">
      <c r="AB28407"/>
    </row>
    <row r="28408" spans="28:28" ht="18" customHeight="1" x14ac:dyDescent="0.25">
      <c r="AB28408"/>
    </row>
    <row r="28409" spans="28:28" ht="18" customHeight="1" x14ac:dyDescent="0.25">
      <c r="AB28409"/>
    </row>
    <row r="28410" spans="28:28" ht="18" customHeight="1" x14ac:dyDescent="0.25">
      <c r="AB28410"/>
    </row>
    <row r="28411" spans="28:28" ht="18" customHeight="1" x14ac:dyDescent="0.25">
      <c r="AB28411"/>
    </row>
    <row r="28412" spans="28:28" ht="18" customHeight="1" x14ac:dyDescent="0.25">
      <c r="AB28412"/>
    </row>
    <row r="28413" spans="28:28" ht="18" customHeight="1" x14ac:dyDescent="0.25">
      <c r="AB28413"/>
    </row>
    <row r="28414" spans="28:28" ht="18" customHeight="1" x14ac:dyDescent="0.25">
      <c r="AB28414"/>
    </row>
    <row r="28415" spans="28:28" ht="18" customHeight="1" x14ac:dyDescent="0.25">
      <c r="AB28415"/>
    </row>
    <row r="28416" spans="28:28" ht="18" customHeight="1" x14ac:dyDescent="0.25">
      <c r="AB28416"/>
    </row>
    <row r="28417" spans="28:28" ht="18" customHeight="1" x14ac:dyDescent="0.25">
      <c r="AB28417"/>
    </row>
    <row r="28418" spans="28:28" ht="18" customHeight="1" x14ac:dyDescent="0.25">
      <c r="AB28418"/>
    </row>
    <row r="28419" spans="28:28" ht="18" customHeight="1" x14ac:dyDescent="0.25">
      <c r="AB28419"/>
    </row>
    <row r="28420" spans="28:28" ht="18" customHeight="1" x14ac:dyDescent="0.25">
      <c r="AB28420"/>
    </row>
    <row r="28421" spans="28:28" ht="18" customHeight="1" x14ac:dyDescent="0.25">
      <c r="AB28421"/>
    </row>
    <row r="28422" spans="28:28" ht="18" customHeight="1" x14ac:dyDescent="0.25">
      <c r="AB28422"/>
    </row>
    <row r="28423" spans="28:28" ht="18" customHeight="1" x14ac:dyDescent="0.25">
      <c r="AB28423"/>
    </row>
    <row r="28424" spans="28:28" ht="18" customHeight="1" x14ac:dyDescent="0.25">
      <c r="AB28424"/>
    </row>
    <row r="28425" spans="28:28" ht="18" customHeight="1" x14ac:dyDescent="0.25">
      <c r="AB28425"/>
    </row>
    <row r="28426" spans="28:28" ht="18" customHeight="1" x14ac:dyDescent="0.25">
      <c r="AB28426"/>
    </row>
    <row r="28427" spans="28:28" ht="18" customHeight="1" x14ac:dyDescent="0.25">
      <c r="AB28427"/>
    </row>
    <row r="28428" spans="28:28" ht="18" customHeight="1" x14ac:dyDescent="0.25">
      <c r="AB28428"/>
    </row>
    <row r="28429" spans="28:28" ht="18" customHeight="1" x14ac:dyDescent="0.25">
      <c r="AB28429"/>
    </row>
    <row r="28430" spans="28:28" ht="18" customHeight="1" x14ac:dyDescent="0.25">
      <c r="AB28430"/>
    </row>
    <row r="28431" spans="28:28" ht="18" customHeight="1" x14ac:dyDescent="0.25">
      <c r="AB28431"/>
    </row>
    <row r="28432" spans="28:28" ht="18" customHeight="1" x14ac:dyDescent="0.25">
      <c r="AB28432"/>
    </row>
    <row r="28433" spans="28:28" ht="18" customHeight="1" x14ac:dyDescent="0.25">
      <c r="AB28433"/>
    </row>
    <row r="28434" spans="28:28" ht="18" customHeight="1" x14ac:dyDescent="0.25">
      <c r="AB28434"/>
    </row>
    <row r="28435" spans="28:28" ht="18" customHeight="1" x14ac:dyDescent="0.25">
      <c r="AB28435"/>
    </row>
    <row r="28436" spans="28:28" ht="18" customHeight="1" x14ac:dyDescent="0.25">
      <c r="AB28436"/>
    </row>
    <row r="28437" spans="28:28" ht="18" customHeight="1" x14ac:dyDescent="0.25">
      <c r="AB28437"/>
    </row>
    <row r="28438" spans="28:28" ht="18" customHeight="1" x14ac:dyDescent="0.25">
      <c r="AB28438"/>
    </row>
    <row r="28439" spans="28:28" ht="18" customHeight="1" x14ac:dyDescent="0.25">
      <c r="AB28439"/>
    </row>
    <row r="28440" spans="28:28" ht="18" customHeight="1" x14ac:dyDescent="0.25">
      <c r="AB28440"/>
    </row>
    <row r="28441" spans="28:28" ht="18" customHeight="1" x14ac:dyDescent="0.25">
      <c r="AB28441"/>
    </row>
    <row r="28442" spans="28:28" ht="18" customHeight="1" x14ac:dyDescent="0.25">
      <c r="AB28442"/>
    </row>
    <row r="28443" spans="28:28" ht="18" customHeight="1" x14ac:dyDescent="0.25">
      <c r="AB28443"/>
    </row>
    <row r="28444" spans="28:28" ht="18" customHeight="1" x14ac:dyDescent="0.25">
      <c r="AB28444"/>
    </row>
    <row r="28445" spans="28:28" ht="18" customHeight="1" x14ac:dyDescent="0.25">
      <c r="AB28445"/>
    </row>
    <row r="28446" spans="28:28" ht="18" customHeight="1" x14ac:dyDescent="0.25">
      <c r="AB28446"/>
    </row>
    <row r="28447" spans="28:28" ht="18" customHeight="1" x14ac:dyDescent="0.25">
      <c r="AB28447"/>
    </row>
    <row r="28448" spans="28:28" ht="18" customHeight="1" x14ac:dyDescent="0.25">
      <c r="AB28448"/>
    </row>
    <row r="28449" spans="28:28" ht="18" customHeight="1" x14ac:dyDescent="0.25">
      <c r="AB28449"/>
    </row>
    <row r="28450" spans="28:28" ht="18" customHeight="1" x14ac:dyDescent="0.25">
      <c r="AB28450"/>
    </row>
    <row r="28451" spans="28:28" ht="18" customHeight="1" x14ac:dyDescent="0.25">
      <c r="AB28451"/>
    </row>
    <row r="28452" spans="28:28" ht="18" customHeight="1" x14ac:dyDescent="0.25">
      <c r="AB28452"/>
    </row>
    <row r="28453" spans="28:28" ht="18" customHeight="1" x14ac:dyDescent="0.25">
      <c r="AB28453"/>
    </row>
    <row r="28454" spans="28:28" ht="18" customHeight="1" x14ac:dyDescent="0.25">
      <c r="AB28454"/>
    </row>
    <row r="28455" spans="28:28" ht="18" customHeight="1" x14ac:dyDescent="0.25">
      <c r="AB28455"/>
    </row>
    <row r="28456" spans="28:28" ht="18" customHeight="1" x14ac:dyDescent="0.25">
      <c r="AB28456"/>
    </row>
    <row r="28457" spans="28:28" ht="18" customHeight="1" x14ac:dyDescent="0.25">
      <c r="AB28457"/>
    </row>
    <row r="28458" spans="28:28" ht="18" customHeight="1" x14ac:dyDescent="0.25">
      <c r="AB28458"/>
    </row>
    <row r="28459" spans="28:28" ht="18" customHeight="1" x14ac:dyDescent="0.25">
      <c r="AB28459"/>
    </row>
    <row r="28460" spans="28:28" ht="18" customHeight="1" x14ac:dyDescent="0.25">
      <c r="AB28460"/>
    </row>
    <row r="28461" spans="28:28" ht="18" customHeight="1" x14ac:dyDescent="0.25">
      <c r="AB28461"/>
    </row>
    <row r="28462" spans="28:28" ht="18" customHeight="1" x14ac:dyDescent="0.25">
      <c r="AB28462"/>
    </row>
    <row r="28463" spans="28:28" ht="18" customHeight="1" x14ac:dyDescent="0.25">
      <c r="AB28463"/>
    </row>
    <row r="28464" spans="28:28" ht="18" customHeight="1" x14ac:dyDescent="0.25">
      <c r="AB28464"/>
    </row>
    <row r="28465" spans="28:28" ht="18" customHeight="1" x14ac:dyDescent="0.25">
      <c r="AB28465"/>
    </row>
    <row r="28466" spans="28:28" ht="18" customHeight="1" x14ac:dyDescent="0.25">
      <c r="AB28466"/>
    </row>
    <row r="28467" spans="28:28" ht="18" customHeight="1" x14ac:dyDescent="0.25">
      <c r="AB28467"/>
    </row>
    <row r="28468" spans="28:28" ht="18" customHeight="1" x14ac:dyDescent="0.25">
      <c r="AB28468"/>
    </row>
    <row r="28469" spans="28:28" ht="18" customHeight="1" x14ac:dyDescent="0.25">
      <c r="AB28469"/>
    </row>
    <row r="28470" spans="28:28" ht="18" customHeight="1" x14ac:dyDescent="0.25">
      <c r="AB28470"/>
    </row>
    <row r="28471" spans="28:28" ht="18" customHeight="1" x14ac:dyDescent="0.25">
      <c r="AB28471"/>
    </row>
    <row r="28472" spans="28:28" ht="18" customHeight="1" x14ac:dyDescent="0.25">
      <c r="AB28472"/>
    </row>
    <row r="28473" spans="28:28" ht="18" customHeight="1" x14ac:dyDescent="0.25">
      <c r="AB28473"/>
    </row>
    <row r="28474" spans="28:28" ht="18" customHeight="1" x14ac:dyDescent="0.25">
      <c r="AB28474"/>
    </row>
    <row r="28475" spans="28:28" ht="18" customHeight="1" x14ac:dyDescent="0.25">
      <c r="AB28475"/>
    </row>
    <row r="28476" spans="28:28" ht="18" customHeight="1" x14ac:dyDescent="0.25">
      <c r="AB28476"/>
    </row>
    <row r="28477" spans="28:28" ht="18" customHeight="1" x14ac:dyDescent="0.25">
      <c r="AB28477"/>
    </row>
    <row r="28478" spans="28:28" ht="18" customHeight="1" x14ac:dyDescent="0.25">
      <c r="AB28478"/>
    </row>
    <row r="28479" spans="28:28" ht="18" customHeight="1" x14ac:dyDescent="0.25">
      <c r="AB28479"/>
    </row>
    <row r="28480" spans="28:28" ht="18" customHeight="1" x14ac:dyDescent="0.25">
      <c r="AB28480"/>
    </row>
    <row r="28481" spans="28:28" ht="18" customHeight="1" x14ac:dyDescent="0.25">
      <c r="AB28481"/>
    </row>
    <row r="28482" spans="28:28" ht="18" customHeight="1" x14ac:dyDescent="0.25">
      <c r="AB28482"/>
    </row>
    <row r="28483" spans="28:28" ht="18" customHeight="1" x14ac:dyDescent="0.25">
      <c r="AB28483"/>
    </row>
    <row r="28484" spans="28:28" ht="18" customHeight="1" x14ac:dyDescent="0.25">
      <c r="AB28484"/>
    </row>
    <row r="28485" spans="28:28" ht="18" customHeight="1" x14ac:dyDescent="0.25">
      <c r="AB28485"/>
    </row>
    <row r="28486" spans="28:28" ht="18" customHeight="1" x14ac:dyDescent="0.25">
      <c r="AB28486"/>
    </row>
    <row r="28487" spans="28:28" ht="18" customHeight="1" x14ac:dyDescent="0.25">
      <c r="AB28487"/>
    </row>
    <row r="28488" spans="28:28" ht="18" customHeight="1" x14ac:dyDescent="0.25">
      <c r="AB28488"/>
    </row>
    <row r="28489" spans="28:28" ht="18" customHeight="1" x14ac:dyDescent="0.25">
      <c r="AB28489"/>
    </row>
    <row r="28490" spans="28:28" ht="18" customHeight="1" x14ac:dyDescent="0.25">
      <c r="AB28490"/>
    </row>
    <row r="28491" spans="28:28" ht="18" customHeight="1" x14ac:dyDescent="0.25">
      <c r="AB28491"/>
    </row>
    <row r="28492" spans="28:28" ht="18" customHeight="1" x14ac:dyDescent="0.25">
      <c r="AB28492"/>
    </row>
    <row r="28493" spans="28:28" ht="18" customHeight="1" x14ac:dyDescent="0.25">
      <c r="AB28493"/>
    </row>
    <row r="28494" spans="28:28" ht="18" customHeight="1" x14ac:dyDescent="0.25">
      <c r="AB28494"/>
    </row>
    <row r="28495" spans="28:28" ht="18" customHeight="1" x14ac:dyDescent="0.25">
      <c r="AB28495"/>
    </row>
    <row r="28496" spans="28:28" ht="18" customHeight="1" x14ac:dyDescent="0.25">
      <c r="AB28496"/>
    </row>
    <row r="28497" spans="28:28" ht="18" customHeight="1" x14ac:dyDescent="0.25">
      <c r="AB28497"/>
    </row>
    <row r="28498" spans="28:28" ht="18" customHeight="1" x14ac:dyDescent="0.25">
      <c r="AB28498"/>
    </row>
    <row r="28499" spans="28:28" ht="18" customHeight="1" x14ac:dyDescent="0.25">
      <c r="AB28499"/>
    </row>
    <row r="28500" spans="28:28" ht="18" customHeight="1" x14ac:dyDescent="0.25">
      <c r="AB28500"/>
    </row>
    <row r="28501" spans="28:28" ht="18" customHeight="1" x14ac:dyDescent="0.25">
      <c r="AB28501"/>
    </row>
    <row r="28502" spans="28:28" ht="18" customHeight="1" x14ac:dyDescent="0.25">
      <c r="AB28502"/>
    </row>
    <row r="28503" spans="28:28" ht="18" customHeight="1" x14ac:dyDescent="0.25">
      <c r="AB28503"/>
    </row>
    <row r="28504" spans="28:28" ht="18" customHeight="1" x14ac:dyDescent="0.25">
      <c r="AB28504"/>
    </row>
    <row r="28505" spans="28:28" ht="18" customHeight="1" x14ac:dyDescent="0.25">
      <c r="AB28505"/>
    </row>
    <row r="28506" spans="28:28" ht="18" customHeight="1" x14ac:dyDescent="0.25">
      <c r="AB28506"/>
    </row>
    <row r="28507" spans="28:28" ht="18" customHeight="1" x14ac:dyDescent="0.25">
      <c r="AB28507"/>
    </row>
    <row r="28508" spans="28:28" ht="18" customHeight="1" x14ac:dyDescent="0.25">
      <c r="AB28508"/>
    </row>
    <row r="28509" spans="28:28" ht="18" customHeight="1" x14ac:dyDescent="0.25">
      <c r="AB28509"/>
    </row>
    <row r="28510" spans="28:28" ht="18" customHeight="1" x14ac:dyDescent="0.25">
      <c r="AB28510"/>
    </row>
    <row r="28511" spans="28:28" ht="18" customHeight="1" x14ac:dyDescent="0.25">
      <c r="AB28511"/>
    </row>
    <row r="28512" spans="28:28" ht="18" customHeight="1" x14ac:dyDescent="0.25">
      <c r="AB28512"/>
    </row>
    <row r="28513" spans="28:28" ht="18" customHeight="1" x14ac:dyDescent="0.25">
      <c r="AB28513"/>
    </row>
    <row r="28514" spans="28:28" ht="18" customHeight="1" x14ac:dyDescent="0.25">
      <c r="AB28514"/>
    </row>
    <row r="28515" spans="28:28" ht="18" customHeight="1" x14ac:dyDescent="0.25">
      <c r="AB28515"/>
    </row>
    <row r="28516" spans="28:28" ht="18" customHeight="1" x14ac:dyDescent="0.25">
      <c r="AB28516"/>
    </row>
    <row r="28517" spans="28:28" ht="18" customHeight="1" x14ac:dyDescent="0.25">
      <c r="AB28517"/>
    </row>
    <row r="28518" spans="28:28" ht="18" customHeight="1" x14ac:dyDescent="0.25">
      <c r="AB28518"/>
    </row>
    <row r="28519" spans="28:28" ht="18" customHeight="1" x14ac:dyDescent="0.25">
      <c r="AB28519"/>
    </row>
    <row r="28520" spans="28:28" ht="18" customHeight="1" x14ac:dyDescent="0.25">
      <c r="AB28520"/>
    </row>
    <row r="28521" spans="28:28" ht="18" customHeight="1" x14ac:dyDescent="0.25">
      <c r="AB28521"/>
    </row>
    <row r="28522" spans="28:28" ht="18" customHeight="1" x14ac:dyDescent="0.25">
      <c r="AB28522"/>
    </row>
    <row r="28523" spans="28:28" ht="18" customHeight="1" x14ac:dyDescent="0.25">
      <c r="AB28523"/>
    </row>
    <row r="28524" spans="28:28" ht="18" customHeight="1" x14ac:dyDescent="0.25">
      <c r="AB28524"/>
    </row>
    <row r="28525" spans="28:28" ht="18" customHeight="1" x14ac:dyDescent="0.25">
      <c r="AB28525"/>
    </row>
    <row r="28526" spans="28:28" ht="18" customHeight="1" x14ac:dyDescent="0.25">
      <c r="AB28526"/>
    </row>
    <row r="28527" spans="28:28" ht="18" customHeight="1" x14ac:dyDescent="0.25">
      <c r="AB28527"/>
    </row>
    <row r="28528" spans="28:28" ht="18" customHeight="1" x14ac:dyDescent="0.25">
      <c r="AB28528"/>
    </row>
    <row r="28529" spans="28:28" ht="18" customHeight="1" x14ac:dyDescent="0.25">
      <c r="AB28529"/>
    </row>
    <row r="28530" spans="28:28" ht="18" customHeight="1" x14ac:dyDescent="0.25">
      <c r="AB28530"/>
    </row>
    <row r="28531" spans="28:28" ht="18" customHeight="1" x14ac:dyDescent="0.25">
      <c r="AB28531"/>
    </row>
    <row r="28532" spans="28:28" ht="18" customHeight="1" x14ac:dyDescent="0.25">
      <c r="AB28532"/>
    </row>
    <row r="28533" spans="28:28" ht="18" customHeight="1" x14ac:dyDescent="0.25">
      <c r="AB28533"/>
    </row>
    <row r="28534" spans="28:28" ht="18" customHeight="1" x14ac:dyDescent="0.25">
      <c r="AB28534"/>
    </row>
    <row r="28535" spans="28:28" ht="18" customHeight="1" x14ac:dyDescent="0.25">
      <c r="AB28535"/>
    </row>
    <row r="28536" spans="28:28" ht="18" customHeight="1" x14ac:dyDescent="0.25">
      <c r="AB28536"/>
    </row>
    <row r="28537" spans="28:28" ht="18" customHeight="1" x14ac:dyDescent="0.25">
      <c r="AB28537"/>
    </row>
    <row r="28538" spans="28:28" ht="18" customHeight="1" x14ac:dyDescent="0.25">
      <c r="AB28538"/>
    </row>
    <row r="28539" spans="28:28" ht="18" customHeight="1" x14ac:dyDescent="0.25">
      <c r="AB28539"/>
    </row>
    <row r="28540" spans="28:28" ht="18" customHeight="1" x14ac:dyDescent="0.25">
      <c r="AB28540"/>
    </row>
    <row r="28541" spans="28:28" ht="18" customHeight="1" x14ac:dyDescent="0.25">
      <c r="AB28541"/>
    </row>
    <row r="28542" spans="28:28" ht="18" customHeight="1" x14ac:dyDescent="0.25">
      <c r="AB28542"/>
    </row>
    <row r="28543" spans="28:28" ht="18" customHeight="1" x14ac:dyDescent="0.25">
      <c r="AB28543"/>
    </row>
    <row r="28544" spans="28:28" ht="18" customHeight="1" x14ac:dyDescent="0.25">
      <c r="AB28544"/>
    </row>
    <row r="28545" spans="28:28" ht="18" customHeight="1" x14ac:dyDescent="0.25">
      <c r="AB28545"/>
    </row>
    <row r="28546" spans="28:28" ht="18" customHeight="1" x14ac:dyDescent="0.25">
      <c r="AB28546"/>
    </row>
    <row r="28547" spans="28:28" ht="18" customHeight="1" x14ac:dyDescent="0.25">
      <c r="AB28547"/>
    </row>
    <row r="28548" spans="28:28" ht="18" customHeight="1" x14ac:dyDescent="0.25">
      <c r="AB28548"/>
    </row>
    <row r="28549" spans="28:28" ht="18" customHeight="1" x14ac:dyDescent="0.25">
      <c r="AB28549"/>
    </row>
    <row r="28550" spans="28:28" ht="18" customHeight="1" x14ac:dyDescent="0.25">
      <c r="AB28550"/>
    </row>
    <row r="28551" spans="28:28" ht="18" customHeight="1" x14ac:dyDescent="0.25">
      <c r="AB28551"/>
    </row>
    <row r="28552" spans="28:28" ht="18" customHeight="1" x14ac:dyDescent="0.25">
      <c r="AB28552"/>
    </row>
    <row r="28553" spans="28:28" ht="18" customHeight="1" x14ac:dyDescent="0.25">
      <c r="AB28553"/>
    </row>
    <row r="28554" spans="28:28" ht="18" customHeight="1" x14ac:dyDescent="0.25">
      <c r="AB28554"/>
    </row>
    <row r="28555" spans="28:28" ht="18" customHeight="1" x14ac:dyDescent="0.25">
      <c r="AB28555"/>
    </row>
    <row r="28556" spans="28:28" ht="18" customHeight="1" x14ac:dyDescent="0.25">
      <c r="AB28556"/>
    </row>
    <row r="28557" spans="28:28" ht="18" customHeight="1" x14ac:dyDescent="0.25">
      <c r="AB28557"/>
    </row>
    <row r="28558" spans="28:28" ht="18" customHeight="1" x14ac:dyDescent="0.25">
      <c r="AB28558"/>
    </row>
    <row r="28559" spans="28:28" ht="18" customHeight="1" x14ac:dyDescent="0.25">
      <c r="AB28559"/>
    </row>
    <row r="28560" spans="28:28" ht="18" customHeight="1" x14ac:dyDescent="0.25">
      <c r="AB28560"/>
    </row>
    <row r="28561" spans="28:28" ht="18" customHeight="1" x14ac:dyDescent="0.25">
      <c r="AB28561"/>
    </row>
    <row r="28562" spans="28:28" ht="18" customHeight="1" x14ac:dyDescent="0.25">
      <c r="AB28562"/>
    </row>
    <row r="28563" spans="28:28" ht="18" customHeight="1" x14ac:dyDescent="0.25">
      <c r="AB28563"/>
    </row>
    <row r="28564" spans="28:28" ht="18" customHeight="1" x14ac:dyDescent="0.25">
      <c r="AB28564"/>
    </row>
    <row r="28565" spans="28:28" ht="18" customHeight="1" x14ac:dyDescent="0.25">
      <c r="AB28565"/>
    </row>
    <row r="28566" spans="28:28" ht="18" customHeight="1" x14ac:dyDescent="0.25">
      <c r="AB28566"/>
    </row>
    <row r="28567" spans="28:28" ht="18" customHeight="1" x14ac:dyDescent="0.25">
      <c r="AB28567"/>
    </row>
    <row r="28568" spans="28:28" ht="18" customHeight="1" x14ac:dyDescent="0.25">
      <c r="AB28568"/>
    </row>
    <row r="28569" spans="28:28" ht="18" customHeight="1" x14ac:dyDescent="0.25">
      <c r="AB28569"/>
    </row>
    <row r="28570" spans="28:28" ht="18" customHeight="1" x14ac:dyDescent="0.25">
      <c r="AB28570"/>
    </row>
    <row r="28571" spans="28:28" ht="18" customHeight="1" x14ac:dyDescent="0.25">
      <c r="AB28571"/>
    </row>
    <row r="28572" spans="28:28" ht="18" customHeight="1" x14ac:dyDescent="0.25">
      <c r="AB28572"/>
    </row>
    <row r="28573" spans="28:28" ht="18" customHeight="1" x14ac:dyDescent="0.25">
      <c r="AB28573"/>
    </row>
    <row r="28574" spans="28:28" ht="18" customHeight="1" x14ac:dyDescent="0.25">
      <c r="AB28574"/>
    </row>
    <row r="28575" spans="28:28" ht="18" customHeight="1" x14ac:dyDescent="0.25">
      <c r="AB28575"/>
    </row>
    <row r="28576" spans="28:28" ht="18" customHeight="1" x14ac:dyDescent="0.25">
      <c r="AB28576"/>
    </row>
    <row r="28577" spans="28:28" ht="18" customHeight="1" x14ac:dyDescent="0.25">
      <c r="AB28577"/>
    </row>
    <row r="28578" spans="28:28" ht="18" customHeight="1" x14ac:dyDescent="0.25">
      <c r="AB28578"/>
    </row>
    <row r="28579" spans="28:28" ht="18" customHeight="1" x14ac:dyDescent="0.25">
      <c r="AB28579"/>
    </row>
    <row r="28580" spans="28:28" ht="18" customHeight="1" x14ac:dyDescent="0.25">
      <c r="AB28580"/>
    </row>
    <row r="28581" spans="28:28" ht="18" customHeight="1" x14ac:dyDescent="0.25">
      <c r="AB28581"/>
    </row>
    <row r="28582" spans="28:28" ht="18" customHeight="1" x14ac:dyDescent="0.25">
      <c r="AB28582"/>
    </row>
    <row r="28583" spans="28:28" ht="18" customHeight="1" x14ac:dyDescent="0.25">
      <c r="AB28583"/>
    </row>
    <row r="28584" spans="28:28" ht="18" customHeight="1" x14ac:dyDescent="0.25">
      <c r="AB28584"/>
    </row>
    <row r="28585" spans="28:28" ht="18" customHeight="1" x14ac:dyDescent="0.25">
      <c r="AB28585"/>
    </row>
    <row r="28586" spans="28:28" ht="18" customHeight="1" x14ac:dyDescent="0.25">
      <c r="AB28586"/>
    </row>
    <row r="28587" spans="28:28" ht="18" customHeight="1" x14ac:dyDescent="0.25">
      <c r="AB28587"/>
    </row>
    <row r="28588" spans="28:28" ht="18" customHeight="1" x14ac:dyDescent="0.25">
      <c r="AB28588"/>
    </row>
    <row r="28589" spans="28:28" ht="18" customHeight="1" x14ac:dyDescent="0.25">
      <c r="AB28589"/>
    </row>
    <row r="28590" spans="28:28" ht="18" customHeight="1" x14ac:dyDescent="0.25">
      <c r="AB28590"/>
    </row>
    <row r="28591" spans="28:28" ht="18" customHeight="1" x14ac:dyDescent="0.25">
      <c r="AB28591"/>
    </row>
    <row r="28592" spans="28:28" ht="18" customHeight="1" x14ac:dyDescent="0.25">
      <c r="AB28592"/>
    </row>
    <row r="28593" spans="28:28" ht="18" customHeight="1" x14ac:dyDescent="0.25">
      <c r="AB28593"/>
    </row>
    <row r="28594" spans="28:28" ht="18" customHeight="1" x14ac:dyDescent="0.25">
      <c r="AB28594"/>
    </row>
    <row r="28595" spans="28:28" ht="18" customHeight="1" x14ac:dyDescent="0.25">
      <c r="AB28595"/>
    </row>
    <row r="28596" spans="28:28" ht="18" customHeight="1" x14ac:dyDescent="0.25">
      <c r="AB28596"/>
    </row>
    <row r="28597" spans="28:28" ht="18" customHeight="1" x14ac:dyDescent="0.25">
      <c r="AB28597"/>
    </row>
    <row r="28598" spans="28:28" ht="18" customHeight="1" x14ac:dyDescent="0.25">
      <c r="AB28598"/>
    </row>
    <row r="28599" spans="28:28" ht="18" customHeight="1" x14ac:dyDescent="0.25">
      <c r="AB28599"/>
    </row>
    <row r="28600" spans="28:28" ht="18" customHeight="1" x14ac:dyDescent="0.25">
      <c r="AB28600"/>
    </row>
    <row r="28601" spans="28:28" ht="18" customHeight="1" x14ac:dyDescent="0.25">
      <c r="AB28601"/>
    </row>
    <row r="28602" spans="28:28" ht="18" customHeight="1" x14ac:dyDescent="0.25">
      <c r="AB28602"/>
    </row>
    <row r="28603" spans="28:28" ht="18" customHeight="1" x14ac:dyDescent="0.25">
      <c r="AB28603"/>
    </row>
    <row r="28604" spans="28:28" ht="18" customHeight="1" x14ac:dyDescent="0.25">
      <c r="AB28604"/>
    </row>
    <row r="28605" spans="28:28" ht="18" customHeight="1" x14ac:dyDescent="0.25">
      <c r="AB28605"/>
    </row>
    <row r="28606" spans="28:28" ht="18" customHeight="1" x14ac:dyDescent="0.25">
      <c r="AB28606"/>
    </row>
    <row r="28607" spans="28:28" ht="18" customHeight="1" x14ac:dyDescent="0.25">
      <c r="AB28607"/>
    </row>
    <row r="28608" spans="28:28" ht="18" customHeight="1" x14ac:dyDescent="0.25">
      <c r="AB28608"/>
    </row>
    <row r="28609" spans="28:28" ht="18" customHeight="1" x14ac:dyDescent="0.25">
      <c r="AB28609"/>
    </row>
    <row r="28610" spans="28:28" ht="18" customHeight="1" x14ac:dyDescent="0.25">
      <c r="AB28610"/>
    </row>
    <row r="28611" spans="28:28" ht="18" customHeight="1" x14ac:dyDescent="0.25">
      <c r="AB28611"/>
    </row>
    <row r="28612" spans="28:28" ht="18" customHeight="1" x14ac:dyDescent="0.25">
      <c r="AB28612"/>
    </row>
    <row r="28613" spans="28:28" ht="18" customHeight="1" x14ac:dyDescent="0.25">
      <c r="AB28613"/>
    </row>
    <row r="28614" spans="28:28" ht="18" customHeight="1" x14ac:dyDescent="0.25">
      <c r="AB28614"/>
    </row>
    <row r="28615" spans="28:28" ht="18" customHeight="1" x14ac:dyDescent="0.25">
      <c r="AB28615"/>
    </row>
    <row r="28616" spans="28:28" ht="18" customHeight="1" x14ac:dyDescent="0.25">
      <c r="AB28616"/>
    </row>
    <row r="28617" spans="28:28" ht="18" customHeight="1" x14ac:dyDescent="0.25">
      <c r="AB28617"/>
    </row>
    <row r="28618" spans="28:28" ht="18" customHeight="1" x14ac:dyDescent="0.25">
      <c r="AB28618"/>
    </row>
    <row r="28619" spans="28:28" ht="18" customHeight="1" x14ac:dyDescent="0.25">
      <c r="AB28619"/>
    </row>
    <row r="28620" spans="28:28" ht="18" customHeight="1" x14ac:dyDescent="0.25">
      <c r="AB28620"/>
    </row>
    <row r="28621" spans="28:28" ht="18" customHeight="1" x14ac:dyDescent="0.25">
      <c r="AB28621"/>
    </row>
    <row r="28622" spans="28:28" ht="18" customHeight="1" x14ac:dyDescent="0.25">
      <c r="AB28622"/>
    </row>
    <row r="28623" spans="28:28" ht="18" customHeight="1" x14ac:dyDescent="0.25">
      <c r="AB28623"/>
    </row>
    <row r="28624" spans="28:28" ht="18" customHeight="1" x14ac:dyDescent="0.25">
      <c r="AB28624"/>
    </row>
    <row r="28625" spans="28:28" ht="18" customHeight="1" x14ac:dyDescent="0.25">
      <c r="AB28625"/>
    </row>
    <row r="28626" spans="28:28" ht="18" customHeight="1" x14ac:dyDescent="0.25">
      <c r="AB28626"/>
    </row>
    <row r="28627" spans="28:28" ht="18" customHeight="1" x14ac:dyDescent="0.25">
      <c r="AB28627"/>
    </row>
    <row r="28628" spans="28:28" ht="18" customHeight="1" x14ac:dyDescent="0.25">
      <c r="AB28628"/>
    </row>
    <row r="28629" spans="28:28" ht="18" customHeight="1" x14ac:dyDescent="0.25">
      <c r="AB28629"/>
    </row>
    <row r="28630" spans="28:28" ht="18" customHeight="1" x14ac:dyDescent="0.25">
      <c r="AB28630"/>
    </row>
    <row r="28631" spans="28:28" ht="18" customHeight="1" x14ac:dyDescent="0.25">
      <c r="AB28631"/>
    </row>
    <row r="28632" spans="28:28" ht="18" customHeight="1" x14ac:dyDescent="0.25">
      <c r="AB28632"/>
    </row>
    <row r="28633" spans="28:28" ht="18" customHeight="1" x14ac:dyDescent="0.25">
      <c r="AB28633"/>
    </row>
    <row r="28634" spans="28:28" ht="18" customHeight="1" x14ac:dyDescent="0.25">
      <c r="AB28634"/>
    </row>
    <row r="28635" spans="28:28" ht="18" customHeight="1" x14ac:dyDescent="0.25">
      <c r="AB28635"/>
    </row>
    <row r="28636" spans="28:28" ht="18" customHeight="1" x14ac:dyDescent="0.25">
      <c r="AB28636"/>
    </row>
    <row r="28637" spans="28:28" ht="18" customHeight="1" x14ac:dyDescent="0.25">
      <c r="AB28637"/>
    </row>
    <row r="28638" spans="28:28" ht="18" customHeight="1" x14ac:dyDescent="0.25">
      <c r="AB28638"/>
    </row>
    <row r="28639" spans="28:28" ht="18" customHeight="1" x14ac:dyDescent="0.25">
      <c r="AB28639"/>
    </row>
    <row r="28640" spans="28:28" ht="18" customHeight="1" x14ac:dyDescent="0.25">
      <c r="AB28640"/>
    </row>
    <row r="28641" spans="28:28" ht="18" customHeight="1" x14ac:dyDescent="0.25">
      <c r="AB28641"/>
    </row>
    <row r="28642" spans="28:28" ht="18" customHeight="1" x14ac:dyDescent="0.25">
      <c r="AB28642"/>
    </row>
    <row r="28643" spans="28:28" ht="18" customHeight="1" x14ac:dyDescent="0.25">
      <c r="AB28643"/>
    </row>
    <row r="28644" spans="28:28" ht="18" customHeight="1" x14ac:dyDescent="0.25">
      <c r="AB28644"/>
    </row>
    <row r="28645" spans="28:28" ht="18" customHeight="1" x14ac:dyDescent="0.25">
      <c r="AB28645"/>
    </row>
    <row r="28646" spans="28:28" ht="18" customHeight="1" x14ac:dyDescent="0.25">
      <c r="AB28646"/>
    </row>
    <row r="28647" spans="28:28" ht="18" customHeight="1" x14ac:dyDescent="0.25">
      <c r="AB28647"/>
    </row>
    <row r="28648" spans="28:28" ht="18" customHeight="1" x14ac:dyDescent="0.25">
      <c r="AB28648"/>
    </row>
    <row r="28649" spans="28:28" ht="18" customHeight="1" x14ac:dyDescent="0.25">
      <c r="AB28649"/>
    </row>
    <row r="28650" spans="28:28" ht="18" customHeight="1" x14ac:dyDescent="0.25">
      <c r="AB28650"/>
    </row>
    <row r="28651" spans="28:28" ht="18" customHeight="1" x14ac:dyDescent="0.25">
      <c r="AB28651"/>
    </row>
    <row r="28652" spans="28:28" ht="18" customHeight="1" x14ac:dyDescent="0.25">
      <c r="AB28652"/>
    </row>
    <row r="28653" spans="28:28" ht="18" customHeight="1" x14ac:dyDescent="0.25">
      <c r="AB28653"/>
    </row>
    <row r="28654" spans="28:28" ht="18" customHeight="1" x14ac:dyDescent="0.25">
      <c r="AB28654"/>
    </row>
    <row r="28655" spans="28:28" ht="18" customHeight="1" x14ac:dyDescent="0.25">
      <c r="AB28655"/>
    </row>
    <row r="28656" spans="28:28" ht="18" customHeight="1" x14ac:dyDescent="0.25">
      <c r="AB28656"/>
    </row>
    <row r="28657" spans="28:28" ht="18" customHeight="1" x14ac:dyDescent="0.25">
      <c r="AB28657"/>
    </row>
    <row r="28658" spans="28:28" ht="18" customHeight="1" x14ac:dyDescent="0.25">
      <c r="AB28658"/>
    </row>
    <row r="28659" spans="28:28" ht="18" customHeight="1" x14ac:dyDescent="0.25">
      <c r="AB28659"/>
    </row>
    <row r="28660" spans="28:28" ht="18" customHeight="1" x14ac:dyDescent="0.25">
      <c r="AB28660"/>
    </row>
    <row r="28661" spans="28:28" ht="18" customHeight="1" x14ac:dyDescent="0.25">
      <c r="AB28661"/>
    </row>
    <row r="28662" spans="28:28" ht="18" customHeight="1" x14ac:dyDescent="0.25">
      <c r="AB28662"/>
    </row>
    <row r="28663" spans="28:28" ht="18" customHeight="1" x14ac:dyDescent="0.25">
      <c r="AB28663"/>
    </row>
    <row r="28664" spans="28:28" ht="18" customHeight="1" x14ac:dyDescent="0.25">
      <c r="AB28664"/>
    </row>
    <row r="28665" spans="28:28" ht="18" customHeight="1" x14ac:dyDescent="0.25">
      <c r="AB28665"/>
    </row>
    <row r="28666" spans="28:28" ht="18" customHeight="1" x14ac:dyDescent="0.25">
      <c r="AB28666"/>
    </row>
    <row r="28667" spans="28:28" ht="18" customHeight="1" x14ac:dyDescent="0.25">
      <c r="AB28667"/>
    </row>
    <row r="28668" spans="28:28" ht="18" customHeight="1" x14ac:dyDescent="0.25">
      <c r="AB28668"/>
    </row>
    <row r="28669" spans="28:28" ht="18" customHeight="1" x14ac:dyDescent="0.25">
      <c r="AB28669"/>
    </row>
    <row r="28670" spans="28:28" ht="18" customHeight="1" x14ac:dyDescent="0.25">
      <c r="AB28670"/>
    </row>
    <row r="28671" spans="28:28" ht="18" customHeight="1" x14ac:dyDescent="0.25">
      <c r="AB28671"/>
    </row>
    <row r="28672" spans="28:28" ht="18" customHeight="1" x14ac:dyDescent="0.25">
      <c r="AB28672"/>
    </row>
    <row r="28673" spans="28:28" ht="18" customHeight="1" x14ac:dyDescent="0.25">
      <c r="AB28673"/>
    </row>
    <row r="28674" spans="28:28" ht="18" customHeight="1" x14ac:dyDescent="0.25">
      <c r="AB28674"/>
    </row>
    <row r="28675" spans="28:28" ht="18" customHeight="1" x14ac:dyDescent="0.25">
      <c r="AB28675"/>
    </row>
    <row r="28676" spans="28:28" ht="18" customHeight="1" x14ac:dyDescent="0.25">
      <c r="AB28676"/>
    </row>
    <row r="28677" spans="28:28" ht="18" customHeight="1" x14ac:dyDescent="0.25">
      <c r="AB28677"/>
    </row>
    <row r="28678" spans="28:28" ht="18" customHeight="1" x14ac:dyDescent="0.25">
      <c r="AB28678"/>
    </row>
    <row r="28679" spans="28:28" ht="18" customHeight="1" x14ac:dyDescent="0.25">
      <c r="AB28679"/>
    </row>
    <row r="28680" spans="28:28" ht="18" customHeight="1" x14ac:dyDescent="0.25">
      <c r="AB28680"/>
    </row>
    <row r="28681" spans="28:28" ht="18" customHeight="1" x14ac:dyDescent="0.25">
      <c r="AB28681"/>
    </row>
    <row r="28682" spans="28:28" ht="18" customHeight="1" x14ac:dyDescent="0.25">
      <c r="AB28682"/>
    </row>
    <row r="28683" spans="28:28" ht="18" customHeight="1" x14ac:dyDescent="0.25">
      <c r="AB28683"/>
    </row>
    <row r="28684" spans="28:28" ht="18" customHeight="1" x14ac:dyDescent="0.25">
      <c r="AB28684"/>
    </row>
    <row r="28685" spans="28:28" ht="18" customHeight="1" x14ac:dyDescent="0.25">
      <c r="AB28685"/>
    </row>
    <row r="28686" spans="28:28" ht="18" customHeight="1" x14ac:dyDescent="0.25">
      <c r="AB28686"/>
    </row>
    <row r="28687" spans="28:28" ht="18" customHeight="1" x14ac:dyDescent="0.25">
      <c r="AB28687"/>
    </row>
    <row r="28688" spans="28:28" ht="18" customHeight="1" x14ac:dyDescent="0.25">
      <c r="AB28688"/>
    </row>
    <row r="28689" spans="28:28" ht="18" customHeight="1" x14ac:dyDescent="0.25">
      <c r="AB28689"/>
    </row>
    <row r="28690" spans="28:28" ht="18" customHeight="1" x14ac:dyDescent="0.25">
      <c r="AB28690"/>
    </row>
    <row r="28691" spans="28:28" ht="18" customHeight="1" x14ac:dyDescent="0.25">
      <c r="AB28691"/>
    </row>
    <row r="28692" spans="28:28" ht="18" customHeight="1" x14ac:dyDescent="0.25">
      <c r="AB28692"/>
    </row>
    <row r="28693" spans="28:28" ht="18" customHeight="1" x14ac:dyDescent="0.25">
      <c r="AB28693"/>
    </row>
    <row r="28694" spans="28:28" ht="18" customHeight="1" x14ac:dyDescent="0.25">
      <c r="AB28694"/>
    </row>
    <row r="28695" spans="28:28" ht="18" customHeight="1" x14ac:dyDescent="0.25">
      <c r="AB28695"/>
    </row>
    <row r="28696" spans="28:28" ht="18" customHeight="1" x14ac:dyDescent="0.25">
      <c r="AB28696"/>
    </row>
    <row r="28697" spans="28:28" ht="18" customHeight="1" x14ac:dyDescent="0.25">
      <c r="AB28697"/>
    </row>
    <row r="28698" spans="28:28" ht="18" customHeight="1" x14ac:dyDescent="0.25">
      <c r="AB28698"/>
    </row>
    <row r="28699" spans="28:28" ht="18" customHeight="1" x14ac:dyDescent="0.25">
      <c r="AB28699"/>
    </row>
    <row r="28700" spans="28:28" ht="18" customHeight="1" x14ac:dyDescent="0.25">
      <c r="AB28700"/>
    </row>
    <row r="28701" spans="28:28" ht="18" customHeight="1" x14ac:dyDescent="0.25">
      <c r="AB28701"/>
    </row>
    <row r="28702" spans="28:28" ht="18" customHeight="1" x14ac:dyDescent="0.25">
      <c r="AB28702"/>
    </row>
    <row r="28703" spans="28:28" ht="18" customHeight="1" x14ac:dyDescent="0.25">
      <c r="AB28703"/>
    </row>
    <row r="28704" spans="28:28" ht="18" customHeight="1" x14ac:dyDescent="0.25">
      <c r="AB28704"/>
    </row>
    <row r="28705" spans="28:28" ht="18" customHeight="1" x14ac:dyDescent="0.25">
      <c r="AB28705"/>
    </row>
    <row r="28706" spans="28:28" ht="18" customHeight="1" x14ac:dyDescent="0.25">
      <c r="AB28706"/>
    </row>
    <row r="28707" spans="28:28" ht="18" customHeight="1" x14ac:dyDescent="0.25">
      <c r="AB28707"/>
    </row>
    <row r="28708" spans="28:28" ht="18" customHeight="1" x14ac:dyDescent="0.25">
      <c r="AB28708"/>
    </row>
    <row r="28709" spans="28:28" ht="18" customHeight="1" x14ac:dyDescent="0.25">
      <c r="AB28709"/>
    </row>
    <row r="28710" spans="28:28" ht="18" customHeight="1" x14ac:dyDescent="0.25">
      <c r="AB28710"/>
    </row>
    <row r="28711" spans="28:28" ht="18" customHeight="1" x14ac:dyDescent="0.25">
      <c r="AB28711"/>
    </row>
    <row r="28712" spans="28:28" ht="18" customHeight="1" x14ac:dyDescent="0.25">
      <c r="AB28712"/>
    </row>
    <row r="28713" spans="28:28" ht="18" customHeight="1" x14ac:dyDescent="0.25">
      <c r="AB28713"/>
    </row>
    <row r="28714" spans="28:28" ht="18" customHeight="1" x14ac:dyDescent="0.25">
      <c r="AB28714"/>
    </row>
    <row r="28715" spans="28:28" ht="18" customHeight="1" x14ac:dyDescent="0.25">
      <c r="AB28715"/>
    </row>
    <row r="28716" spans="28:28" ht="18" customHeight="1" x14ac:dyDescent="0.25">
      <c r="AB28716"/>
    </row>
    <row r="28717" spans="28:28" ht="18" customHeight="1" x14ac:dyDescent="0.25">
      <c r="AB28717"/>
    </row>
    <row r="28718" spans="28:28" ht="18" customHeight="1" x14ac:dyDescent="0.25">
      <c r="AB28718"/>
    </row>
    <row r="28719" spans="28:28" ht="18" customHeight="1" x14ac:dyDescent="0.25">
      <c r="AB28719"/>
    </row>
    <row r="28720" spans="28:28" ht="18" customHeight="1" x14ac:dyDescent="0.25">
      <c r="AB28720"/>
    </row>
    <row r="28721" spans="28:28" ht="18" customHeight="1" x14ac:dyDescent="0.25">
      <c r="AB28721"/>
    </row>
    <row r="28722" spans="28:28" ht="18" customHeight="1" x14ac:dyDescent="0.25">
      <c r="AB28722"/>
    </row>
    <row r="28723" spans="28:28" ht="18" customHeight="1" x14ac:dyDescent="0.25">
      <c r="AB28723"/>
    </row>
    <row r="28724" spans="28:28" ht="18" customHeight="1" x14ac:dyDescent="0.25">
      <c r="AB28724"/>
    </row>
    <row r="28725" spans="28:28" ht="18" customHeight="1" x14ac:dyDescent="0.25">
      <c r="AB28725"/>
    </row>
    <row r="28726" spans="28:28" ht="18" customHeight="1" x14ac:dyDescent="0.25">
      <c r="AB28726"/>
    </row>
    <row r="28727" spans="28:28" ht="18" customHeight="1" x14ac:dyDescent="0.25">
      <c r="AB28727"/>
    </row>
    <row r="28728" spans="28:28" ht="18" customHeight="1" x14ac:dyDescent="0.25">
      <c r="AB28728"/>
    </row>
    <row r="28729" spans="28:28" ht="18" customHeight="1" x14ac:dyDescent="0.25">
      <c r="AB28729"/>
    </row>
    <row r="28730" spans="28:28" ht="18" customHeight="1" x14ac:dyDescent="0.25">
      <c r="AB28730"/>
    </row>
    <row r="28731" spans="28:28" ht="18" customHeight="1" x14ac:dyDescent="0.25">
      <c r="AB28731"/>
    </row>
    <row r="28732" spans="28:28" ht="18" customHeight="1" x14ac:dyDescent="0.25">
      <c r="AB28732"/>
    </row>
    <row r="28733" spans="28:28" ht="18" customHeight="1" x14ac:dyDescent="0.25">
      <c r="AB28733"/>
    </row>
    <row r="28734" spans="28:28" ht="18" customHeight="1" x14ac:dyDescent="0.25">
      <c r="AB28734"/>
    </row>
    <row r="28735" spans="28:28" ht="18" customHeight="1" x14ac:dyDescent="0.25">
      <c r="AB28735"/>
    </row>
    <row r="28736" spans="28:28" ht="18" customHeight="1" x14ac:dyDescent="0.25">
      <c r="AB28736"/>
    </row>
    <row r="28737" spans="28:28" ht="18" customHeight="1" x14ac:dyDescent="0.25">
      <c r="AB28737"/>
    </row>
    <row r="28738" spans="28:28" ht="18" customHeight="1" x14ac:dyDescent="0.25">
      <c r="AB28738"/>
    </row>
    <row r="28739" spans="28:28" ht="18" customHeight="1" x14ac:dyDescent="0.25">
      <c r="AB28739"/>
    </row>
    <row r="28740" spans="28:28" ht="18" customHeight="1" x14ac:dyDescent="0.25">
      <c r="AB28740"/>
    </row>
    <row r="28741" spans="28:28" ht="18" customHeight="1" x14ac:dyDescent="0.25">
      <c r="AB28741"/>
    </row>
    <row r="28742" spans="28:28" ht="18" customHeight="1" x14ac:dyDescent="0.25">
      <c r="AB28742"/>
    </row>
    <row r="28743" spans="28:28" ht="18" customHeight="1" x14ac:dyDescent="0.25">
      <c r="AB28743"/>
    </row>
    <row r="28744" spans="28:28" ht="18" customHeight="1" x14ac:dyDescent="0.25">
      <c r="AB28744"/>
    </row>
    <row r="28745" spans="28:28" ht="18" customHeight="1" x14ac:dyDescent="0.25">
      <c r="AB28745"/>
    </row>
    <row r="28746" spans="28:28" ht="18" customHeight="1" x14ac:dyDescent="0.25">
      <c r="AB28746"/>
    </row>
    <row r="28747" spans="28:28" ht="18" customHeight="1" x14ac:dyDescent="0.25">
      <c r="AB28747"/>
    </row>
    <row r="28748" spans="28:28" ht="18" customHeight="1" x14ac:dyDescent="0.25">
      <c r="AB28748"/>
    </row>
    <row r="28749" spans="28:28" ht="18" customHeight="1" x14ac:dyDescent="0.25">
      <c r="AB28749"/>
    </row>
    <row r="28750" spans="28:28" ht="18" customHeight="1" x14ac:dyDescent="0.25">
      <c r="AB28750"/>
    </row>
    <row r="28751" spans="28:28" ht="18" customHeight="1" x14ac:dyDescent="0.25">
      <c r="AB28751"/>
    </row>
    <row r="28752" spans="28:28" ht="18" customHeight="1" x14ac:dyDescent="0.25">
      <c r="AB28752"/>
    </row>
    <row r="28753" spans="28:28" ht="18" customHeight="1" x14ac:dyDescent="0.25">
      <c r="AB28753"/>
    </row>
    <row r="28754" spans="28:28" ht="18" customHeight="1" x14ac:dyDescent="0.25">
      <c r="AB28754"/>
    </row>
    <row r="28755" spans="28:28" ht="18" customHeight="1" x14ac:dyDescent="0.25">
      <c r="AB28755"/>
    </row>
    <row r="28756" spans="28:28" ht="18" customHeight="1" x14ac:dyDescent="0.25">
      <c r="AB28756"/>
    </row>
    <row r="28757" spans="28:28" ht="18" customHeight="1" x14ac:dyDescent="0.25">
      <c r="AB28757"/>
    </row>
    <row r="28758" spans="28:28" ht="18" customHeight="1" x14ac:dyDescent="0.25">
      <c r="AB28758"/>
    </row>
    <row r="28759" spans="28:28" ht="18" customHeight="1" x14ac:dyDescent="0.25">
      <c r="AB28759"/>
    </row>
    <row r="28760" spans="28:28" ht="18" customHeight="1" x14ac:dyDescent="0.25">
      <c r="AB28760"/>
    </row>
    <row r="28761" spans="28:28" ht="18" customHeight="1" x14ac:dyDescent="0.25">
      <c r="AB28761"/>
    </row>
    <row r="28762" spans="28:28" ht="18" customHeight="1" x14ac:dyDescent="0.25">
      <c r="AB28762"/>
    </row>
    <row r="28763" spans="28:28" ht="18" customHeight="1" x14ac:dyDescent="0.25">
      <c r="AB28763"/>
    </row>
    <row r="28764" spans="28:28" ht="18" customHeight="1" x14ac:dyDescent="0.25">
      <c r="AB28764"/>
    </row>
    <row r="28765" spans="28:28" ht="18" customHeight="1" x14ac:dyDescent="0.25">
      <c r="AB28765"/>
    </row>
    <row r="28766" spans="28:28" ht="18" customHeight="1" x14ac:dyDescent="0.25">
      <c r="AB28766"/>
    </row>
    <row r="28767" spans="28:28" ht="18" customHeight="1" x14ac:dyDescent="0.25">
      <c r="AB28767"/>
    </row>
    <row r="28768" spans="28:28" ht="18" customHeight="1" x14ac:dyDescent="0.25">
      <c r="AB28768"/>
    </row>
    <row r="28769" spans="28:28" ht="18" customHeight="1" x14ac:dyDescent="0.25">
      <c r="AB28769"/>
    </row>
    <row r="28770" spans="28:28" ht="18" customHeight="1" x14ac:dyDescent="0.25">
      <c r="AB28770"/>
    </row>
    <row r="28771" spans="28:28" ht="18" customHeight="1" x14ac:dyDescent="0.25">
      <c r="AB28771"/>
    </row>
    <row r="28772" spans="28:28" ht="18" customHeight="1" x14ac:dyDescent="0.25">
      <c r="AB28772"/>
    </row>
    <row r="28773" spans="28:28" ht="18" customHeight="1" x14ac:dyDescent="0.25">
      <c r="AB28773"/>
    </row>
    <row r="28774" spans="28:28" ht="18" customHeight="1" x14ac:dyDescent="0.25">
      <c r="AB28774"/>
    </row>
    <row r="28775" spans="28:28" ht="18" customHeight="1" x14ac:dyDescent="0.25">
      <c r="AB28775"/>
    </row>
    <row r="28776" spans="28:28" ht="18" customHeight="1" x14ac:dyDescent="0.25">
      <c r="AB28776"/>
    </row>
    <row r="28777" spans="28:28" ht="18" customHeight="1" x14ac:dyDescent="0.25">
      <c r="AB28777"/>
    </row>
    <row r="28778" spans="28:28" ht="18" customHeight="1" x14ac:dyDescent="0.25">
      <c r="AB28778"/>
    </row>
    <row r="28779" spans="28:28" ht="18" customHeight="1" x14ac:dyDescent="0.25">
      <c r="AB28779"/>
    </row>
    <row r="28780" spans="28:28" ht="18" customHeight="1" x14ac:dyDescent="0.25">
      <c r="AB28780"/>
    </row>
    <row r="28781" spans="28:28" ht="18" customHeight="1" x14ac:dyDescent="0.25">
      <c r="AB28781"/>
    </row>
    <row r="28782" spans="28:28" ht="18" customHeight="1" x14ac:dyDescent="0.25">
      <c r="AB28782"/>
    </row>
    <row r="28783" spans="28:28" ht="18" customHeight="1" x14ac:dyDescent="0.25">
      <c r="AB28783"/>
    </row>
    <row r="28784" spans="28:28" ht="18" customHeight="1" x14ac:dyDescent="0.25">
      <c r="AB28784"/>
    </row>
    <row r="28785" spans="28:28" ht="18" customHeight="1" x14ac:dyDescent="0.25">
      <c r="AB28785"/>
    </row>
    <row r="28786" spans="28:28" ht="18" customHeight="1" x14ac:dyDescent="0.25">
      <c r="AB28786"/>
    </row>
    <row r="28787" spans="28:28" ht="18" customHeight="1" x14ac:dyDescent="0.25">
      <c r="AB28787"/>
    </row>
    <row r="28788" spans="28:28" ht="18" customHeight="1" x14ac:dyDescent="0.25">
      <c r="AB28788"/>
    </row>
    <row r="28789" spans="28:28" ht="18" customHeight="1" x14ac:dyDescent="0.25">
      <c r="AB28789"/>
    </row>
    <row r="28790" spans="28:28" ht="18" customHeight="1" x14ac:dyDescent="0.25">
      <c r="AB28790"/>
    </row>
    <row r="28791" spans="28:28" ht="18" customHeight="1" x14ac:dyDescent="0.25">
      <c r="AB28791"/>
    </row>
    <row r="28792" spans="28:28" ht="18" customHeight="1" x14ac:dyDescent="0.25">
      <c r="AB28792"/>
    </row>
    <row r="28793" spans="28:28" ht="18" customHeight="1" x14ac:dyDescent="0.25">
      <c r="AB28793"/>
    </row>
    <row r="28794" spans="28:28" ht="18" customHeight="1" x14ac:dyDescent="0.25">
      <c r="AB28794"/>
    </row>
    <row r="28795" spans="28:28" ht="18" customHeight="1" x14ac:dyDescent="0.25">
      <c r="AB28795"/>
    </row>
    <row r="28796" spans="28:28" ht="18" customHeight="1" x14ac:dyDescent="0.25">
      <c r="AB28796"/>
    </row>
    <row r="28797" spans="28:28" ht="18" customHeight="1" x14ac:dyDescent="0.25">
      <c r="AB28797"/>
    </row>
    <row r="28798" spans="28:28" ht="18" customHeight="1" x14ac:dyDescent="0.25">
      <c r="AB28798"/>
    </row>
    <row r="28799" spans="28:28" ht="18" customHeight="1" x14ac:dyDescent="0.25">
      <c r="AB28799"/>
    </row>
    <row r="28800" spans="28:28" ht="18" customHeight="1" x14ac:dyDescent="0.25">
      <c r="AB28800"/>
    </row>
    <row r="28801" spans="28:28" ht="18" customHeight="1" x14ac:dyDescent="0.25">
      <c r="AB28801"/>
    </row>
    <row r="28802" spans="28:28" ht="18" customHeight="1" x14ac:dyDescent="0.25">
      <c r="AB28802"/>
    </row>
    <row r="28803" spans="28:28" ht="18" customHeight="1" x14ac:dyDescent="0.25">
      <c r="AB28803"/>
    </row>
    <row r="28804" spans="28:28" ht="18" customHeight="1" x14ac:dyDescent="0.25">
      <c r="AB28804"/>
    </row>
    <row r="28805" spans="28:28" ht="18" customHeight="1" x14ac:dyDescent="0.25">
      <c r="AB28805"/>
    </row>
    <row r="28806" spans="28:28" ht="18" customHeight="1" x14ac:dyDescent="0.25">
      <c r="AB28806"/>
    </row>
    <row r="28807" spans="28:28" ht="18" customHeight="1" x14ac:dyDescent="0.25">
      <c r="AB28807"/>
    </row>
    <row r="28808" spans="28:28" ht="18" customHeight="1" x14ac:dyDescent="0.25">
      <c r="AB28808"/>
    </row>
    <row r="28809" spans="28:28" ht="18" customHeight="1" x14ac:dyDescent="0.25">
      <c r="AB28809"/>
    </row>
    <row r="28810" spans="28:28" ht="18" customHeight="1" x14ac:dyDescent="0.25">
      <c r="AB28810"/>
    </row>
    <row r="28811" spans="28:28" ht="18" customHeight="1" x14ac:dyDescent="0.25">
      <c r="AB28811"/>
    </row>
    <row r="28812" spans="28:28" ht="18" customHeight="1" x14ac:dyDescent="0.25">
      <c r="AB28812"/>
    </row>
    <row r="28813" spans="28:28" ht="18" customHeight="1" x14ac:dyDescent="0.25">
      <c r="AB28813"/>
    </row>
    <row r="28814" spans="28:28" ht="18" customHeight="1" x14ac:dyDescent="0.25">
      <c r="AB28814"/>
    </row>
    <row r="28815" spans="28:28" ht="18" customHeight="1" x14ac:dyDescent="0.25">
      <c r="AB28815"/>
    </row>
    <row r="28816" spans="28:28" ht="18" customHeight="1" x14ac:dyDescent="0.25">
      <c r="AB28816"/>
    </row>
    <row r="28817" spans="28:28" ht="18" customHeight="1" x14ac:dyDescent="0.25">
      <c r="AB28817"/>
    </row>
    <row r="28818" spans="28:28" ht="18" customHeight="1" x14ac:dyDescent="0.25">
      <c r="AB28818"/>
    </row>
    <row r="28819" spans="28:28" ht="18" customHeight="1" x14ac:dyDescent="0.25">
      <c r="AB28819"/>
    </row>
    <row r="28820" spans="28:28" ht="18" customHeight="1" x14ac:dyDescent="0.25">
      <c r="AB28820"/>
    </row>
    <row r="28821" spans="28:28" ht="18" customHeight="1" x14ac:dyDescent="0.25">
      <c r="AB28821"/>
    </row>
    <row r="28822" spans="28:28" ht="18" customHeight="1" x14ac:dyDescent="0.25">
      <c r="AB28822"/>
    </row>
    <row r="28823" spans="28:28" ht="18" customHeight="1" x14ac:dyDescent="0.25">
      <c r="AB28823"/>
    </row>
    <row r="28824" spans="28:28" ht="18" customHeight="1" x14ac:dyDescent="0.25">
      <c r="AB28824"/>
    </row>
    <row r="28825" spans="28:28" ht="18" customHeight="1" x14ac:dyDescent="0.25">
      <c r="AB28825"/>
    </row>
    <row r="28826" spans="28:28" ht="18" customHeight="1" x14ac:dyDescent="0.25">
      <c r="AB28826"/>
    </row>
    <row r="28827" spans="28:28" ht="18" customHeight="1" x14ac:dyDescent="0.25">
      <c r="AB28827"/>
    </row>
    <row r="28828" spans="28:28" ht="18" customHeight="1" x14ac:dyDescent="0.25">
      <c r="AB28828"/>
    </row>
    <row r="28829" spans="28:28" ht="18" customHeight="1" x14ac:dyDescent="0.25">
      <c r="AB28829"/>
    </row>
    <row r="28830" spans="28:28" ht="18" customHeight="1" x14ac:dyDescent="0.25">
      <c r="AB28830"/>
    </row>
    <row r="28831" spans="28:28" ht="18" customHeight="1" x14ac:dyDescent="0.25">
      <c r="AB28831"/>
    </row>
    <row r="28832" spans="28:28" ht="18" customHeight="1" x14ac:dyDescent="0.25">
      <c r="AB28832"/>
    </row>
    <row r="28833" spans="28:28" ht="18" customHeight="1" x14ac:dyDescent="0.25">
      <c r="AB28833"/>
    </row>
    <row r="28834" spans="28:28" ht="18" customHeight="1" x14ac:dyDescent="0.25">
      <c r="AB28834"/>
    </row>
    <row r="28835" spans="28:28" ht="18" customHeight="1" x14ac:dyDescent="0.25">
      <c r="AB28835"/>
    </row>
    <row r="28836" spans="28:28" ht="18" customHeight="1" x14ac:dyDescent="0.25">
      <c r="AB28836"/>
    </row>
    <row r="28837" spans="28:28" ht="18" customHeight="1" x14ac:dyDescent="0.25">
      <c r="AB28837"/>
    </row>
    <row r="28838" spans="28:28" ht="18" customHeight="1" x14ac:dyDescent="0.25">
      <c r="AB28838"/>
    </row>
    <row r="28839" spans="28:28" ht="18" customHeight="1" x14ac:dyDescent="0.25">
      <c r="AB28839"/>
    </row>
    <row r="28840" spans="28:28" ht="18" customHeight="1" x14ac:dyDescent="0.25">
      <c r="AB28840"/>
    </row>
    <row r="28841" spans="28:28" ht="18" customHeight="1" x14ac:dyDescent="0.25">
      <c r="AB28841"/>
    </row>
    <row r="28842" spans="28:28" ht="18" customHeight="1" x14ac:dyDescent="0.25">
      <c r="AB28842"/>
    </row>
    <row r="28843" spans="28:28" ht="18" customHeight="1" x14ac:dyDescent="0.25">
      <c r="AB28843"/>
    </row>
    <row r="28844" spans="28:28" ht="18" customHeight="1" x14ac:dyDescent="0.25">
      <c r="AB28844"/>
    </row>
    <row r="28845" spans="28:28" ht="18" customHeight="1" x14ac:dyDescent="0.25">
      <c r="AB28845"/>
    </row>
    <row r="28846" spans="28:28" ht="18" customHeight="1" x14ac:dyDescent="0.25">
      <c r="AB28846"/>
    </row>
    <row r="28847" spans="28:28" ht="18" customHeight="1" x14ac:dyDescent="0.25">
      <c r="AB28847"/>
    </row>
    <row r="28848" spans="28:28" ht="18" customHeight="1" x14ac:dyDescent="0.25">
      <c r="AB28848"/>
    </row>
    <row r="28849" spans="28:28" ht="18" customHeight="1" x14ac:dyDescent="0.25">
      <c r="AB28849"/>
    </row>
    <row r="28850" spans="28:28" ht="18" customHeight="1" x14ac:dyDescent="0.25">
      <c r="AB28850"/>
    </row>
    <row r="28851" spans="28:28" ht="18" customHeight="1" x14ac:dyDescent="0.25">
      <c r="AB28851"/>
    </row>
    <row r="28852" spans="28:28" ht="18" customHeight="1" x14ac:dyDescent="0.25">
      <c r="AB28852"/>
    </row>
    <row r="28853" spans="28:28" ht="18" customHeight="1" x14ac:dyDescent="0.25">
      <c r="AB28853"/>
    </row>
    <row r="28854" spans="28:28" ht="18" customHeight="1" x14ac:dyDescent="0.25">
      <c r="AB28854"/>
    </row>
    <row r="28855" spans="28:28" ht="18" customHeight="1" x14ac:dyDescent="0.25">
      <c r="AB28855"/>
    </row>
    <row r="28856" spans="28:28" ht="18" customHeight="1" x14ac:dyDescent="0.25">
      <c r="AB28856"/>
    </row>
    <row r="28857" spans="28:28" ht="18" customHeight="1" x14ac:dyDescent="0.25">
      <c r="AB28857"/>
    </row>
    <row r="28858" spans="28:28" ht="18" customHeight="1" x14ac:dyDescent="0.25">
      <c r="AB28858"/>
    </row>
    <row r="28859" spans="28:28" ht="18" customHeight="1" x14ac:dyDescent="0.25">
      <c r="AB28859"/>
    </row>
    <row r="28860" spans="28:28" ht="18" customHeight="1" x14ac:dyDescent="0.25">
      <c r="AB28860"/>
    </row>
    <row r="28861" spans="28:28" ht="18" customHeight="1" x14ac:dyDescent="0.25">
      <c r="AB28861"/>
    </row>
    <row r="28862" spans="28:28" ht="18" customHeight="1" x14ac:dyDescent="0.25">
      <c r="AB28862"/>
    </row>
    <row r="28863" spans="28:28" ht="18" customHeight="1" x14ac:dyDescent="0.25">
      <c r="AB28863"/>
    </row>
    <row r="28864" spans="28:28" ht="18" customHeight="1" x14ac:dyDescent="0.25">
      <c r="AB28864"/>
    </row>
    <row r="28865" spans="28:28" ht="18" customHeight="1" x14ac:dyDescent="0.25">
      <c r="AB28865"/>
    </row>
    <row r="28866" spans="28:28" ht="18" customHeight="1" x14ac:dyDescent="0.25">
      <c r="AB28866"/>
    </row>
    <row r="28867" spans="28:28" ht="18" customHeight="1" x14ac:dyDescent="0.25">
      <c r="AB28867"/>
    </row>
    <row r="28868" spans="28:28" ht="18" customHeight="1" x14ac:dyDescent="0.25">
      <c r="AB28868"/>
    </row>
    <row r="28869" spans="28:28" ht="18" customHeight="1" x14ac:dyDescent="0.25">
      <c r="AB28869"/>
    </row>
    <row r="28870" spans="28:28" ht="18" customHeight="1" x14ac:dyDescent="0.25">
      <c r="AB28870"/>
    </row>
    <row r="28871" spans="28:28" ht="18" customHeight="1" x14ac:dyDescent="0.25">
      <c r="AB28871"/>
    </row>
    <row r="28872" spans="28:28" ht="18" customHeight="1" x14ac:dyDescent="0.25">
      <c r="AB28872"/>
    </row>
    <row r="28873" spans="28:28" ht="18" customHeight="1" x14ac:dyDescent="0.25">
      <c r="AB28873"/>
    </row>
    <row r="28874" spans="28:28" ht="18" customHeight="1" x14ac:dyDescent="0.25">
      <c r="AB28874"/>
    </row>
    <row r="28875" spans="28:28" ht="18" customHeight="1" x14ac:dyDescent="0.25">
      <c r="AB28875"/>
    </row>
    <row r="28876" spans="28:28" ht="18" customHeight="1" x14ac:dyDescent="0.25">
      <c r="AB28876"/>
    </row>
    <row r="28877" spans="28:28" ht="18" customHeight="1" x14ac:dyDescent="0.25">
      <c r="AB28877"/>
    </row>
    <row r="28878" spans="28:28" ht="18" customHeight="1" x14ac:dyDescent="0.25">
      <c r="AB28878"/>
    </row>
    <row r="28879" spans="28:28" ht="18" customHeight="1" x14ac:dyDescent="0.25">
      <c r="AB28879"/>
    </row>
    <row r="28880" spans="28:28" ht="18" customHeight="1" x14ac:dyDescent="0.25">
      <c r="AB28880"/>
    </row>
    <row r="28881" spans="28:28" ht="18" customHeight="1" x14ac:dyDescent="0.25">
      <c r="AB28881"/>
    </row>
    <row r="28882" spans="28:28" ht="18" customHeight="1" x14ac:dyDescent="0.25">
      <c r="AB28882"/>
    </row>
    <row r="28883" spans="28:28" ht="18" customHeight="1" x14ac:dyDescent="0.25">
      <c r="AB28883"/>
    </row>
    <row r="28884" spans="28:28" ht="18" customHeight="1" x14ac:dyDescent="0.25">
      <c r="AB28884"/>
    </row>
    <row r="28885" spans="28:28" ht="18" customHeight="1" x14ac:dyDescent="0.25">
      <c r="AB28885"/>
    </row>
    <row r="28886" spans="28:28" ht="18" customHeight="1" x14ac:dyDescent="0.25">
      <c r="AB28886"/>
    </row>
    <row r="28887" spans="28:28" ht="18" customHeight="1" x14ac:dyDescent="0.25">
      <c r="AB28887"/>
    </row>
    <row r="28888" spans="28:28" ht="18" customHeight="1" x14ac:dyDescent="0.25">
      <c r="AB28888"/>
    </row>
    <row r="28889" spans="28:28" ht="18" customHeight="1" x14ac:dyDescent="0.25">
      <c r="AB28889"/>
    </row>
    <row r="28890" spans="28:28" ht="18" customHeight="1" x14ac:dyDescent="0.25">
      <c r="AB28890"/>
    </row>
    <row r="28891" spans="28:28" ht="18" customHeight="1" x14ac:dyDescent="0.25">
      <c r="AB28891"/>
    </row>
    <row r="28892" spans="28:28" ht="18" customHeight="1" x14ac:dyDescent="0.25">
      <c r="AB28892"/>
    </row>
    <row r="28893" spans="28:28" ht="18" customHeight="1" x14ac:dyDescent="0.25">
      <c r="AB28893"/>
    </row>
    <row r="28894" spans="28:28" ht="18" customHeight="1" x14ac:dyDescent="0.25">
      <c r="AB28894"/>
    </row>
    <row r="28895" spans="28:28" ht="18" customHeight="1" x14ac:dyDescent="0.25">
      <c r="AB28895"/>
    </row>
    <row r="28896" spans="28:28" ht="18" customHeight="1" x14ac:dyDescent="0.25">
      <c r="AB28896"/>
    </row>
    <row r="28897" spans="28:28" ht="18" customHeight="1" x14ac:dyDescent="0.25">
      <c r="AB28897"/>
    </row>
    <row r="28898" spans="28:28" ht="18" customHeight="1" x14ac:dyDescent="0.25">
      <c r="AB28898"/>
    </row>
    <row r="28899" spans="28:28" ht="18" customHeight="1" x14ac:dyDescent="0.25">
      <c r="AB28899"/>
    </row>
    <row r="28900" spans="28:28" ht="18" customHeight="1" x14ac:dyDescent="0.25">
      <c r="AB28900"/>
    </row>
    <row r="28901" spans="28:28" ht="18" customHeight="1" x14ac:dyDescent="0.25">
      <c r="AB28901"/>
    </row>
    <row r="28902" spans="28:28" ht="18" customHeight="1" x14ac:dyDescent="0.25">
      <c r="AB28902"/>
    </row>
    <row r="28903" spans="28:28" ht="18" customHeight="1" x14ac:dyDescent="0.25">
      <c r="AB28903"/>
    </row>
    <row r="28904" spans="28:28" ht="18" customHeight="1" x14ac:dyDescent="0.25">
      <c r="AB28904"/>
    </row>
    <row r="28905" spans="28:28" ht="18" customHeight="1" x14ac:dyDescent="0.25">
      <c r="AB28905"/>
    </row>
    <row r="28906" spans="28:28" ht="18" customHeight="1" x14ac:dyDescent="0.25">
      <c r="AB28906"/>
    </row>
    <row r="28907" spans="28:28" ht="18" customHeight="1" x14ac:dyDescent="0.25">
      <c r="AB28907"/>
    </row>
    <row r="28908" spans="28:28" ht="18" customHeight="1" x14ac:dyDescent="0.25">
      <c r="AB28908"/>
    </row>
    <row r="28909" spans="28:28" ht="18" customHeight="1" x14ac:dyDescent="0.25">
      <c r="AB28909"/>
    </row>
    <row r="28910" spans="28:28" ht="18" customHeight="1" x14ac:dyDescent="0.25">
      <c r="AB28910"/>
    </row>
    <row r="28911" spans="28:28" ht="18" customHeight="1" x14ac:dyDescent="0.25">
      <c r="AB28911"/>
    </row>
    <row r="28912" spans="28:28" ht="18" customHeight="1" x14ac:dyDescent="0.25">
      <c r="AB28912"/>
    </row>
    <row r="28913" spans="28:28" ht="18" customHeight="1" x14ac:dyDescent="0.25">
      <c r="AB28913"/>
    </row>
    <row r="28914" spans="28:28" ht="18" customHeight="1" x14ac:dyDescent="0.25">
      <c r="AB28914"/>
    </row>
    <row r="28915" spans="28:28" ht="18" customHeight="1" x14ac:dyDescent="0.25">
      <c r="AB28915"/>
    </row>
    <row r="28916" spans="28:28" ht="18" customHeight="1" x14ac:dyDescent="0.25">
      <c r="AB28916"/>
    </row>
    <row r="28917" spans="28:28" ht="18" customHeight="1" x14ac:dyDescent="0.25">
      <c r="AB28917"/>
    </row>
    <row r="28918" spans="28:28" ht="18" customHeight="1" x14ac:dyDescent="0.25">
      <c r="AB28918"/>
    </row>
    <row r="28919" spans="28:28" ht="18" customHeight="1" x14ac:dyDescent="0.25">
      <c r="AB28919"/>
    </row>
    <row r="28920" spans="28:28" ht="18" customHeight="1" x14ac:dyDescent="0.25">
      <c r="AB28920"/>
    </row>
    <row r="28921" spans="28:28" ht="18" customHeight="1" x14ac:dyDescent="0.25">
      <c r="AB28921"/>
    </row>
    <row r="28922" spans="28:28" ht="18" customHeight="1" x14ac:dyDescent="0.25">
      <c r="AB28922"/>
    </row>
    <row r="28923" spans="28:28" ht="18" customHeight="1" x14ac:dyDescent="0.25">
      <c r="AB28923"/>
    </row>
    <row r="28924" spans="28:28" ht="18" customHeight="1" x14ac:dyDescent="0.25">
      <c r="AB28924"/>
    </row>
    <row r="28925" spans="28:28" ht="18" customHeight="1" x14ac:dyDescent="0.25">
      <c r="AB28925"/>
    </row>
    <row r="28926" spans="28:28" ht="18" customHeight="1" x14ac:dyDescent="0.25">
      <c r="AB28926"/>
    </row>
    <row r="28927" spans="28:28" ht="18" customHeight="1" x14ac:dyDescent="0.25">
      <c r="AB28927"/>
    </row>
    <row r="28928" spans="28:28" ht="18" customHeight="1" x14ac:dyDescent="0.25">
      <c r="AB28928"/>
    </row>
    <row r="28929" spans="28:28" ht="18" customHeight="1" x14ac:dyDescent="0.25">
      <c r="AB28929"/>
    </row>
    <row r="28930" spans="28:28" ht="18" customHeight="1" x14ac:dyDescent="0.25">
      <c r="AB28930"/>
    </row>
    <row r="28931" spans="28:28" ht="18" customHeight="1" x14ac:dyDescent="0.25">
      <c r="AB28931"/>
    </row>
    <row r="28932" spans="28:28" ht="18" customHeight="1" x14ac:dyDescent="0.25">
      <c r="AB28932"/>
    </row>
    <row r="28933" spans="28:28" ht="18" customHeight="1" x14ac:dyDescent="0.25">
      <c r="AB28933"/>
    </row>
    <row r="28934" spans="28:28" ht="18" customHeight="1" x14ac:dyDescent="0.25">
      <c r="AB28934"/>
    </row>
    <row r="28935" spans="28:28" ht="18" customHeight="1" x14ac:dyDescent="0.25">
      <c r="AB28935"/>
    </row>
    <row r="28936" spans="28:28" ht="18" customHeight="1" x14ac:dyDescent="0.25">
      <c r="AB28936"/>
    </row>
    <row r="28937" spans="28:28" ht="18" customHeight="1" x14ac:dyDescent="0.25">
      <c r="AB28937"/>
    </row>
    <row r="28938" spans="28:28" ht="18" customHeight="1" x14ac:dyDescent="0.25">
      <c r="AB28938"/>
    </row>
    <row r="28939" spans="28:28" ht="18" customHeight="1" x14ac:dyDescent="0.25">
      <c r="AB28939"/>
    </row>
    <row r="28940" spans="28:28" ht="18" customHeight="1" x14ac:dyDescent="0.25">
      <c r="AB28940"/>
    </row>
    <row r="28941" spans="28:28" ht="18" customHeight="1" x14ac:dyDescent="0.25">
      <c r="AB28941"/>
    </row>
    <row r="28942" spans="28:28" ht="18" customHeight="1" x14ac:dyDescent="0.25">
      <c r="AB28942"/>
    </row>
    <row r="28943" spans="28:28" ht="18" customHeight="1" x14ac:dyDescent="0.25">
      <c r="AB28943"/>
    </row>
    <row r="28944" spans="28:28" ht="18" customHeight="1" x14ac:dyDescent="0.25">
      <c r="AB28944"/>
    </row>
    <row r="28945" spans="28:28" ht="18" customHeight="1" x14ac:dyDescent="0.25">
      <c r="AB28945"/>
    </row>
    <row r="28946" spans="28:28" ht="18" customHeight="1" x14ac:dyDescent="0.25">
      <c r="AB28946"/>
    </row>
    <row r="28947" spans="28:28" ht="18" customHeight="1" x14ac:dyDescent="0.25">
      <c r="AB28947"/>
    </row>
    <row r="28948" spans="28:28" ht="18" customHeight="1" x14ac:dyDescent="0.25">
      <c r="AB28948"/>
    </row>
    <row r="28949" spans="28:28" ht="18" customHeight="1" x14ac:dyDescent="0.25">
      <c r="AB28949"/>
    </row>
    <row r="28950" spans="28:28" ht="18" customHeight="1" x14ac:dyDescent="0.25">
      <c r="AB28950"/>
    </row>
    <row r="28951" spans="28:28" ht="18" customHeight="1" x14ac:dyDescent="0.25">
      <c r="AB28951"/>
    </row>
    <row r="28952" spans="28:28" ht="18" customHeight="1" x14ac:dyDescent="0.25">
      <c r="AB28952"/>
    </row>
    <row r="28953" spans="28:28" ht="18" customHeight="1" x14ac:dyDescent="0.25">
      <c r="AB28953"/>
    </row>
    <row r="28954" spans="28:28" ht="18" customHeight="1" x14ac:dyDescent="0.25">
      <c r="AB28954"/>
    </row>
    <row r="28955" spans="28:28" ht="18" customHeight="1" x14ac:dyDescent="0.25">
      <c r="AB28955"/>
    </row>
    <row r="28956" spans="28:28" ht="18" customHeight="1" x14ac:dyDescent="0.25">
      <c r="AB28956"/>
    </row>
    <row r="28957" spans="28:28" ht="18" customHeight="1" x14ac:dyDescent="0.25">
      <c r="AB28957"/>
    </row>
    <row r="28958" spans="28:28" ht="18" customHeight="1" x14ac:dyDescent="0.25">
      <c r="AB28958"/>
    </row>
    <row r="28959" spans="28:28" ht="18" customHeight="1" x14ac:dyDescent="0.25">
      <c r="AB28959"/>
    </row>
    <row r="28960" spans="28:28" ht="18" customHeight="1" x14ac:dyDescent="0.25">
      <c r="AB28960"/>
    </row>
    <row r="28961" spans="28:28" ht="18" customHeight="1" x14ac:dyDescent="0.25">
      <c r="AB28961"/>
    </row>
    <row r="28962" spans="28:28" ht="18" customHeight="1" x14ac:dyDescent="0.25">
      <c r="AB28962"/>
    </row>
    <row r="28963" spans="28:28" ht="18" customHeight="1" x14ac:dyDescent="0.25">
      <c r="AB28963"/>
    </row>
    <row r="28964" spans="28:28" ht="18" customHeight="1" x14ac:dyDescent="0.25">
      <c r="AB28964"/>
    </row>
    <row r="28965" spans="28:28" ht="18" customHeight="1" x14ac:dyDescent="0.25">
      <c r="AB28965"/>
    </row>
    <row r="28966" spans="28:28" ht="18" customHeight="1" x14ac:dyDescent="0.25">
      <c r="AB28966"/>
    </row>
    <row r="28967" spans="28:28" ht="18" customHeight="1" x14ac:dyDescent="0.25">
      <c r="AB28967"/>
    </row>
    <row r="28968" spans="28:28" ht="18" customHeight="1" x14ac:dyDescent="0.25">
      <c r="AB28968"/>
    </row>
    <row r="28969" spans="28:28" ht="18" customHeight="1" x14ac:dyDescent="0.25">
      <c r="AB28969"/>
    </row>
    <row r="28970" spans="28:28" ht="18" customHeight="1" x14ac:dyDescent="0.25">
      <c r="AB28970"/>
    </row>
    <row r="28971" spans="28:28" ht="18" customHeight="1" x14ac:dyDescent="0.25">
      <c r="AB28971"/>
    </row>
    <row r="28972" spans="28:28" ht="18" customHeight="1" x14ac:dyDescent="0.25">
      <c r="AB28972"/>
    </row>
    <row r="28973" spans="28:28" ht="18" customHeight="1" x14ac:dyDescent="0.25">
      <c r="AB28973"/>
    </row>
    <row r="28974" spans="28:28" ht="18" customHeight="1" x14ac:dyDescent="0.25">
      <c r="AB28974"/>
    </row>
    <row r="28975" spans="28:28" ht="18" customHeight="1" x14ac:dyDescent="0.25">
      <c r="AB28975"/>
    </row>
    <row r="28976" spans="28:28" ht="18" customHeight="1" x14ac:dyDescent="0.25">
      <c r="AB28976"/>
    </row>
    <row r="28977" spans="28:28" ht="18" customHeight="1" x14ac:dyDescent="0.25">
      <c r="AB28977"/>
    </row>
    <row r="28978" spans="28:28" ht="18" customHeight="1" x14ac:dyDescent="0.25">
      <c r="AB28978"/>
    </row>
    <row r="28979" spans="28:28" ht="18" customHeight="1" x14ac:dyDescent="0.25">
      <c r="AB28979"/>
    </row>
    <row r="28980" spans="28:28" ht="18" customHeight="1" x14ac:dyDescent="0.25">
      <c r="AB28980"/>
    </row>
    <row r="28981" spans="28:28" ht="18" customHeight="1" x14ac:dyDescent="0.25">
      <c r="AB28981"/>
    </row>
    <row r="28982" spans="28:28" ht="18" customHeight="1" x14ac:dyDescent="0.25">
      <c r="AB28982"/>
    </row>
    <row r="28983" spans="28:28" ht="18" customHeight="1" x14ac:dyDescent="0.25">
      <c r="AB28983"/>
    </row>
    <row r="28984" spans="28:28" ht="18" customHeight="1" x14ac:dyDescent="0.25">
      <c r="AB28984"/>
    </row>
    <row r="28985" spans="28:28" ht="18" customHeight="1" x14ac:dyDescent="0.25">
      <c r="AB28985"/>
    </row>
    <row r="28986" spans="28:28" ht="18" customHeight="1" x14ac:dyDescent="0.25">
      <c r="AB28986"/>
    </row>
    <row r="28987" spans="28:28" ht="18" customHeight="1" x14ac:dyDescent="0.25">
      <c r="AB28987"/>
    </row>
    <row r="28988" spans="28:28" ht="18" customHeight="1" x14ac:dyDescent="0.25">
      <c r="AB28988"/>
    </row>
    <row r="28989" spans="28:28" ht="18" customHeight="1" x14ac:dyDescent="0.25">
      <c r="AB28989"/>
    </row>
    <row r="28990" spans="28:28" ht="18" customHeight="1" x14ac:dyDescent="0.25">
      <c r="AB28990"/>
    </row>
    <row r="28991" spans="28:28" ht="18" customHeight="1" x14ac:dyDescent="0.25">
      <c r="AB28991"/>
    </row>
    <row r="28992" spans="28:28" ht="18" customHeight="1" x14ac:dyDescent="0.25">
      <c r="AB28992"/>
    </row>
    <row r="28993" spans="28:28" ht="18" customHeight="1" x14ac:dyDescent="0.25">
      <c r="AB28993"/>
    </row>
    <row r="28994" spans="28:28" ht="18" customHeight="1" x14ac:dyDescent="0.25">
      <c r="AB28994"/>
    </row>
    <row r="28995" spans="28:28" ht="18" customHeight="1" x14ac:dyDescent="0.25">
      <c r="AB28995"/>
    </row>
    <row r="28996" spans="28:28" ht="18" customHeight="1" x14ac:dyDescent="0.25">
      <c r="AB28996"/>
    </row>
    <row r="28997" spans="28:28" ht="18" customHeight="1" x14ac:dyDescent="0.25">
      <c r="AB28997"/>
    </row>
    <row r="28998" spans="28:28" ht="18" customHeight="1" x14ac:dyDescent="0.25">
      <c r="AB28998"/>
    </row>
    <row r="28999" spans="28:28" ht="18" customHeight="1" x14ac:dyDescent="0.25">
      <c r="AB28999"/>
    </row>
    <row r="29000" spans="28:28" ht="18" customHeight="1" x14ac:dyDescent="0.25">
      <c r="AB29000"/>
    </row>
    <row r="29001" spans="28:28" ht="18" customHeight="1" x14ac:dyDescent="0.25">
      <c r="AB29001"/>
    </row>
    <row r="29002" spans="28:28" ht="18" customHeight="1" x14ac:dyDescent="0.25">
      <c r="AB29002"/>
    </row>
    <row r="29003" spans="28:28" ht="18" customHeight="1" x14ac:dyDescent="0.25">
      <c r="AB29003"/>
    </row>
    <row r="29004" spans="28:28" ht="18" customHeight="1" x14ac:dyDescent="0.25">
      <c r="AB29004"/>
    </row>
    <row r="29005" spans="28:28" ht="18" customHeight="1" x14ac:dyDescent="0.25">
      <c r="AB29005"/>
    </row>
    <row r="29006" spans="28:28" ht="18" customHeight="1" x14ac:dyDescent="0.25">
      <c r="AB29006"/>
    </row>
    <row r="29007" spans="28:28" ht="18" customHeight="1" x14ac:dyDescent="0.25">
      <c r="AB29007"/>
    </row>
    <row r="29008" spans="28:28" ht="18" customHeight="1" x14ac:dyDescent="0.25">
      <c r="AB29008"/>
    </row>
    <row r="29009" spans="28:28" ht="18" customHeight="1" x14ac:dyDescent="0.25">
      <c r="AB29009"/>
    </row>
    <row r="29010" spans="28:28" ht="18" customHeight="1" x14ac:dyDescent="0.25">
      <c r="AB29010"/>
    </row>
    <row r="29011" spans="28:28" ht="18" customHeight="1" x14ac:dyDescent="0.25">
      <c r="AB29011"/>
    </row>
    <row r="29012" spans="28:28" ht="18" customHeight="1" x14ac:dyDescent="0.25">
      <c r="AB29012"/>
    </row>
    <row r="29013" spans="28:28" ht="18" customHeight="1" x14ac:dyDescent="0.25">
      <c r="AB29013"/>
    </row>
    <row r="29014" spans="28:28" ht="18" customHeight="1" x14ac:dyDescent="0.25">
      <c r="AB29014"/>
    </row>
    <row r="29015" spans="28:28" ht="18" customHeight="1" x14ac:dyDescent="0.25">
      <c r="AB29015"/>
    </row>
    <row r="29016" spans="28:28" ht="18" customHeight="1" x14ac:dyDescent="0.25">
      <c r="AB29016"/>
    </row>
    <row r="29017" spans="28:28" ht="18" customHeight="1" x14ac:dyDescent="0.25">
      <c r="AB29017"/>
    </row>
    <row r="29018" spans="28:28" ht="18" customHeight="1" x14ac:dyDescent="0.25">
      <c r="AB29018"/>
    </row>
    <row r="29019" spans="28:28" ht="18" customHeight="1" x14ac:dyDescent="0.25">
      <c r="AB29019"/>
    </row>
    <row r="29020" spans="28:28" ht="18" customHeight="1" x14ac:dyDescent="0.25">
      <c r="AB29020"/>
    </row>
    <row r="29021" spans="28:28" ht="18" customHeight="1" x14ac:dyDescent="0.25">
      <c r="AB29021"/>
    </row>
    <row r="29022" spans="28:28" ht="18" customHeight="1" x14ac:dyDescent="0.25">
      <c r="AB29022"/>
    </row>
    <row r="29023" spans="28:28" ht="18" customHeight="1" x14ac:dyDescent="0.25">
      <c r="AB29023"/>
    </row>
    <row r="29024" spans="28:28" ht="18" customHeight="1" x14ac:dyDescent="0.25">
      <c r="AB29024"/>
    </row>
    <row r="29025" spans="28:28" ht="18" customHeight="1" x14ac:dyDescent="0.25">
      <c r="AB29025"/>
    </row>
    <row r="29026" spans="28:28" ht="18" customHeight="1" x14ac:dyDescent="0.25">
      <c r="AB29026"/>
    </row>
    <row r="29027" spans="28:28" ht="18" customHeight="1" x14ac:dyDescent="0.25">
      <c r="AB29027"/>
    </row>
    <row r="29028" spans="28:28" ht="18" customHeight="1" x14ac:dyDescent="0.25">
      <c r="AB29028"/>
    </row>
    <row r="29029" spans="28:28" ht="18" customHeight="1" x14ac:dyDescent="0.25">
      <c r="AB29029"/>
    </row>
    <row r="29030" spans="28:28" ht="18" customHeight="1" x14ac:dyDescent="0.25">
      <c r="AB29030"/>
    </row>
    <row r="29031" spans="28:28" ht="18" customHeight="1" x14ac:dyDescent="0.25">
      <c r="AB29031"/>
    </row>
    <row r="29032" spans="28:28" ht="18" customHeight="1" x14ac:dyDescent="0.25">
      <c r="AB29032"/>
    </row>
    <row r="29033" spans="28:28" ht="18" customHeight="1" x14ac:dyDescent="0.25">
      <c r="AB29033"/>
    </row>
    <row r="29034" spans="28:28" ht="18" customHeight="1" x14ac:dyDescent="0.25">
      <c r="AB29034"/>
    </row>
    <row r="29035" spans="28:28" ht="18" customHeight="1" x14ac:dyDescent="0.25">
      <c r="AB29035"/>
    </row>
    <row r="29036" spans="28:28" ht="18" customHeight="1" x14ac:dyDescent="0.25">
      <c r="AB29036"/>
    </row>
    <row r="29037" spans="28:28" ht="18" customHeight="1" x14ac:dyDescent="0.25">
      <c r="AB29037"/>
    </row>
    <row r="29038" spans="28:28" ht="18" customHeight="1" x14ac:dyDescent="0.25">
      <c r="AB29038"/>
    </row>
    <row r="29039" spans="28:28" ht="18" customHeight="1" x14ac:dyDescent="0.25">
      <c r="AB29039"/>
    </row>
    <row r="29040" spans="28:28" ht="18" customHeight="1" x14ac:dyDescent="0.25">
      <c r="AB29040"/>
    </row>
    <row r="29041" spans="28:28" ht="18" customHeight="1" x14ac:dyDescent="0.25">
      <c r="AB29041"/>
    </row>
    <row r="29042" spans="28:28" ht="18" customHeight="1" x14ac:dyDescent="0.25">
      <c r="AB29042"/>
    </row>
    <row r="29043" spans="28:28" ht="18" customHeight="1" x14ac:dyDescent="0.25">
      <c r="AB29043"/>
    </row>
    <row r="29044" spans="28:28" ht="18" customHeight="1" x14ac:dyDescent="0.25">
      <c r="AB29044"/>
    </row>
    <row r="29045" spans="28:28" ht="18" customHeight="1" x14ac:dyDescent="0.25">
      <c r="AB29045"/>
    </row>
    <row r="29046" spans="28:28" ht="18" customHeight="1" x14ac:dyDescent="0.25">
      <c r="AB29046"/>
    </row>
    <row r="29047" spans="28:28" ht="18" customHeight="1" x14ac:dyDescent="0.25">
      <c r="AB29047"/>
    </row>
    <row r="29048" spans="28:28" ht="18" customHeight="1" x14ac:dyDescent="0.25">
      <c r="AB29048"/>
    </row>
    <row r="29049" spans="28:28" ht="18" customHeight="1" x14ac:dyDescent="0.25">
      <c r="AB29049"/>
    </row>
    <row r="29050" spans="28:28" ht="18" customHeight="1" x14ac:dyDescent="0.25">
      <c r="AB29050"/>
    </row>
    <row r="29051" spans="28:28" ht="18" customHeight="1" x14ac:dyDescent="0.25">
      <c r="AB29051"/>
    </row>
    <row r="29052" spans="28:28" ht="18" customHeight="1" x14ac:dyDescent="0.25">
      <c r="AB29052"/>
    </row>
    <row r="29053" spans="28:28" ht="18" customHeight="1" x14ac:dyDescent="0.25">
      <c r="AB29053"/>
    </row>
    <row r="29054" spans="28:28" ht="18" customHeight="1" x14ac:dyDescent="0.25">
      <c r="AB29054"/>
    </row>
    <row r="29055" spans="28:28" ht="18" customHeight="1" x14ac:dyDescent="0.25">
      <c r="AB29055"/>
    </row>
    <row r="29056" spans="28:28" ht="18" customHeight="1" x14ac:dyDescent="0.25">
      <c r="AB29056"/>
    </row>
    <row r="29057" spans="28:28" ht="18" customHeight="1" x14ac:dyDescent="0.25">
      <c r="AB29057"/>
    </row>
    <row r="29058" spans="28:28" ht="18" customHeight="1" x14ac:dyDescent="0.25">
      <c r="AB29058"/>
    </row>
    <row r="29059" spans="28:28" ht="18" customHeight="1" x14ac:dyDescent="0.25">
      <c r="AB29059"/>
    </row>
    <row r="29060" spans="28:28" ht="18" customHeight="1" x14ac:dyDescent="0.25">
      <c r="AB29060"/>
    </row>
    <row r="29061" spans="28:28" ht="18" customHeight="1" x14ac:dyDescent="0.25">
      <c r="AB29061"/>
    </row>
    <row r="29062" spans="28:28" ht="18" customHeight="1" x14ac:dyDescent="0.25">
      <c r="AB29062"/>
    </row>
    <row r="29063" spans="28:28" ht="18" customHeight="1" x14ac:dyDescent="0.25">
      <c r="AB29063"/>
    </row>
    <row r="29064" spans="28:28" ht="18" customHeight="1" x14ac:dyDescent="0.25">
      <c r="AB29064"/>
    </row>
    <row r="29065" spans="28:28" ht="18" customHeight="1" x14ac:dyDescent="0.25">
      <c r="AB29065"/>
    </row>
    <row r="29066" spans="28:28" ht="18" customHeight="1" x14ac:dyDescent="0.25">
      <c r="AB29066"/>
    </row>
    <row r="29067" spans="28:28" ht="18" customHeight="1" x14ac:dyDescent="0.25">
      <c r="AB29067"/>
    </row>
    <row r="29068" spans="28:28" ht="18" customHeight="1" x14ac:dyDescent="0.25">
      <c r="AB29068"/>
    </row>
    <row r="29069" spans="28:28" ht="18" customHeight="1" x14ac:dyDescent="0.25">
      <c r="AB29069"/>
    </row>
    <row r="29070" spans="28:28" ht="18" customHeight="1" x14ac:dyDescent="0.25">
      <c r="AB29070"/>
    </row>
    <row r="29071" spans="28:28" ht="18" customHeight="1" x14ac:dyDescent="0.25">
      <c r="AB29071"/>
    </row>
    <row r="29072" spans="28:28" ht="18" customHeight="1" x14ac:dyDescent="0.25">
      <c r="AB29072"/>
    </row>
    <row r="29073" spans="28:28" ht="18" customHeight="1" x14ac:dyDescent="0.25">
      <c r="AB29073"/>
    </row>
    <row r="29074" spans="28:28" ht="18" customHeight="1" x14ac:dyDescent="0.25">
      <c r="AB29074"/>
    </row>
    <row r="29075" spans="28:28" ht="18" customHeight="1" x14ac:dyDescent="0.25">
      <c r="AB29075"/>
    </row>
    <row r="29076" spans="28:28" ht="18" customHeight="1" x14ac:dyDescent="0.25">
      <c r="AB29076"/>
    </row>
    <row r="29077" spans="28:28" ht="18" customHeight="1" x14ac:dyDescent="0.25">
      <c r="AB29077"/>
    </row>
    <row r="29078" spans="28:28" ht="18" customHeight="1" x14ac:dyDescent="0.25">
      <c r="AB29078"/>
    </row>
    <row r="29079" spans="28:28" ht="18" customHeight="1" x14ac:dyDescent="0.25">
      <c r="AB29079"/>
    </row>
    <row r="29080" spans="28:28" ht="18" customHeight="1" x14ac:dyDescent="0.25">
      <c r="AB29080"/>
    </row>
    <row r="29081" spans="28:28" ht="18" customHeight="1" x14ac:dyDescent="0.25">
      <c r="AB29081"/>
    </row>
    <row r="29082" spans="28:28" ht="18" customHeight="1" x14ac:dyDescent="0.25">
      <c r="AB29082"/>
    </row>
    <row r="29083" spans="28:28" ht="18" customHeight="1" x14ac:dyDescent="0.25">
      <c r="AB29083"/>
    </row>
    <row r="29084" spans="28:28" ht="18" customHeight="1" x14ac:dyDescent="0.25">
      <c r="AB29084"/>
    </row>
    <row r="29085" spans="28:28" ht="18" customHeight="1" x14ac:dyDescent="0.25">
      <c r="AB29085"/>
    </row>
    <row r="29086" spans="28:28" ht="18" customHeight="1" x14ac:dyDescent="0.25">
      <c r="AB29086"/>
    </row>
    <row r="29087" spans="28:28" ht="18" customHeight="1" x14ac:dyDescent="0.25">
      <c r="AB29087"/>
    </row>
    <row r="29088" spans="28:28" ht="18" customHeight="1" x14ac:dyDescent="0.25">
      <c r="AB29088"/>
    </row>
    <row r="29089" spans="28:28" ht="18" customHeight="1" x14ac:dyDescent="0.25">
      <c r="AB29089"/>
    </row>
    <row r="29090" spans="28:28" ht="18" customHeight="1" x14ac:dyDescent="0.25">
      <c r="AB29090"/>
    </row>
    <row r="29091" spans="28:28" ht="18" customHeight="1" x14ac:dyDescent="0.25">
      <c r="AB29091"/>
    </row>
    <row r="29092" spans="28:28" ht="18" customHeight="1" x14ac:dyDescent="0.25">
      <c r="AB29092"/>
    </row>
    <row r="29093" spans="28:28" ht="18" customHeight="1" x14ac:dyDescent="0.25">
      <c r="AB29093"/>
    </row>
    <row r="29094" spans="28:28" ht="18" customHeight="1" x14ac:dyDescent="0.25">
      <c r="AB29094"/>
    </row>
    <row r="29095" spans="28:28" ht="18" customHeight="1" x14ac:dyDescent="0.25">
      <c r="AB29095"/>
    </row>
    <row r="29096" spans="28:28" ht="18" customHeight="1" x14ac:dyDescent="0.25">
      <c r="AB29096"/>
    </row>
    <row r="29097" spans="28:28" ht="18" customHeight="1" x14ac:dyDescent="0.25">
      <c r="AB29097"/>
    </row>
    <row r="29098" spans="28:28" ht="18" customHeight="1" x14ac:dyDescent="0.25">
      <c r="AB29098"/>
    </row>
    <row r="29099" spans="28:28" ht="18" customHeight="1" x14ac:dyDescent="0.25">
      <c r="AB29099"/>
    </row>
    <row r="29100" spans="28:28" ht="18" customHeight="1" x14ac:dyDescent="0.25">
      <c r="AB29100"/>
    </row>
    <row r="29101" spans="28:28" ht="18" customHeight="1" x14ac:dyDescent="0.25">
      <c r="AB29101"/>
    </row>
    <row r="29102" spans="28:28" ht="18" customHeight="1" x14ac:dyDescent="0.25">
      <c r="AB29102"/>
    </row>
    <row r="29103" spans="28:28" ht="18" customHeight="1" x14ac:dyDescent="0.25">
      <c r="AB29103"/>
    </row>
    <row r="29104" spans="28:28" ht="18" customHeight="1" x14ac:dyDescent="0.25">
      <c r="AB29104"/>
    </row>
    <row r="29105" spans="28:28" ht="18" customHeight="1" x14ac:dyDescent="0.25">
      <c r="AB29105"/>
    </row>
    <row r="29106" spans="28:28" ht="18" customHeight="1" x14ac:dyDescent="0.25">
      <c r="AB29106"/>
    </row>
    <row r="29107" spans="28:28" ht="18" customHeight="1" x14ac:dyDescent="0.25">
      <c r="AB29107"/>
    </row>
    <row r="29108" spans="28:28" ht="18" customHeight="1" x14ac:dyDescent="0.25">
      <c r="AB29108"/>
    </row>
    <row r="29109" spans="28:28" ht="18" customHeight="1" x14ac:dyDescent="0.25">
      <c r="AB29109"/>
    </row>
    <row r="29110" spans="28:28" ht="18" customHeight="1" x14ac:dyDescent="0.25">
      <c r="AB29110"/>
    </row>
    <row r="29111" spans="28:28" ht="18" customHeight="1" x14ac:dyDescent="0.25">
      <c r="AB29111"/>
    </row>
    <row r="29112" spans="28:28" ht="18" customHeight="1" x14ac:dyDescent="0.25">
      <c r="AB29112"/>
    </row>
    <row r="29113" spans="28:28" ht="18" customHeight="1" x14ac:dyDescent="0.25">
      <c r="AB29113"/>
    </row>
    <row r="29114" spans="28:28" ht="18" customHeight="1" x14ac:dyDescent="0.25">
      <c r="AB29114"/>
    </row>
    <row r="29115" spans="28:28" ht="18" customHeight="1" x14ac:dyDescent="0.25">
      <c r="AB29115"/>
    </row>
    <row r="29116" spans="28:28" ht="18" customHeight="1" x14ac:dyDescent="0.25">
      <c r="AB29116"/>
    </row>
    <row r="29117" spans="28:28" ht="18" customHeight="1" x14ac:dyDescent="0.25">
      <c r="AB29117"/>
    </row>
    <row r="29118" spans="28:28" ht="18" customHeight="1" x14ac:dyDescent="0.25">
      <c r="AB29118"/>
    </row>
    <row r="29119" spans="28:28" ht="18" customHeight="1" x14ac:dyDescent="0.25">
      <c r="AB29119"/>
    </row>
    <row r="29120" spans="28:28" ht="18" customHeight="1" x14ac:dyDescent="0.25">
      <c r="AB29120"/>
    </row>
    <row r="29121" spans="28:28" ht="18" customHeight="1" x14ac:dyDescent="0.25">
      <c r="AB29121"/>
    </row>
    <row r="29122" spans="28:28" ht="18" customHeight="1" x14ac:dyDescent="0.25">
      <c r="AB29122"/>
    </row>
    <row r="29123" spans="28:28" ht="18" customHeight="1" x14ac:dyDescent="0.25">
      <c r="AB29123"/>
    </row>
    <row r="29124" spans="28:28" ht="18" customHeight="1" x14ac:dyDescent="0.25">
      <c r="AB29124"/>
    </row>
    <row r="29125" spans="28:28" ht="18" customHeight="1" x14ac:dyDescent="0.25">
      <c r="AB29125"/>
    </row>
    <row r="29126" spans="28:28" ht="18" customHeight="1" x14ac:dyDescent="0.25">
      <c r="AB29126"/>
    </row>
    <row r="29127" spans="28:28" ht="18" customHeight="1" x14ac:dyDescent="0.25">
      <c r="AB29127"/>
    </row>
    <row r="29128" spans="28:28" ht="18" customHeight="1" x14ac:dyDescent="0.25">
      <c r="AB29128"/>
    </row>
    <row r="29129" spans="28:28" ht="18" customHeight="1" x14ac:dyDescent="0.25">
      <c r="AB29129"/>
    </row>
    <row r="29130" spans="28:28" ht="18" customHeight="1" x14ac:dyDescent="0.25">
      <c r="AB29130"/>
    </row>
    <row r="29131" spans="28:28" ht="18" customHeight="1" x14ac:dyDescent="0.25">
      <c r="AB29131"/>
    </row>
    <row r="29132" spans="28:28" ht="18" customHeight="1" x14ac:dyDescent="0.25">
      <c r="AB29132"/>
    </row>
    <row r="29133" spans="28:28" ht="18" customHeight="1" x14ac:dyDescent="0.25">
      <c r="AB29133"/>
    </row>
    <row r="29134" spans="28:28" ht="18" customHeight="1" x14ac:dyDescent="0.25">
      <c r="AB29134"/>
    </row>
    <row r="29135" spans="28:28" ht="18" customHeight="1" x14ac:dyDescent="0.25">
      <c r="AB29135"/>
    </row>
    <row r="29136" spans="28:28" ht="18" customHeight="1" x14ac:dyDescent="0.25">
      <c r="AB29136"/>
    </row>
    <row r="29137" spans="28:28" ht="18" customHeight="1" x14ac:dyDescent="0.25">
      <c r="AB29137"/>
    </row>
    <row r="29138" spans="28:28" ht="18" customHeight="1" x14ac:dyDescent="0.25">
      <c r="AB29138"/>
    </row>
    <row r="29139" spans="28:28" ht="18" customHeight="1" x14ac:dyDescent="0.25">
      <c r="AB29139"/>
    </row>
    <row r="29140" spans="28:28" ht="18" customHeight="1" x14ac:dyDescent="0.25">
      <c r="AB29140"/>
    </row>
    <row r="29141" spans="28:28" ht="18" customHeight="1" x14ac:dyDescent="0.25">
      <c r="AB29141"/>
    </row>
    <row r="29142" spans="28:28" ht="18" customHeight="1" x14ac:dyDescent="0.25">
      <c r="AB29142"/>
    </row>
    <row r="29143" spans="28:28" ht="18" customHeight="1" x14ac:dyDescent="0.25">
      <c r="AB29143"/>
    </row>
    <row r="29144" spans="28:28" ht="18" customHeight="1" x14ac:dyDescent="0.25">
      <c r="AB29144"/>
    </row>
    <row r="29145" spans="28:28" ht="18" customHeight="1" x14ac:dyDescent="0.25">
      <c r="AB29145"/>
    </row>
    <row r="29146" spans="28:28" ht="18" customHeight="1" x14ac:dyDescent="0.25">
      <c r="AB29146"/>
    </row>
    <row r="29147" spans="28:28" ht="18" customHeight="1" x14ac:dyDescent="0.25">
      <c r="AB29147"/>
    </row>
    <row r="29148" spans="28:28" ht="18" customHeight="1" x14ac:dyDescent="0.25">
      <c r="AB29148"/>
    </row>
    <row r="29149" spans="28:28" ht="18" customHeight="1" x14ac:dyDescent="0.25">
      <c r="AB29149"/>
    </row>
    <row r="29150" spans="28:28" ht="18" customHeight="1" x14ac:dyDescent="0.25">
      <c r="AB29150"/>
    </row>
    <row r="29151" spans="28:28" ht="18" customHeight="1" x14ac:dyDescent="0.25">
      <c r="AB29151"/>
    </row>
    <row r="29152" spans="28:28" ht="18" customHeight="1" x14ac:dyDescent="0.25">
      <c r="AB29152"/>
    </row>
    <row r="29153" spans="28:28" ht="18" customHeight="1" x14ac:dyDescent="0.25">
      <c r="AB29153"/>
    </row>
    <row r="29154" spans="28:28" ht="18" customHeight="1" x14ac:dyDescent="0.25">
      <c r="AB29154"/>
    </row>
    <row r="29155" spans="28:28" ht="18" customHeight="1" x14ac:dyDescent="0.25">
      <c r="AB29155"/>
    </row>
    <row r="29156" spans="28:28" ht="18" customHeight="1" x14ac:dyDescent="0.25">
      <c r="AB29156"/>
    </row>
    <row r="29157" spans="28:28" ht="18" customHeight="1" x14ac:dyDescent="0.25">
      <c r="AB29157"/>
    </row>
    <row r="29158" spans="28:28" ht="18" customHeight="1" x14ac:dyDescent="0.25">
      <c r="AB29158"/>
    </row>
    <row r="29159" spans="28:28" ht="18" customHeight="1" x14ac:dyDescent="0.25">
      <c r="AB29159"/>
    </row>
    <row r="29160" spans="28:28" ht="18" customHeight="1" x14ac:dyDescent="0.25">
      <c r="AB29160"/>
    </row>
    <row r="29161" spans="28:28" ht="18" customHeight="1" x14ac:dyDescent="0.25">
      <c r="AB29161"/>
    </row>
    <row r="29162" spans="28:28" ht="18" customHeight="1" x14ac:dyDescent="0.25">
      <c r="AB29162"/>
    </row>
    <row r="29163" spans="28:28" ht="18" customHeight="1" x14ac:dyDescent="0.25">
      <c r="AB29163"/>
    </row>
    <row r="29164" spans="28:28" ht="18" customHeight="1" x14ac:dyDescent="0.25">
      <c r="AB29164"/>
    </row>
    <row r="29165" spans="28:28" ht="18" customHeight="1" x14ac:dyDescent="0.25">
      <c r="AB29165"/>
    </row>
    <row r="29166" spans="28:28" ht="18" customHeight="1" x14ac:dyDescent="0.25">
      <c r="AB29166"/>
    </row>
    <row r="29167" spans="28:28" ht="18" customHeight="1" x14ac:dyDescent="0.25">
      <c r="AB29167"/>
    </row>
    <row r="29168" spans="28:28" ht="18" customHeight="1" x14ac:dyDescent="0.25">
      <c r="AB29168"/>
    </row>
    <row r="29169" spans="28:28" ht="18" customHeight="1" x14ac:dyDescent="0.25">
      <c r="AB29169"/>
    </row>
    <row r="29170" spans="28:28" ht="18" customHeight="1" x14ac:dyDescent="0.25">
      <c r="AB29170"/>
    </row>
    <row r="29171" spans="28:28" ht="18" customHeight="1" x14ac:dyDescent="0.25">
      <c r="AB29171"/>
    </row>
    <row r="29172" spans="28:28" ht="18" customHeight="1" x14ac:dyDescent="0.25">
      <c r="AB29172"/>
    </row>
    <row r="29173" spans="28:28" ht="18" customHeight="1" x14ac:dyDescent="0.25">
      <c r="AB29173"/>
    </row>
    <row r="29174" spans="28:28" ht="18" customHeight="1" x14ac:dyDescent="0.25">
      <c r="AB29174"/>
    </row>
    <row r="29175" spans="28:28" ht="18" customHeight="1" x14ac:dyDescent="0.25">
      <c r="AB29175"/>
    </row>
    <row r="29176" spans="28:28" ht="18" customHeight="1" x14ac:dyDescent="0.25">
      <c r="AB29176"/>
    </row>
    <row r="29177" spans="28:28" ht="18" customHeight="1" x14ac:dyDescent="0.25">
      <c r="AB29177"/>
    </row>
    <row r="29178" spans="28:28" ht="18" customHeight="1" x14ac:dyDescent="0.25">
      <c r="AB29178"/>
    </row>
    <row r="29179" spans="28:28" ht="18" customHeight="1" x14ac:dyDescent="0.25">
      <c r="AB29179"/>
    </row>
    <row r="29180" spans="28:28" ht="18" customHeight="1" x14ac:dyDescent="0.25">
      <c r="AB29180"/>
    </row>
    <row r="29181" spans="28:28" ht="18" customHeight="1" x14ac:dyDescent="0.25">
      <c r="AB29181"/>
    </row>
    <row r="29182" spans="28:28" ht="18" customHeight="1" x14ac:dyDescent="0.25">
      <c r="AB29182"/>
    </row>
    <row r="29183" spans="28:28" ht="18" customHeight="1" x14ac:dyDescent="0.25">
      <c r="AB29183"/>
    </row>
    <row r="29184" spans="28:28" ht="18" customHeight="1" x14ac:dyDescent="0.25">
      <c r="AB29184"/>
    </row>
    <row r="29185" spans="28:28" ht="18" customHeight="1" x14ac:dyDescent="0.25">
      <c r="AB29185"/>
    </row>
    <row r="29186" spans="28:28" ht="18" customHeight="1" x14ac:dyDescent="0.25">
      <c r="AB29186"/>
    </row>
    <row r="29187" spans="28:28" ht="18" customHeight="1" x14ac:dyDescent="0.25">
      <c r="AB29187"/>
    </row>
    <row r="29188" spans="28:28" ht="18" customHeight="1" x14ac:dyDescent="0.25">
      <c r="AB29188"/>
    </row>
    <row r="29189" spans="28:28" ht="18" customHeight="1" x14ac:dyDescent="0.25">
      <c r="AB29189"/>
    </row>
    <row r="29190" spans="28:28" ht="18" customHeight="1" x14ac:dyDescent="0.25">
      <c r="AB29190"/>
    </row>
    <row r="29191" spans="28:28" ht="18" customHeight="1" x14ac:dyDescent="0.25">
      <c r="AB29191"/>
    </row>
    <row r="29192" spans="28:28" ht="18" customHeight="1" x14ac:dyDescent="0.25">
      <c r="AB29192"/>
    </row>
    <row r="29193" spans="28:28" ht="18" customHeight="1" x14ac:dyDescent="0.25">
      <c r="AB29193"/>
    </row>
    <row r="29194" spans="28:28" ht="18" customHeight="1" x14ac:dyDescent="0.25">
      <c r="AB29194"/>
    </row>
    <row r="29195" spans="28:28" ht="18" customHeight="1" x14ac:dyDescent="0.25">
      <c r="AB29195"/>
    </row>
    <row r="29196" spans="28:28" ht="18" customHeight="1" x14ac:dyDescent="0.25">
      <c r="AB29196"/>
    </row>
    <row r="29197" spans="28:28" ht="18" customHeight="1" x14ac:dyDescent="0.25">
      <c r="AB29197"/>
    </row>
    <row r="29198" spans="28:28" ht="18" customHeight="1" x14ac:dyDescent="0.25">
      <c r="AB29198"/>
    </row>
    <row r="29199" spans="28:28" ht="18" customHeight="1" x14ac:dyDescent="0.25">
      <c r="AB29199"/>
    </row>
    <row r="29200" spans="28:28" ht="18" customHeight="1" x14ac:dyDescent="0.25">
      <c r="AB29200"/>
    </row>
    <row r="29201" spans="28:28" ht="18" customHeight="1" x14ac:dyDescent="0.25">
      <c r="AB29201"/>
    </row>
    <row r="29202" spans="28:28" ht="18" customHeight="1" x14ac:dyDescent="0.25">
      <c r="AB29202"/>
    </row>
    <row r="29203" spans="28:28" ht="18" customHeight="1" x14ac:dyDescent="0.25">
      <c r="AB29203"/>
    </row>
    <row r="29204" spans="28:28" ht="18" customHeight="1" x14ac:dyDescent="0.25">
      <c r="AB29204"/>
    </row>
    <row r="29205" spans="28:28" ht="18" customHeight="1" x14ac:dyDescent="0.25">
      <c r="AB29205"/>
    </row>
    <row r="29206" spans="28:28" ht="18" customHeight="1" x14ac:dyDescent="0.25">
      <c r="AB29206"/>
    </row>
    <row r="29207" spans="28:28" ht="18" customHeight="1" x14ac:dyDescent="0.25">
      <c r="AB29207"/>
    </row>
    <row r="29208" spans="28:28" ht="18" customHeight="1" x14ac:dyDescent="0.25">
      <c r="AB29208"/>
    </row>
    <row r="29209" spans="28:28" ht="18" customHeight="1" x14ac:dyDescent="0.25">
      <c r="AB29209"/>
    </row>
    <row r="29210" spans="28:28" ht="18" customHeight="1" x14ac:dyDescent="0.25">
      <c r="AB29210"/>
    </row>
    <row r="29211" spans="28:28" ht="18" customHeight="1" x14ac:dyDescent="0.25">
      <c r="AB29211"/>
    </row>
    <row r="29212" spans="28:28" ht="18" customHeight="1" x14ac:dyDescent="0.25">
      <c r="AB29212"/>
    </row>
    <row r="29213" spans="28:28" ht="18" customHeight="1" x14ac:dyDescent="0.25">
      <c r="AB29213"/>
    </row>
    <row r="29214" spans="28:28" ht="18" customHeight="1" x14ac:dyDescent="0.25">
      <c r="AB29214"/>
    </row>
    <row r="29215" spans="28:28" ht="18" customHeight="1" x14ac:dyDescent="0.25">
      <c r="AB29215"/>
    </row>
    <row r="29216" spans="28:28" ht="18" customHeight="1" x14ac:dyDescent="0.25">
      <c r="AB29216"/>
    </row>
    <row r="29217" spans="28:28" ht="18" customHeight="1" x14ac:dyDescent="0.25">
      <c r="AB29217"/>
    </row>
    <row r="29218" spans="28:28" ht="18" customHeight="1" x14ac:dyDescent="0.25">
      <c r="AB29218"/>
    </row>
    <row r="29219" spans="28:28" ht="18" customHeight="1" x14ac:dyDescent="0.25">
      <c r="AB29219"/>
    </row>
    <row r="29220" spans="28:28" ht="18" customHeight="1" x14ac:dyDescent="0.25">
      <c r="AB29220"/>
    </row>
    <row r="29221" spans="28:28" ht="18" customHeight="1" x14ac:dyDescent="0.25">
      <c r="AB29221"/>
    </row>
    <row r="29222" spans="28:28" ht="18" customHeight="1" x14ac:dyDescent="0.25">
      <c r="AB29222"/>
    </row>
    <row r="29223" spans="28:28" ht="18" customHeight="1" x14ac:dyDescent="0.25">
      <c r="AB29223"/>
    </row>
    <row r="29224" spans="28:28" ht="18" customHeight="1" x14ac:dyDescent="0.25">
      <c r="AB29224"/>
    </row>
    <row r="29225" spans="28:28" ht="18" customHeight="1" x14ac:dyDescent="0.25">
      <c r="AB29225"/>
    </row>
    <row r="29226" spans="28:28" ht="18" customHeight="1" x14ac:dyDescent="0.25">
      <c r="AB29226"/>
    </row>
    <row r="29227" spans="28:28" ht="18" customHeight="1" x14ac:dyDescent="0.25">
      <c r="AB29227"/>
    </row>
    <row r="29228" spans="28:28" ht="18" customHeight="1" x14ac:dyDescent="0.25">
      <c r="AB29228"/>
    </row>
    <row r="29229" spans="28:28" ht="18" customHeight="1" x14ac:dyDescent="0.25">
      <c r="AB29229"/>
    </row>
    <row r="29230" spans="28:28" ht="18" customHeight="1" x14ac:dyDescent="0.25">
      <c r="AB29230"/>
    </row>
    <row r="29231" spans="28:28" ht="18" customHeight="1" x14ac:dyDescent="0.25">
      <c r="AB29231"/>
    </row>
    <row r="29232" spans="28:28" ht="18" customHeight="1" x14ac:dyDescent="0.25">
      <c r="AB29232"/>
    </row>
    <row r="29233" spans="28:28" ht="18" customHeight="1" x14ac:dyDescent="0.25">
      <c r="AB29233"/>
    </row>
    <row r="29234" spans="28:28" ht="18" customHeight="1" x14ac:dyDescent="0.25">
      <c r="AB29234"/>
    </row>
    <row r="29235" spans="28:28" ht="18" customHeight="1" x14ac:dyDescent="0.25">
      <c r="AB29235"/>
    </row>
    <row r="29236" spans="28:28" ht="18" customHeight="1" x14ac:dyDescent="0.25">
      <c r="AB29236"/>
    </row>
    <row r="29237" spans="28:28" ht="18" customHeight="1" x14ac:dyDescent="0.25">
      <c r="AB29237"/>
    </row>
    <row r="29238" spans="28:28" ht="18" customHeight="1" x14ac:dyDescent="0.25">
      <c r="AB29238"/>
    </row>
    <row r="29239" spans="28:28" ht="18" customHeight="1" x14ac:dyDescent="0.25">
      <c r="AB29239"/>
    </row>
    <row r="29240" spans="28:28" ht="18" customHeight="1" x14ac:dyDescent="0.25">
      <c r="AB29240"/>
    </row>
    <row r="29241" spans="28:28" ht="18" customHeight="1" x14ac:dyDescent="0.25">
      <c r="AB29241"/>
    </row>
    <row r="29242" spans="28:28" ht="18" customHeight="1" x14ac:dyDescent="0.25">
      <c r="AB29242"/>
    </row>
    <row r="29243" spans="28:28" ht="18" customHeight="1" x14ac:dyDescent="0.25">
      <c r="AB29243"/>
    </row>
    <row r="29244" spans="28:28" ht="18" customHeight="1" x14ac:dyDescent="0.25">
      <c r="AB29244"/>
    </row>
    <row r="29245" spans="28:28" ht="18" customHeight="1" x14ac:dyDescent="0.25">
      <c r="AB29245"/>
    </row>
    <row r="29246" spans="28:28" ht="18" customHeight="1" x14ac:dyDescent="0.25">
      <c r="AB29246"/>
    </row>
    <row r="29247" spans="28:28" ht="18" customHeight="1" x14ac:dyDescent="0.25">
      <c r="AB29247"/>
    </row>
    <row r="29248" spans="28:28" ht="18" customHeight="1" x14ac:dyDescent="0.25">
      <c r="AB29248"/>
    </row>
    <row r="29249" spans="28:28" ht="18" customHeight="1" x14ac:dyDescent="0.25">
      <c r="AB29249"/>
    </row>
    <row r="29250" spans="28:28" ht="18" customHeight="1" x14ac:dyDescent="0.25">
      <c r="AB29250"/>
    </row>
    <row r="29251" spans="28:28" ht="18" customHeight="1" x14ac:dyDescent="0.25">
      <c r="AB29251"/>
    </row>
    <row r="29252" spans="28:28" ht="18" customHeight="1" x14ac:dyDescent="0.25">
      <c r="AB29252"/>
    </row>
    <row r="29253" spans="28:28" ht="18" customHeight="1" x14ac:dyDescent="0.25">
      <c r="AB29253"/>
    </row>
    <row r="29254" spans="28:28" ht="18" customHeight="1" x14ac:dyDescent="0.25">
      <c r="AB29254"/>
    </row>
    <row r="29255" spans="28:28" ht="18" customHeight="1" x14ac:dyDescent="0.25">
      <c r="AB29255"/>
    </row>
    <row r="29256" spans="28:28" ht="18" customHeight="1" x14ac:dyDescent="0.25">
      <c r="AB29256"/>
    </row>
    <row r="29257" spans="28:28" ht="18" customHeight="1" x14ac:dyDescent="0.25">
      <c r="AB29257"/>
    </row>
    <row r="29258" spans="28:28" ht="18" customHeight="1" x14ac:dyDescent="0.25">
      <c r="AB29258"/>
    </row>
    <row r="29259" spans="28:28" ht="18" customHeight="1" x14ac:dyDescent="0.25">
      <c r="AB29259"/>
    </row>
    <row r="29260" spans="28:28" ht="18" customHeight="1" x14ac:dyDescent="0.25">
      <c r="AB29260"/>
    </row>
    <row r="29261" spans="28:28" ht="18" customHeight="1" x14ac:dyDescent="0.25">
      <c r="AB29261"/>
    </row>
    <row r="29262" spans="28:28" ht="18" customHeight="1" x14ac:dyDescent="0.25">
      <c r="AB29262"/>
    </row>
    <row r="29263" spans="28:28" ht="18" customHeight="1" x14ac:dyDescent="0.25">
      <c r="AB29263"/>
    </row>
    <row r="29264" spans="28:28" ht="18" customHeight="1" x14ac:dyDescent="0.25">
      <c r="AB29264"/>
    </row>
    <row r="29265" spans="28:28" ht="18" customHeight="1" x14ac:dyDescent="0.25">
      <c r="AB29265"/>
    </row>
    <row r="29266" spans="28:28" ht="18" customHeight="1" x14ac:dyDescent="0.25">
      <c r="AB29266"/>
    </row>
    <row r="29267" spans="28:28" ht="18" customHeight="1" x14ac:dyDescent="0.25">
      <c r="AB29267"/>
    </row>
    <row r="29268" spans="28:28" ht="18" customHeight="1" x14ac:dyDescent="0.25">
      <c r="AB29268"/>
    </row>
    <row r="29269" spans="28:28" ht="18" customHeight="1" x14ac:dyDescent="0.25">
      <c r="AB29269"/>
    </row>
    <row r="29270" spans="28:28" ht="18" customHeight="1" x14ac:dyDescent="0.25">
      <c r="AB29270"/>
    </row>
    <row r="29271" spans="28:28" ht="18" customHeight="1" x14ac:dyDescent="0.25">
      <c r="AB29271"/>
    </row>
    <row r="29272" spans="28:28" ht="18" customHeight="1" x14ac:dyDescent="0.25">
      <c r="AB29272"/>
    </row>
    <row r="29273" spans="28:28" ht="18" customHeight="1" x14ac:dyDescent="0.25">
      <c r="AB29273"/>
    </row>
    <row r="29274" spans="28:28" ht="18" customHeight="1" x14ac:dyDescent="0.25">
      <c r="AB29274"/>
    </row>
    <row r="29275" spans="28:28" ht="18" customHeight="1" x14ac:dyDescent="0.25">
      <c r="AB29275"/>
    </row>
    <row r="29276" spans="28:28" ht="18" customHeight="1" x14ac:dyDescent="0.25">
      <c r="AB29276"/>
    </row>
    <row r="29277" spans="28:28" ht="18" customHeight="1" x14ac:dyDescent="0.25">
      <c r="AB29277"/>
    </row>
    <row r="29278" spans="28:28" ht="18" customHeight="1" x14ac:dyDescent="0.25">
      <c r="AB29278"/>
    </row>
    <row r="29279" spans="28:28" ht="18" customHeight="1" x14ac:dyDescent="0.25">
      <c r="AB29279"/>
    </row>
    <row r="29280" spans="28:28" ht="18" customHeight="1" x14ac:dyDescent="0.25">
      <c r="AB29280"/>
    </row>
    <row r="29281" spans="28:28" ht="18" customHeight="1" x14ac:dyDescent="0.25">
      <c r="AB29281"/>
    </row>
    <row r="29282" spans="28:28" ht="18" customHeight="1" x14ac:dyDescent="0.25">
      <c r="AB29282"/>
    </row>
    <row r="29283" spans="28:28" ht="18" customHeight="1" x14ac:dyDescent="0.25">
      <c r="AB29283"/>
    </row>
    <row r="29284" spans="28:28" ht="18" customHeight="1" x14ac:dyDescent="0.25">
      <c r="AB29284"/>
    </row>
    <row r="29285" spans="28:28" ht="18" customHeight="1" x14ac:dyDescent="0.25">
      <c r="AB29285"/>
    </row>
    <row r="29286" spans="28:28" ht="18" customHeight="1" x14ac:dyDescent="0.25">
      <c r="AB29286"/>
    </row>
    <row r="29287" spans="28:28" ht="18" customHeight="1" x14ac:dyDescent="0.25">
      <c r="AB29287"/>
    </row>
    <row r="29288" spans="28:28" ht="18" customHeight="1" x14ac:dyDescent="0.25">
      <c r="AB29288"/>
    </row>
    <row r="29289" spans="28:28" ht="18" customHeight="1" x14ac:dyDescent="0.25">
      <c r="AB29289"/>
    </row>
    <row r="29290" spans="28:28" ht="18" customHeight="1" x14ac:dyDescent="0.25">
      <c r="AB29290"/>
    </row>
    <row r="29291" spans="28:28" ht="18" customHeight="1" x14ac:dyDescent="0.25">
      <c r="AB29291"/>
    </row>
    <row r="29292" spans="28:28" ht="18" customHeight="1" x14ac:dyDescent="0.25">
      <c r="AB29292"/>
    </row>
    <row r="29293" spans="28:28" ht="18" customHeight="1" x14ac:dyDescent="0.25">
      <c r="AB29293"/>
    </row>
    <row r="29294" spans="28:28" ht="18" customHeight="1" x14ac:dyDescent="0.25">
      <c r="AB29294"/>
    </row>
    <row r="29295" spans="28:28" ht="18" customHeight="1" x14ac:dyDescent="0.25">
      <c r="AB29295"/>
    </row>
    <row r="29296" spans="28:28" ht="18" customHeight="1" x14ac:dyDescent="0.25">
      <c r="AB29296"/>
    </row>
    <row r="29297" spans="28:28" ht="18" customHeight="1" x14ac:dyDescent="0.25">
      <c r="AB29297"/>
    </row>
    <row r="29298" spans="28:28" ht="18" customHeight="1" x14ac:dyDescent="0.25">
      <c r="AB29298"/>
    </row>
    <row r="29299" spans="28:28" ht="18" customHeight="1" x14ac:dyDescent="0.25">
      <c r="AB29299"/>
    </row>
    <row r="29300" spans="28:28" ht="18" customHeight="1" x14ac:dyDescent="0.25">
      <c r="AB29300"/>
    </row>
    <row r="29301" spans="28:28" ht="18" customHeight="1" x14ac:dyDescent="0.25">
      <c r="AB29301"/>
    </row>
    <row r="29302" spans="28:28" ht="18" customHeight="1" x14ac:dyDescent="0.25">
      <c r="AB29302"/>
    </row>
    <row r="29303" spans="28:28" ht="18" customHeight="1" x14ac:dyDescent="0.25">
      <c r="AB29303"/>
    </row>
    <row r="29304" spans="28:28" ht="18" customHeight="1" x14ac:dyDescent="0.25">
      <c r="AB29304"/>
    </row>
    <row r="29305" spans="28:28" ht="18" customHeight="1" x14ac:dyDescent="0.25">
      <c r="AB29305"/>
    </row>
    <row r="29306" spans="28:28" ht="18" customHeight="1" x14ac:dyDescent="0.25">
      <c r="AB29306"/>
    </row>
    <row r="29307" spans="28:28" ht="18" customHeight="1" x14ac:dyDescent="0.25">
      <c r="AB29307"/>
    </row>
    <row r="29308" spans="28:28" ht="18" customHeight="1" x14ac:dyDescent="0.25">
      <c r="AB29308"/>
    </row>
    <row r="29309" spans="28:28" ht="18" customHeight="1" x14ac:dyDescent="0.25">
      <c r="AB29309"/>
    </row>
    <row r="29310" spans="28:28" ht="18" customHeight="1" x14ac:dyDescent="0.25">
      <c r="AB29310"/>
    </row>
    <row r="29311" spans="28:28" ht="18" customHeight="1" x14ac:dyDescent="0.25">
      <c r="AB29311"/>
    </row>
    <row r="29312" spans="28:28" ht="18" customHeight="1" x14ac:dyDescent="0.25">
      <c r="AB29312"/>
    </row>
    <row r="29313" spans="28:28" ht="18" customHeight="1" x14ac:dyDescent="0.25">
      <c r="AB29313"/>
    </row>
    <row r="29314" spans="28:28" ht="18" customHeight="1" x14ac:dyDescent="0.25">
      <c r="AB29314"/>
    </row>
    <row r="29315" spans="28:28" ht="18" customHeight="1" x14ac:dyDescent="0.25">
      <c r="AB29315"/>
    </row>
    <row r="29316" spans="28:28" ht="18" customHeight="1" x14ac:dyDescent="0.25">
      <c r="AB29316"/>
    </row>
    <row r="29317" spans="28:28" ht="18" customHeight="1" x14ac:dyDescent="0.25">
      <c r="AB29317"/>
    </row>
    <row r="29318" spans="28:28" ht="18" customHeight="1" x14ac:dyDescent="0.25">
      <c r="AB29318"/>
    </row>
    <row r="29319" spans="28:28" ht="18" customHeight="1" x14ac:dyDescent="0.25">
      <c r="AB29319"/>
    </row>
    <row r="29320" spans="28:28" ht="18" customHeight="1" x14ac:dyDescent="0.25">
      <c r="AB29320"/>
    </row>
    <row r="29321" spans="28:28" ht="18" customHeight="1" x14ac:dyDescent="0.25">
      <c r="AB29321"/>
    </row>
    <row r="29322" spans="28:28" ht="18" customHeight="1" x14ac:dyDescent="0.25">
      <c r="AB29322"/>
    </row>
    <row r="29323" spans="28:28" ht="18" customHeight="1" x14ac:dyDescent="0.25">
      <c r="AB29323"/>
    </row>
    <row r="29324" spans="28:28" ht="18" customHeight="1" x14ac:dyDescent="0.25">
      <c r="AB29324"/>
    </row>
    <row r="29325" spans="28:28" ht="18" customHeight="1" x14ac:dyDescent="0.25">
      <c r="AB29325"/>
    </row>
    <row r="29326" spans="28:28" ht="18" customHeight="1" x14ac:dyDescent="0.25">
      <c r="AB29326"/>
    </row>
    <row r="29327" spans="28:28" ht="18" customHeight="1" x14ac:dyDescent="0.25">
      <c r="AB29327"/>
    </row>
    <row r="29328" spans="28:28" ht="18" customHeight="1" x14ac:dyDescent="0.25">
      <c r="AB29328"/>
    </row>
    <row r="29329" spans="28:28" ht="18" customHeight="1" x14ac:dyDescent="0.25">
      <c r="AB29329"/>
    </row>
    <row r="29330" spans="28:28" ht="18" customHeight="1" x14ac:dyDescent="0.25">
      <c r="AB29330"/>
    </row>
    <row r="29331" spans="28:28" ht="18" customHeight="1" x14ac:dyDescent="0.25">
      <c r="AB29331"/>
    </row>
    <row r="29332" spans="28:28" ht="18" customHeight="1" x14ac:dyDescent="0.25">
      <c r="AB29332"/>
    </row>
    <row r="29333" spans="28:28" ht="18" customHeight="1" x14ac:dyDescent="0.25">
      <c r="AB29333"/>
    </row>
    <row r="29334" spans="28:28" ht="18" customHeight="1" x14ac:dyDescent="0.25">
      <c r="AB29334"/>
    </row>
    <row r="29335" spans="28:28" ht="18" customHeight="1" x14ac:dyDescent="0.25">
      <c r="AB29335"/>
    </row>
    <row r="29336" spans="28:28" ht="18" customHeight="1" x14ac:dyDescent="0.25">
      <c r="AB29336"/>
    </row>
    <row r="29337" spans="28:28" ht="18" customHeight="1" x14ac:dyDescent="0.25">
      <c r="AB29337"/>
    </row>
    <row r="29338" spans="28:28" ht="18" customHeight="1" x14ac:dyDescent="0.25">
      <c r="AB29338"/>
    </row>
    <row r="29339" spans="28:28" ht="18" customHeight="1" x14ac:dyDescent="0.25">
      <c r="AB29339"/>
    </row>
    <row r="29340" spans="28:28" ht="18" customHeight="1" x14ac:dyDescent="0.25">
      <c r="AB29340"/>
    </row>
    <row r="29341" spans="28:28" ht="18" customHeight="1" x14ac:dyDescent="0.25">
      <c r="AB29341"/>
    </row>
    <row r="29342" spans="28:28" ht="18" customHeight="1" x14ac:dyDescent="0.25">
      <c r="AB29342"/>
    </row>
    <row r="29343" spans="28:28" ht="18" customHeight="1" x14ac:dyDescent="0.25">
      <c r="AB29343"/>
    </row>
    <row r="29344" spans="28:28" ht="18" customHeight="1" x14ac:dyDescent="0.25">
      <c r="AB29344"/>
    </row>
    <row r="29345" spans="28:28" ht="18" customHeight="1" x14ac:dyDescent="0.25">
      <c r="AB29345"/>
    </row>
    <row r="29346" spans="28:28" ht="18" customHeight="1" x14ac:dyDescent="0.25">
      <c r="AB29346"/>
    </row>
    <row r="29347" spans="28:28" ht="18" customHeight="1" x14ac:dyDescent="0.25">
      <c r="AB29347"/>
    </row>
    <row r="29348" spans="28:28" ht="18" customHeight="1" x14ac:dyDescent="0.25">
      <c r="AB29348"/>
    </row>
    <row r="29349" spans="28:28" ht="18" customHeight="1" x14ac:dyDescent="0.25">
      <c r="AB29349"/>
    </row>
    <row r="29350" spans="28:28" ht="18" customHeight="1" x14ac:dyDescent="0.25">
      <c r="AB29350"/>
    </row>
    <row r="29351" spans="28:28" ht="18" customHeight="1" x14ac:dyDescent="0.25">
      <c r="AB29351"/>
    </row>
    <row r="29352" spans="28:28" ht="18" customHeight="1" x14ac:dyDescent="0.25">
      <c r="AB29352"/>
    </row>
    <row r="29353" spans="28:28" ht="18" customHeight="1" x14ac:dyDescent="0.25">
      <c r="AB29353"/>
    </row>
    <row r="29354" spans="28:28" ht="18" customHeight="1" x14ac:dyDescent="0.25">
      <c r="AB29354"/>
    </row>
    <row r="29355" spans="28:28" ht="18" customHeight="1" x14ac:dyDescent="0.25">
      <c r="AB29355"/>
    </row>
    <row r="29356" spans="28:28" ht="18" customHeight="1" x14ac:dyDescent="0.25">
      <c r="AB29356"/>
    </row>
    <row r="29357" spans="28:28" ht="18" customHeight="1" x14ac:dyDescent="0.25">
      <c r="AB29357"/>
    </row>
    <row r="29358" spans="28:28" ht="18" customHeight="1" x14ac:dyDescent="0.25">
      <c r="AB29358"/>
    </row>
    <row r="29359" spans="28:28" ht="18" customHeight="1" x14ac:dyDescent="0.25">
      <c r="AB29359"/>
    </row>
    <row r="29360" spans="28:28" ht="18" customHeight="1" x14ac:dyDescent="0.25">
      <c r="AB29360"/>
    </row>
    <row r="29361" spans="28:28" ht="18" customHeight="1" x14ac:dyDescent="0.25">
      <c r="AB29361"/>
    </row>
    <row r="29362" spans="28:28" ht="18" customHeight="1" x14ac:dyDescent="0.25">
      <c r="AB29362"/>
    </row>
    <row r="29363" spans="28:28" ht="18" customHeight="1" x14ac:dyDescent="0.25">
      <c r="AB29363"/>
    </row>
    <row r="29364" spans="28:28" ht="18" customHeight="1" x14ac:dyDescent="0.25">
      <c r="AB29364"/>
    </row>
    <row r="29365" spans="28:28" ht="18" customHeight="1" x14ac:dyDescent="0.25">
      <c r="AB29365"/>
    </row>
    <row r="29366" spans="28:28" ht="18" customHeight="1" x14ac:dyDescent="0.25">
      <c r="AB29366"/>
    </row>
    <row r="29367" spans="28:28" ht="18" customHeight="1" x14ac:dyDescent="0.25">
      <c r="AB29367"/>
    </row>
    <row r="29368" spans="28:28" ht="18" customHeight="1" x14ac:dyDescent="0.25">
      <c r="AB29368"/>
    </row>
    <row r="29369" spans="28:28" ht="18" customHeight="1" x14ac:dyDescent="0.25">
      <c r="AB29369"/>
    </row>
    <row r="29370" spans="28:28" ht="18" customHeight="1" x14ac:dyDescent="0.25">
      <c r="AB29370"/>
    </row>
    <row r="29371" spans="28:28" ht="18" customHeight="1" x14ac:dyDescent="0.25">
      <c r="AB29371"/>
    </row>
    <row r="29372" spans="28:28" ht="18" customHeight="1" x14ac:dyDescent="0.25">
      <c r="AB29372"/>
    </row>
    <row r="29373" spans="28:28" ht="18" customHeight="1" x14ac:dyDescent="0.25">
      <c r="AB29373"/>
    </row>
    <row r="29374" spans="28:28" ht="18" customHeight="1" x14ac:dyDescent="0.25">
      <c r="AB29374"/>
    </row>
    <row r="29375" spans="28:28" ht="18" customHeight="1" x14ac:dyDescent="0.25">
      <c r="AB29375"/>
    </row>
    <row r="29376" spans="28:28" ht="18" customHeight="1" x14ac:dyDescent="0.25">
      <c r="AB29376"/>
    </row>
    <row r="29377" spans="28:28" ht="18" customHeight="1" x14ac:dyDescent="0.25">
      <c r="AB29377"/>
    </row>
    <row r="29378" spans="28:28" ht="18" customHeight="1" x14ac:dyDescent="0.25">
      <c r="AB29378"/>
    </row>
    <row r="29379" spans="28:28" ht="18" customHeight="1" x14ac:dyDescent="0.25">
      <c r="AB29379"/>
    </row>
    <row r="29380" spans="28:28" ht="18" customHeight="1" x14ac:dyDescent="0.25">
      <c r="AB29380"/>
    </row>
    <row r="29381" spans="28:28" ht="18" customHeight="1" x14ac:dyDescent="0.25">
      <c r="AB29381"/>
    </row>
    <row r="29382" spans="28:28" ht="18" customHeight="1" x14ac:dyDescent="0.25">
      <c r="AB29382"/>
    </row>
    <row r="29383" spans="28:28" ht="18" customHeight="1" x14ac:dyDescent="0.25">
      <c r="AB29383"/>
    </row>
    <row r="29384" spans="28:28" ht="18" customHeight="1" x14ac:dyDescent="0.25">
      <c r="AB29384"/>
    </row>
    <row r="29385" spans="28:28" ht="18" customHeight="1" x14ac:dyDescent="0.25">
      <c r="AB29385"/>
    </row>
    <row r="29386" spans="28:28" ht="18" customHeight="1" x14ac:dyDescent="0.25">
      <c r="AB29386"/>
    </row>
    <row r="29387" spans="28:28" ht="18" customHeight="1" x14ac:dyDescent="0.25">
      <c r="AB29387"/>
    </row>
    <row r="29388" spans="28:28" ht="18" customHeight="1" x14ac:dyDescent="0.25">
      <c r="AB29388"/>
    </row>
    <row r="29389" spans="28:28" ht="18" customHeight="1" x14ac:dyDescent="0.25">
      <c r="AB29389"/>
    </row>
    <row r="29390" spans="28:28" ht="18" customHeight="1" x14ac:dyDescent="0.25">
      <c r="AB29390"/>
    </row>
    <row r="29391" spans="28:28" ht="18" customHeight="1" x14ac:dyDescent="0.25">
      <c r="AB29391"/>
    </row>
    <row r="29392" spans="28:28" ht="18" customHeight="1" x14ac:dyDescent="0.25">
      <c r="AB29392"/>
    </row>
    <row r="29393" spans="28:28" ht="18" customHeight="1" x14ac:dyDescent="0.25">
      <c r="AB29393"/>
    </row>
    <row r="29394" spans="28:28" ht="18" customHeight="1" x14ac:dyDescent="0.25">
      <c r="AB29394"/>
    </row>
    <row r="29395" spans="28:28" ht="18" customHeight="1" x14ac:dyDescent="0.25">
      <c r="AB29395"/>
    </row>
    <row r="29396" spans="28:28" ht="18" customHeight="1" x14ac:dyDescent="0.25">
      <c r="AB29396"/>
    </row>
    <row r="29397" spans="28:28" ht="18" customHeight="1" x14ac:dyDescent="0.25">
      <c r="AB29397"/>
    </row>
    <row r="29398" spans="28:28" ht="18" customHeight="1" x14ac:dyDescent="0.25">
      <c r="AB29398"/>
    </row>
    <row r="29399" spans="28:28" ht="18" customHeight="1" x14ac:dyDescent="0.25">
      <c r="AB29399"/>
    </row>
    <row r="29400" spans="28:28" ht="18" customHeight="1" x14ac:dyDescent="0.25">
      <c r="AB29400"/>
    </row>
    <row r="29401" spans="28:28" ht="18" customHeight="1" x14ac:dyDescent="0.25">
      <c r="AB29401"/>
    </row>
    <row r="29402" spans="28:28" ht="18" customHeight="1" x14ac:dyDescent="0.25">
      <c r="AB29402"/>
    </row>
    <row r="29403" spans="28:28" ht="18" customHeight="1" x14ac:dyDescent="0.25">
      <c r="AB29403"/>
    </row>
    <row r="29404" spans="28:28" ht="18" customHeight="1" x14ac:dyDescent="0.25">
      <c r="AB29404"/>
    </row>
    <row r="29405" spans="28:28" ht="18" customHeight="1" x14ac:dyDescent="0.25">
      <c r="AB29405"/>
    </row>
    <row r="29406" spans="28:28" ht="18" customHeight="1" x14ac:dyDescent="0.25">
      <c r="AB29406"/>
    </row>
    <row r="29407" spans="28:28" ht="18" customHeight="1" x14ac:dyDescent="0.25">
      <c r="AB29407"/>
    </row>
    <row r="29408" spans="28:28" ht="18" customHeight="1" x14ac:dyDescent="0.25">
      <c r="AB29408"/>
    </row>
    <row r="29409" spans="28:28" ht="18" customHeight="1" x14ac:dyDescent="0.25">
      <c r="AB29409"/>
    </row>
    <row r="29410" spans="28:28" ht="18" customHeight="1" x14ac:dyDescent="0.25">
      <c r="AB29410"/>
    </row>
    <row r="29411" spans="28:28" ht="18" customHeight="1" x14ac:dyDescent="0.25">
      <c r="AB29411"/>
    </row>
    <row r="29412" spans="28:28" ht="18" customHeight="1" x14ac:dyDescent="0.25">
      <c r="AB29412"/>
    </row>
    <row r="29413" spans="28:28" ht="18" customHeight="1" x14ac:dyDescent="0.25">
      <c r="AB29413"/>
    </row>
    <row r="29414" spans="28:28" ht="18" customHeight="1" x14ac:dyDescent="0.25">
      <c r="AB29414"/>
    </row>
    <row r="29415" spans="28:28" ht="18" customHeight="1" x14ac:dyDescent="0.25">
      <c r="AB29415"/>
    </row>
    <row r="29416" spans="28:28" ht="18" customHeight="1" x14ac:dyDescent="0.25">
      <c r="AB29416"/>
    </row>
    <row r="29417" spans="28:28" ht="18" customHeight="1" x14ac:dyDescent="0.25">
      <c r="AB29417"/>
    </row>
    <row r="29418" spans="28:28" ht="18" customHeight="1" x14ac:dyDescent="0.25">
      <c r="AB29418"/>
    </row>
    <row r="29419" spans="28:28" ht="18" customHeight="1" x14ac:dyDescent="0.25">
      <c r="AB29419"/>
    </row>
    <row r="29420" spans="28:28" ht="18" customHeight="1" x14ac:dyDescent="0.25">
      <c r="AB29420"/>
    </row>
    <row r="29421" spans="28:28" ht="18" customHeight="1" x14ac:dyDescent="0.25">
      <c r="AB29421"/>
    </row>
    <row r="29422" spans="28:28" ht="18" customHeight="1" x14ac:dyDescent="0.25">
      <c r="AB29422"/>
    </row>
    <row r="29423" spans="28:28" ht="18" customHeight="1" x14ac:dyDescent="0.25">
      <c r="AB29423"/>
    </row>
    <row r="29424" spans="28:28" ht="18" customHeight="1" x14ac:dyDescent="0.25">
      <c r="AB29424"/>
    </row>
    <row r="29425" spans="28:28" ht="18" customHeight="1" x14ac:dyDescent="0.25">
      <c r="AB29425"/>
    </row>
    <row r="29426" spans="28:28" ht="18" customHeight="1" x14ac:dyDescent="0.25">
      <c r="AB29426"/>
    </row>
    <row r="29427" spans="28:28" ht="18" customHeight="1" x14ac:dyDescent="0.25">
      <c r="AB29427"/>
    </row>
    <row r="29428" spans="28:28" ht="18" customHeight="1" x14ac:dyDescent="0.25">
      <c r="AB29428"/>
    </row>
    <row r="29429" spans="28:28" ht="18" customHeight="1" x14ac:dyDescent="0.25">
      <c r="AB29429"/>
    </row>
    <row r="29430" spans="28:28" ht="18" customHeight="1" x14ac:dyDescent="0.25">
      <c r="AB29430"/>
    </row>
    <row r="29431" spans="28:28" ht="18" customHeight="1" x14ac:dyDescent="0.25">
      <c r="AB29431"/>
    </row>
    <row r="29432" spans="28:28" ht="18" customHeight="1" x14ac:dyDescent="0.25">
      <c r="AB29432"/>
    </row>
    <row r="29433" spans="28:28" ht="18" customHeight="1" x14ac:dyDescent="0.25">
      <c r="AB29433"/>
    </row>
    <row r="29434" spans="28:28" ht="18" customHeight="1" x14ac:dyDescent="0.25">
      <c r="AB29434"/>
    </row>
    <row r="29435" spans="28:28" ht="18" customHeight="1" x14ac:dyDescent="0.25">
      <c r="AB29435"/>
    </row>
    <row r="29436" spans="28:28" ht="18" customHeight="1" x14ac:dyDescent="0.25">
      <c r="AB29436"/>
    </row>
    <row r="29437" spans="28:28" ht="18" customHeight="1" x14ac:dyDescent="0.25">
      <c r="AB29437"/>
    </row>
    <row r="29438" spans="28:28" ht="18" customHeight="1" x14ac:dyDescent="0.25">
      <c r="AB29438"/>
    </row>
    <row r="29439" spans="28:28" ht="18" customHeight="1" x14ac:dyDescent="0.25">
      <c r="AB29439"/>
    </row>
    <row r="29440" spans="28:28" ht="18" customHeight="1" x14ac:dyDescent="0.25">
      <c r="AB29440"/>
    </row>
    <row r="29441" spans="28:28" ht="18" customHeight="1" x14ac:dyDescent="0.25">
      <c r="AB29441"/>
    </row>
    <row r="29442" spans="28:28" ht="18" customHeight="1" x14ac:dyDescent="0.25">
      <c r="AB29442"/>
    </row>
    <row r="29443" spans="28:28" ht="18" customHeight="1" x14ac:dyDescent="0.25">
      <c r="AB29443"/>
    </row>
    <row r="29444" spans="28:28" ht="18" customHeight="1" x14ac:dyDescent="0.25">
      <c r="AB29444"/>
    </row>
    <row r="29445" spans="28:28" ht="18" customHeight="1" x14ac:dyDescent="0.25">
      <c r="AB29445"/>
    </row>
    <row r="29446" spans="28:28" ht="18" customHeight="1" x14ac:dyDescent="0.25">
      <c r="AB29446"/>
    </row>
    <row r="29447" spans="28:28" ht="18" customHeight="1" x14ac:dyDescent="0.25">
      <c r="AB29447"/>
    </row>
    <row r="29448" spans="28:28" ht="18" customHeight="1" x14ac:dyDescent="0.25">
      <c r="AB29448"/>
    </row>
    <row r="29449" spans="28:28" ht="18" customHeight="1" x14ac:dyDescent="0.25">
      <c r="AB29449"/>
    </row>
    <row r="29450" spans="28:28" ht="18" customHeight="1" x14ac:dyDescent="0.25">
      <c r="AB29450"/>
    </row>
    <row r="29451" spans="28:28" ht="18" customHeight="1" x14ac:dyDescent="0.25">
      <c r="AB29451"/>
    </row>
    <row r="29452" spans="28:28" ht="18" customHeight="1" x14ac:dyDescent="0.25">
      <c r="AB29452"/>
    </row>
    <row r="29453" spans="28:28" ht="18" customHeight="1" x14ac:dyDescent="0.25">
      <c r="AB29453"/>
    </row>
    <row r="29454" spans="28:28" ht="18" customHeight="1" x14ac:dyDescent="0.25">
      <c r="AB29454"/>
    </row>
    <row r="29455" spans="28:28" ht="18" customHeight="1" x14ac:dyDescent="0.25">
      <c r="AB29455"/>
    </row>
    <row r="29456" spans="28:28" ht="18" customHeight="1" x14ac:dyDescent="0.25">
      <c r="AB29456"/>
    </row>
    <row r="29457" spans="28:28" ht="18" customHeight="1" x14ac:dyDescent="0.25">
      <c r="AB29457"/>
    </row>
    <row r="29458" spans="28:28" ht="18" customHeight="1" x14ac:dyDescent="0.25">
      <c r="AB29458"/>
    </row>
    <row r="29459" spans="28:28" ht="18" customHeight="1" x14ac:dyDescent="0.25">
      <c r="AB29459"/>
    </row>
    <row r="29460" spans="28:28" ht="18" customHeight="1" x14ac:dyDescent="0.25">
      <c r="AB29460"/>
    </row>
    <row r="29461" spans="28:28" ht="18" customHeight="1" x14ac:dyDescent="0.25">
      <c r="AB29461"/>
    </row>
    <row r="29462" spans="28:28" ht="18" customHeight="1" x14ac:dyDescent="0.25">
      <c r="AB29462"/>
    </row>
    <row r="29463" spans="28:28" ht="18" customHeight="1" x14ac:dyDescent="0.25">
      <c r="AB29463"/>
    </row>
    <row r="29464" spans="28:28" ht="18" customHeight="1" x14ac:dyDescent="0.25">
      <c r="AB29464"/>
    </row>
    <row r="29465" spans="28:28" ht="18" customHeight="1" x14ac:dyDescent="0.25">
      <c r="AB29465"/>
    </row>
    <row r="29466" spans="28:28" ht="18" customHeight="1" x14ac:dyDescent="0.25">
      <c r="AB29466"/>
    </row>
    <row r="29467" spans="28:28" ht="18" customHeight="1" x14ac:dyDescent="0.25">
      <c r="AB29467"/>
    </row>
    <row r="29468" spans="28:28" ht="18" customHeight="1" x14ac:dyDescent="0.25">
      <c r="AB29468"/>
    </row>
    <row r="29469" spans="28:28" ht="18" customHeight="1" x14ac:dyDescent="0.25">
      <c r="AB29469"/>
    </row>
    <row r="29470" spans="28:28" ht="18" customHeight="1" x14ac:dyDescent="0.25">
      <c r="AB29470"/>
    </row>
    <row r="29471" spans="28:28" ht="18" customHeight="1" x14ac:dyDescent="0.25">
      <c r="AB29471"/>
    </row>
    <row r="29472" spans="28:28" ht="18" customHeight="1" x14ac:dyDescent="0.25">
      <c r="AB29472"/>
    </row>
    <row r="29473" spans="28:28" ht="18" customHeight="1" x14ac:dyDescent="0.25">
      <c r="AB29473"/>
    </row>
    <row r="29474" spans="28:28" ht="18" customHeight="1" x14ac:dyDescent="0.25">
      <c r="AB29474"/>
    </row>
    <row r="29475" spans="28:28" ht="18" customHeight="1" x14ac:dyDescent="0.25">
      <c r="AB29475"/>
    </row>
    <row r="29476" spans="28:28" ht="18" customHeight="1" x14ac:dyDescent="0.25">
      <c r="AB29476"/>
    </row>
    <row r="29477" spans="28:28" ht="18" customHeight="1" x14ac:dyDescent="0.25">
      <c r="AB29477"/>
    </row>
    <row r="29478" spans="28:28" ht="18" customHeight="1" x14ac:dyDescent="0.25">
      <c r="AB29478"/>
    </row>
    <row r="29479" spans="28:28" ht="18" customHeight="1" x14ac:dyDescent="0.25">
      <c r="AB29479"/>
    </row>
    <row r="29480" spans="28:28" ht="18" customHeight="1" x14ac:dyDescent="0.25">
      <c r="AB29480"/>
    </row>
    <row r="29481" spans="28:28" ht="18" customHeight="1" x14ac:dyDescent="0.25">
      <c r="AB29481"/>
    </row>
    <row r="29482" spans="28:28" ht="18" customHeight="1" x14ac:dyDescent="0.25">
      <c r="AB29482"/>
    </row>
    <row r="29483" spans="28:28" ht="18" customHeight="1" x14ac:dyDescent="0.25">
      <c r="AB29483"/>
    </row>
    <row r="29484" spans="28:28" ht="18" customHeight="1" x14ac:dyDescent="0.25">
      <c r="AB29484"/>
    </row>
    <row r="29485" spans="28:28" ht="18" customHeight="1" x14ac:dyDescent="0.25">
      <c r="AB29485"/>
    </row>
    <row r="29486" spans="28:28" ht="18" customHeight="1" x14ac:dyDescent="0.25">
      <c r="AB29486"/>
    </row>
    <row r="29487" spans="28:28" ht="18" customHeight="1" x14ac:dyDescent="0.25">
      <c r="AB29487"/>
    </row>
    <row r="29488" spans="28:28" ht="18" customHeight="1" x14ac:dyDescent="0.25">
      <c r="AB29488"/>
    </row>
    <row r="29489" spans="28:28" ht="18" customHeight="1" x14ac:dyDescent="0.25">
      <c r="AB29489"/>
    </row>
    <row r="29490" spans="28:28" ht="18" customHeight="1" x14ac:dyDescent="0.25">
      <c r="AB29490"/>
    </row>
    <row r="29491" spans="28:28" ht="18" customHeight="1" x14ac:dyDescent="0.25">
      <c r="AB29491"/>
    </row>
    <row r="29492" spans="28:28" ht="18" customHeight="1" x14ac:dyDescent="0.25">
      <c r="AB29492"/>
    </row>
    <row r="29493" spans="28:28" ht="18" customHeight="1" x14ac:dyDescent="0.25">
      <c r="AB29493"/>
    </row>
    <row r="29494" spans="28:28" ht="18" customHeight="1" x14ac:dyDescent="0.25">
      <c r="AB29494"/>
    </row>
    <row r="29495" spans="28:28" ht="18" customHeight="1" x14ac:dyDescent="0.25">
      <c r="AB29495"/>
    </row>
    <row r="29496" spans="28:28" ht="18" customHeight="1" x14ac:dyDescent="0.25">
      <c r="AB29496"/>
    </row>
    <row r="29497" spans="28:28" ht="18" customHeight="1" x14ac:dyDescent="0.25">
      <c r="AB29497"/>
    </row>
    <row r="29498" spans="28:28" ht="18" customHeight="1" x14ac:dyDescent="0.25">
      <c r="AB29498"/>
    </row>
    <row r="29499" spans="28:28" ht="18" customHeight="1" x14ac:dyDescent="0.25">
      <c r="AB29499"/>
    </row>
    <row r="29500" spans="28:28" ht="18" customHeight="1" x14ac:dyDescent="0.25">
      <c r="AB29500"/>
    </row>
    <row r="29501" spans="28:28" ht="18" customHeight="1" x14ac:dyDescent="0.25">
      <c r="AB29501"/>
    </row>
    <row r="29502" spans="28:28" ht="18" customHeight="1" x14ac:dyDescent="0.25">
      <c r="AB29502"/>
    </row>
    <row r="29503" spans="28:28" ht="18" customHeight="1" x14ac:dyDescent="0.25">
      <c r="AB29503"/>
    </row>
    <row r="29504" spans="28:28" ht="18" customHeight="1" x14ac:dyDescent="0.25">
      <c r="AB29504"/>
    </row>
    <row r="29505" spans="28:28" ht="18" customHeight="1" x14ac:dyDescent="0.25">
      <c r="AB29505"/>
    </row>
    <row r="29506" spans="28:28" ht="18" customHeight="1" x14ac:dyDescent="0.25">
      <c r="AB29506"/>
    </row>
    <row r="29507" spans="28:28" ht="18" customHeight="1" x14ac:dyDescent="0.25">
      <c r="AB29507"/>
    </row>
    <row r="29508" spans="28:28" ht="18" customHeight="1" x14ac:dyDescent="0.25">
      <c r="AB29508"/>
    </row>
    <row r="29509" spans="28:28" ht="18" customHeight="1" x14ac:dyDescent="0.25">
      <c r="AB29509"/>
    </row>
    <row r="29510" spans="28:28" ht="18" customHeight="1" x14ac:dyDescent="0.25">
      <c r="AB29510"/>
    </row>
    <row r="29511" spans="28:28" ht="18" customHeight="1" x14ac:dyDescent="0.25">
      <c r="AB29511"/>
    </row>
    <row r="29512" spans="28:28" ht="18" customHeight="1" x14ac:dyDescent="0.25">
      <c r="AB29512"/>
    </row>
    <row r="29513" spans="28:28" ht="18" customHeight="1" x14ac:dyDescent="0.25">
      <c r="AB29513"/>
    </row>
    <row r="29514" spans="28:28" ht="18" customHeight="1" x14ac:dyDescent="0.25">
      <c r="AB29514"/>
    </row>
    <row r="29515" spans="28:28" ht="18" customHeight="1" x14ac:dyDescent="0.25">
      <c r="AB29515"/>
    </row>
    <row r="29516" spans="28:28" ht="18" customHeight="1" x14ac:dyDescent="0.25">
      <c r="AB29516"/>
    </row>
    <row r="29517" spans="28:28" ht="18" customHeight="1" x14ac:dyDescent="0.25">
      <c r="AB29517"/>
    </row>
    <row r="29518" spans="28:28" ht="18" customHeight="1" x14ac:dyDescent="0.25">
      <c r="AB29518"/>
    </row>
    <row r="29519" spans="28:28" ht="18" customHeight="1" x14ac:dyDescent="0.25">
      <c r="AB29519"/>
    </row>
    <row r="29520" spans="28:28" ht="18" customHeight="1" x14ac:dyDescent="0.25">
      <c r="AB29520"/>
    </row>
    <row r="29521" spans="28:28" ht="18" customHeight="1" x14ac:dyDescent="0.25">
      <c r="AB29521"/>
    </row>
    <row r="29522" spans="28:28" ht="18" customHeight="1" x14ac:dyDescent="0.25">
      <c r="AB29522"/>
    </row>
    <row r="29523" spans="28:28" ht="18" customHeight="1" x14ac:dyDescent="0.25">
      <c r="AB29523"/>
    </row>
    <row r="29524" spans="28:28" ht="18" customHeight="1" x14ac:dyDescent="0.25">
      <c r="AB29524"/>
    </row>
    <row r="29525" spans="28:28" ht="18" customHeight="1" x14ac:dyDescent="0.25">
      <c r="AB29525"/>
    </row>
    <row r="29526" spans="28:28" ht="18" customHeight="1" x14ac:dyDescent="0.25">
      <c r="AB29526"/>
    </row>
    <row r="29527" spans="28:28" ht="18" customHeight="1" x14ac:dyDescent="0.25">
      <c r="AB29527"/>
    </row>
    <row r="29528" spans="28:28" ht="18" customHeight="1" x14ac:dyDescent="0.25">
      <c r="AB29528"/>
    </row>
    <row r="29529" spans="28:28" ht="18" customHeight="1" x14ac:dyDescent="0.25">
      <c r="AB29529"/>
    </row>
    <row r="29530" spans="28:28" ht="18" customHeight="1" x14ac:dyDescent="0.25">
      <c r="AB29530"/>
    </row>
    <row r="29531" spans="28:28" ht="18" customHeight="1" x14ac:dyDescent="0.25">
      <c r="AB29531"/>
    </row>
    <row r="29532" spans="28:28" ht="18" customHeight="1" x14ac:dyDescent="0.25">
      <c r="AB29532"/>
    </row>
    <row r="29533" spans="28:28" ht="18" customHeight="1" x14ac:dyDescent="0.25">
      <c r="AB29533"/>
    </row>
    <row r="29534" spans="28:28" ht="18" customHeight="1" x14ac:dyDescent="0.25">
      <c r="AB29534"/>
    </row>
    <row r="29535" spans="28:28" ht="18" customHeight="1" x14ac:dyDescent="0.25">
      <c r="AB29535"/>
    </row>
    <row r="29536" spans="28:28" ht="18" customHeight="1" x14ac:dyDescent="0.25">
      <c r="AB29536"/>
    </row>
    <row r="29537" spans="28:28" ht="18" customHeight="1" x14ac:dyDescent="0.25">
      <c r="AB29537"/>
    </row>
    <row r="29538" spans="28:28" ht="18" customHeight="1" x14ac:dyDescent="0.25">
      <c r="AB29538"/>
    </row>
    <row r="29539" spans="28:28" ht="18" customHeight="1" x14ac:dyDescent="0.25">
      <c r="AB29539"/>
    </row>
    <row r="29540" spans="28:28" ht="18" customHeight="1" x14ac:dyDescent="0.25">
      <c r="AB29540"/>
    </row>
    <row r="29541" spans="28:28" ht="18" customHeight="1" x14ac:dyDescent="0.25">
      <c r="AB29541"/>
    </row>
    <row r="29542" spans="28:28" ht="18" customHeight="1" x14ac:dyDescent="0.25">
      <c r="AB29542"/>
    </row>
    <row r="29543" spans="28:28" ht="18" customHeight="1" x14ac:dyDescent="0.25">
      <c r="AB29543"/>
    </row>
    <row r="29544" spans="28:28" ht="18" customHeight="1" x14ac:dyDescent="0.25">
      <c r="AB29544"/>
    </row>
    <row r="29545" spans="28:28" ht="18" customHeight="1" x14ac:dyDescent="0.25">
      <c r="AB29545"/>
    </row>
    <row r="29546" spans="28:28" ht="18" customHeight="1" x14ac:dyDescent="0.25">
      <c r="AB29546"/>
    </row>
    <row r="29547" spans="28:28" ht="18" customHeight="1" x14ac:dyDescent="0.25">
      <c r="AB29547"/>
    </row>
    <row r="29548" spans="28:28" ht="18" customHeight="1" x14ac:dyDescent="0.25">
      <c r="AB29548"/>
    </row>
    <row r="29549" spans="28:28" ht="18" customHeight="1" x14ac:dyDescent="0.25">
      <c r="AB29549"/>
    </row>
    <row r="29550" spans="28:28" ht="18" customHeight="1" x14ac:dyDescent="0.25">
      <c r="AB29550"/>
    </row>
    <row r="29551" spans="28:28" ht="18" customHeight="1" x14ac:dyDescent="0.25">
      <c r="AB29551"/>
    </row>
    <row r="29552" spans="28:28" ht="18" customHeight="1" x14ac:dyDescent="0.25">
      <c r="AB29552"/>
    </row>
    <row r="29553" spans="28:28" ht="18" customHeight="1" x14ac:dyDescent="0.25">
      <c r="AB29553"/>
    </row>
    <row r="29554" spans="28:28" ht="18" customHeight="1" x14ac:dyDescent="0.25">
      <c r="AB29554"/>
    </row>
    <row r="29555" spans="28:28" ht="18" customHeight="1" x14ac:dyDescent="0.25">
      <c r="AB29555"/>
    </row>
    <row r="29556" spans="28:28" ht="18" customHeight="1" x14ac:dyDescent="0.25">
      <c r="AB29556"/>
    </row>
    <row r="29557" spans="28:28" ht="18" customHeight="1" x14ac:dyDescent="0.25">
      <c r="AB29557"/>
    </row>
    <row r="29558" spans="28:28" ht="18" customHeight="1" x14ac:dyDescent="0.25">
      <c r="AB29558"/>
    </row>
    <row r="29559" spans="28:28" ht="18" customHeight="1" x14ac:dyDescent="0.25">
      <c r="AB29559"/>
    </row>
    <row r="29560" spans="28:28" ht="18" customHeight="1" x14ac:dyDescent="0.25">
      <c r="AB29560"/>
    </row>
    <row r="29561" spans="28:28" ht="18" customHeight="1" x14ac:dyDescent="0.25">
      <c r="AB29561"/>
    </row>
    <row r="29562" spans="28:28" ht="18" customHeight="1" x14ac:dyDescent="0.25">
      <c r="AB29562"/>
    </row>
    <row r="29563" spans="28:28" ht="18" customHeight="1" x14ac:dyDescent="0.25">
      <c r="AB29563"/>
    </row>
    <row r="29564" spans="28:28" ht="18" customHeight="1" x14ac:dyDescent="0.25">
      <c r="AB29564"/>
    </row>
    <row r="29565" spans="28:28" ht="18" customHeight="1" x14ac:dyDescent="0.25">
      <c r="AB29565"/>
    </row>
    <row r="29566" spans="28:28" ht="18" customHeight="1" x14ac:dyDescent="0.25">
      <c r="AB29566"/>
    </row>
    <row r="29567" spans="28:28" ht="18" customHeight="1" x14ac:dyDescent="0.25">
      <c r="AB29567"/>
    </row>
    <row r="29568" spans="28:28" ht="18" customHeight="1" x14ac:dyDescent="0.25">
      <c r="AB29568"/>
    </row>
    <row r="29569" spans="28:28" ht="18" customHeight="1" x14ac:dyDescent="0.25">
      <c r="AB29569"/>
    </row>
    <row r="29570" spans="28:28" ht="18" customHeight="1" x14ac:dyDescent="0.25">
      <c r="AB29570"/>
    </row>
    <row r="29571" spans="28:28" ht="18" customHeight="1" x14ac:dyDescent="0.25">
      <c r="AB29571"/>
    </row>
    <row r="29572" spans="28:28" ht="18" customHeight="1" x14ac:dyDescent="0.25">
      <c r="AB29572"/>
    </row>
    <row r="29573" spans="28:28" ht="18" customHeight="1" x14ac:dyDescent="0.25">
      <c r="AB29573"/>
    </row>
    <row r="29574" spans="28:28" ht="18" customHeight="1" x14ac:dyDescent="0.25">
      <c r="AB29574"/>
    </row>
    <row r="29575" spans="28:28" ht="18" customHeight="1" x14ac:dyDescent="0.25">
      <c r="AB29575"/>
    </row>
    <row r="29576" spans="28:28" ht="18" customHeight="1" x14ac:dyDescent="0.25">
      <c r="AB29576"/>
    </row>
    <row r="29577" spans="28:28" ht="18" customHeight="1" x14ac:dyDescent="0.25">
      <c r="AB29577"/>
    </row>
    <row r="29578" spans="28:28" ht="18" customHeight="1" x14ac:dyDescent="0.25">
      <c r="AB29578"/>
    </row>
    <row r="29579" spans="28:28" ht="18" customHeight="1" x14ac:dyDescent="0.25">
      <c r="AB29579"/>
    </row>
    <row r="29580" spans="28:28" ht="18" customHeight="1" x14ac:dyDescent="0.25">
      <c r="AB29580"/>
    </row>
    <row r="29581" spans="28:28" ht="18" customHeight="1" x14ac:dyDescent="0.25">
      <c r="AB29581"/>
    </row>
    <row r="29582" spans="28:28" ht="18" customHeight="1" x14ac:dyDescent="0.25">
      <c r="AB29582"/>
    </row>
    <row r="29583" spans="28:28" ht="18" customHeight="1" x14ac:dyDescent="0.25">
      <c r="AB29583"/>
    </row>
    <row r="29584" spans="28:28" ht="18" customHeight="1" x14ac:dyDescent="0.25">
      <c r="AB29584"/>
    </row>
    <row r="29585" spans="28:28" ht="18" customHeight="1" x14ac:dyDescent="0.25">
      <c r="AB29585"/>
    </row>
    <row r="29586" spans="28:28" ht="18" customHeight="1" x14ac:dyDescent="0.25">
      <c r="AB29586"/>
    </row>
    <row r="29587" spans="28:28" ht="18" customHeight="1" x14ac:dyDescent="0.25">
      <c r="AB29587"/>
    </row>
    <row r="29588" spans="28:28" ht="18" customHeight="1" x14ac:dyDescent="0.25">
      <c r="AB29588"/>
    </row>
    <row r="29589" spans="28:28" ht="18" customHeight="1" x14ac:dyDescent="0.25">
      <c r="AB29589"/>
    </row>
    <row r="29590" spans="28:28" ht="18" customHeight="1" x14ac:dyDescent="0.25">
      <c r="AB29590"/>
    </row>
    <row r="29591" spans="28:28" ht="18" customHeight="1" x14ac:dyDescent="0.25">
      <c r="AB29591"/>
    </row>
    <row r="29592" spans="28:28" ht="18" customHeight="1" x14ac:dyDescent="0.25">
      <c r="AB29592"/>
    </row>
    <row r="29593" spans="28:28" ht="18" customHeight="1" x14ac:dyDescent="0.25">
      <c r="AB29593"/>
    </row>
    <row r="29594" spans="28:28" ht="18" customHeight="1" x14ac:dyDescent="0.25">
      <c r="AB29594"/>
    </row>
    <row r="29595" spans="28:28" ht="18" customHeight="1" x14ac:dyDescent="0.25">
      <c r="AB29595"/>
    </row>
    <row r="29596" spans="28:28" ht="18" customHeight="1" x14ac:dyDescent="0.25">
      <c r="AB29596"/>
    </row>
    <row r="29597" spans="28:28" ht="18" customHeight="1" x14ac:dyDescent="0.25">
      <c r="AB29597"/>
    </row>
    <row r="29598" spans="28:28" ht="18" customHeight="1" x14ac:dyDescent="0.25">
      <c r="AB29598"/>
    </row>
    <row r="29599" spans="28:28" ht="18" customHeight="1" x14ac:dyDescent="0.25">
      <c r="AB29599"/>
    </row>
    <row r="29600" spans="28:28" ht="18" customHeight="1" x14ac:dyDescent="0.25">
      <c r="AB29600"/>
    </row>
    <row r="29601" spans="28:28" ht="18" customHeight="1" x14ac:dyDescent="0.25">
      <c r="AB29601"/>
    </row>
    <row r="29602" spans="28:28" ht="18" customHeight="1" x14ac:dyDescent="0.25">
      <c r="AB29602"/>
    </row>
    <row r="29603" spans="28:28" ht="18" customHeight="1" x14ac:dyDescent="0.25">
      <c r="AB29603"/>
    </row>
    <row r="29604" spans="28:28" ht="18" customHeight="1" x14ac:dyDescent="0.25">
      <c r="AB29604"/>
    </row>
    <row r="29605" spans="28:28" ht="18" customHeight="1" x14ac:dyDescent="0.25">
      <c r="AB29605"/>
    </row>
    <row r="29606" spans="28:28" ht="18" customHeight="1" x14ac:dyDescent="0.25">
      <c r="AB29606"/>
    </row>
    <row r="29607" spans="28:28" ht="18" customHeight="1" x14ac:dyDescent="0.25">
      <c r="AB29607"/>
    </row>
    <row r="29608" spans="28:28" ht="18" customHeight="1" x14ac:dyDescent="0.25">
      <c r="AB29608"/>
    </row>
    <row r="29609" spans="28:28" ht="18" customHeight="1" x14ac:dyDescent="0.25">
      <c r="AB29609"/>
    </row>
    <row r="29610" spans="28:28" ht="18" customHeight="1" x14ac:dyDescent="0.25">
      <c r="AB29610"/>
    </row>
    <row r="29611" spans="28:28" ht="18" customHeight="1" x14ac:dyDescent="0.25">
      <c r="AB29611"/>
    </row>
    <row r="29612" spans="28:28" ht="18" customHeight="1" x14ac:dyDescent="0.25">
      <c r="AB29612"/>
    </row>
    <row r="29613" spans="28:28" ht="18" customHeight="1" x14ac:dyDescent="0.25">
      <c r="AB29613"/>
    </row>
    <row r="29614" spans="28:28" ht="18" customHeight="1" x14ac:dyDescent="0.25">
      <c r="AB29614"/>
    </row>
    <row r="29615" spans="28:28" ht="18" customHeight="1" x14ac:dyDescent="0.25">
      <c r="AB29615"/>
    </row>
    <row r="29616" spans="28:28" ht="18" customHeight="1" x14ac:dyDescent="0.25">
      <c r="AB29616"/>
    </row>
    <row r="29617" spans="28:28" ht="18" customHeight="1" x14ac:dyDescent="0.25">
      <c r="AB29617"/>
    </row>
    <row r="29618" spans="28:28" ht="18" customHeight="1" x14ac:dyDescent="0.25">
      <c r="AB29618"/>
    </row>
    <row r="29619" spans="28:28" ht="18" customHeight="1" x14ac:dyDescent="0.25">
      <c r="AB29619"/>
    </row>
    <row r="29620" spans="28:28" ht="18" customHeight="1" x14ac:dyDescent="0.25">
      <c r="AB29620"/>
    </row>
    <row r="29621" spans="28:28" ht="18" customHeight="1" x14ac:dyDescent="0.25">
      <c r="AB29621"/>
    </row>
    <row r="29622" spans="28:28" ht="18" customHeight="1" x14ac:dyDescent="0.25">
      <c r="AB29622"/>
    </row>
    <row r="29623" spans="28:28" ht="18" customHeight="1" x14ac:dyDescent="0.25">
      <c r="AB29623"/>
    </row>
    <row r="29624" spans="28:28" ht="18" customHeight="1" x14ac:dyDescent="0.25">
      <c r="AB29624"/>
    </row>
    <row r="29625" spans="28:28" ht="18" customHeight="1" x14ac:dyDescent="0.25">
      <c r="AB29625"/>
    </row>
    <row r="29626" spans="28:28" ht="18" customHeight="1" x14ac:dyDescent="0.25">
      <c r="AB29626"/>
    </row>
    <row r="29627" spans="28:28" ht="18" customHeight="1" x14ac:dyDescent="0.25">
      <c r="AB29627"/>
    </row>
    <row r="29628" spans="28:28" ht="18" customHeight="1" x14ac:dyDescent="0.25">
      <c r="AB29628"/>
    </row>
    <row r="29629" spans="28:28" ht="18" customHeight="1" x14ac:dyDescent="0.25">
      <c r="AB29629"/>
    </row>
    <row r="29630" spans="28:28" ht="18" customHeight="1" x14ac:dyDescent="0.25">
      <c r="AB29630"/>
    </row>
    <row r="29631" spans="28:28" ht="18" customHeight="1" x14ac:dyDescent="0.25">
      <c r="AB29631"/>
    </row>
    <row r="29632" spans="28:28" ht="18" customHeight="1" x14ac:dyDescent="0.25">
      <c r="AB29632"/>
    </row>
    <row r="29633" spans="28:28" ht="18" customHeight="1" x14ac:dyDescent="0.25">
      <c r="AB29633"/>
    </row>
    <row r="29634" spans="28:28" ht="18" customHeight="1" x14ac:dyDescent="0.25">
      <c r="AB29634"/>
    </row>
    <row r="29635" spans="28:28" ht="18" customHeight="1" x14ac:dyDescent="0.25">
      <c r="AB29635"/>
    </row>
    <row r="29636" spans="28:28" ht="18" customHeight="1" x14ac:dyDescent="0.25">
      <c r="AB29636"/>
    </row>
    <row r="29637" spans="28:28" ht="18" customHeight="1" x14ac:dyDescent="0.25">
      <c r="AB29637"/>
    </row>
    <row r="29638" spans="28:28" ht="18" customHeight="1" x14ac:dyDescent="0.25">
      <c r="AB29638"/>
    </row>
    <row r="29639" spans="28:28" ht="18" customHeight="1" x14ac:dyDescent="0.25">
      <c r="AB29639"/>
    </row>
    <row r="29640" spans="28:28" ht="18" customHeight="1" x14ac:dyDescent="0.25">
      <c r="AB29640"/>
    </row>
    <row r="29641" spans="28:28" ht="18" customHeight="1" x14ac:dyDescent="0.25">
      <c r="AB29641"/>
    </row>
    <row r="29642" spans="28:28" ht="18" customHeight="1" x14ac:dyDescent="0.25">
      <c r="AB29642"/>
    </row>
    <row r="29643" spans="28:28" ht="18" customHeight="1" x14ac:dyDescent="0.25">
      <c r="AB29643"/>
    </row>
    <row r="29644" spans="28:28" ht="18" customHeight="1" x14ac:dyDescent="0.25">
      <c r="AB29644"/>
    </row>
    <row r="29645" spans="28:28" ht="18" customHeight="1" x14ac:dyDescent="0.25">
      <c r="AB29645"/>
    </row>
    <row r="29646" spans="28:28" ht="18" customHeight="1" x14ac:dyDescent="0.25">
      <c r="AB29646"/>
    </row>
    <row r="29647" spans="28:28" ht="18" customHeight="1" x14ac:dyDescent="0.25">
      <c r="AB29647"/>
    </row>
    <row r="29648" spans="28:28" ht="18" customHeight="1" x14ac:dyDescent="0.25">
      <c r="AB29648"/>
    </row>
    <row r="29649" spans="28:28" ht="18" customHeight="1" x14ac:dyDescent="0.25">
      <c r="AB29649"/>
    </row>
    <row r="29650" spans="28:28" ht="18" customHeight="1" x14ac:dyDescent="0.25">
      <c r="AB29650"/>
    </row>
    <row r="29651" spans="28:28" ht="18" customHeight="1" x14ac:dyDescent="0.25">
      <c r="AB29651"/>
    </row>
    <row r="29652" spans="28:28" ht="18" customHeight="1" x14ac:dyDescent="0.25">
      <c r="AB29652"/>
    </row>
    <row r="29653" spans="28:28" ht="18" customHeight="1" x14ac:dyDescent="0.25">
      <c r="AB29653"/>
    </row>
    <row r="29654" spans="28:28" ht="18" customHeight="1" x14ac:dyDescent="0.25">
      <c r="AB29654"/>
    </row>
    <row r="29655" spans="28:28" ht="18" customHeight="1" x14ac:dyDescent="0.25">
      <c r="AB29655"/>
    </row>
    <row r="29656" spans="28:28" ht="18" customHeight="1" x14ac:dyDescent="0.25">
      <c r="AB29656"/>
    </row>
    <row r="29657" spans="28:28" ht="18" customHeight="1" x14ac:dyDescent="0.25">
      <c r="AB29657"/>
    </row>
    <row r="29658" spans="28:28" ht="18" customHeight="1" x14ac:dyDescent="0.25">
      <c r="AB29658"/>
    </row>
    <row r="29659" spans="28:28" ht="18" customHeight="1" x14ac:dyDescent="0.25">
      <c r="AB29659"/>
    </row>
    <row r="29660" spans="28:28" ht="18" customHeight="1" x14ac:dyDescent="0.25">
      <c r="AB29660"/>
    </row>
    <row r="29661" spans="28:28" ht="18" customHeight="1" x14ac:dyDescent="0.25">
      <c r="AB29661"/>
    </row>
    <row r="29662" spans="28:28" ht="18" customHeight="1" x14ac:dyDescent="0.25">
      <c r="AB29662"/>
    </row>
    <row r="29663" spans="28:28" ht="18" customHeight="1" x14ac:dyDescent="0.25">
      <c r="AB29663"/>
    </row>
    <row r="29664" spans="28:28" ht="18" customHeight="1" x14ac:dyDescent="0.25">
      <c r="AB29664"/>
    </row>
    <row r="29665" spans="28:28" ht="18" customHeight="1" x14ac:dyDescent="0.25">
      <c r="AB29665"/>
    </row>
    <row r="29666" spans="28:28" ht="18" customHeight="1" x14ac:dyDescent="0.25">
      <c r="AB29666"/>
    </row>
    <row r="29667" spans="28:28" ht="18" customHeight="1" x14ac:dyDescent="0.25">
      <c r="AB29667"/>
    </row>
    <row r="29668" spans="28:28" ht="18" customHeight="1" x14ac:dyDescent="0.25">
      <c r="AB29668"/>
    </row>
    <row r="29669" spans="28:28" ht="18" customHeight="1" x14ac:dyDescent="0.25">
      <c r="AB29669"/>
    </row>
    <row r="29670" spans="28:28" ht="18" customHeight="1" x14ac:dyDescent="0.25">
      <c r="AB29670"/>
    </row>
    <row r="29671" spans="28:28" ht="18" customHeight="1" x14ac:dyDescent="0.25">
      <c r="AB29671"/>
    </row>
    <row r="29672" spans="28:28" ht="18" customHeight="1" x14ac:dyDescent="0.25">
      <c r="AB29672"/>
    </row>
    <row r="29673" spans="28:28" ht="18" customHeight="1" x14ac:dyDescent="0.25">
      <c r="AB29673"/>
    </row>
    <row r="29674" spans="28:28" ht="18" customHeight="1" x14ac:dyDescent="0.25">
      <c r="AB29674"/>
    </row>
    <row r="29675" spans="28:28" ht="18" customHeight="1" x14ac:dyDescent="0.25">
      <c r="AB29675"/>
    </row>
    <row r="29676" spans="28:28" ht="18" customHeight="1" x14ac:dyDescent="0.25">
      <c r="AB29676"/>
    </row>
    <row r="29677" spans="28:28" ht="18" customHeight="1" x14ac:dyDescent="0.25">
      <c r="AB29677"/>
    </row>
    <row r="29678" spans="28:28" ht="18" customHeight="1" x14ac:dyDescent="0.25">
      <c r="AB29678"/>
    </row>
    <row r="29679" spans="28:28" ht="18" customHeight="1" x14ac:dyDescent="0.25">
      <c r="AB29679"/>
    </row>
    <row r="29680" spans="28:28" ht="18" customHeight="1" x14ac:dyDescent="0.25">
      <c r="AB29680"/>
    </row>
    <row r="29681" spans="28:28" ht="18" customHeight="1" x14ac:dyDescent="0.25">
      <c r="AB29681"/>
    </row>
    <row r="29682" spans="28:28" ht="18" customHeight="1" x14ac:dyDescent="0.25">
      <c r="AB29682"/>
    </row>
    <row r="29683" spans="28:28" ht="18" customHeight="1" x14ac:dyDescent="0.25">
      <c r="AB29683"/>
    </row>
    <row r="29684" spans="28:28" ht="18" customHeight="1" x14ac:dyDescent="0.25">
      <c r="AB29684"/>
    </row>
    <row r="29685" spans="28:28" ht="18" customHeight="1" x14ac:dyDescent="0.25">
      <c r="AB29685"/>
    </row>
    <row r="29686" spans="28:28" ht="18" customHeight="1" x14ac:dyDescent="0.25">
      <c r="AB29686"/>
    </row>
    <row r="29687" spans="28:28" ht="18" customHeight="1" x14ac:dyDescent="0.25">
      <c r="AB29687"/>
    </row>
    <row r="29688" spans="28:28" ht="18" customHeight="1" x14ac:dyDescent="0.25">
      <c r="AB29688"/>
    </row>
    <row r="29689" spans="28:28" ht="18" customHeight="1" x14ac:dyDescent="0.25">
      <c r="AB29689"/>
    </row>
    <row r="29690" spans="28:28" ht="18" customHeight="1" x14ac:dyDescent="0.25">
      <c r="AB29690"/>
    </row>
    <row r="29691" spans="28:28" ht="18" customHeight="1" x14ac:dyDescent="0.25">
      <c r="AB29691"/>
    </row>
    <row r="29692" spans="28:28" ht="18" customHeight="1" x14ac:dyDescent="0.25">
      <c r="AB29692"/>
    </row>
    <row r="29693" spans="28:28" ht="18" customHeight="1" x14ac:dyDescent="0.25">
      <c r="AB29693"/>
    </row>
    <row r="29694" spans="28:28" ht="18" customHeight="1" x14ac:dyDescent="0.25">
      <c r="AB29694"/>
    </row>
    <row r="29695" spans="28:28" ht="18" customHeight="1" x14ac:dyDescent="0.25">
      <c r="AB29695"/>
    </row>
    <row r="29696" spans="28:28" ht="18" customHeight="1" x14ac:dyDescent="0.25">
      <c r="AB29696"/>
    </row>
    <row r="29697" spans="28:28" ht="18" customHeight="1" x14ac:dyDescent="0.25">
      <c r="AB29697"/>
    </row>
    <row r="29698" spans="28:28" ht="18" customHeight="1" x14ac:dyDescent="0.25">
      <c r="AB29698"/>
    </row>
    <row r="29699" spans="28:28" ht="18" customHeight="1" x14ac:dyDescent="0.25">
      <c r="AB29699"/>
    </row>
    <row r="29700" spans="28:28" ht="18" customHeight="1" x14ac:dyDescent="0.25">
      <c r="AB29700"/>
    </row>
    <row r="29701" spans="28:28" ht="18" customHeight="1" x14ac:dyDescent="0.25">
      <c r="AB29701"/>
    </row>
    <row r="29702" spans="28:28" ht="18" customHeight="1" x14ac:dyDescent="0.25">
      <c r="AB29702"/>
    </row>
    <row r="29703" spans="28:28" ht="18" customHeight="1" x14ac:dyDescent="0.25">
      <c r="AB29703"/>
    </row>
    <row r="29704" spans="28:28" ht="18" customHeight="1" x14ac:dyDescent="0.25">
      <c r="AB29704"/>
    </row>
    <row r="29705" spans="28:28" ht="18" customHeight="1" x14ac:dyDescent="0.25">
      <c r="AB29705"/>
    </row>
    <row r="29706" spans="28:28" ht="18" customHeight="1" x14ac:dyDescent="0.25">
      <c r="AB29706"/>
    </row>
    <row r="29707" spans="28:28" ht="18" customHeight="1" x14ac:dyDescent="0.25">
      <c r="AB29707"/>
    </row>
    <row r="29708" spans="28:28" ht="18" customHeight="1" x14ac:dyDescent="0.25">
      <c r="AB29708"/>
    </row>
    <row r="29709" spans="28:28" ht="18" customHeight="1" x14ac:dyDescent="0.25">
      <c r="AB29709"/>
    </row>
    <row r="29710" spans="28:28" ht="18" customHeight="1" x14ac:dyDescent="0.25">
      <c r="AB29710"/>
    </row>
    <row r="29711" spans="28:28" ht="18" customHeight="1" x14ac:dyDescent="0.25">
      <c r="AB29711"/>
    </row>
    <row r="29712" spans="28:28" ht="18" customHeight="1" x14ac:dyDescent="0.25">
      <c r="AB29712"/>
    </row>
    <row r="29713" spans="28:28" ht="18" customHeight="1" x14ac:dyDescent="0.25">
      <c r="AB29713"/>
    </row>
    <row r="29714" spans="28:28" ht="18" customHeight="1" x14ac:dyDescent="0.25">
      <c r="AB29714"/>
    </row>
    <row r="29715" spans="28:28" ht="18" customHeight="1" x14ac:dyDescent="0.25">
      <c r="AB29715"/>
    </row>
    <row r="29716" spans="28:28" ht="18" customHeight="1" x14ac:dyDescent="0.25">
      <c r="AB29716"/>
    </row>
    <row r="29717" spans="28:28" ht="18" customHeight="1" x14ac:dyDescent="0.25">
      <c r="AB29717"/>
    </row>
    <row r="29718" spans="28:28" ht="18" customHeight="1" x14ac:dyDescent="0.25">
      <c r="AB29718"/>
    </row>
    <row r="29719" spans="28:28" ht="18" customHeight="1" x14ac:dyDescent="0.25">
      <c r="AB29719"/>
    </row>
    <row r="29720" spans="28:28" ht="18" customHeight="1" x14ac:dyDescent="0.25">
      <c r="AB29720"/>
    </row>
    <row r="29721" spans="28:28" ht="18" customHeight="1" x14ac:dyDescent="0.25">
      <c r="AB29721"/>
    </row>
    <row r="29722" spans="28:28" ht="18" customHeight="1" x14ac:dyDescent="0.25">
      <c r="AB29722"/>
    </row>
    <row r="29723" spans="28:28" ht="18" customHeight="1" x14ac:dyDescent="0.25">
      <c r="AB29723"/>
    </row>
    <row r="29724" spans="28:28" ht="18" customHeight="1" x14ac:dyDescent="0.25">
      <c r="AB29724"/>
    </row>
    <row r="29725" spans="28:28" ht="18" customHeight="1" x14ac:dyDescent="0.25">
      <c r="AB29725"/>
    </row>
    <row r="29726" spans="28:28" ht="18" customHeight="1" x14ac:dyDescent="0.25">
      <c r="AB29726"/>
    </row>
    <row r="29727" spans="28:28" ht="18" customHeight="1" x14ac:dyDescent="0.25">
      <c r="AB29727"/>
    </row>
    <row r="29728" spans="28:28" ht="18" customHeight="1" x14ac:dyDescent="0.25">
      <c r="AB29728"/>
    </row>
    <row r="29729" spans="28:28" ht="18" customHeight="1" x14ac:dyDescent="0.25">
      <c r="AB29729"/>
    </row>
    <row r="29730" spans="28:28" ht="18" customHeight="1" x14ac:dyDescent="0.25">
      <c r="AB29730"/>
    </row>
    <row r="29731" spans="28:28" ht="18" customHeight="1" x14ac:dyDescent="0.25">
      <c r="AB29731"/>
    </row>
    <row r="29732" spans="28:28" ht="18" customHeight="1" x14ac:dyDescent="0.25">
      <c r="AB29732"/>
    </row>
    <row r="29733" spans="28:28" ht="18" customHeight="1" x14ac:dyDescent="0.25">
      <c r="AB29733"/>
    </row>
    <row r="29734" spans="28:28" ht="18" customHeight="1" x14ac:dyDescent="0.25">
      <c r="AB29734"/>
    </row>
    <row r="29735" spans="28:28" ht="18" customHeight="1" x14ac:dyDescent="0.25">
      <c r="AB29735"/>
    </row>
    <row r="29736" spans="28:28" ht="18" customHeight="1" x14ac:dyDescent="0.25">
      <c r="AB29736"/>
    </row>
    <row r="29737" spans="28:28" ht="18" customHeight="1" x14ac:dyDescent="0.25">
      <c r="AB29737"/>
    </row>
    <row r="29738" spans="28:28" ht="18" customHeight="1" x14ac:dyDescent="0.25">
      <c r="AB29738"/>
    </row>
    <row r="29739" spans="28:28" ht="18" customHeight="1" x14ac:dyDescent="0.25">
      <c r="AB29739"/>
    </row>
    <row r="29740" spans="28:28" ht="18" customHeight="1" x14ac:dyDescent="0.25">
      <c r="AB29740"/>
    </row>
    <row r="29741" spans="28:28" ht="18" customHeight="1" x14ac:dyDescent="0.25">
      <c r="AB29741"/>
    </row>
    <row r="29742" spans="28:28" ht="18" customHeight="1" x14ac:dyDescent="0.25">
      <c r="AB29742"/>
    </row>
    <row r="29743" spans="28:28" ht="18" customHeight="1" x14ac:dyDescent="0.25">
      <c r="AB29743"/>
    </row>
    <row r="29744" spans="28:28" ht="18" customHeight="1" x14ac:dyDescent="0.25">
      <c r="AB29744"/>
    </row>
    <row r="29745" spans="28:28" ht="18" customHeight="1" x14ac:dyDescent="0.25">
      <c r="AB29745"/>
    </row>
    <row r="29746" spans="28:28" ht="18" customHeight="1" x14ac:dyDescent="0.25">
      <c r="AB29746"/>
    </row>
    <row r="29747" spans="28:28" ht="18" customHeight="1" x14ac:dyDescent="0.25">
      <c r="AB29747"/>
    </row>
    <row r="29748" spans="28:28" ht="18" customHeight="1" x14ac:dyDescent="0.25">
      <c r="AB29748"/>
    </row>
    <row r="29749" spans="28:28" ht="18" customHeight="1" x14ac:dyDescent="0.25">
      <c r="AB29749"/>
    </row>
    <row r="29750" spans="28:28" ht="18" customHeight="1" x14ac:dyDescent="0.25">
      <c r="AB29750"/>
    </row>
    <row r="29751" spans="28:28" ht="18" customHeight="1" x14ac:dyDescent="0.25">
      <c r="AB29751"/>
    </row>
    <row r="29752" spans="28:28" ht="18" customHeight="1" x14ac:dyDescent="0.25">
      <c r="AB29752"/>
    </row>
    <row r="29753" spans="28:28" ht="18" customHeight="1" x14ac:dyDescent="0.25">
      <c r="AB29753"/>
    </row>
    <row r="29754" spans="28:28" ht="18" customHeight="1" x14ac:dyDescent="0.25">
      <c r="AB29754"/>
    </row>
    <row r="29755" spans="28:28" ht="18" customHeight="1" x14ac:dyDescent="0.25">
      <c r="AB29755"/>
    </row>
    <row r="29756" spans="28:28" ht="18" customHeight="1" x14ac:dyDescent="0.25">
      <c r="AB29756"/>
    </row>
    <row r="29757" spans="28:28" ht="18" customHeight="1" x14ac:dyDescent="0.25">
      <c r="AB29757"/>
    </row>
    <row r="29758" spans="28:28" ht="18" customHeight="1" x14ac:dyDescent="0.25">
      <c r="AB29758"/>
    </row>
    <row r="29759" spans="28:28" ht="18" customHeight="1" x14ac:dyDescent="0.25">
      <c r="AB29759"/>
    </row>
    <row r="29760" spans="28:28" ht="18" customHeight="1" x14ac:dyDescent="0.25">
      <c r="AB29760"/>
    </row>
    <row r="29761" spans="28:28" ht="18" customHeight="1" x14ac:dyDescent="0.25">
      <c r="AB29761"/>
    </row>
    <row r="29762" spans="28:28" ht="18" customHeight="1" x14ac:dyDescent="0.25">
      <c r="AB29762"/>
    </row>
    <row r="29763" spans="28:28" ht="18" customHeight="1" x14ac:dyDescent="0.25">
      <c r="AB29763"/>
    </row>
    <row r="29764" spans="28:28" ht="18" customHeight="1" x14ac:dyDescent="0.25">
      <c r="AB29764"/>
    </row>
    <row r="29765" spans="28:28" ht="18" customHeight="1" x14ac:dyDescent="0.25">
      <c r="AB29765"/>
    </row>
    <row r="29766" spans="28:28" ht="18" customHeight="1" x14ac:dyDescent="0.25">
      <c r="AB29766"/>
    </row>
    <row r="29767" spans="28:28" ht="18" customHeight="1" x14ac:dyDescent="0.25">
      <c r="AB29767"/>
    </row>
    <row r="29768" spans="28:28" ht="18" customHeight="1" x14ac:dyDescent="0.25">
      <c r="AB29768"/>
    </row>
    <row r="29769" spans="28:28" ht="18" customHeight="1" x14ac:dyDescent="0.25">
      <c r="AB29769"/>
    </row>
    <row r="29770" spans="28:28" ht="18" customHeight="1" x14ac:dyDescent="0.25">
      <c r="AB29770"/>
    </row>
    <row r="29771" spans="28:28" ht="18" customHeight="1" x14ac:dyDescent="0.25">
      <c r="AB29771"/>
    </row>
    <row r="29772" spans="28:28" ht="18" customHeight="1" x14ac:dyDescent="0.25">
      <c r="AB29772"/>
    </row>
    <row r="29773" spans="28:28" ht="18" customHeight="1" x14ac:dyDescent="0.25">
      <c r="AB29773"/>
    </row>
    <row r="29774" spans="28:28" ht="18" customHeight="1" x14ac:dyDescent="0.25">
      <c r="AB29774"/>
    </row>
    <row r="29775" spans="28:28" ht="18" customHeight="1" x14ac:dyDescent="0.25">
      <c r="AB29775"/>
    </row>
    <row r="29776" spans="28:28" ht="18" customHeight="1" x14ac:dyDescent="0.25">
      <c r="AB29776"/>
    </row>
    <row r="29777" spans="28:28" ht="18" customHeight="1" x14ac:dyDescent="0.25">
      <c r="AB29777"/>
    </row>
    <row r="29778" spans="28:28" ht="18" customHeight="1" x14ac:dyDescent="0.25">
      <c r="AB29778"/>
    </row>
    <row r="29779" spans="28:28" ht="18" customHeight="1" x14ac:dyDescent="0.25">
      <c r="AB29779"/>
    </row>
    <row r="29780" spans="28:28" ht="18" customHeight="1" x14ac:dyDescent="0.25">
      <c r="AB29780"/>
    </row>
    <row r="29781" spans="28:28" ht="18" customHeight="1" x14ac:dyDescent="0.25">
      <c r="AB29781"/>
    </row>
    <row r="29782" spans="28:28" ht="18" customHeight="1" x14ac:dyDescent="0.25">
      <c r="AB29782"/>
    </row>
    <row r="29783" spans="28:28" ht="18" customHeight="1" x14ac:dyDescent="0.25">
      <c r="AB29783"/>
    </row>
    <row r="29784" spans="28:28" ht="18" customHeight="1" x14ac:dyDescent="0.25">
      <c r="AB29784"/>
    </row>
    <row r="29785" spans="28:28" ht="18" customHeight="1" x14ac:dyDescent="0.25">
      <c r="AB29785"/>
    </row>
    <row r="29786" spans="28:28" ht="18" customHeight="1" x14ac:dyDescent="0.25">
      <c r="AB29786"/>
    </row>
    <row r="29787" spans="28:28" ht="18" customHeight="1" x14ac:dyDescent="0.25">
      <c r="AB29787"/>
    </row>
    <row r="29788" spans="28:28" ht="18" customHeight="1" x14ac:dyDescent="0.25">
      <c r="AB29788"/>
    </row>
    <row r="29789" spans="28:28" ht="18" customHeight="1" x14ac:dyDescent="0.25">
      <c r="AB29789"/>
    </row>
    <row r="29790" spans="28:28" ht="18" customHeight="1" x14ac:dyDescent="0.25">
      <c r="AB29790"/>
    </row>
    <row r="29791" spans="28:28" ht="18" customHeight="1" x14ac:dyDescent="0.25">
      <c r="AB29791"/>
    </row>
    <row r="29792" spans="28:28" ht="18" customHeight="1" x14ac:dyDescent="0.25">
      <c r="AB29792"/>
    </row>
    <row r="29793" spans="28:28" ht="18" customHeight="1" x14ac:dyDescent="0.25">
      <c r="AB29793"/>
    </row>
    <row r="29794" spans="28:28" ht="18" customHeight="1" x14ac:dyDescent="0.25">
      <c r="AB29794"/>
    </row>
    <row r="29795" spans="28:28" ht="18" customHeight="1" x14ac:dyDescent="0.25">
      <c r="AB29795"/>
    </row>
    <row r="29796" spans="28:28" ht="18" customHeight="1" x14ac:dyDescent="0.25">
      <c r="AB29796"/>
    </row>
    <row r="29797" spans="28:28" ht="18" customHeight="1" x14ac:dyDescent="0.25">
      <c r="AB29797"/>
    </row>
    <row r="29798" spans="28:28" ht="18" customHeight="1" x14ac:dyDescent="0.25">
      <c r="AB29798"/>
    </row>
    <row r="29799" spans="28:28" ht="18" customHeight="1" x14ac:dyDescent="0.25">
      <c r="AB29799"/>
    </row>
    <row r="29800" spans="28:28" ht="18" customHeight="1" x14ac:dyDescent="0.25">
      <c r="AB29800"/>
    </row>
    <row r="29801" spans="28:28" ht="18" customHeight="1" x14ac:dyDescent="0.25">
      <c r="AB29801"/>
    </row>
    <row r="29802" spans="28:28" ht="18" customHeight="1" x14ac:dyDescent="0.25">
      <c r="AB29802"/>
    </row>
    <row r="29803" spans="28:28" ht="18" customHeight="1" x14ac:dyDescent="0.25">
      <c r="AB29803"/>
    </row>
    <row r="29804" spans="28:28" ht="18" customHeight="1" x14ac:dyDescent="0.25">
      <c r="AB29804"/>
    </row>
    <row r="29805" spans="28:28" ht="18" customHeight="1" x14ac:dyDescent="0.25">
      <c r="AB29805"/>
    </row>
    <row r="29806" spans="28:28" ht="18" customHeight="1" x14ac:dyDescent="0.25">
      <c r="AB29806"/>
    </row>
    <row r="29807" spans="28:28" ht="18" customHeight="1" x14ac:dyDescent="0.25">
      <c r="AB29807"/>
    </row>
    <row r="29808" spans="28:28" ht="18" customHeight="1" x14ac:dyDescent="0.25">
      <c r="AB29808"/>
    </row>
    <row r="29809" spans="28:28" ht="18" customHeight="1" x14ac:dyDescent="0.25">
      <c r="AB29809"/>
    </row>
    <row r="29810" spans="28:28" ht="18" customHeight="1" x14ac:dyDescent="0.25">
      <c r="AB29810"/>
    </row>
    <row r="29811" spans="28:28" ht="18" customHeight="1" x14ac:dyDescent="0.25">
      <c r="AB29811"/>
    </row>
    <row r="29812" spans="28:28" ht="18" customHeight="1" x14ac:dyDescent="0.25">
      <c r="AB29812"/>
    </row>
    <row r="29813" spans="28:28" ht="18" customHeight="1" x14ac:dyDescent="0.25">
      <c r="AB29813"/>
    </row>
    <row r="29814" spans="28:28" ht="18" customHeight="1" x14ac:dyDescent="0.25">
      <c r="AB29814"/>
    </row>
    <row r="29815" spans="28:28" ht="18" customHeight="1" x14ac:dyDescent="0.25">
      <c r="AB29815"/>
    </row>
    <row r="29816" spans="28:28" ht="18" customHeight="1" x14ac:dyDescent="0.25">
      <c r="AB29816"/>
    </row>
    <row r="29817" spans="28:28" ht="18" customHeight="1" x14ac:dyDescent="0.25">
      <c r="AB29817"/>
    </row>
    <row r="29818" spans="28:28" ht="18" customHeight="1" x14ac:dyDescent="0.25">
      <c r="AB29818"/>
    </row>
    <row r="29819" spans="28:28" ht="18" customHeight="1" x14ac:dyDescent="0.25">
      <c r="AB29819"/>
    </row>
    <row r="29820" spans="28:28" ht="18" customHeight="1" x14ac:dyDescent="0.25">
      <c r="AB29820"/>
    </row>
    <row r="29821" spans="28:28" ht="18" customHeight="1" x14ac:dyDescent="0.25">
      <c r="AB29821"/>
    </row>
    <row r="29822" spans="28:28" ht="18" customHeight="1" x14ac:dyDescent="0.25">
      <c r="AB29822"/>
    </row>
    <row r="29823" spans="28:28" ht="18" customHeight="1" x14ac:dyDescent="0.25">
      <c r="AB29823"/>
    </row>
    <row r="29824" spans="28:28" ht="18" customHeight="1" x14ac:dyDescent="0.25">
      <c r="AB29824"/>
    </row>
    <row r="29825" spans="28:28" ht="18" customHeight="1" x14ac:dyDescent="0.25">
      <c r="AB29825"/>
    </row>
    <row r="29826" spans="28:28" ht="18" customHeight="1" x14ac:dyDescent="0.25">
      <c r="AB29826"/>
    </row>
    <row r="29827" spans="28:28" ht="18" customHeight="1" x14ac:dyDescent="0.25">
      <c r="AB29827"/>
    </row>
    <row r="29828" spans="28:28" ht="18" customHeight="1" x14ac:dyDescent="0.25">
      <c r="AB29828"/>
    </row>
    <row r="29829" spans="28:28" ht="18" customHeight="1" x14ac:dyDescent="0.25">
      <c r="AB29829"/>
    </row>
    <row r="29830" spans="28:28" ht="18" customHeight="1" x14ac:dyDescent="0.25">
      <c r="AB29830"/>
    </row>
    <row r="29831" spans="28:28" ht="18" customHeight="1" x14ac:dyDescent="0.25">
      <c r="AB29831"/>
    </row>
    <row r="29832" spans="28:28" ht="18" customHeight="1" x14ac:dyDescent="0.25">
      <c r="AB29832"/>
    </row>
    <row r="29833" spans="28:28" ht="18" customHeight="1" x14ac:dyDescent="0.25">
      <c r="AB29833"/>
    </row>
    <row r="29834" spans="28:28" ht="18" customHeight="1" x14ac:dyDescent="0.25">
      <c r="AB29834"/>
    </row>
    <row r="29835" spans="28:28" ht="18" customHeight="1" x14ac:dyDescent="0.25">
      <c r="AB29835"/>
    </row>
    <row r="29836" spans="28:28" ht="18" customHeight="1" x14ac:dyDescent="0.25">
      <c r="AB29836"/>
    </row>
    <row r="29837" spans="28:28" ht="18" customHeight="1" x14ac:dyDescent="0.25">
      <c r="AB29837"/>
    </row>
    <row r="29838" spans="28:28" ht="18" customHeight="1" x14ac:dyDescent="0.25">
      <c r="AB29838"/>
    </row>
    <row r="29839" spans="28:28" ht="18" customHeight="1" x14ac:dyDescent="0.25">
      <c r="AB29839"/>
    </row>
    <row r="29840" spans="28:28" ht="18" customHeight="1" x14ac:dyDescent="0.25">
      <c r="AB29840"/>
    </row>
    <row r="29841" spans="28:28" ht="18" customHeight="1" x14ac:dyDescent="0.25">
      <c r="AB29841"/>
    </row>
    <row r="29842" spans="28:28" ht="18" customHeight="1" x14ac:dyDescent="0.25">
      <c r="AB29842"/>
    </row>
    <row r="29843" spans="28:28" ht="18" customHeight="1" x14ac:dyDescent="0.25">
      <c r="AB29843"/>
    </row>
    <row r="29844" spans="28:28" ht="18" customHeight="1" x14ac:dyDescent="0.25">
      <c r="AB29844"/>
    </row>
    <row r="29845" spans="28:28" ht="18" customHeight="1" x14ac:dyDescent="0.25">
      <c r="AB29845"/>
    </row>
    <row r="29846" spans="28:28" ht="18" customHeight="1" x14ac:dyDescent="0.25">
      <c r="AB29846"/>
    </row>
    <row r="29847" spans="28:28" ht="18" customHeight="1" x14ac:dyDescent="0.25">
      <c r="AB29847"/>
    </row>
    <row r="29848" spans="28:28" ht="18" customHeight="1" x14ac:dyDescent="0.25">
      <c r="AB29848"/>
    </row>
    <row r="29849" spans="28:28" ht="18" customHeight="1" x14ac:dyDescent="0.25">
      <c r="AB29849"/>
    </row>
    <row r="29850" spans="28:28" ht="18" customHeight="1" x14ac:dyDescent="0.25">
      <c r="AB29850"/>
    </row>
    <row r="29851" spans="28:28" ht="18" customHeight="1" x14ac:dyDescent="0.25">
      <c r="AB29851"/>
    </row>
    <row r="29852" spans="28:28" ht="18" customHeight="1" x14ac:dyDescent="0.25">
      <c r="AB29852"/>
    </row>
    <row r="29853" spans="28:28" ht="18" customHeight="1" x14ac:dyDescent="0.25">
      <c r="AB29853"/>
    </row>
    <row r="29854" spans="28:28" ht="18" customHeight="1" x14ac:dyDescent="0.25">
      <c r="AB29854"/>
    </row>
    <row r="29855" spans="28:28" ht="18" customHeight="1" x14ac:dyDescent="0.25">
      <c r="AB29855"/>
    </row>
    <row r="29856" spans="28:28" ht="18" customHeight="1" x14ac:dyDescent="0.25">
      <c r="AB29856"/>
    </row>
    <row r="29857" spans="28:28" ht="18" customHeight="1" x14ac:dyDescent="0.25">
      <c r="AB29857"/>
    </row>
    <row r="29858" spans="28:28" ht="18" customHeight="1" x14ac:dyDescent="0.25">
      <c r="AB29858"/>
    </row>
    <row r="29859" spans="28:28" ht="18" customHeight="1" x14ac:dyDescent="0.25">
      <c r="AB29859"/>
    </row>
    <row r="29860" spans="28:28" ht="18" customHeight="1" x14ac:dyDescent="0.25">
      <c r="AB29860"/>
    </row>
    <row r="29861" spans="28:28" ht="18" customHeight="1" x14ac:dyDescent="0.25">
      <c r="AB29861"/>
    </row>
    <row r="29862" spans="28:28" ht="18" customHeight="1" x14ac:dyDescent="0.25">
      <c r="AB29862"/>
    </row>
    <row r="29863" spans="28:28" ht="18" customHeight="1" x14ac:dyDescent="0.25">
      <c r="AB29863"/>
    </row>
    <row r="29864" spans="28:28" ht="18" customHeight="1" x14ac:dyDescent="0.25">
      <c r="AB29864"/>
    </row>
    <row r="29865" spans="28:28" ht="18" customHeight="1" x14ac:dyDescent="0.25">
      <c r="AB29865"/>
    </row>
    <row r="29866" spans="28:28" ht="18" customHeight="1" x14ac:dyDescent="0.25">
      <c r="AB29866"/>
    </row>
    <row r="29867" spans="28:28" ht="18" customHeight="1" x14ac:dyDescent="0.25">
      <c r="AB29867"/>
    </row>
    <row r="29868" spans="28:28" ht="18" customHeight="1" x14ac:dyDescent="0.25">
      <c r="AB29868"/>
    </row>
    <row r="29869" spans="28:28" ht="18" customHeight="1" x14ac:dyDescent="0.25">
      <c r="AB29869"/>
    </row>
    <row r="29870" spans="28:28" ht="18" customHeight="1" x14ac:dyDescent="0.25">
      <c r="AB29870"/>
    </row>
    <row r="29871" spans="28:28" ht="18" customHeight="1" x14ac:dyDescent="0.25">
      <c r="AB29871"/>
    </row>
    <row r="29872" spans="28:28" ht="18" customHeight="1" x14ac:dyDescent="0.25">
      <c r="AB29872"/>
    </row>
    <row r="29873" spans="28:28" ht="18" customHeight="1" x14ac:dyDescent="0.25">
      <c r="AB29873"/>
    </row>
    <row r="29874" spans="28:28" ht="18" customHeight="1" x14ac:dyDescent="0.25">
      <c r="AB29874"/>
    </row>
    <row r="29875" spans="28:28" ht="18" customHeight="1" x14ac:dyDescent="0.25">
      <c r="AB29875"/>
    </row>
    <row r="29876" spans="28:28" ht="18" customHeight="1" x14ac:dyDescent="0.25">
      <c r="AB29876"/>
    </row>
    <row r="29877" spans="28:28" ht="18" customHeight="1" x14ac:dyDescent="0.25">
      <c r="AB29877"/>
    </row>
    <row r="29878" spans="28:28" ht="18" customHeight="1" x14ac:dyDescent="0.25">
      <c r="AB29878"/>
    </row>
    <row r="29879" spans="28:28" ht="18" customHeight="1" x14ac:dyDescent="0.25">
      <c r="AB29879"/>
    </row>
    <row r="29880" spans="28:28" ht="18" customHeight="1" x14ac:dyDescent="0.25">
      <c r="AB29880"/>
    </row>
    <row r="29881" spans="28:28" ht="18" customHeight="1" x14ac:dyDescent="0.25">
      <c r="AB29881"/>
    </row>
    <row r="29882" spans="28:28" ht="18" customHeight="1" x14ac:dyDescent="0.25">
      <c r="AB29882"/>
    </row>
    <row r="29883" spans="28:28" ht="18" customHeight="1" x14ac:dyDescent="0.25">
      <c r="AB29883"/>
    </row>
    <row r="29884" spans="28:28" ht="18" customHeight="1" x14ac:dyDescent="0.25">
      <c r="AB29884"/>
    </row>
    <row r="29885" spans="28:28" ht="18" customHeight="1" x14ac:dyDescent="0.25">
      <c r="AB29885"/>
    </row>
    <row r="29886" spans="28:28" ht="18" customHeight="1" x14ac:dyDescent="0.25">
      <c r="AB29886"/>
    </row>
    <row r="29887" spans="28:28" ht="18" customHeight="1" x14ac:dyDescent="0.25">
      <c r="AB29887"/>
    </row>
    <row r="29888" spans="28:28" ht="18" customHeight="1" x14ac:dyDescent="0.25">
      <c r="AB29888"/>
    </row>
    <row r="29889" spans="28:28" ht="18" customHeight="1" x14ac:dyDescent="0.25">
      <c r="AB29889"/>
    </row>
    <row r="29890" spans="28:28" ht="18" customHeight="1" x14ac:dyDescent="0.25">
      <c r="AB29890"/>
    </row>
    <row r="29891" spans="28:28" ht="18" customHeight="1" x14ac:dyDescent="0.25">
      <c r="AB29891"/>
    </row>
    <row r="29892" spans="28:28" ht="18" customHeight="1" x14ac:dyDescent="0.25">
      <c r="AB29892"/>
    </row>
    <row r="29893" spans="28:28" ht="18" customHeight="1" x14ac:dyDescent="0.25">
      <c r="AB29893"/>
    </row>
    <row r="29894" spans="28:28" ht="18" customHeight="1" x14ac:dyDescent="0.25">
      <c r="AB29894"/>
    </row>
    <row r="29895" spans="28:28" ht="18" customHeight="1" x14ac:dyDescent="0.25">
      <c r="AB29895"/>
    </row>
    <row r="29896" spans="28:28" ht="18" customHeight="1" x14ac:dyDescent="0.25">
      <c r="AB29896"/>
    </row>
    <row r="29897" spans="28:28" ht="18" customHeight="1" x14ac:dyDescent="0.25">
      <c r="AB29897"/>
    </row>
    <row r="29898" spans="28:28" ht="18" customHeight="1" x14ac:dyDescent="0.25">
      <c r="AB29898"/>
    </row>
    <row r="29899" spans="28:28" ht="18" customHeight="1" x14ac:dyDescent="0.25">
      <c r="AB29899"/>
    </row>
    <row r="29900" spans="28:28" ht="18" customHeight="1" x14ac:dyDescent="0.25">
      <c r="AB29900"/>
    </row>
    <row r="29901" spans="28:28" ht="18" customHeight="1" x14ac:dyDescent="0.25">
      <c r="AB29901"/>
    </row>
    <row r="29902" spans="28:28" ht="18" customHeight="1" x14ac:dyDescent="0.25">
      <c r="AB29902"/>
    </row>
    <row r="29903" spans="28:28" ht="18" customHeight="1" x14ac:dyDescent="0.25">
      <c r="AB29903"/>
    </row>
    <row r="29904" spans="28:28" ht="18" customHeight="1" x14ac:dyDescent="0.25">
      <c r="AB29904"/>
    </row>
    <row r="29905" spans="28:28" ht="18" customHeight="1" x14ac:dyDescent="0.25">
      <c r="AB29905"/>
    </row>
    <row r="29906" spans="28:28" ht="18" customHeight="1" x14ac:dyDescent="0.25">
      <c r="AB29906"/>
    </row>
    <row r="29907" spans="28:28" ht="18" customHeight="1" x14ac:dyDescent="0.25">
      <c r="AB29907"/>
    </row>
    <row r="29908" spans="28:28" ht="18" customHeight="1" x14ac:dyDescent="0.25">
      <c r="AB29908"/>
    </row>
    <row r="29909" spans="28:28" ht="18" customHeight="1" x14ac:dyDescent="0.25">
      <c r="AB29909"/>
    </row>
    <row r="29910" spans="28:28" ht="18" customHeight="1" x14ac:dyDescent="0.25">
      <c r="AB29910"/>
    </row>
    <row r="29911" spans="28:28" ht="18" customHeight="1" x14ac:dyDescent="0.25">
      <c r="AB29911"/>
    </row>
    <row r="29912" spans="28:28" ht="18" customHeight="1" x14ac:dyDescent="0.25">
      <c r="AB29912"/>
    </row>
    <row r="29913" spans="28:28" ht="18" customHeight="1" x14ac:dyDescent="0.25">
      <c r="AB29913"/>
    </row>
    <row r="29914" spans="28:28" ht="18" customHeight="1" x14ac:dyDescent="0.25">
      <c r="AB29914"/>
    </row>
    <row r="29915" spans="28:28" ht="18" customHeight="1" x14ac:dyDescent="0.25">
      <c r="AB29915"/>
    </row>
    <row r="29916" spans="28:28" ht="18" customHeight="1" x14ac:dyDescent="0.25">
      <c r="AB29916"/>
    </row>
    <row r="29917" spans="28:28" ht="18" customHeight="1" x14ac:dyDescent="0.25">
      <c r="AB29917"/>
    </row>
    <row r="29918" spans="28:28" ht="18" customHeight="1" x14ac:dyDescent="0.25">
      <c r="AB29918"/>
    </row>
    <row r="29919" spans="28:28" ht="18" customHeight="1" x14ac:dyDescent="0.25">
      <c r="AB29919"/>
    </row>
    <row r="29920" spans="28:28" ht="18" customHeight="1" x14ac:dyDescent="0.25">
      <c r="AB29920"/>
    </row>
    <row r="29921" spans="28:28" ht="18" customHeight="1" x14ac:dyDescent="0.25">
      <c r="AB29921"/>
    </row>
    <row r="29922" spans="28:28" ht="18" customHeight="1" x14ac:dyDescent="0.25">
      <c r="AB29922"/>
    </row>
    <row r="29923" spans="28:28" ht="18" customHeight="1" x14ac:dyDescent="0.25">
      <c r="AB29923"/>
    </row>
    <row r="29924" spans="28:28" ht="18" customHeight="1" x14ac:dyDescent="0.25">
      <c r="AB29924"/>
    </row>
    <row r="29925" spans="28:28" ht="18" customHeight="1" x14ac:dyDescent="0.25">
      <c r="AB29925"/>
    </row>
    <row r="29926" spans="28:28" ht="18" customHeight="1" x14ac:dyDescent="0.25">
      <c r="AB29926"/>
    </row>
    <row r="29927" spans="28:28" ht="18" customHeight="1" x14ac:dyDescent="0.25">
      <c r="AB29927"/>
    </row>
    <row r="29928" spans="28:28" ht="18" customHeight="1" x14ac:dyDescent="0.25">
      <c r="AB29928"/>
    </row>
    <row r="29929" spans="28:28" ht="18" customHeight="1" x14ac:dyDescent="0.25">
      <c r="AB29929"/>
    </row>
    <row r="29930" spans="28:28" ht="18" customHeight="1" x14ac:dyDescent="0.25">
      <c r="AB29930"/>
    </row>
    <row r="29931" spans="28:28" ht="18" customHeight="1" x14ac:dyDescent="0.25">
      <c r="AB29931"/>
    </row>
    <row r="29932" spans="28:28" ht="18" customHeight="1" x14ac:dyDescent="0.25">
      <c r="AB29932"/>
    </row>
    <row r="29933" spans="28:28" ht="18" customHeight="1" x14ac:dyDescent="0.25">
      <c r="AB29933"/>
    </row>
    <row r="29934" spans="28:28" ht="18" customHeight="1" x14ac:dyDescent="0.25">
      <c r="AB29934"/>
    </row>
    <row r="29935" spans="28:28" ht="18" customHeight="1" x14ac:dyDescent="0.25">
      <c r="AB29935"/>
    </row>
    <row r="29936" spans="28:28" ht="18" customHeight="1" x14ac:dyDescent="0.25">
      <c r="AB29936"/>
    </row>
    <row r="29937" spans="28:28" ht="18" customHeight="1" x14ac:dyDescent="0.25">
      <c r="AB29937"/>
    </row>
    <row r="29938" spans="28:28" ht="18" customHeight="1" x14ac:dyDescent="0.25">
      <c r="AB29938"/>
    </row>
    <row r="29939" spans="28:28" ht="18" customHeight="1" x14ac:dyDescent="0.25">
      <c r="AB29939"/>
    </row>
    <row r="29940" spans="28:28" ht="18" customHeight="1" x14ac:dyDescent="0.25">
      <c r="AB29940"/>
    </row>
    <row r="29941" spans="28:28" ht="18" customHeight="1" x14ac:dyDescent="0.25">
      <c r="AB29941"/>
    </row>
    <row r="29942" spans="28:28" ht="18" customHeight="1" x14ac:dyDescent="0.25">
      <c r="AB29942"/>
    </row>
    <row r="29943" spans="28:28" ht="18" customHeight="1" x14ac:dyDescent="0.25">
      <c r="AB29943"/>
    </row>
    <row r="29944" spans="28:28" ht="18" customHeight="1" x14ac:dyDescent="0.25">
      <c r="AB29944"/>
    </row>
    <row r="29945" spans="28:28" ht="18" customHeight="1" x14ac:dyDescent="0.25">
      <c r="AB29945"/>
    </row>
    <row r="29946" spans="28:28" ht="18" customHeight="1" x14ac:dyDescent="0.25">
      <c r="AB29946"/>
    </row>
    <row r="29947" spans="28:28" ht="18" customHeight="1" x14ac:dyDescent="0.25">
      <c r="AB29947"/>
    </row>
    <row r="29948" spans="28:28" ht="18" customHeight="1" x14ac:dyDescent="0.25">
      <c r="AB29948"/>
    </row>
    <row r="29949" spans="28:28" ht="18" customHeight="1" x14ac:dyDescent="0.25">
      <c r="AB29949"/>
    </row>
    <row r="29950" spans="28:28" ht="18" customHeight="1" x14ac:dyDescent="0.25">
      <c r="AB29950"/>
    </row>
    <row r="29951" spans="28:28" ht="18" customHeight="1" x14ac:dyDescent="0.25">
      <c r="AB29951"/>
    </row>
    <row r="29952" spans="28:28" ht="18" customHeight="1" x14ac:dyDescent="0.25">
      <c r="AB29952"/>
    </row>
    <row r="29953" spans="28:28" ht="18" customHeight="1" x14ac:dyDescent="0.25">
      <c r="AB29953"/>
    </row>
    <row r="29954" spans="28:28" ht="18" customHeight="1" x14ac:dyDescent="0.25">
      <c r="AB29954"/>
    </row>
    <row r="29955" spans="28:28" ht="18" customHeight="1" x14ac:dyDescent="0.25">
      <c r="AB29955"/>
    </row>
    <row r="29956" spans="28:28" ht="18" customHeight="1" x14ac:dyDescent="0.25">
      <c r="AB29956"/>
    </row>
    <row r="29957" spans="28:28" ht="18" customHeight="1" x14ac:dyDescent="0.25">
      <c r="AB29957"/>
    </row>
    <row r="29958" spans="28:28" ht="18" customHeight="1" x14ac:dyDescent="0.25">
      <c r="AB29958"/>
    </row>
    <row r="29959" spans="28:28" ht="18" customHeight="1" x14ac:dyDescent="0.25">
      <c r="AB29959"/>
    </row>
    <row r="29960" spans="28:28" ht="18" customHeight="1" x14ac:dyDescent="0.25">
      <c r="AB29960"/>
    </row>
    <row r="29961" spans="28:28" ht="18" customHeight="1" x14ac:dyDescent="0.25">
      <c r="AB29961"/>
    </row>
    <row r="29962" spans="28:28" ht="18" customHeight="1" x14ac:dyDescent="0.25">
      <c r="AB29962"/>
    </row>
    <row r="29963" spans="28:28" ht="18" customHeight="1" x14ac:dyDescent="0.25">
      <c r="AB29963"/>
    </row>
    <row r="29964" spans="28:28" ht="18" customHeight="1" x14ac:dyDescent="0.25">
      <c r="AB29964"/>
    </row>
    <row r="29965" spans="28:28" ht="18" customHeight="1" x14ac:dyDescent="0.25">
      <c r="AB29965"/>
    </row>
    <row r="29966" spans="28:28" ht="18" customHeight="1" x14ac:dyDescent="0.25">
      <c r="AB29966"/>
    </row>
    <row r="29967" spans="28:28" ht="18" customHeight="1" x14ac:dyDescent="0.25">
      <c r="AB29967"/>
    </row>
    <row r="29968" spans="28:28" ht="18" customHeight="1" x14ac:dyDescent="0.25">
      <c r="AB29968"/>
    </row>
    <row r="29969" spans="28:28" ht="18" customHeight="1" x14ac:dyDescent="0.25">
      <c r="AB29969"/>
    </row>
    <row r="29970" spans="28:28" ht="18" customHeight="1" x14ac:dyDescent="0.25">
      <c r="AB29970"/>
    </row>
    <row r="29971" spans="28:28" ht="18" customHeight="1" x14ac:dyDescent="0.25">
      <c r="AB29971"/>
    </row>
    <row r="29972" spans="28:28" ht="18" customHeight="1" x14ac:dyDescent="0.25">
      <c r="AB29972"/>
    </row>
    <row r="29973" spans="28:28" ht="18" customHeight="1" x14ac:dyDescent="0.25">
      <c r="AB29973"/>
    </row>
    <row r="29974" spans="28:28" ht="18" customHeight="1" x14ac:dyDescent="0.25">
      <c r="AB29974"/>
    </row>
    <row r="29975" spans="28:28" ht="18" customHeight="1" x14ac:dyDescent="0.25">
      <c r="AB29975"/>
    </row>
    <row r="29976" spans="28:28" ht="18" customHeight="1" x14ac:dyDescent="0.25">
      <c r="AB29976"/>
    </row>
    <row r="29977" spans="28:28" ht="18" customHeight="1" x14ac:dyDescent="0.25">
      <c r="AB29977"/>
    </row>
    <row r="29978" spans="28:28" ht="18" customHeight="1" x14ac:dyDescent="0.25">
      <c r="AB29978"/>
    </row>
    <row r="29979" spans="28:28" ht="18" customHeight="1" x14ac:dyDescent="0.25">
      <c r="AB29979"/>
    </row>
    <row r="29980" spans="28:28" ht="18" customHeight="1" x14ac:dyDescent="0.25">
      <c r="AB29980"/>
    </row>
    <row r="29981" spans="28:28" ht="18" customHeight="1" x14ac:dyDescent="0.25">
      <c r="AB29981"/>
    </row>
    <row r="29982" spans="28:28" ht="18" customHeight="1" x14ac:dyDescent="0.25">
      <c r="AB29982"/>
    </row>
    <row r="29983" spans="28:28" ht="18" customHeight="1" x14ac:dyDescent="0.25">
      <c r="AB29983"/>
    </row>
    <row r="29984" spans="28:28" ht="18" customHeight="1" x14ac:dyDescent="0.25">
      <c r="AB29984"/>
    </row>
    <row r="29985" spans="28:28" ht="18" customHeight="1" x14ac:dyDescent="0.25">
      <c r="AB29985"/>
    </row>
    <row r="29986" spans="28:28" ht="18" customHeight="1" x14ac:dyDescent="0.25">
      <c r="AB29986"/>
    </row>
    <row r="29987" spans="28:28" ht="18" customHeight="1" x14ac:dyDescent="0.25">
      <c r="AB29987"/>
    </row>
    <row r="29988" spans="28:28" ht="18" customHeight="1" x14ac:dyDescent="0.25">
      <c r="AB29988"/>
    </row>
    <row r="29989" spans="28:28" ht="18" customHeight="1" x14ac:dyDescent="0.25">
      <c r="AB29989"/>
    </row>
    <row r="29990" spans="28:28" ht="18" customHeight="1" x14ac:dyDescent="0.25">
      <c r="AB29990"/>
    </row>
    <row r="29991" spans="28:28" ht="18" customHeight="1" x14ac:dyDescent="0.25">
      <c r="AB29991"/>
    </row>
    <row r="29992" spans="28:28" ht="18" customHeight="1" x14ac:dyDescent="0.25">
      <c r="AB29992"/>
    </row>
    <row r="29993" spans="28:28" ht="18" customHeight="1" x14ac:dyDescent="0.25">
      <c r="AB29993"/>
    </row>
    <row r="29994" spans="28:28" ht="18" customHeight="1" x14ac:dyDescent="0.25">
      <c r="AB29994"/>
    </row>
    <row r="29995" spans="28:28" ht="18" customHeight="1" x14ac:dyDescent="0.25">
      <c r="AB29995"/>
    </row>
    <row r="29996" spans="28:28" ht="18" customHeight="1" x14ac:dyDescent="0.25">
      <c r="AB29996"/>
    </row>
    <row r="29997" spans="28:28" ht="18" customHeight="1" x14ac:dyDescent="0.25">
      <c r="AB29997"/>
    </row>
    <row r="29998" spans="28:28" ht="18" customHeight="1" x14ac:dyDescent="0.25">
      <c r="AB29998"/>
    </row>
    <row r="29999" spans="28:28" ht="18" customHeight="1" x14ac:dyDescent="0.25">
      <c r="AB29999"/>
    </row>
    <row r="30000" spans="28:28" ht="18" customHeight="1" x14ac:dyDescent="0.25">
      <c r="AB30000"/>
    </row>
    <row r="30001" spans="28:28" ht="18" customHeight="1" x14ac:dyDescent="0.25">
      <c r="AB30001"/>
    </row>
    <row r="30002" spans="28:28" ht="18" customHeight="1" x14ac:dyDescent="0.25">
      <c r="AB30002"/>
    </row>
    <row r="30003" spans="28:28" ht="18" customHeight="1" x14ac:dyDescent="0.25">
      <c r="AB30003"/>
    </row>
    <row r="30004" spans="28:28" ht="18" customHeight="1" x14ac:dyDescent="0.25">
      <c r="AB30004"/>
    </row>
    <row r="30005" spans="28:28" ht="18" customHeight="1" x14ac:dyDescent="0.25">
      <c r="AB30005"/>
    </row>
    <row r="30006" spans="28:28" ht="18" customHeight="1" x14ac:dyDescent="0.25">
      <c r="AB30006"/>
    </row>
    <row r="30007" spans="28:28" ht="18" customHeight="1" x14ac:dyDescent="0.25">
      <c r="AB30007"/>
    </row>
    <row r="30008" spans="28:28" ht="18" customHeight="1" x14ac:dyDescent="0.25">
      <c r="AB30008"/>
    </row>
    <row r="30009" spans="28:28" ht="18" customHeight="1" x14ac:dyDescent="0.25">
      <c r="AB30009"/>
    </row>
    <row r="30010" spans="28:28" ht="18" customHeight="1" x14ac:dyDescent="0.25">
      <c r="AB30010"/>
    </row>
    <row r="30011" spans="28:28" ht="18" customHeight="1" x14ac:dyDescent="0.25">
      <c r="AB30011"/>
    </row>
    <row r="30012" spans="28:28" ht="18" customHeight="1" x14ac:dyDescent="0.25">
      <c r="AB30012"/>
    </row>
    <row r="30013" spans="28:28" ht="18" customHeight="1" x14ac:dyDescent="0.25">
      <c r="AB30013"/>
    </row>
    <row r="30014" spans="28:28" ht="18" customHeight="1" x14ac:dyDescent="0.25">
      <c r="AB30014"/>
    </row>
    <row r="30015" spans="28:28" ht="18" customHeight="1" x14ac:dyDescent="0.25">
      <c r="AB30015"/>
    </row>
    <row r="30016" spans="28:28" ht="18" customHeight="1" x14ac:dyDescent="0.25">
      <c r="AB30016"/>
    </row>
    <row r="30017" spans="28:28" ht="18" customHeight="1" x14ac:dyDescent="0.25">
      <c r="AB30017"/>
    </row>
    <row r="30018" spans="28:28" ht="18" customHeight="1" x14ac:dyDescent="0.25">
      <c r="AB30018"/>
    </row>
    <row r="30019" spans="28:28" ht="18" customHeight="1" x14ac:dyDescent="0.25">
      <c r="AB30019"/>
    </row>
    <row r="30020" spans="28:28" ht="18" customHeight="1" x14ac:dyDescent="0.25">
      <c r="AB30020"/>
    </row>
    <row r="30021" spans="28:28" ht="18" customHeight="1" x14ac:dyDescent="0.25">
      <c r="AB30021"/>
    </row>
    <row r="30022" spans="28:28" ht="18" customHeight="1" x14ac:dyDescent="0.25">
      <c r="AB30022"/>
    </row>
    <row r="30023" spans="28:28" ht="18" customHeight="1" x14ac:dyDescent="0.25">
      <c r="AB30023"/>
    </row>
    <row r="30024" spans="28:28" ht="18" customHeight="1" x14ac:dyDescent="0.25">
      <c r="AB30024"/>
    </row>
    <row r="30025" spans="28:28" ht="18" customHeight="1" x14ac:dyDescent="0.25">
      <c r="AB30025"/>
    </row>
    <row r="30026" spans="28:28" ht="18" customHeight="1" x14ac:dyDescent="0.25">
      <c r="AB30026"/>
    </row>
    <row r="30027" spans="28:28" ht="18" customHeight="1" x14ac:dyDescent="0.25">
      <c r="AB30027"/>
    </row>
    <row r="30028" spans="28:28" ht="18" customHeight="1" x14ac:dyDescent="0.25">
      <c r="AB30028"/>
    </row>
    <row r="30029" spans="28:28" ht="18" customHeight="1" x14ac:dyDescent="0.25">
      <c r="AB30029"/>
    </row>
    <row r="30030" spans="28:28" ht="18" customHeight="1" x14ac:dyDescent="0.25">
      <c r="AB30030"/>
    </row>
    <row r="30031" spans="28:28" ht="18" customHeight="1" x14ac:dyDescent="0.25">
      <c r="AB30031"/>
    </row>
    <row r="30032" spans="28:28" ht="18" customHeight="1" x14ac:dyDescent="0.25">
      <c r="AB30032"/>
    </row>
    <row r="30033" spans="28:28" ht="18" customHeight="1" x14ac:dyDescent="0.25">
      <c r="AB30033"/>
    </row>
    <row r="30034" spans="28:28" ht="18" customHeight="1" x14ac:dyDescent="0.25">
      <c r="AB30034"/>
    </row>
    <row r="30035" spans="28:28" ht="18" customHeight="1" x14ac:dyDescent="0.25">
      <c r="AB30035"/>
    </row>
    <row r="30036" spans="28:28" ht="18" customHeight="1" x14ac:dyDescent="0.25">
      <c r="AB30036"/>
    </row>
    <row r="30037" spans="28:28" ht="18" customHeight="1" x14ac:dyDescent="0.25">
      <c r="AB30037"/>
    </row>
    <row r="30038" spans="28:28" ht="18" customHeight="1" x14ac:dyDescent="0.25">
      <c r="AB30038"/>
    </row>
    <row r="30039" spans="28:28" ht="18" customHeight="1" x14ac:dyDescent="0.25">
      <c r="AB30039"/>
    </row>
    <row r="30040" spans="28:28" ht="18" customHeight="1" x14ac:dyDescent="0.25">
      <c r="AB30040"/>
    </row>
    <row r="30041" spans="28:28" ht="18" customHeight="1" x14ac:dyDescent="0.25">
      <c r="AB30041"/>
    </row>
    <row r="30042" spans="28:28" ht="18" customHeight="1" x14ac:dyDescent="0.25">
      <c r="AB30042"/>
    </row>
    <row r="30043" spans="28:28" ht="18" customHeight="1" x14ac:dyDescent="0.25">
      <c r="AB30043"/>
    </row>
    <row r="30044" spans="28:28" ht="18" customHeight="1" x14ac:dyDescent="0.25">
      <c r="AB30044"/>
    </row>
    <row r="30045" spans="28:28" ht="18" customHeight="1" x14ac:dyDescent="0.25">
      <c r="AB30045"/>
    </row>
    <row r="30046" spans="28:28" ht="18" customHeight="1" x14ac:dyDescent="0.25">
      <c r="AB30046"/>
    </row>
    <row r="30047" spans="28:28" ht="18" customHeight="1" x14ac:dyDescent="0.25">
      <c r="AB30047"/>
    </row>
    <row r="30048" spans="28:28" ht="18" customHeight="1" x14ac:dyDescent="0.25">
      <c r="AB30048"/>
    </row>
    <row r="30049" spans="28:28" ht="18" customHeight="1" x14ac:dyDescent="0.25">
      <c r="AB30049"/>
    </row>
    <row r="30050" spans="28:28" ht="18" customHeight="1" x14ac:dyDescent="0.25">
      <c r="AB30050"/>
    </row>
    <row r="30051" spans="28:28" ht="18" customHeight="1" x14ac:dyDescent="0.25">
      <c r="AB30051"/>
    </row>
    <row r="30052" spans="28:28" ht="18" customHeight="1" x14ac:dyDescent="0.25">
      <c r="AB30052"/>
    </row>
    <row r="30053" spans="28:28" ht="18" customHeight="1" x14ac:dyDescent="0.25">
      <c r="AB30053"/>
    </row>
    <row r="30054" spans="28:28" ht="18" customHeight="1" x14ac:dyDescent="0.25">
      <c r="AB30054"/>
    </row>
    <row r="30055" spans="28:28" ht="18" customHeight="1" x14ac:dyDescent="0.25">
      <c r="AB30055"/>
    </row>
    <row r="30056" spans="28:28" ht="18" customHeight="1" x14ac:dyDescent="0.25">
      <c r="AB30056"/>
    </row>
    <row r="30057" spans="28:28" ht="18" customHeight="1" x14ac:dyDescent="0.25">
      <c r="AB30057"/>
    </row>
    <row r="30058" spans="28:28" ht="18" customHeight="1" x14ac:dyDescent="0.25">
      <c r="AB30058"/>
    </row>
    <row r="30059" spans="28:28" ht="18" customHeight="1" x14ac:dyDescent="0.25">
      <c r="AB30059"/>
    </row>
    <row r="30060" spans="28:28" ht="18" customHeight="1" x14ac:dyDescent="0.25">
      <c r="AB30060"/>
    </row>
    <row r="30061" spans="28:28" ht="18" customHeight="1" x14ac:dyDescent="0.25">
      <c r="AB30061"/>
    </row>
    <row r="30062" spans="28:28" ht="18" customHeight="1" x14ac:dyDescent="0.25">
      <c r="AB30062"/>
    </row>
    <row r="30063" spans="28:28" ht="18" customHeight="1" x14ac:dyDescent="0.25">
      <c r="AB30063"/>
    </row>
    <row r="30064" spans="28:28" ht="18" customHeight="1" x14ac:dyDescent="0.25">
      <c r="AB30064"/>
    </row>
    <row r="30065" spans="28:28" ht="18" customHeight="1" x14ac:dyDescent="0.25">
      <c r="AB30065"/>
    </row>
    <row r="30066" spans="28:28" ht="18" customHeight="1" x14ac:dyDescent="0.25">
      <c r="AB30066"/>
    </row>
    <row r="30067" spans="28:28" ht="18" customHeight="1" x14ac:dyDescent="0.25">
      <c r="AB30067"/>
    </row>
    <row r="30068" spans="28:28" ht="18" customHeight="1" x14ac:dyDescent="0.25">
      <c r="AB30068"/>
    </row>
    <row r="30069" spans="28:28" ht="18" customHeight="1" x14ac:dyDescent="0.25">
      <c r="AB30069"/>
    </row>
    <row r="30070" spans="28:28" ht="18" customHeight="1" x14ac:dyDescent="0.25">
      <c r="AB30070"/>
    </row>
    <row r="30071" spans="28:28" ht="18" customHeight="1" x14ac:dyDescent="0.25">
      <c r="AB30071"/>
    </row>
    <row r="30072" spans="28:28" ht="18" customHeight="1" x14ac:dyDescent="0.25">
      <c r="AB30072"/>
    </row>
    <row r="30073" spans="28:28" ht="18" customHeight="1" x14ac:dyDescent="0.25">
      <c r="AB30073"/>
    </row>
    <row r="30074" spans="28:28" ht="18" customHeight="1" x14ac:dyDescent="0.25">
      <c r="AB30074"/>
    </row>
    <row r="30075" spans="28:28" ht="18" customHeight="1" x14ac:dyDescent="0.25">
      <c r="AB30075"/>
    </row>
    <row r="30076" spans="28:28" ht="18" customHeight="1" x14ac:dyDescent="0.25">
      <c r="AB30076"/>
    </row>
    <row r="30077" spans="28:28" ht="18" customHeight="1" x14ac:dyDescent="0.25">
      <c r="AB30077"/>
    </row>
    <row r="30078" spans="28:28" ht="18" customHeight="1" x14ac:dyDescent="0.25">
      <c r="AB30078"/>
    </row>
    <row r="30079" spans="28:28" ht="18" customHeight="1" x14ac:dyDescent="0.25">
      <c r="AB30079"/>
    </row>
    <row r="30080" spans="28:28" ht="18" customHeight="1" x14ac:dyDescent="0.25">
      <c r="AB30080"/>
    </row>
    <row r="30081" spans="28:28" ht="18" customHeight="1" x14ac:dyDescent="0.25">
      <c r="AB30081"/>
    </row>
    <row r="30082" spans="28:28" ht="18" customHeight="1" x14ac:dyDescent="0.25">
      <c r="AB30082"/>
    </row>
    <row r="30083" spans="28:28" ht="18" customHeight="1" x14ac:dyDescent="0.25">
      <c r="AB30083"/>
    </row>
    <row r="30084" spans="28:28" ht="18" customHeight="1" x14ac:dyDescent="0.25">
      <c r="AB30084"/>
    </row>
    <row r="30085" spans="28:28" ht="18" customHeight="1" x14ac:dyDescent="0.25">
      <c r="AB30085"/>
    </row>
    <row r="30086" spans="28:28" ht="18" customHeight="1" x14ac:dyDescent="0.25">
      <c r="AB30086"/>
    </row>
    <row r="30087" spans="28:28" ht="18" customHeight="1" x14ac:dyDescent="0.25">
      <c r="AB30087"/>
    </row>
    <row r="30088" spans="28:28" ht="18" customHeight="1" x14ac:dyDescent="0.25">
      <c r="AB30088"/>
    </row>
    <row r="30089" spans="28:28" ht="18" customHeight="1" x14ac:dyDescent="0.25">
      <c r="AB30089"/>
    </row>
    <row r="30090" spans="28:28" ht="18" customHeight="1" x14ac:dyDescent="0.25">
      <c r="AB30090"/>
    </row>
    <row r="30091" spans="28:28" ht="18" customHeight="1" x14ac:dyDescent="0.25">
      <c r="AB30091"/>
    </row>
    <row r="30092" spans="28:28" ht="18" customHeight="1" x14ac:dyDescent="0.25">
      <c r="AB30092"/>
    </row>
    <row r="30093" spans="28:28" ht="18" customHeight="1" x14ac:dyDescent="0.25">
      <c r="AB30093"/>
    </row>
    <row r="30094" spans="28:28" ht="18" customHeight="1" x14ac:dyDescent="0.25">
      <c r="AB30094"/>
    </row>
    <row r="30095" spans="28:28" ht="18" customHeight="1" x14ac:dyDescent="0.25">
      <c r="AB30095"/>
    </row>
    <row r="30096" spans="28:28" ht="18" customHeight="1" x14ac:dyDescent="0.25">
      <c r="AB30096"/>
    </row>
    <row r="30097" spans="28:28" ht="18" customHeight="1" x14ac:dyDescent="0.25">
      <c r="AB30097"/>
    </row>
    <row r="30098" spans="28:28" ht="18" customHeight="1" x14ac:dyDescent="0.25">
      <c r="AB30098"/>
    </row>
    <row r="30099" spans="28:28" ht="18" customHeight="1" x14ac:dyDescent="0.25">
      <c r="AB30099"/>
    </row>
    <row r="30100" spans="28:28" ht="18" customHeight="1" x14ac:dyDescent="0.25">
      <c r="AB30100"/>
    </row>
    <row r="30101" spans="28:28" ht="18" customHeight="1" x14ac:dyDescent="0.25">
      <c r="AB30101"/>
    </row>
    <row r="30102" spans="28:28" ht="18" customHeight="1" x14ac:dyDescent="0.25">
      <c r="AB30102"/>
    </row>
    <row r="30103" spans="28:28" ht="18" customHeight="1" x14ac:dyDescent="0.25">
      <c r="AB30103"/>
    </row>
    <row r="30104" spans="28:28" ht="18" customHeight="1" x14ac:dyDescent="0.25">
      <c r="AB30104"/>
    </row>
    <row r="30105" spans="28:28" ht="18" customHeight="1" x14ac:dyDescent="0.25">
      <c r="AB30105"/>
    </row>
    <row r="30106" spans="28:28" ht="18" customHeight="1" x14ac:dyDescent="0.25">
      <c r="AB30106"/>
    </row>
    <row r="30107" spans="28:28" ht="18" customHeight="1" x14ac:dyDescent="0.25">
      <c r="AB30107"/>
    </row>
    <row r="30108" spans="28:28" ht="18" customHeight="1" x14ac:dyDescent="0.25">
      <c r="AB30108"/>
    </row>
    <row r="30109" spans="28:28" ht="18" customHeight="1" x14ac:dyDescent="0.25">
      <c r="AB30109"/>
    </row>
    <row r="30110" spans="28:28" ht="18" customHeight="1" x14ac:dyDescent="0.25">
      <c r="AB30110"/>
    </row>
    <row r="30111" spans="28:28" ht="18" customHeight="1" x14ac:dyDescent="0.25">
      <c r="AB30111"/>
    </row>
    <row r="30112" spans="28:28" ht="18" customHeight="1" x14ac:dyDescent="0.25">
      <c r="AB30112"/>
    </row>
    <row r="30113" spans="28:28" ht="18" customHeight="1" x14ac:dyDescent="0.25">
      <c r="AB30113"/>
    </row>
    <row r="30114" spans="28:28" ht="18" customHeight="1" x14ac:dyDescent="0.25">
      <c r="AB30114"/>
    </row>
    <row r="30115" spans="28:28" ht="18" customHeight="1" x14ac:dyDescent="0.25">
      <c r="AB30115"/>
    </row>
    <row r="30116" spans="28:28" ht="18" customHeight="1" x14ac:dyDescent="0.25">
      <c r="AB30116"/>
    </row>
    <row r="30117" spans="28:28" ht="18" customHeight="1" x14ac:dyDescent="0.25">
      <c r="AB30117"/>
    </row>
    <row r="30118" spans="28:28" ht="18" customHeight="1" x14ac:dyDescent="0.25">
      <c r="AB30118"/>
    </row>
    <row r="30119" spans="28:28" ht="18" customHeight="1" x14ac:dyDescent="0.25">
      <c r="AB30119"/>
    </row>
    <row r="30120" spans="28:28" ht="18" customHeight="1" x14ac:dyDescent="0.25">
      <c r="AB30120"/>
    </row>
    <row r="30121" spans="28:28" ht="18" customHeight="1" x14ac:dyDescent="0.25">
      <c r="AB30121"/>
    </row>
    <row r="30122" spans="28:28" ht="18" customHeight="1" x14ac:dyDescent="0.25">
      <c r="AB30122"/>
    </row>
    <row r="30123" spans="28:28" ht="18" customHeight="1" x14ac:dyDescent="0.25">
      <c r="AB30123"/>
    </row>
    <row r="30124" spans="28:28" ht="18" customHeight="1" x14ac:dyDescent="0.25">
      <c r="AB30124"/>
    </row>
    <row r="30125" spans="28:28" ht="18" customHeight="1" x14ac:dyDescent="0.25">
      <c r="AB30125"/>
    </row>
    <row r="30126" spans="28:28" ht="18" customHeight="1" x14ac:dyDescent="0.25">
      <c r="AB30126"/>
    </row>
    <row r="30127" spans="28:28" ht="18" customHeight="1" x14ac:dyDescent="0.25">
      <c r="AB30127"/>
    </row>
    <row r="30128" spans="28:28" ht="18" customHeight="1" x14ac:dyDescent="0.25">
      <c r="AB30128"/>
    </row>
    <row r="30129" spans="28:28" ht="18" customHeight="1" x14ac:dyDescent="0.25">
      <c r="AB30129"/>
    </row>
    <row r="30130" spans="28:28" ht="18" customHeight="1" x14ac:dyDescent="0.25">
      <c r="AB30130"/>
    </row>
    <row r="30131" spans="28:28" ht="18" customHeight="1" x14ac:dyDescent="0.25">
      <c r="AB30131"/>
    </row>
    <row r="30132" spans="28:28" ht="18" customHeight="1" x14ac:dyDescent="0.25">
      <c r="AB30132"/>
    </row>
    <row r="30133" spans="28:28" ht="18" customHeight="1" x14ac:dyDescent="0.25">
      <c r="AB30133"/>
    </row>
    <row r="30134" spans="28:28" ht="18" customHeight="1" x14ac:dyDescent="0.25">
      <c r="AB30134"/>
    </row>
    <row r="30135" spans="28:28" ht="18" customHeight="1" x14ac:dyDescent="0.25">
      <c r="AB30135"/>
    </row>
    <row r="30136" spans="28:28" ht="18" customHeight="1" x14ac:dyDescent="0.25">
      <c r="AB30136"/>
    </row>
    <row r="30137" spans="28:28" ht="18" customHeight="1" x14ac:dyDescent="0.25">
      <c r="AB30137"/>
    </row>
    <row r="30138" spans="28:28" ht="18" customHeight="1" x14ac:dyDescent="0.25">
      <c r="AB30138"/>
    </row>
    <row r="30139" spans="28:28" ht="18" customHeight="1" x14ac:dyDescent="0.25">
      <c r="AB30139"/>
    </row>
    <row r="30140" spans="28:28" ht="18" customHeight="1" x14ac:dyDescent="0.25">
      <c r="AB30140"/>
    </row>
    <row r="30141" spans="28:28" ht="18" customHeight="1" x14ac:dyDescent="0.25">
      <c r="AB30141"/>
    </row>
    <row r="30142" spans="28:28" ht="18" customHeight="1" x14ac:dyDescent="0.25">
      <c r="AB30142"/>
    </row>
    <row r="30143" spans="28:28" ht="18" customHeight="1" x14ac:dyDescent="0.25">
      <c r="AB30143"/>
    </row>
    <row r="30144" spans="28:28" ht="18" customHeight="1" x14ac:dyDescent="0.25">
      <c r="AB30144"/>
    </row>
    <row r="30145" spans="28:28" ht="18" customHeight="1" x14ac:dyDescent="0.25">
      <c r="AB30145"/>
    </row>
    <row r="30146" spans="28:28" ht="18" customHeight="1" x14ac:dyDescent="0.25">
      <c r="AB30146"/>
    </row>
    <row r="30147" spans="28:28" ht="18" customHeight="1" x14ac:dyDescent="0.25">
      <c r="AB30147"/>
    </row>
    <row r="30148" spans="28:28" ht="18" customHeight="1" x14ac:dyDescent="0.25">
      <c r="AB30148"/>
    </row>
    <row r="30149" spans="28:28" ht="18" customHeight="1" x14ac:dyDescent="0.25">
      <c r="AB30149"/>
    </row>
    <row r="30150" spans="28:28" ht="18" customHeight="1" x14ac:dyDescent="0.25">
      <c r="AB30150"/>
    </row>
    <row r="30151" spans="28:28" ht="18" customHeight="1" x14ac:dyDescent="0.25">
      <c r="AB30151"/>
    </row>
    <row r="30152" spans="28:28" ht="18" customHeight="1" x14ac:dyDescent="0.25">
      <c r="AB30152"/>
    </row>
    <row r="30153" spans="28:28" ht="18" customHeight="1" x14ac:dyDescent="0.25">
      <c r="AB30153"/>
    </row>
    <row r="30154" spans="28:28" ht="18" customHeight="1" x14ac:dyDescent="0.25">
      <c r="AB30154"/>
    </row>
    <row r="30155" spans="28:28" ht="18" customHeight="1" x14ac:dyDescent="0.25">
      <c r="AB30155"/>
    </row>
    <row r="30156" spans="28:28" ht="18" customHeight="1" x14ac:dyDescent="0.25">
      <c r="AB30156"/>
    </row>
    <row r="30157" spans="28:28" ht="18" customHeight="1" x14ac:dyDescent="0.25">
      <c r="AB30157"/>
    </row>
    <row r="30158" spans="28:28" ht="18" customHeight="1" x14ac:dyDescent="0.25">
      <c r="AB30158"/>
    </row>
    <row r="30159" spans="28:28" ht="18" customHeight="1" x14ac:dyDescent="0.25">
      <c r="AB30159"/>
    </row>
    <row r="30160" spans="28:28" ht="18" customHeight="1" x14ac:dyDescent="0.25">
      <c r="AB30160"/>
    </row>
    <row r="30161" spans="28:28" ht="18" customHeight="1" x14ac:dyDescent="0.25">
      <c r="AB30161"/>
    </row>
    <row r="30162" spans="28:28" ht="18" customHeight="1" x14ac:dyDescent="0.25">
      <c r="AB30162"/>
    </row>
    <row r="30163" spans="28:28" ht="18" customHeight="1" x14ac:dyDescent="0.25">
      <c r="AB30163"/>
    </row>
    <row r="30164" spans="28:28" ht="18" customHeight="1" x14ac:dyDescent="0.25">
      <c r="AB30164"/>
    </row>
    <row r="30165" spans="28:28" ht="18" customHeight="1" x14ac:dyDescent="0.25">
      <c r="AB30165"/>
    </row>
    <row r="30166" spans="28:28" ht="18" customHeight="1" x14ac:dyDescent="0.25">
      <c r="AB30166"/>
    </row>
    <row r="30167" spans="28:28" ht="18" customHeight="1" x14ac:dyDescent="0.25">
      <c r="AB30167"/>
    </row>
    <row r="30168" spans="28:28" ht="18" customHeight="1" x14ac:dyDescent="0.25">
      <c r="AB30168"/>
    </row>
    <row r="30169" spans="28:28" ht="18" customHeight="1" x14ac:dyDescent="0.25">
      <c r="AB30169"/>
    </row>
    <row r="30170" spans="28:28" ht="18" customHeight="1" x14ac:dyDescent="0.25">
      <c r="AB30170"/>
    </row>
    <row r="30171" spans="28:28" ht="18" customHeight="1" x14ac:dyDescent="0.25">
      <c r="AB30171"/>
    </row>
    <row r="30172" spans="28:28" ht="18" customHeight="1" x14ac:dyDescent="0.25">
      <c r="AB30172"/>
    </row>
    <row r="30173" spans="28:28" ht="18" customHeight="1" x14ac:dyDescent="0.25">
      <c r="AB30173"/>
    </row>
    <row r="30174" spans="28:28" ht="18" customHeight="1" x14ac:dyDescent="0.25">
      <c r="AB30174"/>
    </row>
    <row r="30175" spans="28:28" ht="18" customHeight="1" x14ac:dyDescent="0.25">
      <c r="AB30175"/>
    </row>
    <row r="30176" spans="28:28" ht="18" customHeight="1" x14ac:dyDescent="0.25">
      <c r="AB30176"/>
    </row>
    <row r="30177" spans="28:28" ht="18" customHeight="1" x14ac:dyDescent="0.25">
      <c r="AB30177"/>
    </row>
    <row r="30178" spans="28:28" ht="18" customHeight="1" x14ac:dyDescent="0.25">
      <c r="AB30178"/>
    </row>
    <row r="30179" spans="28:28" ht="18" customHeight="1" x14ac:dyDescent="0.25">
      <c r="AB30179"/>
    </row>
    <row r="30180" spans="28:28" ht="18" customHeight="1" x14ac:dyDescent="0.25">
      <c r="AB30180"/>
    </row>
    <row r="30181" spans="28:28" ht="18" customHeight="1" x14ac:dyDescent="0.25">
      <c r="AB30181"/>
    </row>
    <row r="30182" spans="28:28" ht="18" customHeight="1" x14ac:dyDescent="0.25">
      <c r="AB30182"/>
    </row>
    <row r="30183" spans="28:28" ht="18" customHeight="1" x14ac:dyDescent="0.25">
      <c r="AB30183"/>
    </row>
    <row r="30184" spans="28:28" ht="18" customHeight="1" x14ac:dyDescent="0.25">
      <c r="AB30184"/>
    </row>
    <row r="30185" spans="28:28" ht="18" customHeight="1" x14ac:dyDescent="0.25">
      <c r="AB30185"/>
    </row>
    <row r="30186" spans="28:28" ht="18" customHeight="1" x14ac:dyDescent="0.25">
      <c r="AB30186"/>
    </row>
    <row r="30187" spans="28:28" ht="18" customHeight="1" x14ac:dyDescent="0.25">
      <c r="AB30187"/>
    </row>
    <row r="30188" spans="28:28" ht="18" customHeight="1" x14ac:dyDescent="0.25">
      <c r="AB30188"/>
    </row>
    <row r="30189" spans="28:28" ht="18" customHeight="1" x14ac:dyDescent="0.25">
      <c r="AB30189"/>
    </row>
    <row r="30190" spans="28:28" ht="18" customHeight="1" x14ac:dyDescent="0.25">
      <c r="AB30190"/>
    </row>
    <row r="30191" spans="28:28" ht="18" customHeight="1" x14ac:dyDescent="0.25">
      <c r="AB30191"/>
    </row>
    <row r="30192" spans="28:28" ht="18" customHeight="1" x14ac:dyDescent="0.25">
      <c r="AB30192"/>
    </row>
    <row r="30193" spans="28:28" ht="18" customHeight="1" x14ac:dyDescent="0.25">
      <c r="AB30193"/>
    </row>
    <row r="30194" spans="28:28" ht="18" customHeight="1" x14ac:dyDescent="0.25">
      <c r="AB30194"/>
    </row>
    <row r="30195" spans="28:28" ht="18" customHeight="1" x14ac:dyDescent="0.25">
      <c r="AB30195"/>
    </row>
    <row r="30196" spans="28:28" ht="18" customHeight="1" x14ac:dyDescent="0.25">
      <c r="AB30196"/>
    </row>
    <row r="30197" spans="28:28" ht="18" customHeight="1" x14ac:dyDescent="0.25">
      <c r="AB30197"/>
    </row>
    <row r="30198" spans="28:28" ht="18" customHeight="1" x14ac:dyDescent="0.25">
      <c r="AB30198"/>
    </row>
    <row r="30199" spans="28:28" ht="18" customHeight="1" x14ac:dyDescent="0.25">
      <c r="AB30199"/>
    </row>
    <row r="30200" spans="28:28" ht="18" customHeight="1" x14ac:dyDescent="0.25">
      <c r="AB30200"/>
    </row>
    <row r="30201" spans="28:28" ht="18" customHeight="1" x14ac:dyDescent="0.25">
      <c r="AB30201"/>
    </row>
    <row r="30202" spans="28:28" ht="18" customHeight="1" x14ac:dyDescent="0.25">
      <c r="AB30202"/>
    </row>
    <row r="30203" spans="28:28" ht="18" customHeight="1" x14ac:dyDescent="0.25">
      <c r="AB30203"/>
    </row>
    <row r="30204" spans="28:28" ht="18" customHeight="1" x14ac:dyDescent="0.25">
      <c r="AB30204"/>
    </row>
    <row r="30205" spans="28:28" ht="18" customHeight="1" x14ac:dyDescent="0.25">
      <c r="AB30205"/>
    </row>
    <row r="30206" spans="28:28" ht="18" customHeight="1" x14ac:dyDescent="0.25">
      <c r="AB30206"/>
    </row>
    <row r="30207" spans="28:28" ht="18" customHeight="1" x14ac:dyDescent="0.25">
      <c r="AB30207"/>
    </row>
    <row r="30208" spans="28:28" ht="18" customHeight="1" x14ac:dyDescent="0.25">
      <c r="AB30208"/>
    </row>
    <row r="30209" spans="28:28" ht="18" customHeight="1" x14ac:dyDescent="0.25">
      <c r="AB30209"/>
    </row>
    <row r="30210" spans="28:28" ht="18" customHeight="1" x14ac:dyDescent="0.25">
      <c r="AB30210"/>
    </row>
    <row r="30211" spans="28:28" ht="18" customHeight="1" x14ac:dyDescent="0.25">
      <c r="AB30211"/>
    </row>
    <row r="30212" spans="28:28" ht="18" customHeight="1" x14ac:dyDescent="0.25">
      <c r="AB30212"/>
    </row>
    <row r="30213" spans="28:28" ht="18" customHeight="1" x14ac:dyDescent="0.25">
      <c r="AB30213"/>
    </row>
    <row r="30214" spans="28:28" ht="18" customHeight="1" x14ac:dyDescent="0.25">
      <c r="AB30214"/>
    </row>
    <row r="30215" spans="28:28" ht="18" customHeight="1" x14ac:dyDescent="0.25">
      <c r="AB30215"/>
    </row>
    <row r="30216" spans="28:28" ht="18" customHeight="1" x14ac:dyDescent="0.25">
      <c r="AB30216"/>
    </row>
    <row r="30217" spans="28:28" ht="18" customHeight="1" x14ac:dyDescent="0.25">
      <c r="AB30217"/>
    </row>
    <row r="30218" spans="28:28" ht="18" customHeight="1" x14ac:dyDescent="0.25">
      <c r="AB30218"/>
    </row>
    <row r="30219" spans="28:28" ht="18" customHeight="1" x14ac:dyDescent="0.25">
      <c r="AB30219"/>
    </row>
    <row r="30220" spans="28:28" ht="18" customHeight="1" x14ac:dyDescent="0.25">
      <c r="AB30220"/>
    </row>
    <row r="30221" spans="28:28" ht="18" customHeight="1" x14ac:dyDescent="0.25">
      <c r="AB30221"/>
    </row>
    <row r="30222" spans="28:28" ht="18" customHeight="1" x14ac:dyDescent="0.25">
      <c r="AB30222"/>
    </row>
    <row r="30223" spans="28:28" ht="18" customHeight="1" x14ac:dyDescent="0.25">
      <c r="AB30223"/>
    </row>
    <row r="30224" spans="28:28" ht="18" customHeight="1" x14ac:dyDescent="0.25">
      <c r="AB30224"/>
    </row>
    <row r="30225" spans="28:28" ht="18" customHeight="1" x14ac:dyDescent="0.25">
      <c r="AB30225"/>
    </row>
    <row r="30226" spans="28:28" ht="18" customHeight="1" x14ac:dyDescent="0.25">
      <c r="AB30226"/>
    </row>
    <row r="30227" spans="28:28" ht="18" customHeight="1" x14ac:dyDescent="0.25">
      <c r="AB30227"/>
    </row>
    <row r="30228" spans="28:28" ht="18" customHeight="1" x14ac:dyDescent="0.25">
      <c r="AB30228"/>
    </row>
    <row r="30229" spans="28:28" ht="18" customHeight="1" x14ac:dyDescent="0.25">
      <c r="AB30229"/>
    </row>
    <row r="30230" spans="28:28" ht="18" customHeight="1" x14ac:dyDescent="0.25">
      <c r="AB30230"/>
    </row>
    <row r="30231" spans="28:28" ht="18" customHeight="1" x14ac:dyDescent="0.25">
      <c r="AB30231"/>
    </row>
    <row r="30232" spans="28:28" ht="18" customHeight="1" x14ac:dyDescent="0.25">
      <c r="AB30232"/>
    </row>
    <row r="30233" spans="28:28" ht="18" customHeight="1" x14ac:dyDescent="0.25">
      <c r="AB30233"/>
    </row>
    <row r="30234" spans="28:28" ht="18" customHeight="1" x14ac:dyDescent="0.25">
      <c r="AB30234"/>
    </row>
    <row r="30235" spans="28:28" ht="18" customHeight="1" x14ac:dyDescent="0.25">
      <c r="AB30235"/>
    </row>
    <row r="30236" spans="28:28" ht="18" customHeight="1" x14ac:dyDescent="0.25">
      <c r="AB30236"/>
    </row>
    <row r="30237" spans="28:28" ht="18" customHeight="1" x14ac:dyDescent="0.25">
      <c r="AB30237"/>
    </row>
    <row r="30238" spans="28:28" ht="18" customHeight="1" x14ac:dyDescent="0.25">
      <c r="AB30238"/>
    </row>
    <row r="30239" spans="28:28" ht="18" customHeight="1" x14ac:dyDescent="0.25">
      <c r="AB30239"/>
    </row>
    <row r="30240" spans="28:28" ht="18" customHeight="1" x14ac:dyDescent="0.25">
      <c r="AB30240"/>
    </row>
    <row r="30241" spans="28:28" ht="18" customHeight="1" x14ac:dyDescent="0.25">
      <c r="AB30241"/>
    </row>
    <row r="30242" spans="28:28" ht="18" customHeight="1" x14ac:dyDescent="0.25">
      <c r="AB30242"/>
    </row>
    <row r="30243" spans="28:28" ht="18" customHeight="1" x14ac:dyDescent="0.25">
      <c r="AB30243"/>
    </row>
    <row r="30244" spans="28:28" ht="18" customHeight="1" x14ac:dyDescent="0.25">
      <c r="AB30244"/>
    </row>
    <row r="30245" spans="28:28" ht="18" customHeight="1" x14ac:dyDescent="0.25">
      <c r="AB30245"/>
    </row>
    <row r="30246" spans="28:28" ht="18" customHeight="1" x14ac:dyDescent="0.25">
      <c r="AB30246"/>
    </row>
    <row r="30247" spans="28:28" ht="18" customHeight="1" x14ac:dyDescent="0.25">
      <c r="AB30247"/>
    </row>
    <row r="30248" spans="28:28" ht="18" customHeight="1" x14ac:dyDescent="0.25">
      <c r="AB30248"/>
    </row>
    <row r="30249" spans="28:28" ht="18" customHeight="1" x14ac:dyDescent="0.25">
      <c r="AB30249"/>
    </row>
    <row r="30250" spans="28:28" ht="18" customHeight="1" x14ac:dyDescent="0.25">
      <c r="AB30250"/>
    </row>
    <row r="30251" spans="28:28" ht="18" customHeight="1" x14ac:dyDescent="0.25">
      <c r="AB30251"/>
    </row>
    <row r="30252" spans="28:28" ht="18" customHeight="1" x14ac:dyDescent="0.25">
      <c r="AB30252"/>
    </row>
    <row r="30253" spans="28:28" ht="18" customHeight="1" x14ac:dyDescent="0.25">
      <c r="AB30253"/>
    </row>
    <row r="30254" spans="28:28" ht="18" customHeight="1" x14ac:dyDescent="0.25">
      <c r="AB30254"/>
    </row>
    <row r="30255" spans="28:28" ht="18" customHeight="1" x14ac:dyDescent="0.25">
      <c r="AB30255"/>
    </row>
    <row r="30256" spans="28:28" ht="18" customHeight="1" x14ac:dyDescent="0.25">
      <c r="AB30256"/>
    </row>
    <row r="30257" spans="28:28" ht="18" customHeight="1" x14ac:dyDescent="0.25">
      <c r="AB30257"/>
    </row>
    <row r="30258" spans="28:28" ht="18" customHeight="1" x14ac:dyDescent="0.25">
      <c r="AB30258"/>
    </row>
    <row r="30259" spans="28:28" ht="18" customHeight="1" x14ac:dyDescent="0.25">
      <c r="AB30259"/>
    </row>
    <row r="30260" spans="28:28" ht="18" customHeight="1" x14ac:dyDescent="0.25">
      <c r="AB30260"/>
    </row>
    <row r="30261" spans="28:28" ht="18" customHeight="1" x14ac:dyDescent="0.25">
      <c r="AB30261"/>
    </row>
    <row r="30262" spans="28:28" ht="18" customHeight="1" x14ac:dyDescent="0.25">
      <c r="AB30262"/>
    </row>
    <row r="30263" spans="28:28" ht="18" customHeight="1" x14ac:dyDescent="0.25">
      <c r="AB30263"/>
    </row>
    <row r="30264" spans="28:28" ht="18" customHeight="1" x14ac:dyDescent="0.25">
      <c r="AB30264"/>
    </row>
    <row r="30265" spans="28:28" ht="18" customHeight="1" x14ac:dyDescent="0.25">
      <c r="AB30265"/>
    </row>
    <row r="30266" spans="28:28" ht="18" customHeight="1" x14ac:dyDescent="0.25">
      <c r="AB30266"/>
    </row>
    <row r="30267" spans="28:28" ht="18" customHeight="1" x14ac:dyDescent="0.25">
      <c r="AB30267"/>
    </row>
    <row r="30268" spans="28:28" ht="18" customHeight="1" x14ac:dyDescent="0.25">
      <c r="AB30268"/>
    </row>
    <row r="30269" spans="28:28" ht="18" customHeight="1" x14ac:dyDescent="0.25">
      <c r="AB30269"/>
    </row>
    <row r="30270" spans="28:28" ht="18" customHeight="1" x14ac:dyDescent="0.25">
      <c r="AB30270"/>
    </row>
    <row r="30271" spans="28:28" ht="18" customHeight="1" x14ac:dyDescent="0.25">
      <c r="AB30271"/>
    </row>
    <row r="30272" spans="28:28" ht="18" customHeight="1" x14ac:dyDescent="0.25">
      <c r="AB30272"/>
    </row>
    <row r="30273" spans="28:28" ht="18" customHeight="1" x14ac:dyDescent="0.25">
      <c r="AB30273"/>
    </row>
    <row r="30274" spans="28:28" ht="18" customHeight="1" x14ac:dyDescent="0.25">
      <c r="AB30274"/>
    </row>
    <row r="30275" spans="28:28" ht="18" customHeight="1" x14ac:dyDescent="0.25">
      <c r="AB30275"/>
    </row>
    <row r="30276" spans="28:28" ht="18" customHeight="1" x14ac:dyDescent="0.25">
      <c r="AB30276"/>
    </row>
    <row r="30277" spans="28:28" ht="18" customHeight="1" x14ac:dyDescent="0.25">
      <c r="AB30277"/>
    </row>
    <row r="30278" spans="28:28" ht="18" customHeight="1" x14ac:dyDescent="0.25">
      <c r="AB30278"/>
    </row>
    <row r="30279" spans="28:28" ht="18" customHeight="1" x14ac:dyDescent="0.25">
      <c r="AB30279"/>
    </row>
    <row r="30280" spans="28:28" ht="18" customHeight="1" x14ac:dyDescent="0.25">
      <c r="AB30280"/>
    </row>
    <row r="30281" spans="28:28" ht="18" customHeight="1" x14ac:dyDescent="0.25">
      <c r="AB30281"/>
    </row>
    <row r="30282" spans="28:28" ht="18" customHeight="1" x14ac:dyDescent="0.25">
      <c r="AB30282"/>
    </row>
    <row r="30283" spans="28:28" ht="18" customHeight="1" x14ac:dyDescent="0.25">
      <c r="AB30283"/>
    </row>
    <row r="30284" spans="28:28" ht="18" customHeight="1" x14ac:dyDescent="0.25">
      <c r="AB30284"/>
    </row>
    <row r="30285" spans="28:28" ht="18" customHeight="1" x14ac:dyDescent="0.25">
      <c r="AB30285"/>
    </row>
    <row r="30286" spans="28:28" ht="18" customHeight="1" x14ac:dyDescent="0.25">
      <c r="AB30286"/>
    </row>
    <row r="30287" spans="28:28" ht="18" customHeight="1" x14ac:dyDescent="0.25">
      <c r="AB30287"/>
    </row>
    <row r="30288" spans="28:28" ht="18" customHeight="1" x14ac:dyDescent="0.25">
      <c r="AB30288"/>
    </row>
    <row r="30289" spans="28:28" ht="18" customHeight="1" x14ac:dyDescent="0.25">
      <c r="AB30289"/>
    </row>
    <row r="30290" spans="28:28" ht="18" customHeight="1" x14ac:dyDescent="0.25">
      <c r="AB30290"/>
    </row>
    <row r="30291" spans="28:28" ht="18" customHeight="1" x14ac:dyDescent="0.25">
      <c r="AB30291"/>
    </row>
    <row r="30292" spans="28:28" ht="18" customHeight="1" x14ac:dyDescent="0.25">
      <c r="AB30292"/>
    </row>
    <row r="30293" spans="28:28" ht="18" customHeight="1" x14ac:dyDescent="0.25">
      <c r="AB30293"/>
    </row>
    <row r="30294" spans="28:28" ht="18" customHeight="1" x14ac:dyDescent="0.25">
      <c r="AB30294"/>
    </row>
    <row r="30295" spans="28:28" ht="18" customHeight="1" x14ac:dyDescent="0.25">
      <c r="AB30295"/>
    </row>
    <row r="30296" spans="28:28" ht="18" customHeight="1" x14ac:dyDescent="0.25">
      <c r="AB30296"/>
    </row>
    <row r="30297" spans="28:28" ht="18" customHeight="1" x14ac:dyDescent="0.25">
      <c r="AB30297"/>
    </row>
    <row r="30298" spans="28:28" ht="18" customHeight="1" x14ac:dyDescent="0.25">
      <c r="AB30298"/>
    </row>
    <row r="30299" spans="28:28" ht="18" customHeight="1" x14ac:dyDescent="0.25">
      <c r="AB30299"/>
    </row>
    <row r="30300" spans="28:28" ht="18" customHeight="1" x14ac:dyDescent="0.25">
      <c r="AB30300"/>
    </row>
    <row r="30301" spans="28:28" ht="18" customHeight="1" x14ac:dyDescent="0.25">
      <c r="AB30301"/>
    </row>
    <row r="30302" spans="28:28" ht="18" customHeight="1" x14ac:dyDescent="0.25">
      <c r="AB30302"/>
    </row>
    <row r="30303" spans="28:28" ht="18" customHeight="1" x14ac:dyDescent="0.25">
      <c r="AB30303"/>
    </row>
    <row r="30304" spans="28:28" ht="18" customHeight="1" x14ac:dyDescent="0.25">
      <c r="AB30304"/>
    </row>
    <row r="30305" spans="28:28" ht="18" customHeight="1" x14ac:dyDescent="0.25">
      <c r="AB30305"/>
    </row>
    <row r="30306" spans="28:28" ht="18" customHeight="1" x14ac:dyDescent="0.25">
      <c r="AB30306"/>
    </row>
    <row r="30307" spans="28:28" ht="18" customHeight="1" x14ac:dyDescent="0.25">
      <c r="AB30307"/>
    </row>
    <row r="30308" spans="28:28" ht="18" customHeight="1" x14ac:dyDescent="0.25">
      <c r="AB30308"/>
    </row>
    <row r="30309" spans="28:28" ht="18" customHeight="1" x14ac:dyDescent="0.25">
      <c r="AB30309"/>
    </row>
    <row r="30310" spans="28:28" ht="18" customHeight="1" x14ac:dyDescent="0.25">
      <c r="AB30310"/>
    </row>
    <row r="30311" spans="28:28" ht="18" customHeight="1" x14ac:dyDescent="0.25">
      <c r="AB30311"/>
    </row>
    <row r="30312" spans="28:28" ht="18" customHeight="1" x14ac:dyDescent="0.25">
      <c r="AB30312"/>
    </row>
    <row r="30313" spans="28:28" ht="18" customHeight="1" x14ac:dyDescent="0.25">
      <c r="AB30313"/>
    </row>
    <row r="30314" spans="28:28" ht="18" customHeight="1" x14ac:dyDescent="0.25">
      <c r="AB30314"/>
    </row>
    <row r="30315" spans="28:28" ht="18" customHeight="1" x14ac:dyDescent="0.25">
      <c r="AB30315"/>
    </row>
    <row r="30316" spans="28:28" ht="18" customHeight="1" x14ac:dyDescent="0.25">
      <c r="AB30316"/>
    </row>
    <row r="30317" spans="28:28" ht="18" customHeight="1" x14ac:dyDescent="0.25">
      <c r="AB30317"/>
    </row>
    <row r="30318" spans="28:28" ht="18" customHeight="1" x14ac:dyDescent="0.25">
      <c r="AB30318"/>
    </row>
    <row r="30319" spans="28:28" ht="18" customHeight="1" x14ac:dyDescent="0.25">
      <c r="AB30319"/>
    </row>
    <row r="30320" spans="28:28" ht="18" customHeight="1" x14ac:dyDescent="0.25">
      <c r="AB30320"/>
    </row>
    <row r="30321" spans="28:28" ht="18" customHeight="1" x14ac:dyDescent="0.25">
      <c r="AB30321"/>
    </row>
    <row r="30322" spans="28:28" ht="18" customHeight="1" x14ac:dyDescent="0.25">
      <c r="AB30322"/>
    </row>
    <row r="30323" spans="28:28" ht="18" customHeight="1" x14ac:dyDescent="0.25">
      <c r="AB30323"/>
    </row>
    <row r="30324" spans="28:28" ht="18" customHeight="1" x14ac:dyDescent="0.25">
      <c r="AB30324"/>
    </row>
    <row r="30325" spans="28:28" ht="18" customHeight="1" x14ac:dyDescent="0.25">
      <c r="AB30325"/>
    </row>
    <row r="30326" spans="28:28" ht="18" customHeight="1" x14ac:dyDescent="0.25">
      <c r="AB30326"/>
    </row>
    <row r="30327" spans="28:28" ht="18" customHeight="1" x14ac:dyDescent="0.25">
      <c r="AB30327"/>
    </row>
    <row r="30328" spans="28:28" ht="18" customHeight="1" x14ac:dyDescent="0.25">
      <c r="AB30328"/>
    </row>
    <row r="30329" spans="28:28" ht="18" customHeight="1" x14ac:dyDescent="0.25">
      <c r="AB30329"/>
    </row>
    <row r="30330" spans="28:28" ht="18" customHeight="1" x14ac:dyDescent="0.25">
      <c r="AB30330"/>
    </row>
    <row r="30331" spans="28:28" ht="18" customHeight="1" x14ac:dyDescent="0.25">
      <c r="AB30331"/>
    </row>
    <row r="30332" spans="28:28" ht="18" customHeight="1" x14ac:dyDescent="0.25">
      <c r="AB30332"/>
    </row>
    <row r="30333" spans="28:28" ht="18" customHeight="1" x14ac:dyDescent="0.25">
      <c r="AB30333"/>
    </row>
    <row r="30334" spans="28:28" ht="18" customHeight="1" x14ac:dyDescent="0.25">
      <c r="AB30334"/>
    </row>
    <row r="30335" spans="28:28" ht="18" customHeight="1" x14ac:dyDescent="0.25">
      <c r="AB30335"/>
    </row>
    <row r="30336" spans="28:28" ht="18" customHeight="1" x14ac:dyDescent="0.25">
      <c r="AB30336"/>
    </row>
    <row r="30337" spans="28:28" ht="18" customHeight="1" x14ac:dyDescent="0.25">
      <c r="AB30337"/>
    </row>
    <row r="30338" spans="28:28" ht="18" customHeight="1" x14ac:dyDescent="0.25">
      <c r="AB30338"/>
    </row>
    <row r="30339" spans="28:28" ht="18" customHeight="1" x14ac:dyDescent="0.25">
      <c r="AB30339"/>
    </row>
    <row r="30340" spans="28:28" ht="18" customHeight="1" x14ac:dyDescent="0.25">
      <c r="AB30340"/>
    </row>
    <row r="30341" spans="28:28" ht="18" customHeight="1" x14ac:dyDescent="0.25">
      <c r="AB30341"/>
    </row>
    <row r="30342" spans="28:28" ht="18" customHeight="1" x14ac:dyDescent="0.25">
      <c r="AB30342"/>
    </row>
    <row r="30343" spans="28:28" ht="18" customHeight="1" x14ac:dyDescent="0.25">
      <c r="AB30343"/>
    </row>
    <row r="30344" spans="28:28" ht="18" customHeight="1" x14ac:dyDescent="0.25">
      <c r="AB30344"/>
    </row>
    <row r="30345" spans="28:28" ht="18" customHeight="1" x14ac:dyDescent="0.25">
      <c r="AB30345"/>
    </row>
    <row r="30346" spans="28:28" ht="18" customHeight="1" x14ac:dyDescent="0.25">
      <c r="AB30346"/>
    </row>
    <row r="30347" spans="28:28" ht="18" customHeight="1" x14ac:dyDescent="0.25">
      <c r="AB30347"/>
    </row>
    <row r="30348" spans="28:28" ht="18" customHeight="1" x14ac:dyDescent="0.25">
      <c r="AB30348"/>
    </row>
    <row r="30349" spans="28:28" ht="18" customHeight="1" x14ac:dyDescent="0.25">
      <c r="AB30349"/>
    </row>
    <row r="30350" spans="28:28" ht="18" customHeight="1" x14ac:dyDescent="0.25">
      <c r="AB30350"/>
    </row>
    <row r="30351" spans="28:28" ht="18" customHeight="1" x14ac:dyDescent="0.25">
      <c r="AB30351"/>
    </row>
    <row r="30352" spans="28:28" ht="18" customHeight="1" x14ac:dyDescent="0.25">
      <c r="AB30352"/>
    </row>
    <row r="30353" spans="28:28" ht="18" customHeight="1" x14ac:dyDescent="0.25">
      <c r="AB30353"/>
    </row>
    <row r="30354" spans="28:28" ht="18" customHeight="1" x14ac:dyDescent="0.25">
      <c r="AB30354"/>
    </row>
    <row r="30355" spans="28:28" ht="18" customHeight="1" x14ac:dyDescent="0.25">
      <c r="AB30355"/>
    </row>
    <row r="30356" spans="28:28" ht="18" customHeight="1" x14ac:dyDescent="0.25">
      <c r="AB30356"/>
    </row>
    <row r="30357" spans="28:28" ht="18" customHeight="1" x14ac:dyDescent="0.25">
      <c r="AB30357"/>
    </row>
    <row r="30358" spans="28:28" ht="18" customHeight="1" x14ac:dyDescent="0.25">
      <c r="AB30358"/>
    </row>
    <row r="30359" spans="28:28" ht="18" customHeight="1" x14ac:dyDescent="0.25">
      <c r="AB30359"/>
    </row>
    <row r="30360" spans="28:28" ht="18" customHeight="1" x14ac:dyDescent="0.25">
      <c r="AB30360"/>
    </row>
    <row r="30361" spans="28:28" ht="18" customHeight="1" x14ac:dyDescent="0.25">
      <c r="AB30361"/>
    </row>
    <row r="30362" spans="28:28" ht="18" customHeight="1" x14ac:dyDescent="0.25">
      <c r="AB30362"/>
    </row>
    <row r="30363" spans="28:28" ht="18" customHeight="1" x14ac:dyDescent="0.25">
      <c r="AB30363"/>
    </row>
    <row r="30364" spans="28:28" ht="18" customHeight="1" x14ac:dyDescent="0.25">
      <c r="AB30364"/>
    </row>
    <row r="30365" spans="28:28" ht="18" customHeight="1" x14ac:dyDescent="0.25">
      <c r="AB30365"/>
    </row>
    <row r="30366" spans="28:28" ht="18" customHeight="1" x14ac:dyDescent="0.25">
      <c r="AB30366"/>
    </row>
    <row r="30367" spans="28:28" ht="18" customHeight="1" x14ac:dyDescent="0.25">
      <c r="AB30367"/>
    </row>
    <row r="30368" spans="28:28" ht="18" customHeight="1" x14ac:dyDescent="0.25">
      <c r="AB30368"/>
    </row>
    <row r="30369" spans="28:28" ht="18" customHeight="1" x14ac:dyDescent="0.25">
      <c r="AB30369"/>
    </row>
    <row r="30370" spans="28:28" ht="18" customHeight="1" x14ac:dyDescent="0.25">
      <c r="AB30370"/>
    </row>
    <row r="30371" spans="28:28" ht="18" customHeight="1" x14ac:dyDescent="0.25">
      <c r="AB30371"/>
    </row>
    <row r="30372" spans="28:28" ht="18" customHeight="1" x14ac:dyDescent="0.25">
      <c r="AB30372"/>
    </row>
    <row r="30373" spans="28:28" ht="18" customHeight="1" x14ac:dyDescent="0.25">
      <c r="AB30373"/>
    </row>
    <row r="30374" spans="28:28" ht="18" customHeight="1" x14ac:dyDescent="0.25">
      <c r="AB30374"/>
    </row>
    <row r="30375" spans="28:28" ht="18" customHeight="1" x14ac:dyDescent="0.25">
      <c r="AB30375"/>
    </row>
    <row r="30376" spans="28:28" ht="18" customHeight="1" x14ac:dyDescent="0.25">
      <c r="AB30376"/>
    </row>
    <row r="30377" spans="28:28" ht="18" customHeight="1" x14ac:dyDescent="0.25">
      <c r="AB30377"/>
    </row>
    <row r="30378" spans="28:28" ht="18" customHeight="1" x14ac:dyDescent="0.25">
      <c r="AB30378"/>
    </row>
    <row r="30379" spans="28:28" ht="18" customHeight="1" x14ac:dyDescent="0.25">
      <c r="AB30379"/>
    </row>
    <row r="30380" spans="28:28" ht="18" customHeight="1" x14ac:dyDescent="0.25">
      <c r="AB30380"/>
    </row>
    <row r="30381" spans="28:28" ht="18" customHeight="1" x14ac:dyDescent="0.25">
      <c r="AB30381"/>
    </row>
    <row r="30382" spans="28:28" ht="18" customHeight="1" x14ac:dyDescent="0.25">
      <c r="AB30382"/>
    </row>
    <row r="30383" spans="28:28" ht="18" customHeight="1" x14ac:dyDescent="0.25">
      <c r="AB30383"/>
    </row>
    <row r="30384" spans="28:28" ht="18" customHeight="1" x14ac:dyDescent="0.25">
      <c r="AB30384"/>
    </row>
    <row r="30385" spans="28:28" ht="18" customHeight="1" x14ac:dyDescent="0.25">
      <c r="AB30385"/>
    </row>
    <row r="30386" spans="28:28" ht="18" customHeight="1" x14ac:dyDescent="0.25">
      <c r="AB30386"/>
    </row>
    <row r="30387" spans="28:28" ht="18" customHeight="1" x14ac:dyDescent="0.25">
      <c r="AB30387"/>
    </row>
    <row r="30388" spans="28:28" ht="18" customHeight="1" x14ac:dyDescent="0.25">
      <c r="AB30388"/>
    </row>
    <row r="30389" spans="28:28" ht="18" customHeight="1" x14ac:dyDescent="0.25">
      <c r="AB30389"/>
    </row>
    <row r="30390" spans="28:28" ht="18" customHeight="1" x14ac:dyDescent="0.25">
      <c r="AB30390"/>
    </row>
    <row r="30391" spans="28:28" ht="18" customHeight="1" x14ac:dyDescent="0.25">
      <c r="AB30391"/>
    </row>
    <row r="30392" spans="28:28" ht="18" customHeight="1" x14ac:dyDescent="0.25">
      <c r="AB30392"/>
    </row>
    <row r="30393" spans="28:28" ht="18" customHeight="1" x14ac:dyDescent="0.25">
      <c r="AB30393"/>
    </row>
    <row r="30394" spans="28:28" ht="18" customHeight="1" x14ac:dyDescent="0.25">
      <c r="AB30394"/>
    </row>
    <row r="30395" spans="28:28" ht="18" customHeight="1" x14ac:dyDescent="0.25">
      <c r="AB30395"/>
    </row>
    <row r="30396" spans="28:28" ht="18" customHeight="1" x14ac:dyDescent="0.25">
      <c r="AB30396"/>
    </row>
    <row r="30397" spans="28:28" ht="18" customHeight="1" x14ac:dyDescent="0.25">
      <c r="AB30397"/>
    </row>
    <row r="30398" spans="28:28" ht="18" customHeight="1" x14ac:dyDescent="0.25">
      <c r="AB30398"/>
    </row>
    <row r="30399" spans="28:28" ht="18" customHeight="1" x14ac:dyDescent="0.25">
      <c r="AB30399"/>
    </row>
    <row r="30400" spans="28:28" ht="18" customHeight="1" x14ac:dyDescent="0.25">
      <c r="AB30400"/>
    </row>
    <row r="30401" spans="28:28" ht="18" customHeight="1" x14ac:dyDescent="0.25">
      <c r="AB30401"/>
    </row>
    <row r="30402" spans="28:28" ht="18" customHeight="1" x14ac:dyDescent="0.25">
      <c r="AB30402"/>
    </row>
    <row r="30403" spans="28:28" ht="18" customHeight="1" x14ac:dyDescent="0.25">
      <c r="AB30403"/>
    </row>
    <row r="30404" spans="28:28" ht="18" customHeight="1" x14ac:dyDescent="0.25">
      <c r="AB30404"/>
    </row>
    <row r="30405" spans="28:28" ht="18" customHeight="1" x14ac:dyDescent="0.25">
      <c r="AB30405"/>
    </row>
    <row r="30406" spans="28:28" ht="18" customHeight="1" x14ac:dyDescent="0.25">
      <c r="AB30406"/>
    </row>
    <row r="30407" spans="28:28" ht="18" customHeight="1" x14ac:dyDescent="0.25">
      <c r="AB30407"/>
    </row>
    <row r="30408" spans="28:28" ht="18" customHeight="1" x14ac:dyDescent="0.25">
      <c r="AB30408"/>
    </row>
    <row r="30409" spans="28:28" ht="18" customHeight="1" x14ac:dyDescent="0.25">
      <c r="AB30409"/>
    </row>
    <row r="30410" spans="28:28" ht="18" customHeight="1" x14ac:dyDescent="0.25">
      <c r="AB30410"/>
    </row>
    <row r="30411" spans="28:28" ht="18" customHeight="1" x14ac:dyDescent="0.25">
      <c r="AB30411"/>
    </row>
    <row r="30412" spans="28:28" ht="18" customHeight="1" x14ac:dyDescent="0.25">
      <c r="AB30412"/>
    </row>
    <row r="30413" spans="28:28" ht="18" customHeight="1" x14ac:dyDescent="0.25">
      <c r="AB30413"/>
    </row>
    <row r="30414" spans="28:28" ht="18" customHeight="1" x14ac:dyDescent="0.25">
      <c r="AB30414"/>
    </row>
    <row r="30415" spans="28:28" ht="18" customHeight="1" x14ac:dyDescent="0.25">
      <c r="AB30415"/>
    </row>
    <row r="30416" spans="28:28" ht="18" customHeight="1" x14ac:dyDescent="0.25">
      <c r="AB30416"/>
    </row>
    <row r="30417" spans="28:28" ht="18" customHeight="1" x14ac:dyDescent="0.25">
      <c r="AB30417"/>
    </row>
    <row r="30418" spans="28:28" ht="18" customHeight="1" x14ac:dyDescent="0.25">
      <c r="AB30418"/>
    </row>
    <row r="30419" spans="28:28" ht="18" customHeight="1" x14ac:dyDescent="0.25">
      <c r="AB30419"/>
    </row>
    <row r="30420" spans="28:28" ht="18" customHeight="1" x14ac:dyDescent="0.25">
      <c r="AB30420"/>
    </row>
    <row r="30421" spans="28:28" ht="18" customHeight="1" x14ac:dyDescent="0.25">
      <c r="AB30421"/>
    </row>
    <row r="30422" spans="28:28" ht="18" customHeight="1" x14ac:dyDescent="0.25">
      <c r="AB30422"/>
    </row>
    <row r="30423" spans="28:28" ht="18" customHeight="1" x14ac:dyDescent="0.25">
      <c r="AB30423"/>
    </row>
    <row r="30424" spans="28:28" ht="18" customHeight="1" x14ac:dyDescent="0.25">
      <c r="AB30424"/>
    </row>
    <row r="30425" spans="28:28" ht="18" customHeight="1" x14ac:dyDescent="0.25">
      <c r="AB30425"/>
    </row>
    <row r="30426" spans="28:28" ht="18" customHeight="1" x14ac:dyDescent="0.25">
      <c r="AB30426"/>
    </row>
    <row r="30427" spans="28:28" ht="18" customHeight="1" x14ac:dyDescent="0.25">
      <c r="AB30427"/>
    </row>
    <row r="30428" spans="28:28" ht="18" customHeight="1" x14ac:dyDescent="0.25">
      <c r="AB30428"/>
    </row>
    <row r="30429" spans="28:28" ht="18" customHeight="1" x14ac:dyDescent="0.25">
      <c r="AB30429"/>
    </row>
    <row r="30430" spans="28:28" ht="18" customHeight="1" x14ac:dyDescent="0.25">
      <c r="AB30430"/>
    </row>
    <row r="30431" spans="28:28" ht="18" customHeight="1" x14ac:dyDescent="0.25">
      <c r="AB30431"/>
    </row>
    <row r="30432" spans="28:28" ht="18" customHeight="1" x14ac:dyDescent="0.25">
      <c r="AB30432"/>
    </row>
    <row r="30433" spans="28:28" ht="18" customHeight="1" x14ac:dyDescent="0.25">
      <c r="AB30433"/>
    </row>
    <row r="30434" spans="28:28" ht="18" customHeight="1" x14ac:dyDescent="0.25">
      <c r="AB30434"/>
    </row>
    <row r="30435" spans="28:28" ht="18" customHeight="1" x14ac:dyDescent="0.25">
      <c r="AB30435"/>
    </row>
    <row r="30436" spans="28:28" ht="18" customHeight="1" x14ac:dyDescent="0.25">
      <c r="AB30436"/>
    </row>
    <row r="30437" spans="28:28" ht="18" customHeight="1" x14ac:dyDescent="0.25">
      <c r="AB30437"/>
    </row>
    <row r="30438" spans="28:28" ht="18" customHeight="1" x14ac:dyDescent="0.25">
      <c r="AB30438"/>
    </row>
    <row r="30439" spans="28:28" ht="18" customHeight="1" x14ac:dyDescent="0.25">
      <c r="AB30439"/>
    </row>
    <row r="30440" spans="28:28" ht="18" customHeight="1" x14ac:dyDescent="0.25">
      <c r="AB30440"/>
    </row>
    <row r="30441" spans="28:28" ht="18" customHeight="1" x14ac:dyDescent="0.25">
      <c r="AB30441"/>
    </row>
    <row r="30442" spans="28:28" ht="18" customHeight="1" x14ac:dyDescent="0.25">
      <c r="AB30442"/>
    </row>
    <row r="30443" spans="28:28" ht="18" customHeight="1" x14ac:dyDescent="0.25">
      <c r="AB30443"/>
    </row>
    <row r="30444" spans="28:28" ht="18" customHeight="1" x14ac:dyDescent="0.25">
      <c r="AB30444"/>
    </row>
    <row r="30445" spans="28:28" ht="18" customHeight="1" x14ac:dyDescent="0.25">
      <c r="AB30445"/>
    </row>
    <row r="30446" spans="28:28" ht="18" customHeight="1" x14ac:dyDescent="0.25">
      <c r="AB30446"/>
    </row>
    <row r="30447" spans="28:28" ht="18" customHeight="1" x14ac:dyDescent="0.25">
      <c r="AB30447"/>
    </row>
    <row r="30448" spans="28:28" ht="18" customHeight="1" x14ac:dyDescent="0.25">
      <c r="AB30448"/>
    </row>
    <row r="30449" spans="28:28" ht="18" customHeight="1" x14ac:dyDescent="0.25">
      <c r="AB30449"/>
    </row>
    <row r="30450" spans="28:28" ht="18" customHeight="1" x14ac:dyDescent="0.25">
      <c r="AB30450"/>
    </row>
    <row r="30451" spans="28:28" ht="18" customHeight="1" x14ac:dyDescent="0.25">
      <c r="AB30451"/>
    </row>
    <row r="30452" spans="28:28" ht="18" customHeight="1" x14ac:dyDescent="0.25">
      <c r="AB30452"/>
    </row>
    <row r="30453" spans="28:28" ht="18" customHeight="1" x14ac:dyDescent="0.25">
      <c r="AB30453"/>
    </row>
    <row r="30454" spans="28:28" ht="18" customHeight="1" x14ac:dyDescent="0.25">
      <c r="AB30454"/>
    </row>
    <row r="30455" spans="28:28" ht="18" customHeight="1" x14ac:dyDescent="0.25">
      <c r="AB30455"/>
    </row>
    <row r="30456" spans="28:28" ht="18" customHeight="1" x14ac:dyDescent="0.25">
      <c r="AB30456"/>
    </row>
    <row r="30457" spans="28:28" ht="18" customHeight="1" x14ac:dyDescent="0.25">
      <c r="AB30457"/>
    </row>
    <row r="30458" spans="28:28" ht="18" customHeight="1" x14ac:dyDescent="0.25">
      <c r="AB30458"/>
    </row>
    <row r="30459" spans="28:28" ht="18" customHeight="1" x14ac:dyDescent="0.25">
      <c r="AB30459"/>
    </row>
    <row r="30460" spans="28:28" ht="18" customHeight="1" x14ac:dyDescent="0.25">
      <c r="AB30460"/>
    </row>
    <row r="30461" spans="28:28" ht="18" customHeight="1" x14ac:dyDescent="0.25">
      <c r="AB30461"/>
    </row>
    <row r="30462" spans="28:28" ht="18" customHeight="1" x14ac:dyDescent="0.25">
      <c r="AB30462"/>
    </row>
    <row r="30463" spans="28:28" ht="18" customHeight="1" x14ac:dyDescent="0.25">
      <c r="AB30463"/>
    </row>
    <row r="30464" spans="28:28" ht="18" customHeight="1" x14ac:dyDescent="0.25">
      <c r="AB30464"/>
    </row>
    <row r="30465" spans="28:28" ht="18" customHeight="1" x14ac:dyDescent="0.25">
      <c r="AB30465"/>
    </row>
    <row r="30466" spans="28:28" ht="18" customHeight="1" x14ac:dyDescent="0.25">
      <c r="AB30466"/>
    </row>
    <row r="30467" spans="28:28" ht="18" customHeight="1" x14ac:dyDescent="0.25">
      <c r="AB30467"/>
    </row>
    <row r="30468" spans="28:28" ht="18" customHeight="1" x14ac:dyDescent="0.25">
      <c r="AB30468"/>
    </row>
    <row r="30469" spans="28:28" ht="18" customHeight="1" x14ac:dyDescent="0.25">
      <c r="AB30469"/>
    </row>
    <row r="30470" spans="28:28" ht="18" customHeight="1" x14ac:dyDescent="0.25">
      <c r="AB30470"/>
    </row>
    <row r="30471" spans="28:28" ht="18" customHeight="1" x14ac:dyDescent="0.25">
      <c r="AB30471"/>
    </row>
    <row r="30472" spans="28:28" ht="18" customHeight="1" x14ac:dyDescent="0.25">
      <c r="AB30472"/>
    </row>
    <row r="30473" spans="28:28" ht="18" customHeight="1" x14ac:dyDescent="0.25">
      <c r="AB30473"/>
    </row>
    <row r="30474" spans="28:28" ht="18" customHeight="1" x14ac:dyDescent="0.25">
      <c r="AB30474"/>
    </row>
    <row r="30475" spans="28:28" ht="18" customHeight="1" x14ac:dyDescent="0.25">
      <c r="AB30475"/>
    </row>
    <row r="30476" spans="28:28" ht="18" customHeight="1" x14ac:dyDescent="0.25">
      <c r="AB30476"/>
    </row>
    <row r="30477" spans="28:28" ht="18" customHeight="1" x14ac:dyDescent="0.25">
      <c r="AB30477"/>
    </row>
    <row r="30478" spans="28:28" ht="18" customHeight="1" x14ac:dyDescent="0.25">
      <c r="AB30478"/>
    </row>
    <row r="30479" spans="28:28" ht="18" customHeight="1" x14ac:dyDescent="0.25">
      <c r="AB30479"/>
    </row>
    <row r="30480" spans="28:28" ht="18" customHeight="1" x14ac:dyDescent="0.25">
      <c r="AB30480"/>
    </row>
    <row r="30481" spans="28:28" ht="18" customHeight="1" x14ac:dyDescent="0.25">
      <c r="AB30481"/>
    </row>
    <row r="30482" spans="28:28" ht="18" customHeight="1" x14ac:dyDescent="0.25">
      <c r="AB30482"/>
    </row>
    <row r="30483" spans="28:28" ht="18" customHeight="1" x14ac:dyDescent="0.25">
      <c r="AB30483"/>
    </row>
    <row r="30484" spans="28:28" ht="18" customHeight="1" x14ac:dyDescent="0.25">
      <c r="AB30484"/>
    </row>
    <row r="30485" spans="28:28" ht="18" customHeight="1" x14ac:dyDescent="0.25">
      <c r="AB30485"/>
    </row>
    <row r="30486" spans="28:28" ht="18" customHeight="1" x14ac:dyDescent="0.25">
      <c r="AB30486"/>
    </row>
    <row r="30487" spans="28:28" ht="18" customHeight="1" x14ac:dyDescent="0.25">
      <c r="AB30487"/>
    </row>
    <row r="30488" spans="28:28" ht="18" customHeight="1" x14ac:dyDescent="0.25">
      <c r="AB30488"/>
    </row>
    <row r="30489" spans="28:28" ht="18" customHeight="1" x14ac:dyDescent="0.25">
      <c r="AB30489"/>
    </row>
    <row r="30490" spans="28:28" ht="18" customHeight="1" x14ac:dyDescent="0.25">
      <c r="AB30490"/>
    </row>
    <row r="30491" spans="28:28" ht="18" customHeight="1" x14ac:dyDescent="0.25">
      <c r="AB30491"/>
    </row>
    <row r="30492" spans="28:28" ht="18" customHeight="1" x14ac:dyDescent="0.25">
      <c r="AB30492"/>
    </row>
    <row r="30493" spans="28:28" ht="18" customHeight="1" x14ac:dyDescent="0.25">
      <c r="AB30493"/>
    </row>
    <row r="30494" spans="28:28" ht="18" customHeight="1" x14ac:dyDescent="0.25">
      <c r="AB30494"/>
    </row>
    <row r="30495" spans="28:28" ht="18" customHeight="1" x14ac:dyDescent="0.25">
      <c r="AB30495"/>
    </row>
    <row r="30496" spans="28:28" ht="18" customHeight="1" x14ac:dyDescent="0.25">
      <c r="AB30496"/>
    </row>
    <row r="30497" spans="28:28" ht="18" customHeight="1" x14ac:dyDescent="0.25">
      <c r="AB30497"/>
    </row>
    <row r="30498" spans="28:28" ht="18" customHeight="1" x14ac:dyDescent="0.25">
      <c r="AB30498"/>
    </row>
    <row r="30499" spans="28:28" ht="18" customHeight="1" x14ac:dyDescent="0.25">
      <c r="AB30499"/>
    </row>
    <row r="30500" spans="28:28" ht="18" customHeight="1" x14ac:dyDescent="0.25">
      <c r="AB30500"/>
    </row>
    <row r="30501" spans="28:28" ht="18" customHeight="1" x14ac:dyDescent="0.25">
      <c r="AB30501"/>
    </row>
    <row r="30502" spans="28:28" ht="18" customHeight="1" x14ac:dyDescent="0.25">
      <c r="AB30502"/>
    </row>
    <row r="30503" spans="28:28" ht="18" customHeight="1" x14ac:dyDescent="0.25">
      <c r="AB30503"/>
    </row>
    <row r="30504" spans="28:28" ht="18" customHeight="1" x14ac:dyDescent="0.25">
      <c r="AB30504"/>
    </row>
    <row r="30505" spans="28:28" ht="18" customHeight="1" x14ac:dyDescent="0.25">
      <c r="AB30505"/>
    </row>
    <row r="30506" spans="28:28" ht="18" customHeight="1" x14ac:dyDescent="0.25">
      <c r="AB30506"/>
    </row>
    <row r="30507" spans="28:28" ht="18" customHeight="1" x14ac:dyDescent="0.25">
      <c r="AB30507"/>
    </row>
    <row r="30508" spans="28:28" ht="18" customHeight="1" x14ac:dyDescent="0.25">
      <c r="AB30508"/>
    </row>
    <row r="30509" spans="28:28" ht="18" customHeight="1" x14ac:dyDescent="0.25">
      <c r="AB30509"/>
    </row>
    <row r="30510" spans="28:28" ht="18" customHeight="1" x14ac:dyDescent="0.25">
      <c r="AB30510"/>
    </row>
    <row r="30511" spans="28:28" ht="18" customHeight="1" x14ac:dyDescent="0.25">
      <c r="AB30511"/>
    </row>
    <row r="30512" spans="28:28" ht="18" customHeight="1" x14ac:dyDescent="0.25">
      <c r="AB30512"/>
    </row>
    <row r="30513" spans="28:28" ht="18" customHeight="1" x14ac:dyDescent="0.25">
      <c r="AB30513"/>
    </row>
    <row r="30514" spans="28:28" ht="18" customHeight="1" x14ac:dyDescent="0.25">
      <c r="AB30514"/>
    </row>
    <row r="30515" spans="28:28" ht="18" customHeight="1" x14ac:dyDescent="0.25">
      <c r="AB30515"/>
    </row>
    <row r="30516" spans="28:28" ht="18" customHeight="1" x14ac:dyDescent="0.25">
      <c r="AB30516"/>
    </row>
    <row r="30517" spans="28:28" ht="18" customHeight="1" x14ac:dyDescent="0.25">
      <c r="AB30517"/>
    </row>
    <row r="30518" spans="28:28" ht="18" customHeight="1" x14ac:dyDescent="0.25">
      <c r="AB30518"/>
    </row>
    <row r="30519" spans="28:28" ht="18" customHeight="1" x14ac:dyDescent="0.25">
      <c r="AB30519"/>
    </row>
    <row r="30520" spans="28:28" ht="18" customHeight="1" x14ac:dyDescent="0.25">
      <c r="AB30520"/>
    </row>
    <row r="30521" spans="28:28" ht="18" customHeight="1" x14ac:dyDescent="0.25">
      <c r="AB30521"/>
    </row>
    <row r="30522" spans="28:28" ht="18" customHeight="1" x14ac:dyDescent="0.25">
      <c r="AB30522"/>
    </row>
    <row r="30523" spans="28:28" ht="18" customHeight="1" x14ac:dyDescent="0.25">
      <c r="AB30523"/>
    </row>
    <row r="30524" spans="28:28" ht="18" customHeight="1" x14ac:dyDescent="0.25">
      <c r="AB30524"/>
    </row>
    <row r="30525" spans="28:28" ht="18" customHeight="1" x14ac:dyDescent="0.25">
      <c r="AB30525"/>
    </row>
    <row r="30526" spans="28:28" ht="18" customHeight="1" x14ac:dyDescent="0.25">
      <c r="AB30526"/>
    </row>
    <row r="30527" spans="28:28" ht="18" customHeight="1" x14ac:dyDescent="0.25">
      <c r="AB30527"/>
    </row>
    <row r="30528" spans="28:28" ht="18" customHeight="1" x14ac:dyDescent="0.25">
      <c r="AB30528"/>
    </row>
    <row r="30529" spans="28:28" ht="18" customHeight="1" x14ac:dyDescent="0.25">
      <c r="AB30529"/>
    </row>
    <row r="30530" spans="28:28" ht="18" customHeight="1" x14ac:dyDescent="0.25">
      <c r="AB30530"/>
    </row>
    <row r="30531" spans="28:28" ht="18" customHeight="1" x14ac:dyDescent="0.25">
      <c r="AB30531"/>
    </row>
    <row r="30532" spans="28:28" ht="18" customHeight="1" x14ac:dyDescent="0.25">
      <c r="AB30532"/>
    </row>
    <row r="30533" spans="28:28" ht="18" customHeight="1" x14ac:dyDescent="0.25">
      <c r="AB30533"/>
    </row>
    <row r="30534" spans="28:28" ht="18" customHeight="1" x14ac:dyDescent="0.25">
      <c r="AB30534"/>
    </row>
    <row r="30535" spans="28:28" ht="18" customHeight="1" x14ac:dyDescent="0.25">
      <c r="AB30535"/>
    </row>
    <row r="30536" spans="28:28" ht="18" customHeight="1" x14ac:dyDescent="0.25">
      <c r="AB30536"/>
    </row>
    <row r="30537" spans="28:28" ht="18" customHeight="1" x14ac:dyDescent="0.25">
      <c r="AB30537"/>
    </row>
    <row r="30538" spans="28:28" ht="18" customHeight="1" x14ac:dyDescent="0.25">
      <c r="AB30538"/>
    </row>
    <row r="30539" spans="28:28" ht="18" customHeight="1" x14ac:dyDescent="0.25">
      <c r="AB30539"/>
    </row>
    <row r="30540" spans="28:28" ht="18" customHeight="1" x14ac:dyDescent="0.25">
      <c r="AB30540"/>
    </row>
    <row r="30541" spans="28:28" ht="18" customHeight="1" x14ac:dyDescent="0.25">
      <c r="AB30541"/>
    </row>
    <row r="30542" spans="28:28" ht="18" customHeight="1" x14ac:dyDescent="0.25">
      <c r="AB30542"/>
    </row>
    <row r="30543" spans="28:28" ht="18" customHeight="1" x14ac:dyDescent="0.25">
      <c r="AB30543"/>
    </row>
    <row r="30544" spans="28:28" ht="18" customHeight="1" x14ac:dyDescent="0.25">
      <c r="AB30544"/>
    </row>
    <row r="30545" spans="28:28" ht="18" customHeight="1" x14ac:dyDescent="0.25">
      <c r="AB30545"/>
    </row>
    <row r="30546" spans="28:28" ht="18" customHeight="1" x14ac:dyDescent="0.25">
      <c r="AB30546"/>
    </row>
    <row r="30547" spans="28:28" ht="18" customHeight="1" x14ac:dyDescent="0.25">
      <c r="AB30547"/>
    </row>
    <row r="30548" spans="28:28" ht="18" customHeight="1" x14ac:dyDescent="0.25">
      <c r="AB30548"/>
    </row>
    <row r="30549" spans="28:28" ht="18" customHeight="1" x14ac:dyDescent="0.25">
      <c r="AB30549"/>
    </row>
    <row r="30550" spans="28:28" ht="18" customHeight="1" x14ac:dyDescent="0.25">
      <c r="AB30550"/>
    </row>
    <row r="30551" spans="28:28" ht="18" customHeight="1" x14ac:dyDescent="0.25">
      <c r="AB30551"/>
    </row>
    <row r="30552" spans="28:28" ht="18" customHeight="1" x14ac:dyDescent="0.25">
      <c r="AB30552"/>
    </row>
    <row r="30553" spans="28:28" ht="18" customHeight="1" x14ac:dyDescent="0.25">
      <c r="AB30553"/>
    </row>
    <row r="30554" spans="28:28" ht="18" customHeight="1" x14ac:dyDescent="0.25">
      <c r="AB30554"/>
    </row>
    <row r="30555" spans="28:28" ht="18" customHeight="1" x14ac:dyDescent="0.25">
      <c r="AB30555"/>
    </row>
    <row r="30556" spans="28:28" ht="18" customHeight="1" x14ac:dyDescent="0.25">
      <c r="AB30556"/>
    </row>
    <row r="30557" spans="28:28" ht="18" customHeight="1" x14ac:dyDescent="0.25">
      <c r="AB30557"/>
    </row>
    <row r="30558" spans="28:28" ht="18" customHeight="1" x14ac:dyDescent="0.25">
      <c r="AB30558"/>
    </row>
    <row r="30559" spans="28:28" ht="18" customHeight="1" x14ac:dyDescent="0.25">
      <c r="AB30559"/>
    </row>
    <row r="30560" spans="28:28" ht="18" customHeight="1" x14ac:dyDescent="0.25">
      <c r="AB30560"/>
    </row>
    <row r="30561" spans="28:28" ht="18" customHeight="1" x14ac:dyDescent="0.25">
      <c r="AB30561"/>
    </row>
    <row r="30562" spans="28:28" ht="18" customHeight="1" x14ac:dyDescent="0.25">
      <c r="AB30562"/>
    </row>
    <row r="30563" spans="28:28" ht="18" customHeight="1" x14ac:dyDescent="0.25">
      <c r="AB30563"/>
    </row>
    <row r="30564" spans="28:28" ht="18" customHeight="1" x14ac:dyDescent="0.25">
      <c r="AB30564"/>
    </row>
    <row r="30565" spans="28:28" ht="18" customHeight="1" x14ac:dyDescent="0.25">
      <c r="AB30565"/>
    </row>
    <row r="30566" spans="28:28" ht="18" customHeight="1" x14ac:dyDescent="0.25">
      <c r="AB30566"/>
    </row>
    <row r="30567" spans="28:28" ht="18" customHeight="1" x14ac:dyDescent="0.25">
      <c r="AB30567"/>
    </row>
    <row r="30568" spans="28:28" ht="18" customHeight="1" x14ac:dyDescent="0.25">
      <c r="AB30568"/>
    </row>
    <row r="30569" spans="28:28" ht="18" customHeight="1" x14ac:dyDescent="0.25">
      <c r="AB30569"/>
    </row>
    <row r="30570" spans="28:28" ht="18" customHeight="1" x14ac:dyDescent="0.25">
      <c r="AB30570"/>
    </row>
    <row r="30571" spans="28:28" ht="18" customHeight="1" x14ac:dyDescent="0.25">
      <c r="AB30571"/>
    </row>
    <row r="30572" spans="28:28" ht="18" customHeight="1" x14ac:dyDescent="0.25">
      <c r="AB30572"/>
    </row>
    <row r="30573" spans="28:28" ht="18" customHeight="1" x14ac:dyDescent="0.25">
      <c r="AB30573"/>
    </row>
    <row r="30574" spans="28:28" ht="18" customHeight="1" x14ac:dyDescent="0.25">
      <c r="AB30574"/>
    </row>
    <row r="30575" spans="28:28" ht="18" customHeight="1" x14ac:dyDescent="0.25">
      <c r="AB30575"/>
    </row>
    <row r="30576" spans="28:28" ht="18" customHeight="1" x14ac:dyDescent="0.25">
      <c r="AB30576"/>
    </row>
    <row r="30577" spans="28:28" ht="18" customHeight="1" x14ac:dyDescent="0.25">
      <c r="AB30577"/>
    </row>
    <row r="30578" spans="28:28" ht="18" customHeight="1" x14ac:dyDescent="0.25">
      <c r="AB30578"/>
    </row>
    <row r="30579" spans="28:28" ht="18" customHeight="1" x14ac:dyDescent="0.25">
      <c r="AB30579"/>
    </row>
    <row r="30580" spans="28:28" ht="18" customHeight="1" x14ac:dyDescent="0.25">
      <c r="AB30580"/>
    </row>
    <row r="30581" spans="28:28" ht="18" customHeight="1" x14ac:dyDescent="0.25">
      <c r="AB30581"/>
    </row>
    <row r="30582" spans="28:28" ht="18" customHeight="1" x14ac:dyDescent="0.25">
      <c r="AB30582"/>
    </row>
    <row r="30583" spans="28:28" ht="18" customHeight="1" x14ac:dyDescent="0.25">
      <c r="AB30583"/>
    </row>
    <row r="30584" spans="28:28" ht="18" customHeight="1" x14ac:dyDescent="0.25">
      <c r="AB30584"/>
    </row>
    <row r="30585" spans="28:28" ht="18" customHeight="1" x14ac:dyDescent="0.25">
      <c r="AB30585"/>
    </row>
    <row r="30586" spans="28:28" ht="18" customHeight="1" x14ac:dyDescent="0.25">
      <c r="AB30586"/>
    </row>
    <row r="30587" spans="28:28" ht="18" customHeight="1" x14ac:dyDescent="0.25">
      <c r="AB30587"/>
    </row>
    <row r="30588" spans="28:28" ht="18" customHeight="1" x14ac:dyDescent="0.25">
      <c r="AB30588"/>
    </row>
    <row r="30589" spans="28:28" ht="18" customHeight="1" x14ac:dyDescent="0.25">
      <c r="AB30589"/>
    </row>
    <row r="30590" spans="28:28" ht="18" customHeight="1" x14ac:dyDescent="0.25">
      <c r="AB30590"/>
    </row>
    <row r="30591" spans="28:28" ht="18" customHeight="1" x14ac:dyDescent="0.25">
      <c r="AB30591"/>
    </row>
    <row r="30592" spans="28:28" ht="18" customHeight="1" x14ac:dyDescent="0.25">
      <c r="AB30592"/>
    </row>
    <row r="30593" spans="28:28" ht="18" customHeight="1" x14ac:dyDescent="0.25">
      <c r="AB30593"/>
    </row>
    <row r="30594" spans="28:28" ht="18" customHeight="1" x14ac:dyDescent="0.25">
      <c r="AB30594"/>
    </row>
    <row r="30595" spans="28:28" ht="18" customHeight="1" x14ac:dyDescent="0.25">
      <c r="AB30595"/>
    </row>
    <row r="30596" spans="28:28" ht="18" customHeight="1" x14ac:dyDescent="0.25">
      <c r="AB30596"/>
    </row>
    <row r="30597" spans="28:28" ht="18" customHeight="1" x14ac:dyDescent="0.25">
      <c r="AB30597"/>
    </row>
    <row r="30598" spans="28:28" ht="18" customHeight="1" x14ac:dyDescent="0.25">
      <c r="AB30598"/>
    </row>
    <row r="30599" spans="28:28" ht="18" customHeight="1" x14ac:dyDescent="0.25">
      <c r="AB30599"/>
    </row>
    <row r="30600" spans="28:28" ht="18" customHeight="1" x14ac:dyDescent="0.25">
      <c r="AB30600"/>
    </row>
    <row r="30601" spans="28:28" ht="18" customHeight="1" x14ac:dyDescent="0.25">
      <c r="AB30601"/>
    </row>
    <row r="30602" spans="28:28" ht="18" customHeight="1" x14ac:dyDescent="0.25">
      <c r="AB30602"/>
    </row>
    <row r="30603" spans="28:28" ht="18" customHeight="1" x14ac:dyDescent="0.25">
      <c r="AB30603"/>
    </row>
    <row r="30604" spans="28:28" ht="18" customHeight="1" x14ac:dyDescent="0.25">
      <c r="AB30604"/>
    </row>
    <row r="30605" spans="28:28" ht="18" customHeight="1" x14ac:dyDescent="0.25">
      <c r="AB30605"/>
    </row>
    <row r="30606" spans="28:28" ht="18" customHeight="1" x14ac:dyDescent="0.25">
      <c r="AB30606"/>
    </row>
    <row r="30607" spans="28:28" ht="18" customHeight="1" x14ac:dyDescent="0.25">
      <c r="AB30607"/>
    </row>
    <row r="30608" spans="28:28" ht="18" customHeight="1" x14ac:dyDescent="0.25">
      <c r="AB30608"/>
    </row>
    <row r="30609" spans="28:28" ht="18" customHeight="1" x14ac:dyDescent="0.25">
      <c r="AB30609"/>
    </row>
    <row r="30610" spans="28:28" ht="18" customHeight="1" x14ac:dyDescent="0.25">
      <c r="AB30610"/>
    </row>
    <row r="30611" spans="28:28" ht="18" customHeight="1" x14ac:dyDescent="0.25">
      <c r="AB30611"/>
    </row>
    <row r="30612" spans="28:28" ht="18" customHeight="1" x14ac:dyDescent="0.25">
      <c r="AB30612"/>
    </row>
    <row r="30613" spans="28:28" ht="18" customHeight="1" x14ac:dyDescent="0.25">
      <c r="AB30613"/>
    </row>
    <row r="30614" spans="28:28" ht="18" customHeight="1" x14ac:dyDescent="0.25">
      <c r="AB30614"/>
    </row>
    <row r="30615" spans="28:28" ht="18" customHeight="1" x14ac:dyDescent="0.25">
      <c r="AB30615"/>
    </row>
    <row r="30616" spans="28:28" ht="18" customHeight="1" x14ac:dyDescent="0.25">
      <c r="AB30616"/>
    </row>
    <row r="30617" spans="28:28" ht="18" customHeight="1" x14ac:dyDescent="0.25">
      <c r="AB30617"/>
    </row>
    <row r="30618" spans="28:28" ht="18" customHeight="1" x14ac:dyDescent="0.25">
      <c r="AB30618"/>
    </row>
    <row r="30619" spans="28:28" ht="18" customHeight="1" x14ac:dyDescent="0.25">
      <c r="AB30619"/>
    </row>
    <row r="30620" spans="28:28" ht="18" customHeight="1" x14ac:dyDescent="0.25">
      <c r="AB30620"/>
    </row>
    <row r="30621" spans="28:28" ht="18" customHeight="1" x14ac:dyDescent="0.25">
      <c r="AB30621"/>
    </row>
    <row r="30622" spans="28:28" ht="18" customHeight="1" x14ac:dyDescent="0.25">
      <c r="AB30622"/>
    </row>
    <row r="30623" spans="28:28" ht="18" customHeight="1" x14ac:dyDescent="0.25">
      <c r="AB30623"/>
    </row>
    <row r="30624" spans="28:28" ht="18" customHeight="1" x14ac:dyDescent="0.25">
      <c r="AB30624"/>
    </row>
    <row r="30625" spans="28:28" ht="18" customHeight="1" x14ac:dyDescent="0.25">
      <c r="AB30625"/>
    </row>
    <row r="30626" spans="28:28" ht="18" customHeight="1" x14ac:dyDescent="0.25">
      <c r="AB30626"/>
    </row>
    <row r="30627" spans="28:28" ht="18" customHeight="1" x14ac:dyDescent="0.25">
      <c r="AB30627"/>
    </row>
    <row r="30628" spans="28:28" ht="18" customHeight="1" x14ac:dyDescent="0.25">
      <c r="AB30628"/>
    </row>
    <row r="30629" spans="28:28" ht="18" customHeight="1" x14ac:dyDescent="0.25">
      <c r="AB30629"/>
    </row>
    <row r="30630" spans="28:28" ht="18" customHeight="1" x14ac:dyDescent="0.25">
      <c r="AB30630"/>
    </row>
    <row r="30631" spans="28:28" ht="18" customHeight="1" x14ac:dyDescent="0.25">
      <c r="AB30631"/>
    </row>
    <row r="30632" spans="28:28" ht="18" customHeight="1" x14ac:dyDescent="0.25">
      <c r="AB30632"/>
    </row>
    <row r="30633" spans="28:28" ht="18" customHeight="1" x14ac:dyDescent="0.25">
      <c r="AB30633"/>
    </row>
    <row r="30634" spans="28:28" ht="18" customHeight="1" x14ac:dyDescent="0.25">
      <c r="AB30634"/>
    </row>
    <row r="30635" spans="28:28" ht="18" customHeight="1" x14ac:dyDescent="0.25">
      <c r="AB30635"/>
    </row>
    <row r="30636" spans="28:28" ht="18" customHeight="1" x14ac:dyDescent="0.25">
      <c r="AB30636"/>
    </row>
    <row r="30637" spans="28:28" ht="18" customHeight="1" x14ac:dyDescent="0.25">
      <c r="AB30637"/>
    </row>
    <row r="30638" spans="28:28" ht="18" customHeight="1" x14ac:dyDescent="0.25">
      <c r="AB30638"/>
    </row>
    <row r="30639" spans="28:28" ht="18" customHeight="1" x14ac:dyDescent="0.25">
      <c r="AB30639"/>
    </row>
    <row r="30640" spans="28:28" ht="18" customHeight="1" x14ac:dyDescent="0.25">
      <c r="AB30640"/>
    </row>
    <row r="30641" spans="28:28" ht="18" customHeight="1" x14ac:dyDescent="0.25">
      <c r="AB30641"/>
    </row>
    <row r="30642" spans="28:28" ht="18" customHeight="1" x14ac:dyDescent="0.25">
      <c r="AB30642"/>
    </row>
    <row r="30643" spans="28:28" ht="18" customHeight="1" x14ac:dyDescent="0.25">
      <c r="AB30643"/>
    </row>
    <row r="30644" spans="28:28" ht="18" customHeight="1" x14ac:dyDescent="0.25">
      <c r="AB30644"/>
    </row>
    <row r="30645" spans="28:28" ht="18" customHeight="1" x14ac:dyDescent="0.25">
      <c r="AB30645"/>
    </row>
    <row r="30646" spans="28:28" ht="18" customHeight="1" x14ac:dyDescent="0.25">
      <c r="AB30646"/>
    </row>
    <row r="30647" spans="28:28" ht="18" customHeight="1" x14ac:dyDescent="0.25">
      <c r="AB30647"/>
    </row>
    <row r="30648" spans="28:28" ht="18" customHeight="1" x14ac:dyDescent="0.25">
      <c r="AB30648"/>
    </row>
    <row r="30649" spans="28:28" ht="18" customHeight="1" x14ac:dyDescent="0.25">
      <c r="AB30649"/>
    </row>
    <row r="30650" spans="28:28" ht="18" customHeight="1" x14ac:dyDescent="0.25">
      <c r="AB30650"/>
    </row>
    <row r="30651" spans="28:28" ht="18" customHeight="1" x14ac:dyDescent="0.25">
      <c r="AB30651"/>
    </row>
    <row r="30652" spans="28:28" ht="18" customHeight="1" x14ac:dyDescent="0.25">
      <c r="AB30652"/>
    </row>
    <row r="30653" spans="28:28" ht="18" customHeight="1" x14ac:dyDescent="0.25">
      <c r="AB30653"/>
    </row>
    <row r="30654" spans="28:28" ht="18" customHeight="1" x14ac:dyDescent="0.25">
      <c r="AB30654"/>
    </row>
    <row r="30655" spans="28:28" ht="18" customHeight="1" x14ac:dyDescent="0.25">
      <c r="AB30655"/>
    </row>
    <row r="30656" spans="28:28" ht="18" customHeight="1" x14ac:dyDescent="0.25">
      <c r="AB30656"/>
    </row>
    <row r="30657" spans="28:28" ht="18" customHeight="1" x14ac:dyDescent="0.25">
      <c r="AB30657"/>
    </row>
    <row r="30658" spans="28:28" ht="18" customHeight="1" x14ac:dyDescent="0.25">
      <c r="AB30658"/>
    </row>
    <row r="30659" spans="28:28" ht="18" customHeight="1" x14ac:dyDescent="0.25">
      <c r="AB30659"/>
    </row>
    <row r="30660" spans="28:28" ht="18" customHeight="1" x14ac:dyDescent="0.25">
      <c r="AB30660"/>
    </row>
    <row r="30661" spans="28:28" ht="18" customHeight="1" x14ac:dyDescent="0.25">
      <c r="AB30661"/>
    </row>
    <row r="30662" spans="28:28" ht="18" customHeight="1" x14ac:dyDescent="0.25">
      <c r="AB30662"/>
    </row>
    <row r="30663" spans="28:28" ht="18" customHeight="1" x14ac:dyDescent="0.25">
      <c r="AB30663"/>
    </row>
    <row r="30664" spans="28:28" ht="18" customHeight="1" x14ac:dyDescent="0.25">
      <c r="AB30664"/>
    </row>
    <row r="30665" spans="28:28" ht="18" customHeight="1" x14ac:dyDescent="0.25">
      <c r="AB30665"/>
    </row>
    <row r="30666" spans="28:28" ht="18" customHeight="1" x14ac:dyDescent="0.25">
      <c r="AB30666"/>
    </row>
    <row r="30667" spans="28:28" ht="18" customHeight="1" x14ac:dyDescent="0.25">
      <c r="AB30667"/>
    </row>
    <row r="30668" spans="28:28" ht="18" customHeight="1" x14ac:dyDescent="0.25">
      <c r="AB30668"/>
    </row>
    <row r="30669" spans="28:28" ht="18" customHeight="1" x14ac:dyDescent="0.25">
      <c r="AB30669"/>
    </row>
    <row r="30670" spans="28:28" ht="18" customHeight="1" x14ac:dyDescent="0.25">
      <c r="AB30670"/>
    </row>
    <row r="30671" spans="28:28" ht="18" customHeight="1" x14ac:dyDescent="0.25">
      <c r="AB30671"/>
    </row>
    <row r="30672" spans="28:28" ht="18" customHeight="1" x14ac:dyDescent="0.25">
      <c r="AB30672"/>
    </row>
    <row r="30673" spans="28:28" ht="18" customHeight="1" x14ac:dyDescent="0.25">
      <c r="AB30673"/>
    </row>
    <row r="30674" spans="28:28" ht="18" customHeight="1" x14ac:dyDescent="0.25">
      <c r="AB30674"/>
    </row>
    <row r="30675" spans="28:28" ht="18" customHeight="1" x14ac:dyDescent="0.25">
      <c r="AB30675"/>
    </row>
    <row r="30676" spans="28:28" ht="18" customHeight="1" x14ac:dyDescent="0.25">
      <c r="AB30676"/>
    </row>
    <row r="30677" spans="28:28" ht="18" customHeight="1" x14ac:dyDescent="0.25">
      <c r="AB30677"/>
    </row>
    <row r="30678" spans="28:28" ht="18" customHeight="1" x14ac:dyDescent="0.25">
      <c r="AB30678"/>
    </row>
    <row r="30679" spans="28:28" ht="18" customHeight="1" x14ac:dyDescent="0.25">
      <c r="AB30679"/>
    </row>
    <row r="30680" spans="28:28" ht="18" customHeight="1" x14ac:dyDescent="0.25">
      <c r="AB30680"/>
    </row>
    <row r="30681" spans="28:28" ht="18" customHeight="1" x14ac:dyDescent="0.25">
      <c r="AB30681"/>
    </row>
    <row r="30682" spans="28:28" ht="18" customHeight="1" x14ac:dyDescent="0.25">
      <c r="AB30682"/>
    </row>
    <row r="30683" spans="28:28" ht="18" customHeight="1" x14ac:dyDescent="0.25">
      <c r="AB30683"/>
    </row>
    <row r="30684" spans="28:28" ht="18" customHeight="1" x14ac:dyDescent="0.25">
      <c r="AB30684"/>
    </row>
    <row r="30685" spans="28:28" ht="18" customHeight="1" x14ac:dyDescent="0.25">
      <c r="AB30685"/>
    </row>
    <row r="30686" spans="28:28" ht="18" customHeight="1" x14ac:dyDescent="0.25">
      <c r="AB30686"/>
    </row>
    <row r="30687" spans="28:28" ht="18" customHeight="1" x14ac:dyDescent="0.25">
      <c r="AB30687"/>
    </row>
    <row r="30688" spans="28:28" ht="18" customHeight="1" x14ac:dyDescent="0.25">
      <c r="AB30688"/>
    </row>
    <row r="30689" spans="28:28" ht="18" customHeight="1" x14ac:dyDescent="0.25">
      <c r="AB30689"/>
    </row>
    <row r="30690" spans="28:28" ht="18" customHeight="1" x14ac:dyDescent="0.25">
      <c r="AB30690"/>
    </row>
    <row r="30691" spans="28:28" ht="18" customHeight="1" x14ac:dyDescent="0.25">
      <c r="AB30691"/>
    </row>
    <row r="30692" spans="28:28" ht="18" customHeight="1" x14ac:dyDescent="0.25">
      <c r="AB30692"/>
    </row>
    <row r="30693" spans="28:28" ht="18" customHeight="1" x14ac:dyDescent="0.25">
      <c r="AB30693"/>
    </row>
    <row r="30694" spans="28:28" ht="18" customHeight="1" x14ac:dyDescent="0.25">
      <c r="AB30694"/>
    </row>
    <row r="30695" spans="28:28" ht="18" customHeight="1" x14ac:dyDescent="0.25">
      <c r="AB30695"/>
    </row>
    <row r="30696" spans="28:28" ht="18" customHeight="1" x14ac:dyDescent="0.25">
      <c r="AB30696"/>
    </row>
    <row r="30697" spans="28:28" ht="18" customHeight="1" x14ac:dyDescent="0.25">
      <c r="AB30697"/>
    </row>
    <row r="30698" spans="28:28" ht="18" customHeight="1" x14ac:dyDescent="0.25">
      <c r="AB30698"/>
    </row>
    <row r="30699" spans="28:28" ht="18" customHeight="1" x14ac:dyDescent="0.25">
      <c r="AB30699"/>
    </row>
    <row r="30700" spans="28:28" ht="18" customHeight="1" x14ac:dyDescent="0.25">
      <c r="AB30700"/>
    </row>
    <row r="30701" spans="28:28" ht="18" customHeight="1" x14ac:dyDescent="0.25">
      <c r="AB30701"/>
    </row>
    <row r="30702" spans="28:28" ht="18" customHeight="1" x14ac:dyDescent="0.25">
      <c r="AB30702"/>
    </row>
    <row r="30703" spans="28:28" ht="18" customHeight="1" x14ac:dyDescent="0.25">
      <c r="AB30703"/>
    </row>
    <row r="30704" spans="28:28" ht="18" customHeight="1" x14ac:dyDescent="0.25">
      <c r="AB30704"/>
    </row>
    <row r="30705" spans="28:28" ht="18" customHeight="1" x14ac:dyDescent="0.25">
      <c r="AB30705"/>
    </row>
    <row r="30706" spans="28:28" ht="18" customHeight="1" x14ac:dyDescent="0.25">
      <c r="AB30706"/>
    </row>
    <row r="30707" spans="28:28" ht="18" customHeight="1" x14ac:dyDescent="0.25">
      <c r="AB30707"/>
    </row>
    <row r="30708" spans="28:28" ht="18" customHeight="1" x14ac:dyDescent="0.25">
      <c r="AB30708"/>
    </row>
    <row r="30709" spans="28:28" ht="18" customHeight="1" x14ac:dyDescent="0.25">
      <c r="AB30709"/>
    </row>
    <row r="30710" spans="28:28" ht="18" customHeight="1" x14ac:dyDescent="0.25">
      <c r="AB30710"/>
    </row>
    <row r="30711" spans="28:28" ht="18" customHeight="1" x14ac:dyDescent="0.25">
      <c r="AB30711"/>
    </row>
    <row r="30712" spans="28:28" ht="18" customHeight="1" x14ac:dyDescent="0.25">
      <c r="AB30712"/>
    </row>
    <row r="30713" spans="28:28" ht="18" customHeight="1" x14ac:dyDescent="0.25">
      <c r="AB30713"/>
    </row>
    <row r="30714" spans="28:28" ht="18" customHeight="1" x14ac:dyDescent="0.25">
      <c r="AB30714"/>
    </row>
    <row r="30715" spans="28:28" ht="18" customHeight="1" x14ac:dyDescent="0.25">
      <c r="AB30715"/>
    </row>
    <row r="30716" spans="28:28" ht="18" customHeight="1" x14ac:dyDescent="0.25">
      <c r="AB30716"/>
    </row>
    <row r="30717" spans="28:28" ht="18" customHeight="1" x14ac:dyDescent="0.25">
      <c r="AB30717"/>
    </row>
    <row r="30718" spans="28:28" ht="18" customHeight="1" x14ac:dyDescent="0.25">
      <c r="AB30718"/>
    </row>
    <row r="30719" spans="28:28" ht="18" customHeight="1" x14ac:dyDescent="0.25">
      <c r="AB30719"/>
    </row>
    <row r="30720" spans="28:28" ht="18" customHeight="1" x14ac:dyDescent="0.25">
      <c r="AB30720"/>
    </row>
    <row r="30721" spans="28:28" ht="18" customHeight="1" x14ac:dyDescent="0.25">
      <c r="AB30721"/>
    </row>
    <row r="30722" spans="28:28" ht="18" customHeight="1" x14ac:dyDescent="0.25">
      <c r="AB30722"/>
    </row>
    <row r="30723" spans="28:28" ht="18" customHeight="1" x14ac:dyDescent="0.25">
      <c r="AB30723"/>
    </row>
    <row r="30724" spans="28:28" ht="18" customHeight="1" x14ac:dyDescent="0.25">
      <c r="AB30724"/>
    </row>
    <row r="30725" spans="28:28" ht="18" customHeight="1" x14ac:dyDescent="0.25">
      <c r="AB30725"/>
    </row>
    <row r="30726" spans="28:28" ht="18" customHeight="1" x14ac:dyDescent="0.25">
      <c r="AB30726"/>
    </row>
    <row r="30727" spans="28:28" ht="18" customHeight="1" x14ac:dyDescent="0.25">
      <c r="AB30727"/>
    </row>
    <row r="30728" spans="28:28" ht="18" customHeight="1" x14ac:dyDescent="0.25">
      <c r="AB30728"/>
    </row>
    <row r="30729" spans="28:28" ht="18" customHeight="1" x14ac:dyDescent="0.25">
      <c r="AB30729"/>
    </row>
    <row r="30730" spans="28:28" ht="18" customHeight="1" x14ac:dyDescent="0.25">
      <c r="AB30730"/>
    </row>
    <row r="30731" spans="28:28" ht="18" customHeight="1" x14ac:dyDescent="0.25">
      <c r="AB30731"/>
    </row>
    <row r="30732" spans="28:28" ht="18" customHeight="1" x14ac:dyDescent="0.25">
      <c r="AB30732"/>
    </row>
    <row r="30733" spans="28:28" ht="18" customHeight="1" x14ac:dyDescent="0.25">
      <c r="AB30733"/>
    </row>
    <row r="30734" spans="28:28" ht="18" customHeight="1" x14ac:dyDescent="0.25">
      <c r="AB30734"/>
    </row>
    <row r="30735" spans="28:28" ht="18" customHeight="1" x14ac:dyDescent="0.25">
      <c r="AB30735"/>
    </row>
    <row r="30736" spans="28:28" ht="18" customHeight="1" x14ac:dyDescent="0.25">
      <c r="AB30736"/>
    </row>
    <row r="30737" spans="28:28" ht="18" customHeight="1" x14ac:dyDescent="0.25">
      <c r="AB30737"/>
    </row>
    <row r="30738" spans="28:28" ht="18" customHeight="1" x14ac:dyDescent="0.25">
      <c r="AB30738"/>
    </row>
    <row r="30739" spans="28:28" ht="18" customHeight="1" x14ac:dyDescent="0.25">
      <c r="AB30739"/>
    </row>
    <row r="30740" spans="28:28" ht="18" customHeight="1" x14ac:dyDescent="0.25">
      <c r="AB30740"/>
    </row>
    <row r="30741" spans="28:28" ht="18" customHeight="1" x14ac:dyDescent="0.25">
      <c r="AB30741"/>
    </row>
    <row r="30742" spans="28:28" ht="18" customHeight="1" x14ac:dyDescent="0.25">
      <c r="AB30742"/>
    </row>
    <row r="30743" spans="28:28" ht="18" customHeight="1" x14ac:dyDescent="0.25">
      <c r="AB30743"/>
    </row>
    <row r="30744" spans="28:28" ht="18" customHeight="1" x14ac:dyDescent="0.25">
      <c r="AB30744"/>
    </row>
    <row r="30745" spans="28:28" ht="18" customHeight="1" x14ac:dyDescent="0.25">
      <c r="AB30745"/>
    </row>
    <row r="30746" spans="28:28" ht="18" customHeight="1" x14ac:dyDescent="0.25">
      <c r="AB30746"/>
    </row>
    <row r="30747" spans="28:28" ht="18" customHeight="1" x14ac:dyDescent="0.25">
      <c r="AB30747"/>
    </row>
    <row r="30748" spans="28:28" ht="18" customHeight="1" x14ac:dyDescent="0.25">
      <c r="AB30748"/>
    </row>
    <row r="30749" spans="28:28" ht="18" customHeight="1" x14ac:dyDescent="0.25">
      <c r="AB30749"/>
    </row>
    <row r="30750" spans="28:28" ht="18" customHeight="1" x14ac:dyDescent="0.25">
      <c r="AB30750"/>
    </row>
    <row r="30751" spans="28:28" ht="18" customHeight="1" x14ac:dyDescent="0.25">
      <c r="AB30751"/>
    </row>
    <row r="30752" spans="28:28" ht="18" customHeight="1" x14ac:dyDescent="0.25">
      <c r="AB30752"/>
    </row>
    <row r="30753" spans="28:28" ht="18" customHeight="1" x14ac:dyDescent="0.25">
      <c r="AB30753"/>
    </row>
    <row r="30754" spans="28:28" ht="18" customHeight="1" x14ac:dyDescent="0.25">
      <c r="AB30754"/>
    </row>
    <row r="30755" spans="28:28" ht="18" customHeight="1" x14ac:dyDescent="0.25">
      <c r="AB30755"/>
    </row>
    <row r="30756" spans="28:28" ht="18" customHeight="1" x14ac:dyDescent="0.25">
      <c r="AB30756"/>
    </row>
    <row r="30757" spans="28:28" ht="18" customHeight="1" x14ac:dyDescent="0.25">
      <c r="AB30757"/>
    </row>
    <row r="30758" spans="28:28" ht="18" customHeight="1" x14ac:dyDescent="0.25">
      <c r="AB30758"/>
    </row>
    <row r="30759" spans="28:28" ht="18" customHeight="1" x14ac:dyDescent="0.25">
      <c r="AB30759"/>
    </row>
    <row r="30760" spans="28:28" ht="18" customHeight="1" x14ac:dyDescent="0.25">
      <c r="AB30760"/>
    </row>
    <row r="30761" spans="28:28" ht="18" customHeight="1" x14ac:dyDescent="0.25">
      <c r="AB30761"/>
    </row>
    <row r="30762" spans="28:28" ht="18" customHeight="1" x14ac:dyDescent="0.25">
      <c r="AB30762"/>
    </row>
    <row r="30763" spans="28:28" ht="18" customHeight="1" x14ac:dyDescent="0.25">
      <c r="AB30763"/>
    </row>
    <row r="30764" spans="28:28" ht="18" customHeight="1" x14ac:dyDescent="0.25">
      <c r="AB30764"/>
    </row>
    <row r="30765" spans="28:28" ht="18" customHeight="1" x14ac:dyDescent="0.25">
      <c r="AB30765"/>
    </row>
    <row r="30766" spans="28:28" ht="18" customHeight="1" x14ac:dyDescent="0.25">
      <c r="AB30766"/>
    </row>
    <row r="30767" spans="28:28" ht="18" customHeight="1" x14ac:dyDescent="0.25">
      <c r="AB30767"/>
    </row>
    <row r="30768" spans="28:28" ht="18" customHeight="1" x14ac:dyDescent="0.25">
      <c r="AB30768"/>
    </row>
    <row r="30769" spans="28:28" ht="18" customHeight="1" x14ac:dyDescent="0.25">
      <c r="AB30769"/>
    </row>
    <row r="30770" spans="28:28" ht="18" customHeight="1" x14ac:dyDescent="0.25">
      <c r="AB30770"/>
    </row>
    <row r="30771" spans="28:28" ht="18" customHeight="1" x14ac:dyDescent="0.25">
      <c r="AB30771"/>
    </row>
    <row r="30772" spans="28:28" ht="18" customHeight="1" x14ac:dyDescent="0.25">
      <c r="AB30772"/>
    </row>
    <row r="30773" spans="28:28" ht="18" customHeight="1" x14ac:dyDescent="0.25">
      <c r="AB30773"/>
    </row>
    <row r="30774" spans="28:28" ht="18" customHeight="1" x14ac:dyDescent="0.25">
      <c r="AB30774"/>
    </row>
    <row r="30775" spans="28:28" ht="18" customHeight="1" x14ac:dyDescent="0.25">
      <c r="AB30775"/>
    </row>
    <row r="30776" spans="28:28" ht="18" customHeight="1" x14ac:dyDescent="0.25">
      <c r="AB30776"/>
    </row>
    <row r="30777" spans="28:28" ht="18" customHeight="1" x14ac:dyDescent="0.25">
      <c r="AB30777"/>
    </row>
    <row r="30778" spans="28:28" ht="18" customHeight="1" x14ac:dyDescent="0.25">
      <c r="AB30778"/>
    </row>
    <row r="30779" spans="28:28" ht="18" customHeight="1" x14ac:dyDescent="0.25">
      <c r="AB30779"/>
    </row>
    <row r="30780" spans="28:28" ht="18" customHeight="1" x14ac:dyDescent="0.25">
      <c r="AB30780"/>
    </row>
    <row r="30781" spans="28:28" ht="18" customHeight="1" x14ac:dyDescent="0.25">
      <c r="AB30781"/>
    </row>
    <row r="30782" spans="28:28" ht="18" customHeight="1" x14ac:dyDescent="0.25">
      <c r="AB30782"/>
    </row>
    <row r="30783" spans="28:28" ht="18" customHeight="1" x14ac:dyDescent="0.25">
      <c r="AB30783"/>
    </row>
    <row r="30784" spans="28:28" ht="18" customHeight="1" x14ac:dyDescent="0.25">
      <c r="AB30784"/>
    </row>
    <row r="30785" spans="28:28" ht="18" customHeight="1" x14ac:dyDescent="0.25">
      <c r="AB30785"/>
    </row>
    <row r="30786" spans="28:28" ht="18" customHeight="1" x14ac:dyDescent="0.25">
      <c r="AB30786"/>
    </row>
    <row r="30787" spans="28:28" ht="18" customHeight="1" x14ac:dyDescent="0.25">
      <c r="AB30787"/>
    </row>
    <row r="30788" spans="28:28" ht="18" customHeight="1" x14ac:dyDescent="0.25">
      <c r="AB30788"/>
    </row>
    <row r="30789" spans="28:28" ht="18" customHeight="1" x14ac:dyDescent="0.25">
      <c r="AB30789"/>
    </row>
    <row r="30790" spans="28:28" ht="18" customHeight="1" x14ac:dyDescent="0.25">
      <c r="AB30790"/>
    </row>
    <row r="30791" spans="28:28" ht="18" customHeight="1" x14ac:dyDescent="0.25">
      <c r="AB30791"/>
    </row>
    <row r="30792" spans="28:28" ht="18" customHeight="1" x14ac:dyDescent="0.25">
      <c r="AB30792"/>
    </row>
    <row r="30793" spans="28:28" ht="18" customHeight="1" x14ac:dyDescent="0.25">
      <c r="AB30793"/>
    </row>
    <row r="30794" spans="28:28" ht="18" customHeight="1" x14ac:dyDescent="0.25">
      <c r="AB30794"/>
    </row>
    <row r="30795" spans="28:28" ht="18" customHeight="1" x14ac:dyDescent="0.25">
      <c r="AB30795"/>
    </row>
    <row r="30796" spans="28:28" ht="18" customHeight="1" x14ac:dyDescent="0.25">
      <c r="AB30796"/>
    </row>
    <row r="30797" spans="28:28" ht="18" customHeight="1" x14ac:dyDescent="0.25">
      <c r="AB30797"/>
    </row>
    <row r="30798" spans="28:28" ht="18" customHeight="1" x14ac:dyDescent="0.25">
      <c r="AB30798"/>
    </row>
    <row r="30799" spans="28:28" ht="18" customHeight="1" x14ac:dyDescent="0.25">
      <c r="AB30799"/>
    </row>
    <row r="30800" spans="28:28" ht="18" customHeight="1" x14ac:dyDescent="0.25">
      <c r="AB30800"/>
    </row>
    <row r="30801" spans="28:28" ht="18" customHeight="1" x14ac:dyDescent="0.25">
      <c r="AB30801"/>
    </row>
    <row r="30802" spans="28:28" ht="18" customHeight="1" x14ac:dyDescent="0.25">
      <c r="AB30802"/>
    </row>
    <row r="30803" spans="28:28" ht="18" customHeight="1" x14ac:dyDescent="0.25">
      <c r="AB30803"/>
    </row>
    <row r="30804" spans="28:28" ht="18" customHeight="1" x14ac:dyDescent="0.25">
      <c r="AB30804"/>
    </row>
    <row r="30805" spans="28:28" ht="18" customHeight="1" x14ac:dyDescent="0.25">
      <c r="AB30805"/>
    </row>
    <row r="30806" spans="28:28" ht="18" customHeight="1" x14ac:dyDescent="0.25">
      <c r="AB30806"/>
    </row>
    <row r="30807" spans="28:28" ht="18" customHeight="1" x14ac:dyDescent="0.25">
      <c r="AB30807"/>
    </row>
    <row r="30808" spans="28:28" ht="18" customHeight="1" x14ac:dyDescent="0.25">
      <c r="AB30808"/>
    </row>
    <row r="30809" spans="28:28" ht="18" customHeight="1" x14ac:dyDescent="0.25">
      <c r="AB30809"/>
    </row>
    <row r="30810" spans="28:28" ht="18" customHeight="1" x14ac:dyDescent="0.25">
      <c r="AB30810"/>
    </row>
    <row r="30811" spans="28:28" ht="18" customHeight="1" x14ac:dyDescent="0.25">
      <c r="AB30811"/>
    </row>
    <row r="30812" spans="28:28" ht="18" customHeight="1" x14ac:dyDescent="0.25">
      <c r="AB30812"/>
    </row>
    <row r="30813" spans="28:28" ht="18" customHeight="1" x14ac:dyDescent="0.25">
      <c r="AB30813"/>
    </row>
    <row r="30814" spans="28:28" ht="18" customHeight="1" x14ac:dyDescent="0.25">
      <c r="AB30814"/>
    </row>
    <row r="30815" spans="28:28" ht="18" customHeight="1" x14ac:dyDescent="0.25">
      <c r="AB30815"/>
    </row>
    <row r="30816" spans="28:28" ht="18" customHeight="1" x14ac:dyDescent="0.25">
      <c r="AB30816"/>
    </row>
    <row r="30817" spans="28:28" ht="18" customHeight="1" x14ac:dyDescent="0.25">
      <c r="AB30817"/>
    </row>
    <row r="30818" spans="28:28" ht="18" customHeight="1" x14ac:dyDescent="0.25">
      <c r="AB30818"/>
    </row>
    <row r="30819" spans="28:28" ht="18" customHeight="1" x14ac:dyDescent="0.25">
      <c r="AB30819"/>
    </row>
    <row r="30820" spans="28:28" ht="18" customHeight="1" x14ac:dyDescent="0.25">
      <c r="AB30820"/>
    </row>
    <row r="30821" spans="28:28" ht="18" customHeight="1" x14ac:dyDescent="0.25">
      <c r="AB30821"/>
    </row>
    <row r="30822" spans="28:28" ht="18" customHeight="1" x14ac:dyDescent="0.25">
      <c r="AB30822"/>
    </row>
    <row r="30823" spans="28:28" ht="18" customHeight="1" x14ac:dyDescent="0.25">
      <c r="AB30823"/>
    </row>
    <row r="30824" spans="28:28" ht="18" customHeight="1" x14ac:dyDescent="0.25">
      <c r="AB30824"/>
    </row>
    <row r="30825" spans="28:28" ht="18" customHeight="1" x14ac:dyDescent="0.25">
      <c r="AB30825"/>
    </row>
    <row r="30826" spans="28:28" ht="18" customHeight="1" x14ac:dyDescent="0.25">
      <c r="AB30826"/>
    </row>
    <row r="30827" spans="28:28" ht="18" customHeight="1" x14ac:dyDescent="0.25">
      <c r="AB30827"/>
    </row>
    <row r="30828" spans="28:28" ht="18" customHeight="1" x14ac:dyDescent="0.25">
      <c r="AB30828"/>
    </row>
    <row r="30829" spans="28:28" ht="18" customHeight="1" x14ac:dyDescent="0.25">
      <c r="AB30829"/>
    </row>
    <row r="30830" spans="28:28" ht="18" customHeight="1" x14ac:dyDescent="0.25">
      <c r="AB30830"/>
    </row>
    <row r="30831" spans="28:28" ht="18" customHeight="1" x14ac:dyDescent="0.25">
      <c r="AB30831"/>
    </row>
    <row r="30832" spans="28:28" ht="18" customHeight="1" x14ac:dyDescent="0.25">
      <c r="AB30832"/>
    </row>
    <row r="30833" spans="28:28" ht="18" customHeight="1" x14ac:dyDescent="0.25">
      <c r="AB30833"/>
    </row>
    <row r="30834" spans="28:28" ht="18" customHeight="1" x14ac:dyDescent="0.25">
      <c r="AB30834"/>
    </row>
    <row r="30835" spans="28:28" ht="18" customHeight="1" x14ac:dyDescent="0.25">
      <c r="AB30835"/>
    </row>
    <row r="30836" spans="28:28" ht="18" customHeight="1" x14ac:dyDescent="0.25">
      <c r="AB30836"/>
    </row>
    <row r="30837" spans="28:28" ht="18" customHeight="1" x14ac:dyDescent="0.25">
      <c r="AB30837"/>
    </row>
    <row r="30838" spans="28:28" ht="18" customHeight="1" x14ac:dyDescent="0.25">
      <c r="AB30838"/>
    </row>
    <row r="30839" spans="28:28" ht="18" customHeight="1" x14ac:dyDescent="0.25">
      <c r="AB30839"/>
    </row>
    <row r="30840" spans="28:28" ht="18" customHeight="1" x14ac:dyDescent="0.25">
      <c r="AB30840"/>
    </row>
    <row r="30841" spans="28:28" ht="18" customHeight="1" x14ac:dyDescent="0.25">
      <c r="AB30841"/>
    </row>
    <row r="30842" spans="28:28" ht="18" customHeight="1" x14ac:dyDescent="0.25">
      <c r="AB30842"/>
    </row>
    <row r="30843" spans="28:28" ht="18" customHeight="1" x14ac:dyDescent="0.25">
      <c r="AB30843"/>
    </row>
    <row r="30844" spans="28:28" ht="18" customHeight="1" x14ac:dyDescent="0.25">
      <c r="AB30844"/>
    </row>
    <row r="30845" spans="28:28" ht="18" customHeight="1" x14ac:dyDescent="0.25">
      <c r="AB30845"/>
    </row>
    <row r="30846" spans="28:28" ht="18" customHeight="1" x14ac:dyDescent="0.25">
      <c r="AB30846"/>
    </row>
    <row r="30847" spans="28:28" ht="18" customHeight="1" x14ac:dyDescent="0.25">
      <c r="AB30847"/>
    </row>
    <row r="30848" spans="28:28" ht="18" customHeight="1" x14ac:dyDescent="0.25">
      <c r="AB30848"/>
    </row>
    <row r="30849" spans="28:28" ht="18" customHeight="1" x14ac:dyDescent="0.25">
      <c r="AB30849"/>
    </row>
    <row r="30850" spans="28:28" ht="18" customHeight="1" x14ac:dyDescent="0.25">
      <c r="AB30850"/>
    </row>
    <row r="30851" spans="28:28" ht="18" customHeight="1" x14ac:dyDescent="0.25">
      <c r="AB30851"/>
    </row>
    <row r="30852" spans="28:28" ht="18" customHeight="1" x14ac:dyDescent="0.25">
      <c r="AB30852"/>
    </row>
    <row r="30853" spans="28:28" ht="18" customHeight="1" x14ac:dyDescent="0.25">
      <c r="AB30853"/>
    </row>
    <row r="30854" spans="28:28" ht="18" customHeight="1" x14ac:dyDescent="0.25">
      <c r="AB30854"/>
    </row>
    <row r="30855" spans="28:28" ht="18" customHeight="1" x14ac:dyDescent="0.25">
      <c r="AB30855"/>
    </row>
    <row r="30856" spans="28:28" ht="18" customHeight="1" x14ac:dyDescent="0.25">
      <c r="AB30856"/>
    </row>
    <row r="30857" spans="28:28" ht="18" customHeight="1" x14ac:dyDescent="0.25">
      <c r="AB30857"/>
    </row>
    <row r="30858" spans="28:28" ht="18" customHeight="1" x14ac:dyDescent="0.25">
      <c r="AB30858"/>
    </row>
    <row r="30859" spans="28:28" ht="18" customHeight="1" x14ac:dyDescent="0.25">
      <c r="AB30859"/>
    </row>
    <row r="30860" spans="28:28" ht="18" customHeight="1" x14ac:dyDescent="0.25">
      <c r="AB30860"/>
    </row>
    <row r="30861" spans="28:28" ht="18" customHeight="1" x14ac:dyDescent="0.25">
      <c r="AB30861"/>
    </row>
    <row r="30862" spans="28:28" ht="18" customHeight="1" x14ac:dyDescent="0.25">
      <c r="AB30862"/>
    </row>
    <row r="30863" spans="28:28" ht="18" customHeight="1" x14ac:dyDescent="0.25">
      <c r="AB30863"/>
    </row>
    <row r="30864" spans="28:28" ht="18" customHeight="1" x14ac:dyDescent="0.25">
      <c r="AB30864"/>
    </row>
    <row r="30865" spans="28:28" ht="18" customHeight="1" x14ac:dyDescent="0.25">
      <c r="AB30865"/>
    </row>
    <row r="30866" spans="28:28" ht="18" customHeight="1" x14ac:dyDescent="0.25">
      <c r="AB30866"/>
    </row>
    <row r="30867" spans="28:28" ht="18" customHeight="1" x14ac:dyDescent="0.25">
      <c r="AB30867"/>
    </row>
    <row r="30868" spans="28:28" ht="18" customHeight="1" x14ac:dyDescent="0.25">
      <c r="AB30868"/>
    </row>
    <row r="30869" spans="28:28" ht="18" customHeight="1" x14ac:dyDescent="0.25">
      <c r="AB30869"/>
    </row>
    <row r="30870" spans="28:28" ht="18" customHeight="1" x14ac:dyDescent="0.25">
      <c r="AB30870"/>
    </row>
    <row r="30871" spans="28:28" ht="18" customHeight="1" x14ac:dyDescent="0.25">
      <c r="AB30871"/>
    </row>
    <row r="30872" spans="28:28" ht="18" customHeight="1" x14ac:dyDescent="0.25">
      <c r="AB30872"/>
    </row>
    <row r="30873" spans="28:28" ht="18" customHeight="1" x14ac:dyDescent="0.25">
      <c r="AB30873"/>
    </row>
    <row r="30874" spans="28:28" ht="18" customHeight="1" x14ac:dyDescent="0.25">
      <c r="AB30874"/>
    </row>
    <row r="30875" spans="28:28" ht="18" customHeight="1" x14ac:dyDescent="0.25">
      <c r="AB30875"/>
    </row>
    <row r="30876" spans="28:28" ht="18" customHeight="1" x14ac:dyDescent="0.25">
      <c r="AB30876"/>
    </row>
    <row r="30877" spans="28:28" ht="18" customHeight="1" x14ac:dyDescent="0.25">
      <c r="AB30877"/>
    </row>
    <row r="30878" spans="28:28" ht="18" customHeight="1" x14ac:dyDescent="0.25">
      <c r="AB30878"/>
    </row>
    <row r="30879" spans="28:28" ht="18" customHeight="1" x14ac:dyDescent="0.25">
      <c r="AB30879"/>
    </row>
    <row r="30880" spans="28:28" ht="18" customHeight="1" x14ac:dyDescent="0.25">
      <c r="AB30880"/>
    </row>
    <row r="30881" spans="28:28" ht="18" customHeight="1" x14ac:dyDescent="0.25">
      <c r="AB30881"/>
    </row>
    <row r="30882" spans="28:28" ht="18" customHeight="1" x14ac:dyDescent="0.25">
      <c r="AB30882"/>
    </row>
    <row r="30883" spans="28:28" ht="18" customHeight="1" x14ac:dyDescent="0.25">
      <c r="AB30883"/>
    </row>
    <row r="30884" spans="28:28" ht="18" customHeight="1" x14ac:dyDescent="0.25">
      <c r="AB30884"/>
    </row>
    <row r="30885" spans="28:28" ht="18" customHeight="1" x14ac:dyDescent="0.25">
      <c r="AB30885"/>
    </row>
    <row r="30886" spans="28:28" ht="18" customHeight="1" x14ac:dyDescent="0.25">
      <c r="AB30886"/>
    </row>
    <row r="30887" spans="28:28" ht="18" customHeight="1" x14ac:dyDescent="0.25">
      <c r="AB30887"/>
    </row>
    <row r="30888" spans="28:28" ht="18" customHeight="1" x14ac:dyDescent="0.25">
      <c r="AB30888"/>
    </row>
    <row r="30889" spans="28:28" ht="18" customHeight="1" x14ac:dyDescent="0.25">
      <c r="AB30889"/>
    </row>
    <row r="30890" spans="28:28" ht="18" customHeight="1" x14ac:dyDescent="0.25">
      <c r="AB30890"/>
    </row>
    <row r="30891" spans="28:28" ht="18" customHeight="1" x14ac:dyDescent="0.25">
      <c r="AB30891"/>
    </row>
    <row r="30892" spans="28:28" ht="18" customHeight="1" x14ac:dyDescent="0.25">
      <c r="AB30892"/>
    </row>
    <row r="30893" spans="28:28" ht="18" customHeight="1" x14ac:dyDescent="0.25">
      <c r="AB30893"/>
    </row>
    <row r="30894" spans="28:28" ht="18" customHeight="1" x14ac:dyDescent="0.25">
      <c r="AB30894"/>
    </row>
    <row r="30895" spans="28:28" ht="18" customHeight="1" x14ac:dyDescent="0.25">
      <c r="AB30895"/>
    </row>
    <row r="30896" spans="28:28" ht="18" customHeight="1" x14ac:dyDescent="0.25">
      <c r="AB30896"/>
    </row>
    <row r="30897" spans="28:28" ht="18" customHeight="1" x14ac:dyDescent="0.25">
      <c r="AB30897"/>
    </row>
    <row r="30898" spans="28:28" ht="18" customHeight="1" x14ac:dyDescent="0.25">
      <c r="AB30898"/>
    </row>
    <row r="30899" spans="28:28" ht="18" customHeight="1" x14ac:dyDescent="0.25">
      <c r="AB30899"/>
    </row>
    <row r="30900" spans="28:28" ht="18" customHeight="1" x14ac:dyDescent="0.25">
      <c r="AB30900"/>
    </row>
    <row r="30901" spans="28:28" ht="18" customHeight="1" x14ac:dyDescent="0.25">
      <c r="AB30901"/>
    </row>
    <row r="30902" spans="28:28" ht="18" customHeight="1" x14ac:dyDescent="0.25">
      <c r="AB30902"/>
    </row>
    <row r="30903" spans="28:28" ht="18" customHeight="1" x14ac:dyDescent="0.25">
      <c r="AB30903"/>
    </row>
    <row r="30904" spans="28:28" ht="18" customHeight="1" x14ac:dyDescent="0.25">
      <c r="AB30904"/>
    </row>
    <row r="30905" spans="28:28" ht="18" customHeight="1" x14ac:dyDescent="0.25">
      <c r="AB30905"/>
    </row>
    <row r="30906" spans="28:28" ht="18" customHeight="1" x14ac:dyDescent="0.25">
      <c r="AB30906"/>
    </row>
    <row r="30907" spans="28:28" ht="18" customHeight="1" x14ac:dyDescent="0.25">
      <c r="AB30907"/>
    </row>
    <row r="30908" spans="28:28" ht="18" customHeight="1" x14ac:dyDescent="0.25">
      <c r="AB30908"/>
    </row>
    <row r="30909" spans="28:28" ht="18" customHeight="1" x14ac:dyDescent="0.25">
      <c r="AB30909"/>
    </row>
    <row r="30910" spans="28:28" ht="18" customHeight="1" x14ac:dyDescent="0.25">
      <c r="AB30910"/>
    </row>
    <row r="30911" spans="28:28" ht="18" customHeight="1" x14ac:dyDescent="0.25">
      <c r="AB30911"/>
    </row>
    <row r="30912" spans="28:28" ht="18" customHeight="1" x14ac:dyDescent="0.25">
      <c r="AB30912"/>
    </row>
    <row r="30913" spans="28:28" ht="18" customHeight="1" x14ac:dyDescent="0.25">
      <c r="AB30913"/>
    </row>
    <row r="30914" spans="28:28" ht="18" customHeight="1" x14ac:dyDescent="0.25">
      <c r="AB30914"/>
    </row>
    <row r="30915" spans="28:28" ht="18" customHeight="1" x14ac:dyDescent="0.25">
      <c r="AB30915"/>
    </row>
    <row r="30916" spans="28:28" ht="18" customHeight="1" x14ac:dyDescent="0.25">
      <c r="AB30916"/>
    </row>
    <row r="30917" spans="28:28" ht="18" customHeight="1" x14ac:dyDescent="0.25">
      <c r="AB30917"/>
    </row>
    <row r="30918" spans="28:28" ht="18" customHeight="1" x14ac:dyDescent="0.25">
      <c r="AB30918"/>
    </row>
    <row r="30919" spans="28:28" ht="18" customHeight="1" x14ac:dyDescent="0.25">
      <c r="AB30919"/>
    </row>
    <row r="30920" spans="28:28" ht="18" customHeight="1" x14ac:dyDescent="0.25">
      <c r="AB30920"/>
    </row>
    <row r="30921" spans="28:28" ht="18" customHeight="1" x14ac:dyDescent="0.25">
      <c r="AB30921"/>
    </row>
    <row r="30922" spans="28:28" ht="18" customHeight="1" x14ac:dyDescent="0.25">
      <c r="AB30922"/>
    </row>
    <row r="30923" spans="28:28" ht="18" customHeight="1" x14ac:dyDescent="0.25">
      <c r="AB30923"/>
    </row>
    <row r="30924" spans="28:28" ht="18" customHeight="1" x14ac:dyDescent="0.25">
      <c r="AB30924"/>
    </row>
    <row r="30925" spans="28:28" ht="18" customHeight="1" x14ac:dyDescent="0.25">
      <c r="AB30925"/>
    </row>
    <row r="30926" spans="28:28" ht="18" customHeight="1" x14ac:dyDescent="0.25">
      <c r="AB30926"/>
    </row>
    <row r="30927" spans="28:28" ht="18" customHeight="1" x14ac:dyDescent="0.25">
      <c r="AB30927"/>
    </row>
    <row r="30928" spans="28:28" ht="18" customHeight="1" x14ac:dyDescent="0.25">
      <c r="AB30928"/>
    </row>
    <row r="30929" spans="28:28" ht="18" customHeight="1" x14ac:dyDescent="0.25">
      <c r="AB30929"/>
    </row>
    <row r="30930" spans="28:28" ht="18" customHeight="1" x14ac:dyDescent="0.25">
      <c r="AB30930"/>
    </row>
    <row r="30931" spans="28:28" ht="18" customHeight="1" x14ac:dyDescent="0.25">
      <c r="AB30931"/>
    </row>
    <row r="30932" spans="28:28" ht="18" customHeight="1" x14ac:dyDescent="0.25">
      <c r="AB30932"/>
    </row>
    <row r="30933" spans="28:28" ht="18" customHeight="1" x14ac:dyDescent="0.25">
      <c r="AB30933"/>
    </row>
    <row r="30934" spans="28:28" ht="18" customHeight="1" x14ac:dyDescent="0.25">
      <c r="AB30934"/>
    </row>
    <row r="30935" spans="28:28" ht="18" customHeight="1" x14ac:dyDescent="0.25">
      <c r="AB30935"/>
    </row>
    <row r="30936" spans="28:28" ht="18" customHeight="1" x14ac:dyDescent="0.25">
      <c r="AB30936"/>
    </row>
    <row r="30937" spans="28:28" ht="18" customHeight="1" x14ac:dyDescent="0.25">
      <c r="AB30937"/>
    </row>
    <row r="30938" spans="28:28" ht="18" customHeight="1" x14ac:dyDescent="0.25">
      <c r="AB30938"/>
    </row>
    <row r="30939" spans="28:28" ht="18" customHeight="1" x14ac:dyDescent="0.25">
      <c r="AB30939"/>
    </row>
    <row r="30940" spans="28:28" ht="18" customHeight="1" x14ac:dyDescent="0.25">
      <c r="AB30940"/>
    </row>
    <row r="30941" spans="28:28" ht="18" customHeight="1" x14ac:dyDescent="0.25">
      <c r="AB30941"/>
    </row>
    <row r="30942" spans="28:28" ht="18" customHeight="1" x14ac:dyDescent="0.25">
      <c r="AB30942"/>
    </row>
    <row r="30943" spans="28:28" ht="18" customHeight="1" x14ac:dyDescent="0.25">
      <c r="AB30943"/>
    </row>
    <row r="30944" spans="28:28" ht="18" customHeight="1" x14ac:dyDescent="0.25">
      <c r="AB30944"/>
    </row>
    <row r="30945" spans="28:28" ht="18" customHeight="1" x14ac:dyDescent="0.25">
      <c r="AB30945"/>
    </row>
    <row r="30946" spans="28:28" ht="18" customHeight="1" x14ac:dyDescent="0.25">
      <c r="AB30946"/>
    </row>
    <row r="30947" spans="28:28" ht="18" customHeight="1" x14ac:dyDescent="0.25">
      <c r="AB30947"/>
    </row>
    <row r="30948" spans="28:28" ht="18" customHeight="1" x14ac:dyDescent="0.25">
      <c r="AB30948"/>
    </row>
    <row r="30949" spans="28:28" ht="18" customHeight="1" x14ac:dyDescent="0.25">
      <c r="AB30949"/>
    </row>
    <row r="30950" spans="28:28" ht="18" customHeight="1" x14ac:dyDescent="0.25">
      <c r="AB30950"/>
    </row>
    <row r="30951" spans="28:28" ht="18" customHeight="1" x14ac:dyDescent="0.25">
      <c r="AB30951"/>
    </row>
    <row r="30952" spans="28:28" ht="18" customHeight="1" x14ac:dyDescent="0.25">
      <c r="AB30952"/>
    </row>
    <row r="30953" spans="28:28" ht="18" customHeight="1" x14ac:dyDescent="0.25">
      <c r="AB30953"/>
    </row>
    <row r="30954" spans="28:28" ht="18" customHeight="1" x14ac:dyDescent="0.25">
      <c r="AB30954"/>
    </row>
    <row r="30955" spans="28:28" ht="18" customHeight="1" x14ac:dyDescent="0.25">
      <c r="AB30955"/>
    </row>
    <row r="30956" spans="28:28" ht="18" customHeight="1" x14ac:dyDescent="0.25">
      <c r="AB30956"/>
    </row>
    <row r="30957" spans="28:28" ht="18" customHeight="1" x14ac:dyDescent="0.25">
      <c r="AB30957"/>
    </row>
    <row r="30958" spans="28:28" ht="18" customHeight="1" x14ac:dyDescent="0.25">
      <c r="AB30958"/>
    </row>
    <row r="30959" spans="28:28" ht="18" customHeight="1" x14ac:dyDescent="0.25">
      <c r="AB30959"/>
    </row>
    <row r="30960" spans="28:28" ht="18" customHeight="1" x14ac:dyDescent="0.25">
      <c r="AB30960"/>
    </row>
    <row r="30961" spans="28:28" ht="18" customHeight="1" x14ac:dyDescent="0.25">
      <c r="AB30961"/>
    </row>
    <row r="30962" spans="28:28" ht="18" customHeight="1" x14ac:dyDescent="0.25">
      <c r="AB30962"/>
    </row>
    <row r="30963" spans="28:28" ht="18" customHeight="1" x14ac:dyDescent="0.25">
      <c r="AB30963"/>
    </row>
    <row r="30964" spans="28:28" ht="18" customHeight="1" x14ac:dyDescent="0.25">
      <c r="AB30964"/>
    </row>
    <row r="30965" spans="28:28" ht="18" customHeight="1" x14ac:dyDescent="0.25">
      <c r="AB30965"/>
    </row>
    <row r="30966" spans="28:28" ht="18" customHeight="1" x14ac:dyDescent="0.25">
      <c r="AB30966"/>
    </row>
    <row r="30967" spans="28:28" ht="18" customHeight="1" x14ac:dyDescent="0.25">
      <c r="AB30967"/>
    </row>
    <row r="30968" spans="28:28" ht="18" customHeight="1" x14ac:dyDescent="0.25">
      <c r="AB30968"/>
    </row>
    <row r="30969" spans="28:28" ht="18" customHeight="1" x14ac:dyDescent="0.25">
      <c r="AB30969"/>
    </row>
    <row r="30970" spans="28:28" ht="18" customHeight="1" x14ac:dyDescent="0.25">
      <c r="AB30970"/>
    </row>
    <row r="30971" spans="28:28" ht="18" customHeight="1" x14ac:dyDescent="0.25">
      <c r="AB30971"/>
    </row>
    <row r="30972" spans="28:28" ht="18" customHeight="1" x14ac:dyDescent="0.25">
      <c r="AB30972"/>
    </row>
    <row r="30973" spans="28:28" ht="18" customHeight="1" x14ac:dyDescent="0.25">
      <c r="AB30973"/>
    </row>
    <row r="30974" spans="28:28" ht="18" customHeight="1" x14ac:dyDescent="0.25">
      <c r="AB30974"/>
    </row>
    <row r="30975" spans="28:28" ht="18" customHeight="1" x14ac:dyDescent="0.25">
      <c r="AB30975"/>
    </row>
    <row r="30976" spans="28:28" ht="18" customHeight="1" x14ac:dyDescent="0.25">
      <c r="AB30976"/>
    </row>
    <row r="30977" spans="28:28" ht="18" customHeight="1" x14ac:dyDescent="0.25">
      <c r="AB30977"/>
    </row>
    <row r="30978" spans="28:28" ht="18" customHeight="1" x14ac:dyDescent="0.25">
      <c r="AB30978"/>
    </row>
    <row r="30979" spans="28:28" ht="18" customHeight="1" x14ac:dyDescent="0.25">
      <c r="AB30979"/>
    </row>
    <row r="30980" spans="28:28" ht="18" customHeight="1" x14ac:dyDescent="0.25">
      <c r="AB30980"/>
    </row>
    <row r="30981" spans="28:28" ht="18" customHeight="1" x14ac:dyDescent="0.25">
      <c r="AB30981"/>
    </row>
    <row r="30982" spans="28:28" ht="18" customHeight="1" x14ac:dyDescent="0.25">
      <c r="AB30982"/>
    </row>
    <row r="30983" spans="28:28" ht="18" customHeight="1" x14ac:dyDescent="0.25">
      <c r="AB30983"/>
    </row>
    <row r="30984" spans="28:28" ht="18" customHeight="1" x14ac:dyDescent="0.25">
      <c r="AB30984"/>
    </row>
    <row r="30985" spans="28:28" ht="18" customHeight="1" x14ac:dyDescent="0.25">
      <c r="AB30985"/>
    </row>
    <row r="30986" spans="28:28" ht="18" customHeight="1" x14ac:dyDescent="0.25">
      <c r="AB30986"/>
    </row>
    <row r="30987" spans="28:28" ht="18" customHeight="1" x14ac:dyDescent="0.25">
      <c r="AB30987"/>
    </row>
    <row r="30988" spans="28:28" ht="18" customHeight="1" x14ac:dyDescent="0.25">
      <c r="AB30988"/>
    </row>
    <row r="30989" spans="28:28" ht="18" customHeight="1" x14ac:dyDescent="0.25">
      <c r="AB30989"/>
    </row>
    <row r="30990" spans="28:28" ht="18" customHeight="1" x14ac:dyDescent="0.25">
      <c r="AB30990"/>
    </row>
    <row r="30991" spans="28:28" ht="18" customHeight="1" x14ac:dyDescent="0.25">
      <c r="AB30991"/>
    </row>
    <row r="30992" spans="28:28" ht="18" customHeight="1" x14ac:dyDescent="0.25">
      <c r="AB30992"/>
    </row>
    <row r="30993" spans="28:28" ht="18" customHeight="1" x14ac:dyDescent="0.25">
      <c r="AB30993"/>
    </row>
    <row r="30994" spans="28:28" ht="18" customHeight="1" x14ac:dyDescent="0.25">
      <c r="AB30994"/>
    </row>
    <row r="30995" spans="28:28" ht="18" customHeight="1" x14ac:dyDescent="0.25">
      <c r="AB30995"/>
    </row>
    <row r="30996" spans="28:28" ht="18" customHeight="1" x14ac:dyDescent="0.25">
      <c r="AB30996"/>
    </row>
    <row r="30997" spans="28:28" ht="18" customHeight="1" x14ac:dyDescent="0.25">
      <c r="AB30997"/>
    </row>
    <row r="30998" spans="28:28" ht="18" customHeight="1" x14ac:dyDescent="0.25">
      <c r="AB30998"/>
    </row>
    <row r="30999" spans="28:28" ht="18" customHeight="1" x14ac:dyDescent="0.25">
      <c r="AB30999"/>
    </row>
    <row r="31000" spans="28:28" ht="18" customHeight="1" x14ac:dyDescent="0.25">
      <c r="AB31000"/>
    </row>
    <row r="31001" spans="28:28" ht="18" customHeight="1" x14ac:dyDescent="0.25">
      <c r="AB31001"/>
    </row>
    <row r="31002" spans="28:28" ht="18" customHeight="1" x14ac:dyDescent="0.25">
      <c r="AB31002"/>
    </row>
    <row r="31003" spans="28:28" ht="18" customHeight="1" x14ac:dyDescent="0.25">
      <c r="AB31003"/>
    </row>
    <row r="31004" spans="28:28" ht="18" customHeight="1" x14ac:dyDescent="0.25">
      <c r="AB31004"/>
    </row>
    <row r="31005" spans="28:28" ht="18" customHeight="1" x14ac:dyDescent="0.25">
      <c r="AB31005"/>
    </row>
    <row r="31006" spans="28:28" ht="18" customHeight="1" x14ac:dyDescent="0.25">
      <c r="AB31006"/>
    </row>
    <row r="31007" spans="28:28" ht="18" customHeight="1" x14ac:dyDescent="0.25">
      <c r="AB31007"/>
    </row>
    <row r="31008" spans="28:28" ht="18" customHeight="1" x14ac:dyDescent="0.25">
      <c r="AB31008"/>
    </row>
    <row r="31009" spans="28:28" ht="18" customHeight="1" x14ac:dyDescent="0.25">
      <c r="AB31009"/>
    </row>
    <row r="31010" spans="28:28" ht="18" customHeight="1" x14ac:dyDescent="0.25">
      <c r="AB31010"/>
    </row>
    <row r="31011" spans="28:28" ht="18" customHeight="1" x14ac:dyDescent="0.25">
      <c r="AB31011"/>
    </row>
    <row r="31012" spans="28:28" ht="18" customHeight="1" x14ac:dyDescent="0.25">
      <c r="AB31012"/>
    </row>
    <row r="31013" spans="28:28" ht="18" customHeight="1" x14ac:dyDescent="0.25">
      <c r="AB31013"/>
    </row>
    <row r="31014" spans="28:28" ht="18" customHeight="1" x14ac:dyDescent="0.25">
      <c r="AB31014"/>
    </row>
    <row r="31015" spans="28:28" ht="18" customHeight="1" x14ac:dyDescent="0.25">
      <c r="AB31015"/>
    </row>
    <row r="31016" spans="28:28" ht="18" customHeight="1" x14ac:dyDescent="0.25">
      <c r="AB31016"/>
    </row>
    <row r="31017" spans="28:28" ht="18" customHeight="1" x14ac:dyDescent="0.25">
      <c r="AB31017"/>
    </row>
    <row r="31018" spans="28:28" ht="18" customHeight="1" x14ac:dyDescent="0.25">
      <c r="AB31018"/>
    </row>
    <row r="31019" spans="28:28" ht="18" customHeight="1" x14ac:dyDescent="0.25">
      <c r="AB31019"/>
    </row>
    <row r="31020" spans="28:28" ht="18" customHeight="1" x14ac:dyDescent="0.25">
      <c r="AB31020"/>
    </row>
    <row r="31021" spans="28:28" ht="18" customHeight="1" x14ac:dyDescent="0.25">
      <c r="AB31021"/>
    </row>
    <row r="31022" spans="28:28" ht="18" customHeight="1" x14ac:dyDescent="0.25">
      <c r="AB31022"/>
    </row>
    <row r="31023" spans="28:28" ht="18" customHeight="1" x14ac:dyDescent="0.25">
      <c r="AB31023"/>
    </row>
    <row r="31024" spans="28:28" ht="18" customHeight="1" x14ac:dyDescent="0.25">
      <c r="AB31024"/>
    </row>
    <row r="31025" spans="28:28" ht="18" customHeight="1" x14ac:dyDescent="0.25">
      <c r="AB31025"/>
    </row>
    <row r="31026" spans="28:28" ht="18" customHeight="1" x14ac:dyDescent="0.25">
      <c r="AB31026"/>
    </row>
    <row r="31027" spans="28:28" ht="18" customHeight="1" x14ac:dyDescent="0.25">
      <c r="AB31027"/>
    </row>
    <row r="31028" spans="28:28" ht="18" customHeight="1" x14ac:dyDescent="0.25">
      <c r="AB31028"/>
    </row>
    <row r="31029" spans="28:28" ht="18" customHeight="1" x14ac:dyDescent="0.25">
      <c r="AB31029"/>
    </row>
    <row r="31030" spans="28:28" ht="18" customHeight="1" x14ac:dyDescent="0.25">
      <c r="AB31030"/>
    </row>
    <row r="31031" spans="28:28" ht="18" customHeight="1" x14ac:dyDescent="0.25">
      <c r="AB31031"/>
    </row>
    <row r="31032" spans="28:28" ht="18" customHeight="1" x14ac:dyDescent="0.25">
      <c r="AB31032"/>
    </row>
    <row r="31033" spans="28:28" ht="18" customHeight="1" x14ac:dyDescent="0.25">
      <c r="AB31033"/>
    </row>
    <row r="31034" spans="28:28" ht="18" customHeight="1" x14ac:dyDescent="0.25">
      <c r="AB31034"/>
    </row>
    <row r="31035" spans="28:28" ht="18" customHeight="1" x14ac:dyDescent="0.25">
      <c r="AB31035"/>
    </row>
    <row r="31036" spans="28:28" ht="18" customHeight="1" x14ac:dyDescent="0.25">
      <c r="AB31036"/>
    </row>
    <row r="31037" spans="28:28" ht="18" customHeight="1" x14ac:dyDescent="0.25">
      <c r="AB31037"/>
    </row>
    <row r="31038" spans="28:28" ht="18" customHeight="1" x14ac:dyDescent="0.25">
      <c r="AB31038"/>
    </row>
    <row r="31039" spans="28:28" ht="18" customHeight="1" x14ac:dyDescent="0.25">
      <c r="AB31039"/>
    </row>
    <row r="31040" spans="28:28" ht="18" customHeight="1" x14ac:dyDescent="0.25">
      <c r="AB31040"/>
    </row>
    <row r="31041" spans="28:28" ht="18" customHeight="1" x14ac:dyDescent="0.25">
      <c r="AB31041"/>
    </row>
    <row r="31042" spans="28:28" ht="18" customHeight="1" x14ac:dyDescent="0.25">
      <c r="AB31042"/>
    </row>
    <row r="31043" spans="28:28" ht="18" customHeight="1" x14ac:dyDescent="0.25">
      <c r="AB31043"/>
    </row>
    <row r="31044" spans="28:28" ht="18" customHeight="1" x14ac:dyDescent="0.25">
      <c r="AB31044"/>
    </row>
    <row r="31045" spans="28:28" ht="18" customHeight="1" x14ac:dyDescent="0.25">
      <c r="AB31045"/>
    </row>
    <row r="31046" spans="28:28" ht="18" customHeight="1" x14ac:dyDescent="0.25">
      <c r="AB31046"/>
    </row>
    <row r="31047" spans="28:28" ht="18" customHeight="1" x14ac:dyDescent="0.25">
      <c r="AB31047"/>
    </row>
    <row r="31048" spans="28:28" ht="18" customHeight="1" x14ac:dyDescent="0.25">
      <c r="AB31048"/>
    </row>
    <row r="31049" spans="28:28" ht="18" customHeight="1" x14ac:dyDescent="0.25">
      <c r="AB31049"/>
    </row>
    <row r="31050" spans="28:28" ht="18" customHeight="1" x14ac:dyDescent="0.25">
      <c r="AB31050"/>
    </row>
    <row r="31051" spans="28:28" ht="18" customHeight="1" x14ac:dyDescent="0.25">
      <c r="AB31051"/>
    </row>
    <row r="31052" spans="28:28" ht="18" customHeight="1" x14ac:dyDescent="0.25">
      <c r="AB31052"/>
    </row>
    <row r="31053" spans="28:28" ht="18" customHeight="1" x14ac:dyDescent="0.25">
      <c r="AB31053"/>
    </row>
    <row r="31054" spans="28:28" ht="18" customHeight="1" x14ac:dyDescent="0.25">
      <c r="AB31054"/>
    </row>
    <row r="31055" spans="28:28" ht="18" customHeight="1" x14ac:dyDescent="0.25">
      <c r="AB31055"/>
    </row>
    <row r="31056" spans="28:28" ht="18" customHeight="1" x14ac:dyDescent="0.25">
      <c r="AB31056"/>
    </row>
    <row r="31057" spans="28:28" ht="18" customHeight="1" x14ac:dyDescent="0.25">
      <c r="AB31057"/>
    </row>
    <row r="31058" spans="28:28" ht="18" customHeight="1" x14ac:dyDescent="0.25">
      <c r="AB31058"/>
    </row>
    <row r="31059" spans="28:28" ht="18" customHeight="1" x14ac:dyDescent="0.25">
      <c r="AB31059"/>
    </row>
    <row r="31060" spans="28:28" ht="18" customHeight="1" x14ac:dyDescent="0.25">
      <c r="AB31060"/>
    </row>
    <row r="31061" spans="28:28" ht="18" customHeight="1" x14ac:dyDescent="0.25">
      <c r="AB31061"/>
    </row>
    <row r="31062" spans="28:28" ht="18" customHeight="1" x14ac:dyDescent="0.25">
      <c r="AB31062"/>
    </row>
    <row r="31063" spans="28:28" ht="18" customHeight="1" x14ac:dyDescent="0.25">
      <c r="AB31063"/>
    </row>
    <row r="31064" spans="28:28" ht="18" customHeight="1" x14ac:dyDescent="0.25">
      <c r="AB31064"/>
    </row>
    <row r="31065" spans="28:28" ht="18" customHeight="1" x14ac:dyDescent="0.25">
      <c r="AB31065"/>
    </row>
    <row r="31066" spans="28:28" ht="18" customHeight="1" x14ac:dyDescent="0.25">
      <c r="AB31066"/>
    </row>
    <row r="31067" spans="28:28" ht="18" customHeight="1" x14ac:dyDescent="0.25">
      <c r="AB31067"/>
    </row>
    <row r="31068" spans="28:28" ht="18" customHeight="1" x14ac:dyDescent="0.25">
      <c r="AB31068"/>
    </row>
    <row r="31069" spans="28:28" ht="18" customHeight="1" x14ac:dyDescent="0.25">
      <c r="AB31069"/>
    </row>
    <row r="31070" spans="28:28" ht="18" customHeight="1" x14ac:dyDescent="0.25">
      <c r="AB31070"/>
    </row>
    <row r="31071" spans="28:28" ht="18" customHeight="1" x14ac:dyDescent="0.25">
      <c r="AB31071"/>
    </row>
    <row r="31072" spans="28:28" ht="18" customHeight="1" x14ac:dyDescent="0.25">
      <c r="AB31072"/>
    </row>
    <row r="31073" spans="28:28" ht="18" customHeight="1" x14ac:dyDescent="0.25">
      <c r="AB31073"/>
    </row>
    <row r="31074" spans="28:28" ht="18" customHeight="1" x14ac:dyDescent="0.25">
      <c r="AB31074"/>
    </row>
    <row r="31075" spans="28:28" ht="18" customHeight="1" x14ac:dyDescent="0.25">
      <c r="AB31075"/>
    </row>
    <row r="31076" spans="28:28" ht="18" customHeight="1" x14ac:dyDescent="0.25">
      <c r="AB31076"/>
    </row>
    <row r="31077" spans="28:28" ht="18" customHeight="1" x14ac:dyDescent="0.25">
      <c r="AB31077"/>
    </row>
    <row r="31078" spans="28:28" ht="18" customHeight="1" x14ac:dyDescent="0.25">
      <c r="AB31078"/>
    </row>
    <row r="31079" spans="28:28" ht="18" customHeight="1" x14ac:dyDescent="0.25">
      <c r="AB31079"/>
    </row>
    <row r="31080" spans="28:28" ht="18" customHeight="1" x14ac:dyDescent="0.25">
      <c r="AB31080"/>
    </row>
    <row r="31081" spans="28:28" ht="18" customHeight="1" x14ac:dyDescent="0.25">
      <c r="AB31081"/>
    </row>
    <row r="31082" spans="28:28" ht="18" customHeight="1" x14ac:dyDescent="0.25">
      <c r="AB31082"/>
    </row>
    <row r="31083" spans="28:28" ht="18" customHeight="1" x14ac:dyDescent="0.25">
      <c r="AB31083"/>
    </row>
    <row r="31084" spans="28:28" ht="18" customHeight="1" x14ac:dyDescent="0.25">
      <c r="AB31084"/>
    </row>
    <row r="31085" spans="28:28" ht="18" customHeight="1" x14ac:dyDescent="0.25">
      <c r="AB31085"/>
    </row>
    <row r="31086" spans="28:28" ht="18" customHeight="1" x14ac:dyDescent="0.25">
      <c r="AB31086"/>
    </row>
    <row r="31087" spans="28:28" ht="18" customHeight="1" x14ac:dyDescent="0.25">
      <c r="AB31087"/>
    </row>
    <row r="31088" spans="28:28" ht="18" customHeight="1" x14ac:dyDescent="0.25">
      <c r="AB31088"/>
    </row>
    <row r="31089" spans="28:28" ht="18" customHeight="1" x14ac:dyDescent="0.25">
      <c r="AB31089"/>
    </row>
    <row r="31090" spans="28:28" ht="18" customHeight="1" x14ac:dyDescent="0.25">
      <c r="AB31090"/>
    </row>
    <row r="31091" spans="28:28" ht="18" customHeight="1" x14ac:dyDescent="0.25">
      <c r="AB31091"/>
    </row>
    <row r="31092" spans="28:28" ht="18" customHeight="1" x14ac:dyDescent="0.25">
      <c r="AB31092"/>
    </row>
    <row r="31093" spans="28:28" ht="18" customHeight="1" x14ac:dyDescent="0.25">
      <c r="AB31093"/>
    </row>
    <row r="31094" spans="28:28" ht="18" customHeight="1" x14ac:dyDescent="0.25">
      <c r="AB31094"/>
    </row>
    <row r="31095" spans="28:28" ht="18" customHeight="1" x14ac:dyDescent="0.25">
      <c r="AB31095"/>
    </row>
    <row r="31096" spans="28:28" ht="18" customHeight="1" x14ac:dyDescent="0.25">
      <c r="AB31096"/>
    </row>
    <row r="31097" spans="28:28" ht="18" customHeight="1" x14ac:dyDescent="0.25">
      <c r="AB31097"/>
    </row>
    <row r="31098" spans="28:28" ht="18" customHeight="1" x14ac:dyDescent="0.25">
      <c r="AB31098"/>
    </row>
    <row r="31099" spans="28:28" ht="18" customHeight="1" x14ac:dyDescent="0.25">
      <c r="AB31099"/>
    </row>
    <row r="31100" spans="28:28" ht="18" customHeight="1" x14ac:dyDescent="0.25">
      <c r="AB31100"/>
    </row>
    <row r="31101" spans="28:28" ht="18" customHeight="1" x14ac:dyDescent="0.25">
      <c r="AB31101"/>
    </row>
    <row r="31102" spans="28:28" ht="18" customHeight="1" x14ac:dyDescent="0.25">
      <c r="AB31102"/>
    </row>
    <row r="31103" spans="28:28" ht="18" customHeight="1" x14ac:dyDescent="0.25">
      <c r="AB31103"/>
    </row>
    <row r="31104" spans="28:28" ht="18" customHeight="1" x14ac:dyDescent="0.25">
      <c r="AB31104"/>
    </row>
    <row r="31105" spans="28:28" ht="18" customHeight="1" x14ac:dyDescent="0.25">
      <c r="AB31105"/>
    </row>
    <row r="31106" spans="28:28" ht="18" customHeight="1" x14ac:dyDescent="0.25">
      <c r="AB31106"/>
    </row>
    <row r="31107" spans="28:28" ht="18" customHeight="1" x14ac:dyDescent="0.25">
      <c r="AB31107"/>
    </row>
    <row r="31108" spans="28:28" ht="18" customHeight="1" x14ac:dyDescent="0.25">
      <c r="AB31108"/>
    </row>
    <row r="31109" spans="28:28" ht="18" customHeight="1" x14ac:dyDescent="0.25">
      <c r="AB31109"/>
    </row>
    <row r="31110" spans="28:28" ht="18" customHeight="1" x14ac:dyDescent="0.25">
      <c r="AB31110"/>
    </row>
    <row r="31111" spans="28:28" ht="18" customHeight="1" x14ac:dyDescent="0.25">
      <c r="AB31111"/>
    </row>
    <row r="31112" spans="28:28" ht="18" customHeight="1" x14ac:dyDescent="0.25">
      <c r="AB31112"/>
    </row>
    <row r="31113" spans="28:28" ht="18" customHeight="1" x14ac:dyDescent="0.25">
      <c r="AB31113"/>
    </row>
    <row r="31114" spans="28:28" ht="18" customHeight="1" x14ac:dyDescent="0.25">
      <c r="AB31114"/>
    </row>
    <row r="31115" spans="28:28" ht="18" customHeight="1" x14ac:dyDescent="0.25">
      <c r="AB31115"/>
    </row>
    <row r="31116" spans="28:28" ht="18" customHeight="1" x14ac:dyDescent="0.25">
      <c r="AB31116"/>
    </row>
    <row r="31117" spans="28:28" ht="18" customHeight="1" x14ac:dyDescent="0.25">
      <c r="AB31117"/>
    </row>
    <row r="31118" spans="28:28" ht="18" customHeight="1" x14ac:dyDescent="0.25">
      <c r="AB31118"/>
    </row>
    <row r="31119" spans="28:28" ht="18" customHeight="1" x14ac:dyDescent="0.25">
      <c r="AB31119"/>
    </row>
    <row r="31120" spans="28:28" ht="18" customHeight="1" x14ac:dyDescent="0.25">
      <c r="AB31120"/>
    </row>
    <row r="31121" spans="28:28" ht="18" customHeight="1" x14ac:dyDescent="0.25">
      <c r="AB31121"/>
    </row>
    <row r="31122" spans="28:28" ht="18" customHeight="1" x14ac:dyDescent="0.25">
      <c r="AB31122"/>
    </row>
    <row r="31123" spans="28:28" ht="18" customHeight="1" x14ac:dyDescent="0.25">
      <c r="AB31123"/>
    </row>
    <row r="31124" spans="28:28" ht="18" customHeight="1" x14ac:dyDescent="0.25">
      <c r="AB31124"/>
    </row>
    <row r="31125" spans="28:28" ht="18" customHeight="1" x14ac:dyDescent="0.25">
      <c r="AB31125"/>
    </row>
    <row r="31126" spans="28:28" ht="18" customHeight="1" x14ac:dyDescent="0.25">
      <c r="AB31126"/>
    </row>
    <row r="31127" spans="28:28" ht="18" customHeight="1" x14ac:dyDescent="0.25">
      <c r="AB31127"/>
    </row>
    <row r="31128" spans="28:28" ht="18" customHeight="1" x14ac:dyDescent="0.25">
      <c r="AB31128"/>
    </row>
    <row r="31129" spans="28:28" ht="18" customHeight="1" x14ac:dyDescent="0.25">
      <c r="AB31129"/>
    </row>
    <row r="31130" spans="28:28" ht="18" customHeight="1" x14ac:dyDescent="0.25">
      <c r="AB31130"/>
    </row>
    <row r="31131" spans="28:28" ht="18" customHeight="1" x14ac:dyDescent="0.25">
      <c r="AB31131"/>
    </row>
    <row r="31132" spans="28:28" ht="18" customHeight="1" x14ac:dyDescent="0.25">
      <c r="AB31132"/>
    </row>
    <row r="31133" spans="28:28" ht="18" customHeight="1" x14ac:dyDescent="0.25">
      <c r="AB31133"/>
    </row>
    <row r="31134" spans="28:28" ht="18" customHeight="1" x14ac:dyDescent="0.25">
      <c r="AB31134"/>
    </row>
    <row r="31135" spans="28:28" ht="18" customHeight="1" x14ac:dyDescent="0.25">
      <c r="AB31135"/>
    </row>
    <row r="31136" spans="28:28" ht="18" customHeight="1" x14ac:dyDescent="0.25">
      <c r="AB31136"/>
    </row>
    <row r="31137" spans="28:28" ht="18" customHeight="1" x14ac:dyDescent="0.25">
      <c r="AB31137"/>
    </row>
    <row r="31138" spans="28:28" ht="18" customHeight="1" x14ac:dyDescent="0.25">
      <c r="AB31138"/>
    </row>
    <row r="31139" spans="28:28" ht="18" customHeight="1" x14ac:dyDescent="0.25">
      <c r="AB31139"/>
    </row>
    <row r="31140" spans="28:28" ht="18" customHeight="1" x14ac:dyDescent="0.25">
      <c r="AB31140"/>
    </row>
    <row r="31141" spans="28:28" ht="18" customHeight="1" x14ac:dyDescent="0.25">
      <c r="AB31141"/>
    </row>
    <row r="31142" spans="28:28" ht="18" customHeight="1" x14ac:dyDescent="0.25">
      <c r="AB31142"/>
    </row>
    <row r="31143" spans="28:28" ht="18" customHeight="1" x14ac:dyDescent="0.25">
      <c r="AB31143"/>
    </row>
    <row r="31144" spans="28:28" ht="18" customHeight="1" x14ac:dyDescent="0.25">
      <c r="AB31144"/>
    </row>
    <row r="31145" spans="28:28" ht="18" customHeight="1" x14ac:dyDescent="0.25">
      <c r="AB31145"/>
    </row>
    <row r="31146" spans="28:28" ht="18" customHeight="1" x14ac:dyDescent="0.25">
      <c r="AB31146"/>
    </row>
    <row r="31147" spans="28:28" ht="18" customHeight="1" x14ac:dyDescent="0.25">
      <c r="AB31147"/>
    </row>
    <row r="31148" spans="28:28" ht="18" customHeight="1" x14ac:dyDescent="0.25">
      <c r="AB31148"/>
    </row>
    <row r="31149" spans="28:28" ht="18" customHeight="1" x14ac:dyDescent="0.25">
      <c r="AB31149"/>
    </row>
    <row r="31150" spans="28:28" ht="18" customHeight="1" x14ac:dyDescent="0.25">
      <c r="AB31150"/>
    </row>
    <row r="31151" spans="28:28" ht="18" customHeight="1" x14ac:dyDescent="0.25">
      <c r="AB31151"/>
    </row>
    <row r="31152" spans="28:28" ht="18" customHeight="1" x14ac:dyDescent="0.25">
      <c r="AB31152"/>
    </row>
    <row r="31153" spans="28:28" ht="18" customHeight="1" x14ac:dyDescent="0.25">
      <c r="AB31153"/>
    </row>
    <row r="31154" spans="28:28" ht="18" customHeight="1" x14ac:dyDescent="0.25">
      <c r="AB31154"/>
    </row>
    <row r="31155" spans="28:28" ht="18" customHeight="1" x14ac:dyDescent="0.25">
      <c r="AB31155"/>
    </row>
    <row r="31156" spans="28:28" ht="18" customHeight="1" x14ac:dyDescent="0.25">
      <c r="AB31156"/>
    </row>
    <row r="31157" spans="28:28" ht="18" customHeight="1" x14ac:dyDescent="0.25">
      <c r="AB31157"/>
    </row>
    <row r="31158" spans="28:28" ht="18" customHeight="1" x14ac:dyDescent="0.25">
      <c r="AB31158"/>
    </row>
    <row r="31159" spans="28:28" ht="18" customHeight="1" x14ac:dyDescent="0.25">
      <c r="AB31159"/>
    </row>
    <row r="31160" spans="28:28" ht="18" customHeight="1" x14ac:dyDescent="0.25">
      <c r="AB31160"/>
    </row>
    <row r="31161" spans="28:28" ht="18" customHeight="1" x14ac:dyDescent="0.25">
      <c r="AB31161"/>
    </row>
    <row r="31162" spans="28:28" ht="18" customHeight="1" x14ac:dyDescent="0.25">
      <c r="AB31162"/>
    </row>
    <row r="31163" spans="28:28" ht="18" customHeight="1" x14ac:dyDescent="0.25">
      <c r="AB31163"/>
    </row>
    <row r="31164" spans="28:28" ht="18" customHeight="1" x14ac:dyDescent="0.25">
      <c r="AB31164"/>
    </row>
    <row r="31165" spans="28:28" ht="18" customHeight="1" x14ac:dyDescent="0.25">
      <c r="AB31165"/>
    </row>
    <row r="31166" spans="28:28" ht="18" customHeight="1" x14ac:dyDescent="0.25">
      <c r="AB31166"/>
    </row>
    <row r="31167" spans="28:28" ht="18" customHeight="1" x14ac:dyDescent="0.25">
      <c r="AB31167"/>
    </row>
    <row r="31168" spans="28:28" ht="18" customHeight="1" x14ac:dyDescent="0.25">
      <c r="AB31168"/>
    </row>
    <row r="31169" spans="28:28" ht="18" customHeight="1" x14ac:dyDescent="0.25">
      <c r="AB31169"/>
    </row>
    <row r="31170" spans="28:28" ht="18" customHeight="1" x14ac:dyDescent="0.25">
      <c r="AB31170"/>
    </row>
    <row r="31171" spans="28:28" ht="18" customHeight="1" x14ac:dyDescent="0.25">
      <c r="AB31171"/>
    </row>
    <row r="31172" spans="28:28" ht="18" customHeight="1" x14ac:dyDescent="0.25">
      <c r="AB31172"/>
    </row>
    <row r="31173" spans="28:28" ht="18" customHeight="1" x14ac:dyDescent="0.25">
      <c r="AB31173"/>
    </row>
    <row r="31174" spans="28:28" ht="18" customHeight="1" x14ac:dyDescent="0.25">
      <c r="AB31174"/>
    </row>
    <row r="31175" spans="28:28" ht="18" customHeight="1" x14ac:dyDescent="0.25">
      <c r="AB31175"/>
    </row>
    <row r="31176" spans="28:28" ht="18" customHeight="1" x14ac:dyDescent="0.25">
      <c r="AB31176"/>
    </row>
    <row r="31177" spans="28:28" ht="18" customHeight="1" x14ac:dyDescent="0.25">
      <c r="AB31177"/>
    </row>
    <row r="31178" spans="28:28" ht="18" customHeight="1" x14ac:dyDescent="0.25">
      <c r="AB31178"/>
    </row>
    <row r="31179" spans="28:28" ht="18" customHeight="1" x14ac:dyDescent="0.25">
      <c r="AB31179"/>
    </row>
    <row r="31180" spans="28:28" ht="18" customHeight="1" x14ac:dyDescent="0.25">
      <c r="AB31180"/>
    </row>
    <row r="31181" spans="28:28" ht="18" customHeight="1" x14ac:dyDescent="0.25">
      <c r="AB31181"/>
    </row>
    <row r="31182" spans="28:28" ht="18" customHeight="1" x14ac:dyDescent="0.25">
      <c r="AB31182"/>
    </row>
    <row r="31183" spans="28:28" ht="18" customHeight="1" x14ac:dyDescent="0.25">
      <c r="AB31183"/>
    </row>
    <row r="31184" spans="28:28" ht="18" customHeight="1" x14ac:dyDescent="0.25">
      <c r="AB31184"/>
    </row>
    <row r="31185" spans="28:28" ht="18" customHeight="1" x14ac:dyDescent="0.25">
      <c r="AB31185"/>
    </row>
    <row r="31186" spans="28:28" ht="18" customHeight="1" x14ac:dyDescent="0.25">
      <c r="AB31186"/>
    </row>
    <row r="31187" spans="28:28" ht="18" customHeight="1" x14ac:dyDescent="0.25">
      <c r="AB31187"/>
    </row>
    <row r="31188" spans="28:28" ht="18" customHeight="1" x14ac:dyDescent="0.25">
      <c r="AB31188"/>
    </row>
    <row r="31189" spans="28:28" ht="18" customHeight="1" x14ac:dyDescent="0.25">
      <c r="AB31189"/>
    </row>
    <row r="31190" spans="28:28" ht="18" customHeight="1" x14ac:dyDescent="0.25">
      <c r="AB31190"/>
    </row>
    <row r="31191" spans="28:28" ht="18" customHeight="1" x14ac:dyDescent="0.25">
      <c r="AB31191"/>
    </row>
    <row r="31192" spans="28:28" ht="18" customHeight="1" x14ac:dyDescent="0.25">
      <c r="AB31192"/>
    </row>
    <row r="31193" spans="28:28" ht="18" customHeight="1" x14ac:dyDescent="0.25">
      <c r="AB31193"/>
    </row>
    <row r="31194" spans="28:28" ht="18" customHeight="1" x14ac:dyDescent="0.25">
      <c r="AB31194"/>
    </row>
    <row r="31195" spans="28:28" ht="18" customHeight="1" x14ac:dyDescent="0.25">
      <c r="AB31195"/>
    </row>
    <row r="31196" spans="28:28" ht="18" customHeight="1" x14ac:dyDescent="0.25">
      <c r="AB31196"/>
    </row>
    <row r="31197" spans="28:28" ht="18" customHeight="1" x14ac:dyDescent="0.25">
      <c r="AB31197"/>
    </row>
    <row r="31198" spans="28:28" ht="18" customHeight="1" x14ac:dyDescent="0.25">
      <c r="AB31198"/>
    </row>
    <row r="31199" spans="28:28" ht="18" customHeight="1" x14ac:dyDescent="0.25">
      <c r="AB31199"/>
    </row>
    <row r="31200" spans="28:28" ht="18" customHeight="1" x14ac:dyDescent="0.25">
      <c r="AB31200"/>
    </row>
    <row r="31201" spans="28:28" ht="18" customHeight="1" x14ac:dyDescent="0.25">
      <c r="AB31201"/>
    </row>
    <row r="31202" spans="28:28" ht="18" customHeight="1" x14ac:dyDescent="0.25">
      <c r="AB31202"/>
    </row>
    <row r="31203" spans="28:28" ht="18" customHeight="1" x14ac:dyDescent="0.25">
      <c r="AB31203"/>
    </row>
    <row r="31204" spans="28:28" ht="18" customHeight="1" x14ac:dyDescent="0.25">
      <c r="AB31204"/>
    </row>
    <row r="31205" spans="28:28" ht="18" customHeight="1" x14ac:dyDescent="0.25">
      <c r="AB31205"/>
    </row>
    <row r="31206" spans="28:28" ht="18" customHeight="1" x14ac:dyDescent="0.25">
      <c r="AB31206"/>
    </row>
    <row r="31207" spans="28:28" ht="18" customHeight="1" x14ac:dyDescent="0.25">
      <c r="AB31207"/>
    </row>
    <row r="31208" spans="28:28" ht="18" customHeight="1" x14ac:dyDescent="0.25">
      <c r="AB31208"/>
    </row>
    <row r="31209" spans="28:28" ht="18" customHeight="1" x14ac:dyDescent="0.25">
      <c r="AB31209"/>
    </row>
    <row r="31210" spans="28:28" ht="18" customHeight="1" x14ac:dyDescent="0.25">
      <c r="AB31210"/>
    </row>
    <row r="31211" spans="28:28" ht="18" customHeight="1" x14ac:dyDescent="0.25">
      <c r="AB31211"/>
    </row>
    <row r="31212" spans="28:28" ht="18" customHeight="1" x14ac:dyDescent="0.25">
      <c r="AB31212"/>
    </row>
    <row r="31213" spans="28:28" ht="18" customHeight="1" x14ac:dyDescent="0.25">
      <c r="AB31213"/>
    </row>
    <row r="31214" spans="28:28" ht="18" customHeight="1" x14ac:dyDescent="0.25">
      <c r="AB31214"/>
    </row>
    <row r="31215" spans="28:28" ht="18" customHeight="1" x14ac:dyDescent="0.25">
      <c r="AB31215"/>
    </row>
    <row r="31216" spans="28:28" ht="18" customHeight="1" x14ac:dyDescent="0.25">
      <c r="AB31216"/>
    </row>
    <row r="31217" spans="28:28" ht="18" customHeight="1" x14ac:dyDescent="0.25">
      <c r="AB31217"/>
    </row>
    <row r="31218" spans="28:28" ht="18" customHeight="1" x14ac:dyDescent="0.25">
      <c r="AB31218"/>
    </row>
    <row r="31219" spans="28:28" ht="18" customHeight="1" x14ac:dyDescent="0.25">
      <c r="AB31219"/>
    </row>
    <row r="31220" spans="28:28" ht="18" customHeight="1" x14ac:dyDescent="0.25">
      <c r="AB31220"/>
    </row>
    <row r="31221" spans="28:28" ht="18" customHeight="1" x14ac:dyDescent="0.25">
      <c r="AB31221"/>
    </row>
    <row r="31222" spans="28:28" ht="18" customHeight="1" x14ac:dyDescent="0.25">
      <c r="AB31222"/>
    </row>
    <row r="31223" spans="28:28" ht="18" customHeight="1" x14ac:dyDescent="0.25">
      <c r="AB31223"/>
    </row>
    <row r="31224" spans="28:28" ht="18" customHeight="1" x14ac:dyDescent="0.25">
      <c r="AB31224"/>
    </row>
    <row r="31225" spans="28:28" ht="18" customHeight="1" x14ac:dyDescent="0.25">
      <c r="AB31225"/>
    </row>
    <row r="31226" spans="28:28" ht="18" customHeight="1" x14ac:dyDescent="0.25">
      <c r="AB31226"/>
    </row>
    <row r="31227" spans="28:28" ht="18" customHeight="1" x14ac:dyDescent="0.25">
      <c r="AB31227"/>
    </row>
    <row r="31228" spans="28:28" ht="18" customHeight="1" x14ac:dyDescent="0.25">
      <c r="AB31228"/>
    </row>
    <row r="31229" spans="28:28" ht="18" customHeight="1" x14ac:dyDescent="0.25">
      <c r="AB31229"/>
    </row>
    <row r="31230" spans="28:28" ht="18" customHeight="1" x14ac:dyDescent="0.25">
      <c r="AB31230"/>
    </row>
    <row r="31231" spans="28:28" ht="18" customHeight="1" x14ac:dyDescent="0.25">
      <c r="AB31231"/>
    </row>
    <row r="31232" spans="28:28" ht="18" customHeight="1" x14ac:dyDescent="0.25">
      <c r="AB31232"/>
    </row>
    <row r="31233" spans="28:28" ht="18" customHeight="1" x14ac:dyDescent="0.25">
      <c r="AB31233"/>
    </row>
    <row r="31234" spans="28:28" ht="18" customHeight="1" x14ac:dyDescent="0.25">
      <c r="AB31234"/>
    </row>
    <row r="31235" spans="28:28" ht="18" customHeight="1" x14ac:dyDescent="0.25">
      <c r="AB31235"/>
    </row>
    <row r="31236" spans="28:28" ht="18" customHeight="1" x14ac:dyDescent="0.25">
      <c r="AB31236"/>
    </row>
    <row r="31237" spans="28:28" ht="18" customHeight="1" x14ac:dyDescent="0.25">
      <c r="AB31237"/>
    </row>
    <row r="31238" spans="28:28" ht="18" customHeight="1" x14ac:dyDescent="0.25">
      <c r="AB31238"/>
    </row>
    <row r="31239" spans="28:28" ht="18" customHeight="1" x14ac:dyDescent="0.25">
      <c r="AB31239"/>
    </row>
    <row r="31240" spans="28:28" ht="18" customHeight="1" x14ac:dyDescent="0.25">
      <c r="AB31240"/>
    </row>
    <row r="31241" spans="28:28" ht="18" customHeight="1" x14ac:dyDescent="0.25">
      <c r="AB31241"/>
    </row>
    <row r="31242" spans="28:28" ht="18" customHeight="1" x14ac:dyDescent="0.25">
      <c r="AB31242"/>
    </row>
    <row r="31243" spans="28:28" ht="18" customHeight="1" x14ac:dyDescent="0.25">
      <c r="AB31243"/>
    </row>
    <row r="31244" spans="28:28" ht="18" customHeight="1" x14ac:dyDescent="0.25">
      <c r="AB31244"/>
    </row>
    <row r="31245" spans="28:28" ht="18" customHeight="1" x14ac:dyDescent="0.25">
      <c r="AB31245"/>
    </row>
    <row r="31246" spans="28:28" ht="18" customHeight="1" x14ac:dyDescent="0.25">
      <c r="AB31246"/>
    </row>
    <row r="31247" spans="28:28" ht="18" customHeight="1" x14ac:dyDescent="0.25">
      <c r="AB31247"/>
    </row>
    <row r="31248" spans="28:28" ht="18" customHeight="1" x14ac:dyDescent="0.25">
      <c r="AB31248"/>
    </row>
    <row r="31249" spans="28:28" ht="18" customHeight="1" x14ac:dyDescent="0.25">
      <c r="AB31249"/>
    </row>
    <row r="31250" spans="28:28" ht="18" customHeight="1" x14ac:dyDescent="0.25">
      <c r="AB31250"/>
    </row>
    <row r="31251" spans="28:28" ht="18" customHeight="1" x14ac:dyDescent="0.25">
      <c r="AB31251"/>
    </row>
    <row r="31252" spans="28:28" ht="18" customHeight="1" x14ac:dyDescent="0.25">
      <c r="AB31252"/>
    </row>
    <row r="31253" spans="28:28" ht="18" customHeight="1" x14ac:dyDescent="0.25">
      <c r="AB31253"/>
    </row>
    <row r="31254" spans="28:28" ht="18" customHeight="1" x14ac:dyDescent="0.25">
      <c r="AB31254"/>
    </row>
    <row r="31255" spans="28:28" ht="18" customHeight="1" x14ac:dyDescent="0.25">
      <c r="AB31255"/>
    </row>
    <row r="31256" spans="28:28" ht="18" customHeight="1" x14ac:dyDescent="0.25">
      <c r="AB31256"/>
    </row>
    <row r="31257" spans="28:28" ht="18" customHeight="1" x14ac:dyDescent="0.25">
      <c r="AB31257"/>
    </row>
    <row r="31258" spans="28:28" ht="18" customHeight="1" x14ac:dyDescent="0.25">
      <c r="AB31258"/>
    </row>
    <row r="31259" spans="28:28" ht="18" customHeight="1" x14ac:dyDescent="0.25">
      <c r="AB31259"/>
    </row>
    <row r="31260" spans="28:28" ht="18" customHeight="1" x14ac:dyDescent="0.25">
      <c r="AB31260"/>
    </row>
    <row r="31261" spans="28:28" ht="18" customHeight="1" x14ac:dyDescent="0.25">
      <c r="AB31261"/>
    </row>
    <row r="31262" spans="28:28" ht="18" customHeight="1" x14ac:dyDescent="0.25">
      <c r="AB31262"/>
    </row>
    <row r="31263" spans="28:28" ht="18" customHeight="1" x14ac:dyDescent="0.25">
      <c r="AB31263"/>
    </row>
    <row r="31264" spans="28:28" ht="18" customHeight="1" x14ac:dyDescent="0.25">
      <c r="AB31264"/>
    </row>
    <row r="31265" spans="28:28" ht="18" customHeight="1" x14ac:dyDescent="0.25">
      <c r="AB31265"/>
    </row>
    <row r="31266" spans="28:28" ht="18" customHeight="1" x14ac:dyDescent="0.25">
      <c r="AB31266"/>
    </row>
    <row r="31267" spans="28:28" ht="18" customHeight="1" x14ac:dyDescent="0.25">
      <c r="AB31267"/>
    </row>
    <row r="31268" spans="28:28" ht="18" customHeight="1" x14ac:dyDescent="0.25">
      <c r="AB31268"/>
    </row>
    <row r="31269" spans="28:28" ht="18" customHeight="1" x14ac:dyDescent="0.25">
      <c r="AB31269"/>
    </row>
    <row r="31270" spans="28:28" ht="18" customHeight="1" x14ac:dyDescent="0.25">
      <c r="AB31270"/>
    </row>
    <row r="31271" spans="28:28" ht="18" customHeight="1" x14ac:dyDescent="0.25">
      <c r="AB31271"/>
    </row>
    <row r="31272" spans="28:28" ht="18" customHeight="1" x14ac:dyDescent="0.25">
      <c r="AB31272"/>
    </row>
    <row r="31273" spans="28:28" ht="18" customHeight="1" x14ac:dyDescent="0.25">
      <c r="AB31273"/>
    </row>
    <row r="31274" spans="28:28" ht="18" customHeight="1" x14ac:dyDescent="0.25">
      <c r="AB31274"/>
    </row>
    <row r="31275" spans="28:28" ht="18" customHeight="1" x14ac:dyDescent="0.25">
      <c r="AB31275"/>
    </row>
    <row r="31276" spans="28:28" ht="18" customHeight="1" x14ac:dyDescent="0.25">
      <c r="AB31276"/>
    </row>
    <row r="31277" spans="28:28" ht="18" customHeight="1" x14ac:dyDescent="0.25">
      <c r="AB31277"/>
    </row>
    <row r="31278" spans="28:28" ht="18" customHeight="1" x14ac:dyDescent="0.25">
      <c r="AB31278"/>
    </row>
    <row r="31279" spans="28:28" ht="18" customHeight="1" x14ac:dyDescent="0.25">
      <c r="AB31279"/>
    </row>
    <row r="31280" spans="28:28" ht="18" customHeight="1" x14ac:dyDescent="0.25">
      <c r="AB31280"/>
    </row>
    <row r="31281" spans="28:28" ht="18" customHeight="1" x14ac:dyDescent="0.25">
      <c r="AB31281"/>
    </row>
    <row r="31282" spans="28:28" ht="18" customHeight="1" x14ac:dyDescent="0.25">
      <c r="AB31282"/>
    </row>
    <row r="31283" spans="28:28" ht="18" customHeight="1" x14ac:dyDescent="0.25">
      <c r="AB31283"/>
    </row>
    <row r="31284" spans="28:28" ht="18" customHeight="1" x14ac:dyDescent="0.25">
      <c r="AB31284"/>
    </row>
    <row r="31285" spans="28:28" ht="18" customHeight="1" x14ac:dyDescent="0.25">
      <c r="AB31285"/>
    </row>
    <row r="31286" spans="28:28" ht="18" customHeight="1" x14ac:dyDescent="0.25">
      <c r="AB31286"/>
    </row>
    <row r="31287" spans="28:28" ht="18" customHeight="1" x14ac:dyDescent="0.25">
      <c r="AB31287"/>
    </row>
    <row r="31288" spans="28:28" ht="18" customHeight="1" x14ac:dyDescent="0.25">
      <c r="AB31288"/>
    </row>
    <row r="31289" spans="28:28" ht="18" customHeight="1" x14ac:dyDescent="0.25">
      <c r="AB31289"/>
    </row>
    <row r="31290" spans="28:28" ht="18" customHeight="1" x14ac:dyDescent="0.25">
      <c r="AB31290"/>
    </row>
    <row r="31291" spans="28:28" ht="18" customHeight="1" x14ac:dyDescent="0.25">
      <c r="AB31291"/>
    </row>
    <row r="31292" spans="28:28" ht="18" customHeight="1" x14ac:dyDescent="0.25">
      <c r="AB31292"/>
    </row>
    <row r="31293" spans="28:28" ht="18" customHeight="1" x14ac:dyDescent="0.25">
      <c r="AB31293"/>
    </row>
    <row r="31294" spans="28:28" ht="18" customHeight="1" x14ac:dyDescent="0.25">
      <c r="AB31294"/>
    </row>
    <row r="31295" spans="28:28" ht="18" customHeight="1" x14ac:dyDescent="0.25">
      <c r="AB31295"/>
    </row>
    <row r="31296" spans="28:28" ht="18" customHeight="1" x14ac:dyDescent="0.25">
      <c r="AB31296"/>
    </row>
    <row r="31297" spans="28:28" ht="18" customHeight="1" x14ac:dyDescent="0.25">
      <c r="AB31297"/>
    </row>
    <row r="31298" spans="28:28" ht="18" customHeight="1" x14ac:dyDescent="0.25">
      <c r="AB31298"/>
    </row>
    <row r="31299" spans="28:28" ht="18" customHeight="1" x14ac:dyDescent="0.25">
      <c r="AB31299"/>
    </row>
    <row r="31300" spans="28:28" ht="18" customHeight="1" x14ac:dyDescent="0.25">
      <c r="AB31300"/>
    </row>
    <row r="31301" spans="28:28" ht="18" customHeight="1" x14ac:dyDescent="0.25">
      <c r="AB31301"/>
    </row>
    <row r="31302" spans="28:28" ht="18" customHeight="1" x14ac:dyDescent="0.25">
      <c r="AB31302"/>
    </row>
    <row r="31303" spans="28:28" ht="18" customHeight="1" x14ac:dyDescent="0.25">
      <c r="AB31303"/>
    </row>
    <row r="31304" spans="28:28" ht="18" customHeight="1" x14ac:dyDescent="0.25">
      <c r="AB31304"/>
    </row>
    <row r="31305" spans="28:28" ht="18" customHeight="1" x14ac:dyDescent="0.25">
      <c r="AB31305"/>
    </row>
    <row r="31306" spans="28:28" ht="18" customHeight="1" x14ac:dyDescent="0.25">
      <c r="AB31306"/>
    </row>
    <row r="31307" spans="28:28" ht="18" customHeight="1" x14ac:dyDescent="0.25">
      <c r="AB31307"/>
    </row>
    <row r="31308" spans="28:28" ht="18" customHeight="1" x14ac:dyDescent="0.25">
      <c r="AB31308"/>
    </row>
    <row r="31309" spans="28:28" ht="18" customHeight="1" x14ac:dyDescent="0.25">
      <c r="AB31309"/>
    </row>
    <row r="31310" spans="28:28" ht="18" customHeight="1" x14ac:dyDescent="0.25">
      <c r="AB31310"/>
    </row>
    <row r="31311" spans="28:28" ht="18" customHeight="1" x14ac:dyDescent="0.25">
      <c r="AB31311"/>
    </row>
    <row r="31312" spans="28:28" ht="18" customHeight="1" x14ac:dyDescent="0.25">
      <c r="AB31312"/>
    </row>
    <row r="31313" spans="28:28" ht="18" customHeight="1" x14ac:dyDescent="0.25">
      <c r="AB31313"/>
    </row>
    <row r="31314" spans="28:28" ht="18" customHeight="1" x14ac:dyDescent="0.25">
      <c r="AB31314"/>
    </row>
    <row r="31315" spans="28:28" ht="18" customHeight="1" x14ac:dyDescent="0.25">
      <c r="AB31315"/>
    </row>
    <row r="31316" spans="28:28" ht="18" customHeight="1" x14ac:dyDescent="0.25">
      <c r="AB31316"/>
    </row>
    <row r="31317" spans="28:28" ht="18" customHeight="1" x14ac:dyDescent="0.25">
      <c r="AB31317"/>
    </row>
    <row r="31318" spans="28:28" ht="18" customHeight="1" x14ac:dyDescent="0.25">
      <c r="AB31318"/>
    </row>
    <row r="31319" spans="28:28" ht="18" customHeight="1" x14ac:dyDescent="0.25">
      <c r="AB31319"/>
    </row>
    <row r="31320" spans="28:28" ht="18" customHeight="1" x14ac:dyDescent="0.25">
      <c r="AB31320"/>
    </row>
    <row r="31321" spans="28:28" ht="18" customHeight="1" x14ac:dyDescent="0.25">
      <c r="AB31321"/>
    </row>
    <row r="31322" spans="28:28" ht="18" customHeight="1" x14ac:dyDescent="0.25">
      <c r="AB31322"/>
    </row>
    <row r="31323" spans="28:28" ht="18" customHeight="1" x14ac:dyDescent="0.25">
      <c r="AB31323"/>
    </row>
    <row r="31324" spans="28:28" ht="18" customHeight="1" x14ac:dyDescent="0.25">
      <c r="AB31324"/>
    </row>
    <row r="31325" spans="28:28" ht="18" customHeight="1" x14ac:dyDescent="0.25">
      <c r="AB31325"/>
    </row>
    <row r="31326" spans="28:28" ht="18" customHeight="1" x14ac:dyDescent="0.25">
      <c r="AB31326"/>
    </row>
    <row r="31327" spans="28:28" ht="18" customHeight="1" x14ac:dyDescent="0.25">
      <c r="AB31327"/>
    </row>
    <row r="31328" spans="28:28" ht="18" customHeight="1" x14ac:dyDescent="0.25">
      <c r="AB31328"/>
    </row>
    <row r="31329" spans="28:28" ht="18" customHeight="1" x14ac:dyDescent="0.25">
      <c r="AB31329"/>
    </row>
    <row r="31330" spans="28:28" ht="18" customHeight="1" x14ac:dyDescent="0.25">
      <c r="AB31330"/>
    </row>
    <row r="31331" spans="28:28" ht="18" customHeight="1" x14ac:dyDescent="0.25">
      <c r="AB31331"/>
    </row>
    <row r="31332" spans="28:28" ht="18" customHeight="1" x14ac:dyDescent="0.25">
      <c r="AB31332"/>
    </row>
    <row r="31333" spans="28:28" ht="18" customHeight="1" x14ac:dyDescent="0.25">
      <c r="AB31333"/>
    </row>
    <row r="31334" spans="28:28" ht="18" customHeight="1" x14ac:dyDescent="0.25">
      <c r="AB31334"/>
    </row>
    <row r="31335" spans="28:28" ht="18" customHeight="1" x14ac:dyDescent="0.25">
      <c r="AB31335"/>
    </row>
    <row r="31336" spans="28:28" ht="18" customHeight="1" x14ac:dyDescent="0.25">
      <c r="AB31336"/>
    </row>
    <row r="31337" spans="28:28" ht="18" customHeight="1" x14ac:dyDescent="0.25">
      <c r="AB31337"/>
    </row>
    <row r="31338" spans="28:28" ht="18" customHeight="1" x14ac:dyDescent="0.25">
      <c r="AB31338"/>
    </row>
    <row r="31339" spans="28:28" ht="18" customHeight="1" x14ac:dyDescent="0.25">
      <c r="AB31339"/>
    </row>
    <row r="31340" spans="28:28" ht="18" customHeight="1" x14ac:dyDescent="0.25">
      <c r="AB31340"/>
    </row>
    <row r="31341" spans="28:28" ht="18" customHeight="1" x14ac:dyDescent="0.25">
      <c r="AB31341"/>
    </row>
    <row r="31342" spans="28:28" ht="18" customHeight="1" x14ac:dyDescent="0.25">
      <c r="AB31342"/>
    </row>
    <row r="31343" spans="28:28" ht="18" customHeight="1" x14ac:dyDescent="0.25">
      <c r="AB31343"/>
    </row>
    <row r="31344" spans="28:28" ht="18" customHeight="1" x14ac:dyDescent="0.25">
      <c r="AB31344"/>
    </row>
    <row r="31345" spans="28:28" ht="18" customHeight="1" x14ac:dyDescent="0.25">
      <c r="AB31345"/>
    </row>
    <row r="31346" spans="28:28" ht="18" customHeight="1" x14ac:dyDescent="0.25">
      <c r="AB31346"/>
    </row>
    <row r="31347" spans="28:28" ht="18" customHeight="1" x14ac:dyDescent="0.25">
      <c r="AB31347"/>
    </row>
    <row r="31348" spans="28:28" ht="18" customHeight="1" x14ac:dyDescent="0.25">
      <c r="AB31348"/>
    </row>
    <row r="31349" spans="28:28" ht="18" customHeight="1" x14ac:dyDescent="0.25">
      <c r="AB31349"/>
    </row>
    <row r="31350" spans="28:28" ht="18" customHeight="1" x14ac:dyDescent="0.25">
      <c r="AB31350"/>
    </row>
    <row r="31351" spans="28:28" ht="18" customHeight="1" x14ac:dyDescent="0.25">
      <c r="AB31351"/>
    </row>
    <row r="31352" spans="28:28" ht="18" customHeight="1" x14ac:dyDescent="0.25">
      <c r="AB31352"/>
    </row>
    <row r="31353" spans="28:28" ht="18" customHeight="1" x14ac:dyDescent="0.25">
      <c r="AB31353"/>
    </row>
    <row r="31354" spans="28:28" ht="18" customHeight="1" x14ac:dyDescent="0.25">
      <c r="AB31354"/>
    </row>
    <row r="31355" spans="28:28" ht="18" customHeight="1" x14ac:dyDescent="0.25">
      <c r="AB31355"/>
    </row>
    <row r="31356" spans="28:28" ht="18" customHeight="1" x14ac:dyDescent="0.25">
      <c r="AB31356"/>
    </row>
    <row r="31357" spans="28:28" ht="18" customHeight="1" x14ac:dyDescent="0.25">
      <c r="AB31357"/>
    </row>
    <row r="31358" spans="28:28" ht="18" customHeight="1" x14ac:dyDescent="0.25">
      <c r="AB31358"/>
    </row>
    <row r="31359" spans="28:28" ht="18" customHeight="1" x14ac:dyDescent="0.25">
      <c r="AB31359"/>
    </row>
    <row r="31360" spans="28:28" ht="18" customHeight="1" x14ac:dyDescent="0.25">
      <c r="AB31360"/>
    </row>
    <row r="31361" spans="28:28" ht="18" customHeight="1" x14ac:dyDescent="0.25">
      <c r="AB31361"/>
    </row>
    <row r="31362" spans="28:28" ht="18" customHeight="1" x14ac:dyDescent="0.25">
      <c r="AB31362"/>
    </row>
    <row r="31363" spans="28:28" ht="18" customHeight="1" x14ac:dyDescent="0.25">
      <c r="AB31363"/>
    </row>
    <row r="31364" spans="28:28" ht="18" customHeight="1" x14ac:dyDescent="0.25">
      <c r="AB31364"/>
    </row>
    <row r="31365" spans="28:28" ht="18" customHeight="1" x14ac:dyDescent="0.25">
      <c r="AB31365"/>
    </row>
    <row r="31366" spans="28:28" ht="18" customHeight="1" x14ac:dyDescent="0.25">
      <c r="AB31366"/>
    </row>
    <row r="31367" spans="28:28" ht="18" customHeight="1" x14ac:dyDescent="0.25">
      <c r="AB31367"/>
    </row>
    <row r="31368" spans="28:28" ht="18" customHeight="1" x14ac:dyDescent="0.25">
      <c r="AB31368"/>
    </row>
    <row r="31369" spans="28:28" ht="18" customHeight="1" x14ac:dyDescent="0.25">
      <c r="AB31369"/>
    </row>
    <row r="31370" spans="28:28" ht="18" customHeight="1" x14ac:dyDescent="0.25">
      <c r="AB31370"/>
    </row>
    <row r="31371" spans="28:28" ht="18" customHeight="1" x14ac:dyDescent="0.25">
      <c r="AB31371"/>
    </row>
    <row r="31372" spans="28:28" ht="18" customHeight="1" x14ac:dyDescent="0.25">
      <c r="AB31372"/>
    </row>
    <row r="31373" spans="28:28" ht="18" customHeight="1" x14ac:dyDescent="0.25">
      <c r="AB31373"/>
    </row>
    <row r="31374" spans="28:28" ht="18" customHeight="1" x14ac:dyDescent="0.25">
      <c r="AB31374"/>
    </row>
    <row r="31375" spans="28:28" ht="18" customHeight="1" x14ac:dyDescent="0.25">
      <c r="AB31375"/>
    </row>
    <row r="31376" spans="28:28" ht="18" customHeight="1" x14ac:dyDescent="0.25">
      <c r="AB31376"/>
    </row>
    <row r="31377" spans="28:28" ht="18" customHeight="1" x14ac:dyDescent="0.25">
      <c r="AB31377"/>
    </row>
    <row r="31378" spans="28:28" ht="18" customHeight="1" x14ac:dyDescent="0.25">
      <c r="AB31378"/>
    </row>
    <row r="31379" spans="28:28" ht="18" customHeight="1" x14ac:dyDescent="0.25">
      <c r="AB31379"/>
    </row>
    <row r="31380" spans="28:28" ht="18" customHeight="1" x14ac:dyDescent="0.25">
      <c r="AB31380"/>
    </row>
    <row r="31381" spans="28:28" ht="18" customHeight="1" x14ac:dyDescent="0.25">
      <c r="AB31381"/>
    </row>
    <row r="31382" spans="28:28" ht="18" customHeight="1" x14ac:dyDescent="0.25">
      <c r="AB31382"/>
    </row>
    <row r="31383" spans="28:28" ht="18" customHeight="1" x14ac:dyDescent="0.25">
      <c r="AB31383"/>
    </row>
    <row r="31384" spans="28:28" ht="18" customHeight="1" x14ac:dyDescent="0.25">
      <c r="AB31384"/>
    </row>
    <row r="31385" spans="28:28" ht="18" customHeight="1" x14ac:dyDescent="0.25">
      <c r="AB31385"/>
    </row>
    <row r="31386" spans="28:28" ht="18" customHeight="1" x14ac:dyDescent="0.25">
      <c r="AB31386"/>
    </row>
    <row r="31387" spans="28:28" ht="18" customHeight="1" x14ac:dyDescent="0.25">
      <c r="AB31387"/>
    </row>
    <row r="31388" spans="28:28" ht="18" customHeight="1" x14ac:dyDescent="0.25">
      <c r="AB31388"/>
    </row>
    <row r="31389" spans="28:28" ht="18" customHeight="1" x14ac:dyDescent="0.25">
      <c r="AB31389"/>
    </row>
    <row r="31390" spans="28:28" ht="18" customHeight="1" x14ac:dyDescent="0.25">
      <c r="AB31390"/>
    </row>
    <row r="31391" spans="28:28" ht="18" customHeight="1" x14ac:dyDescent="0.25">
      <c r="AB31391"/>
    </row>
    <row r="31392" spans="28:28" ht="18" customHeight="1" x14ac:dyDescent="0.25">
      <c r="AB31392"/>
    </row>
    <row r="31393" spans="28:28" ht="18" customHeight="1" x14ac:dyDescent="0.25">
      <c r="AB31393"/>
    </row>
    <row r="31394" spans="28:28" ht="18" customHeight="1" x14ac:dyDescent="0.25">
      <c r="AB31394"/>
    </row>
    <row r="31395" spans="28:28" ht="18" customHeight="1" x14ac:dyDescent="0.25">
      <c r="AB31395"/>
    </row>
    <row r="31396" spans="28:28" ht="18" customHeight="1" x14ac:dyDescent="0.25">
      <c r="AB31396"/>
    </row>
    <row r="31397" spans="28:28" ht="18" customHeight="1" x14ac:dyDescent="0.25">
      <c r="AB31397"/>
    </row>
    <row r="31398" spans="28:28" ht="18" customHeight="1" x14ac:dyDescent="0.25">
      <c r="AB31398"/>
    </row>
    <row r="31399" spans="28:28" ht="18" customHeight="1" x14ac:dyDescent="0.25">
      <c r="AB31399"/>
    </row>
    <row r="31400" spans="28:28" ht="18" customHeight="1" x14ac:dyDescent="0.25">
      <c r="AB31400"/>
    </row>
    <row r="31401" spans="28:28" ht="18" customHeight="1" x14ac:dyDescent="0.25">
      <c r="AB31401"/>
    </row>
    <row r="31402" spans="28:28" ht="18" customHeight="1" x14ac:dyDescent="0.25">
      <c r="AB31402"/>
    </row>
    <row r="31403" spans="28:28" ht="18" customHeight="1" x14ac:dyDescent="0.25">
      <c r="AB31403"/>
    </row>
    <row r="31404" spans="28:28" ht="18" customHeight="1" x14ac:dyDescent="0.25">
      <c r="AB31404"/>
    </row>
    <row r="31405" spans="28:28" ht="18" customHeight="1" x14ac:dyDescent="0.25">
      <c r="AB31405"/>
    </row>
    <row r="31406" spans="28:28" ht="18" customHeight="1" x14ac:dyDescent="0.25">
      <c r="AB31406"/>
    </row>
    <row r="31407" spans="28:28" ht="18" customHeight="1" x14ac:dyDescent="0.25">
      <c r="AB31407"/>
    </row>
    <row r="31408" spans="28:28" ht="18" customHeight="1" x14ac:dyDescent="0.25">
      <c r="AB31408"/>
    </row>
    <row r="31409" spans="28:28" ht="18" customHeight="1" x14ac:dyDescent="0.25">
      <c r="AB31409"/>
    </row>
    <row r="31410" spans="28:28" ht="18" customHeight="1" x14ac:dyDescent="0.25">
      <c r="AB31410"/>
    </row>
    <row r="31411" spans="28:28" ht="18" customHeight="1" x14ac:dyDescent="0.25">
      <c r="AB31411"/>
    </row>
    <row r="31412" spans="28:28" ht="18" customHeight="1" x14ac:dyDescent="0.25">
      <c r="AB31412"/>
    </row>
    <row r="31413" spans="28:28" ht="18" customHeight="1" x14ac:dyDescent="0.25">
      <c r="AB31413"/>
    </row>
    <row r="31414" spans="28:28" ht="18" customHeight="1" x14ac:dyDescent="0.25">
      <c r="AB31414"/>
    </row>
    <row r="31415" spans="28:28" ht="18" customHeight="1" x14ac:dyDescent="0.25">
      <c r="AB31415"/>
    </row>
    <row r="31416" spans="28:28" ht="18" customHeight="1" x14ac:dyDescent="0.25">
      <c r="AB31416"/>
    </row>
    <row r="31417" spans="28:28" ht="18" customHeight="1" x14ac:dyDescent="0.25">
      <c r="AB31417"/>
    </row>
    <row r="31418" spans="28:28" ht="18" customHeight="1" x14ac:dyDescent="0.25">
      <c r="AB31418"/>
    </row>
    <row r="31419" spans="28:28" ht="18" customHeight="1" x14ac:dyDescent="0.25">
      <c r="AB31419"/>
    </row>
    <row r="31420" spans="28:28" ht="18" customHeight="1" x14ac:dyDescent="0.25">
      <c r="AB31420"/>
    </row>
    <row r="31421" spans="28:28" ht="18" customHeight="1" x14ac:dyDescent="0.25">
      <c r="AB31421"/>
    </row>
    <row r="31422" spans="28:28" ht="18" customHeight="1" x14ac:dyDescent="0.25">
      <c r="AB31422"/>
    </row>
    <row r="31423" spans="28:28" ht="18" customHeight="1" x14ac:dyDescent="0.25">
      <c r="AB31423"/>
    </row>
    <row r="31424" spans="28:28" ht="18" customHeight="1" x14ac:dyDescent="0.25">
      <c r="AB31424"/>
    </row>
    <row r="31425" spans="28:28" ht="18" customHeight="1" x14ac:dyDescent="0.25">
      <c r="AB31425"/>
    </row>
    <row r="31426" spans="28:28" ht="18" customHeight="1" x14ac:dyDescent="0.25">
      <c r="AB31426"/>
    </row>
    <row r="31427" spans="28:28" ht="18" customHeight="1" x14ac:dyDescent="0.25">
      <c r="AB31427"/>
    </row>
    <row r="31428" spans="28:28" ht="18" customHeight="1" x14ac:dyDescent="0.25">
      <c r="AB31428"/>
    </row>
    <row r="31429" spans="28:28" ht="18" customHeight="1" x14ac:dyDescent="0.25">
      <c r="AB31429"/>
    </row>
    <row r="31430" spans="28:28" ht="18" customHeight="1" x14ac:dyDescent="0.25">
      <c r="AB31430"/>
    </row>
    <row r="31431" spans="28:28" ht="18" customHeight="1" x14ac:dyDescent="0.25">
      <c r="AB31431"/>
    </row>
    <row r="31432" spans="28:28" ht="18" customHeight="1" x14ac:dyDescent="0.25">
      <c r="AB31432"/>
    </row>
    <row r="31433" spans="28:28" ht="18" customHeight="1" x14ac:dyDescent="0.25">
      <c r="AB31433"/>
    </row>
    <row r="31434" spans="28:28" ht="18" customHeight="1" x14ac:dyDescent="0.25">
      <c r="AB31434"/>
    </row>
    <row r="31435" spans="28:28" ht="18" customHeight="1" x14ac:dyDescent="0.25">
      <c r="AB31435"/>
    </row>
    <row r="31436" spans="28:28" ht="18" customHeight="1" x14ac:dyDescent="0.25">
      <c r="AB31436"/>
    </row>
    <row r="31437" spans="28:28" ht="18" customHeight="1" x14ac:dyDescent="0.25">
      <c r="AB31437"/>
    </row>
    <row r="31438" spans="28:28" ht="18" customHeight="1" x14ac:dyDescent="0.25">
      <c r="AB31438"/>
    </row>
    <row r="31439" spans="28:28" ht="18" customHeight="1" x14ac:dyDescent="0.25">
      <c r="AB31439"/>
    </row>
    <row r="31440" spans="28:28" ht="18" customHeight="1" x14ac:dyDescent="0.25">
      <c r="AB31440"/>
    </row>
    <row r="31441" spans="28:28" ht="18" customHeight="1" x14ac:dyDescent="0.25">
      <c r="AB31441"/>
    </row>
    <row r="31442" spans="28:28" ht="18" customHeight="1" x14ac:dyDescent="0.25">
      <c r="AB31442"/>
    </row>
    <row r="31443" spans="28:28" ht="18" customHeight="1" x14ac:dyDescent="0.25">
      <c r="AB31443"/>
    </row>
    <row r="31444" spans="28:28" ht="18" customHeight="1" x14ac:dyDescent="0.25">
      <c r="AB31444"/>
    </row>
    <row r="31445" spans="28:28" ht="18" customHeight="1" x14ac:dyDescent="0.25">
      <c r="AB31445"/>
    </row>
    <row r="31446" spans="28:28" ht="18" customHeight="1" x14ac:dyDescent="0.25">
      <c r="AB31446"/>
    </row>
    <row r="31447" spans="28:28" ht="18" customHeight="1" x14ac:dyDescent="0.25">
      <c r="AB31447"/>
    </row>
    <row r="31448" spans="28:28" ht="18" customHeight="1" x14ac:dyDescent="0.25">
      <c r="AB31448"/>
    </row>
    <row r="31449" spans="28:28" ht="18" customHeight="1" x14ac:dyDescent="0.25">
      <c r="AB31449"/>
    </row>
    <row r="31450" spans="28:28" ht="18" customHeight="1" x14ac:dyDescent="0.25">
      <c r="AB31450"/>
    </row>
    <row r="31451" spans="28:28" ht="18" customHeight="1" x14ac:dyDescent="0.25">
      <c r="AB31451"/>
    </row>
    <row r="31452" spans="28:28" ht="18" customHeight="1" x14ac:dyDescent="0.25">
      <c r="AB31452"/>
    </row>
    <row r="31453" spans="28:28" ht="18" customHeight="1" x14ac:dyDescent="0.25">
      <c r="AB31453"/>
    </row>
    <row r="31454" spans="28:28" ht="18" customHeight="1" x14ac:dyDescent="0.25">
      <c r="AB31454"/>
    </row>
    <row r="31455" spans="28:28" ht="18" customHeight="1" x14ac:dyDescent="0.25">
      <c r="AB31455"/>
    </row>
    <row r="31456" spans="28:28" ht="18" customHeight="1" x14ac:dyDescent="0.25">
      <c r="AB31456"/>
    </row>
    <row r="31457" spans="28:28" ht="18" customHeight="1" x14ac:dyDescent="0.25">
      <c r="AB31457"/>
    </row>
    <row r="31458" spans="28:28" ht="18" customHeight="1" x14ac:dyDescent="0.25">
      <c r="AB31458"/>
    </row>
    <row r="31459" spans="28:28" ht="18" customHeight="1" x14ac:dyDescent="0.25">
      <c r="AB31459"/>
    </row>
    <row r="31460" spans="28:28" ht="18" customHeight="1" x14ac:dyDescent="0.25">
      <c r="AB31460"/>
    </row>
    <row r="31461" spans="28:28" ht="18" customHeight="1" x14ac:dyDescent="0.25">
      <c r="AB31461"/>
    </row>
    <row r="31462" spans="28:28" ht="18" customHeight="1" x14ac:dyDescent="0.25">
      <c r="AB31462"/>
    </row>
    <row r="31463" spans="28:28" ht="18" customHeight="1" x14ac:dyDescent="0.25">
      <c r="AB31463"/>
    </row>
    <row r="31464" spans="28:28" ht="18" customHeight="1" x14ac:dyDescent="0.25">
      <c r="AB31464"/>
    </row>
    <row r="31465" spans="28:28" ht="18" customHeight="1" x14ac:dyDescent="0.25">
      <c r="AB31465"/>
    </row>
    <row r="31466" spans="28:28" ht="18" customHeight="1" x14ac:dyDescent="0.25">
      <c r="AB31466"/>
    </row>
    <row r="31467" spans="28:28" ht="18" customHeight="1" x14ac:dyDescent="0.25">
      <c r="AB31467"/>
    </row>
    <row r="31468" spans="28:28" ht="18" customHeight="1" x14ac:dyDescent="0.25">
      <c r="AB31468"/>
    </row>
    <row r="31469" spans="28:28" ht="18" customHeight="1" x14ac:dyDescent="0.25">
      <c r="AB31469"/>
    </row>
    <row r="31470" spans="28:28" ht="18" customHeight="1" x14ac:dyDescent="0.25">
      <c r="AB31470"/>
    </row>
    <row r="31471" spans="28:28" ht="18" customHeight="1" x14ac:dyDescent="0.25">
      <c r="AB31471"/>
    </row>
    <row r="31472" spans="28:28" ht="18" customHeight="1" x14ac:dyDescent="0.25">
      <c r="AB31472"/>
    </row>
    <row r="31473" spans="28:28" ht="18" customHeight="1" x14ac:dyDescent="0.25">
      <c r="AB31473"/>
    </row>
    <row r="31474" spans="28:28" ht="18" customHeight="1" x14ac:dyDescent="0.25">
      <c r="AB31474"/>
    </row>
    <row r="31475" spans="28:28" ht="18" customHeight="1" x14ac:dyDescent="0.25">
      <c r="AB31475"/>
    </row>
    <row r="31476" spans="28:28" ht="18" customHeight="1" x14ac:dyDescent="0.25">
      <c r="AB31476"/>
    </row>
    <row r="31477" spans="28:28" ht="18" customHeight="1" x14ac:dyDescent="0.25">
      <c r="AB31477"/>
    </row>
    <row r="31478" spans="28:28" ht="18" customHeight="1" x14ac:dyDescent="0.25">
      <c r="AB31478"/>
    </row>
    <row r="31479" spans="28:28" ht="18" customHeight="1" x14ac:dyDescent="0.25">
      <c r="AB31479"/>
    </row>
    <row r="31480" spans="28:28" ht="18" customHeight="1" x14ac:dyDescent="0.25">
      <c r="AB31480"/>
    </row>
    <row r="31481" spans="28:28" ht="18" customHeight="1" x14ac:dyDescent="0.25">
      <c r="AB31481"/>
    </row>
    <row r="31482" spans="28:28" ht="18" customHeight="1" x14ac:dyDescent="0.25">
      <c r="AB31482"/>
    </row>
    <row r="31483" spans="28:28" ht="18" customHeight="1" x14ac:dyDescent="0.25">
      <c r="AB31483"/>
    </row>
    <row r="31484" spans="28:28" ht="18" customHeight="1" x14ac:dyDescent="0.25">
      <c r="AB31484"/>
    </row>
    <row r="31485" spans="28:28" ht="18" customHeight="1" x14ac:dyDescent="0.25">
      <c r="AB31485"/>
    </row>
    <row r="31486" spans="28:28" ht="18" customHeight="1" x14ac:dyDescent="0.25">
      <c r="AB31486"/>
    </row>
    <row r="31487" spans="28:28" ht="18" customHeight="1" x14ac:dyDescent="0.25">
      <c r="AB31487"/>
    </row>
    <row r="31488" spans="28:28" ht="18" customHeight="1" x14ac:dyDescent="0.25">
      <c r="AB31488"/>
    </row>
    <row r="31489" spans="28:28" ht="18" customHeight="1" x14ac:dyDescent="0.25">
      <c r="AB31489"/>
    </row>
    <row r="31490" spans="28:28" ht="18" customHeight="1" x14ac:dyDescent="0.25">
      <c r="AB31490"/>
    </row>
    <row r="31491" spans="28:28" ht="18" customHeight="1" x14ac:dyDescent="0.25">
      <c r="AB31491"/>
    </row>
    <row r="31492" spans="28:28" ht="18" customHeight="1" x14ac:dyDescent="0.25">
      <c r="AB31492"/>
    </row>
    <row r="31493" spans="28:28" ht="18" customHeight="1" x14ac:dyDescent="0.25">
      <c r="AB31493"/>
    </row>
    <row r="31494" spans="28:28" ht="18" customHeight="1" x14ac:dyDescent="0.25">
      <c r="AB31494"/>
    </row>
    <row r="31495" spans="28:28" ht="18" customHeight="1" x14ac:dyDescent="0.25">
      <c r="AB31495"/>
    </row>
    <row r="31496" spans="28:28" ht="18" customHeight="1" x14ac:dyDescent="0.25">
      <c r="AB31496"/>
    </row>
    <row r="31497" spans="28:28" ht="18" customHeight="1" x14ac:dyDescent="0.25">
      <c r="AB31497"/>
    </row>
    <row r="31498" spans="28:28" ht="18" customHeight="1" x14ac:dyDescent="0.25">
      <c r="AB31498"/>
    </row>
    <row r="31499" spans="28:28" ht="18" customHeight="1" x14ac:dyDescent="0.25">
      <c r="AB31499"/>
    </row>
    <row r="31500" spans="28:28" ht="18" customHeight="1" x14ac:dyDescent="0.25">
      <c r="AB31500"/>
    </row>
    <row r="31501" spans="28:28" ht="18" customHeight="1" x14ac:dyDescent="0.25">
      <c r="AB31501"/>
    </row>
    <row r="31502" spans="28:28" ht="18" customHeight="1" x14ac:dyDescent="0.25">
      <c r="AB31502"/>
    </row>
    <row r="31503" spans="28:28" ht="18" customHeight="1" x14ac:dyDescent="0.25">
      <c r="AB31503"/>
    </row>
    <row r="31504" spans="28:28" ht="18" customHeight="1" x14ac:dyDescent="0.25">
      <c r="AB31504"/>
    </row>
    <row r="31505" spans="28:28" ht="18" customHeight="1" x14ac:dyDescent="0.25">
      <c r="AB31505"/>
    </row>
    <row r="31506" spans="28:28" ht="18" customHeight="1" x14ac:dyDescent="0.25">
      <c r="AB31506"/>
    </row>
    <row r="31507" spans="28:28" ht="18" customHeight="1" x14ac:dyDescent="0.25">
      <c r="AB31507"/>
    </row>
    <row r="31508" spans="28:28" ht="18" customHeight="1" x14ac:dyDescent="0.25">
      <c r="AB31508"/>
    </row>
    <row r="31509" spans="28:28" ht="18" customHeight="1" x14ac:dyDescent="0.25">
      <c r="AB31509"/>
    </row>
    <row r="31510" spans="28:28" ht="18" customHeight="1" x14ac:dyDescent="0.25">
      <c r="AB31510"/>
    </row>
    <row r="31511" spans="28:28" ht="18" customHeight="1" x14ac:dyDescent="0.25">
      <c r="AB31511"/>
    </row>
    <row r="31512" spans="28:28" ht="18" customHeight="1" x14ac:dyDescent="0.25">
      <c r="AB31512"/>
    </row>
    <row r="31513" spans="28:28" ht="18" customHeight="1" x14ac:dyDescent="0.25">
      <c r="AB31513"/>
    </row>
    <row r="31514" spans="28:28" ht="18" customHeight="1" x14ac:dyDescent="0.25">
      <c r="AB31514"/>
    </row>
    <row r="31515" spans="28:28" ht="18" customHeight="1" x14ac:dyDescent="0.25">
      <c r="AB31515"/>
    </row>
    <row r="31516" spans="28:28" ht="18" customHeight="1" x14ac:dyDescent="0.25">
      <c r="AB31516"/>
    </row>
    <row r="31517" spans="28:28" ht="18" customHeight="1" x14ac:dyDescent="0.25">
      <c r="AB31517"/>
    </row>
    <row r="31518" spans="28:28" ht="18" customHeight="1" x14ac:dyDescent="0.25">
      <c r="AB31518"/>
    </row>
    <row r="31519" spans="28:28" ht="18" customHeight="1" x14ac:dyDescent="0.25">
      <c r="AB31519"/>
    </row>
    <row r="31520" spans="28:28" ht="18" customHeight="1" x14ac:dyDescent="0.25">
      <c r="AB31520"/>
    </row>
    <row r="31521" spans="28:28" ht="18" customHeight="1" x14ac:dyDescent="0.25">
      <c r="AB31521"/>
    </row>
    <row r="31522" spans="28:28" ht="18" customHeight="1" x14ac:dyDescent="0.25">
      <c r="AB31522"/>
    </row>
    <row r="31523" spans="28:28" ht="18" customHeight="1" x14ac:dyDescent="0.25">
      <c r="AB31523"/>
    </row>
    <row r="31524" spans="28:28" ht="18" customHeight="1" x14ac:dyDescent="0.25">
      <c r="AB31524"/>
    </row>
    <row r="31525" spans="28:28" ht="18" customHeight="1" x14ac:dyDescent="0.25">
      <c r="AB31525"/>
    </row>
    <row r="31526" spans="28:28" ht="18" customHeight="1" x14ac:dyDescent="0.25">
      <c r="AB31526"/>
    </row>
    <row r="31527" spans="28:28" ht="18" customHeight="1" x14ac:dyDescent="0.25">
      <c r="AB31527"/>
    </row>
    <row r="31528" spans="28:28" ht="18" customHeight="1" x14ac:dyDescent="0.25">
      <c r="AB31528"/>
    </row>
    <row r="31529" spans="28:28" ht="18" customHeight="1" x14ac:dyDescent="0.25">
      <c r="AB31529"/>
    </row>
    <row r="31530" spans="28:28" ht="18" customHeight="1" x14ac:dyDescent="0.25">
      <c r="AB31530"/>
    </row>
    <row r="31531" spans="28:28" ht="18" customHeight="1" x14ac:dyDescent="0.25">
      <c r="AB31531"/>
    </row>
    <row r="31532" spans="28:28" ht="18" customHeight="1" x14ac:dyDescent="0.25">
      <c r="AB31532"/>
    </row>
    <row r="31533" spans="28:28" ht="18" customHeight="1" x14ac:dyDescent="0.25">
      <c r="AB31533"/>
    </row>
    <row r="31534" spans="28:28" ht="18" customHeight="1" x14ac:dyDescent="0.25">
      <c r="AB31534"/>
    </row>
    <row r="31535" spans="28:28" ht="18" customHeight="1" x14ac:dyDescent="0.25">
      <c r="AB31535"/>
    </row>
    <row r="31536" spans="28:28" ht="18" customHeight="1" x14ac:dyDescent="0.25">
      <c r="AB31536"/>
    </row>
    <row r="31537" spans="28:28" ht="18" customHeight="1" x14ac:dyDescent="0.25">
      <c r="AB31537"/>
    </row>
    <row r="31538" spans="28:28" ht="18" customHeight="1" x14ac:dyDescent="0.25">
      <c r="AB31538"/>
    </row>
    <row r="31539" spans="28:28" ht="18" customHeight="1" x14ac:dyDescent="0.25">
      <c r="AB31539"/>
    </row>
    <row r="31540" spans="28:28" ht="18" customHeight="1" x14ac:dyDescent="0.25">
      <c r="AB31540"/>
    </row>
    <row r="31541" spans="28:28" ht="18" customHeight="1" x14ac:dyDescent="0.25">
      <c r="AB31541"/>
    </row>
    <row r="31542" spans="28:28" ht="18" customHeight="1" x14ac:dyDescent="0.25">
      <c r="AB31542"/>
    </row>
    <row r="31543" spans="28:28" ht="18" customHeight="1" x14ac:dyDescent="0.25">
      <c r="AB31543"/>
    </row>
    <row r="31544" spans="28:28" ht="18" customHeight="1" x14ac:dyDescent="0.25">
      <c r="AB31544"/>
    </row>
    <row r="31545" spans="28:28" ht="18" customHeight="1" x14ac:dyDescent="0.25">
      <c r="AB31545"/>
    </row>
    <row r="31546" spans="28:28" ht="18" customHeight="1" x14ac:dyDescent="0.25">
      <c r="AB31546"/>
    </row>
    <row r="31547" spans="28:28" ht="18" customHeight="1" x14ac:dyDescent="0.25">
      <c r="AB31547"/>
    </row>
    <row r="31548" spans="28:28" ht="18" customHeight="1" x14ac:dyDescent="0.25">
      <c r="AB31548"/>
    </row>
    <row r="31549" spans="28:28" ht="18" customHeight="1" x14ac:dyDescent="0.25">
      <c r="AB31549"/>
    </row>
    <row r="31550" spans="28:28" ht="18" customHeight="1" x14ac:dyDescent="0.25">
      <c r="AB31550"/>
    </row>
    <row r="31551" spans="28:28" ht="18" customHeight="1" x14ac:dyDescent="0.25">
      <c r="AB31551"/>
    </row>
    <row r="31552" spans="28:28" ht="18" customHeight="1" x14ac:dyDescent="0.25">
      <c r="AB31552"/>
    </row>
    <row r="31553" spans="28:28" ht="18" customHeight="1" x14ac:dyDescent="0.25">
      <c r="AB31553"/>
    </row>
    <row r="31554" spans="28:28" ht="18" customHeight="1" x14ac:dyDescent="0.25">
      <c r="AB31554"/>
    </row>
    <row r="31555" spans="28:28" ht="18" customHeight="1" x14ac:dyDescent="0.25">
      <c r="AB31555"/>
    </row>
    <row r="31556" spans="28:28" ht="18" customHeight="1" x14ac:dyDescent="0.25">
      <c r="AB31556"/>
    </row>
    <row r="31557" spans="28:28" ht="18" customHeight="1" x14ac:dyDescent="0.25">
      <c r="AB31557"/>
    </row>
    <row r="31558" spans="28:28" ht="18" customHeight="1" x14ac:dyDescent="0.25">
      <c r="AB31558"/>
    </row>
    <row r="31559" spans="28:28" ht="18" customHeight="1" x14ac:dyDescent="0.25">
      <c r="AB31559"/>
    </row>
    <row r="31560" spans="28:28" ht="18" customHeight="1" x14ac:dyDescent="0.25">
      <c r="AB31560"/>
    </row>
    <row r="31561" spans="28:28" ht="18" customHeight="1" x14ac:dyDescent="0.25">
      <c r="AB31561"/>
    </row>
    <row r="31562" spans="28:28" ht="18" customHeight="1" x14ac:dyDescent="0.25">
      <c r="AB31562"/>
    </row>
    <row r="31563" spans="28:28" ht="18" customHeight="1" x14ac:dyDescent="0.25">
      <c r="AB31563"/>
    </row>
    <row r="31564" spans="28:28" ht="18" customHeight="1" x14ac:dyDescent="0.25">
      <c r="AB31564"/>
    </row>
    <row r="31565" spans="28:28" ht="18" customHeight="1" x14ac:dyDescent="0.25">
      <c r="AB31565"/>
    </row>
    <row r="31566" spans="28:28" ht="18" customHeight="1" x14ac:dyDescent="0.25">
      <c r="AB31566"/>
    </row>
    <row r="31567" spans="28:28" ht="18" customHeight="1" x14ac:dyDescent="0.25">
      <c r="AB31567"/>
    </row>
    <row r="31568" spans="28:28" ht="18" customHeight="1" x14ac:dyDescent="0.25">
      <c r="AB31568"/>
    </row>
    <row r="31569" spans="28:28" ht="18" customHeight="1" x14ac:dyDescent="0.25">
      <c r="AB31569"/>
    </row>
    <row r="31570" spans="28:28" ht="18" customHeight="1" x14ac:dyDescent="0.25">
      <c r="AB31570"/>
    </row>
    <row r="31571" spans="28:28" ht="18" customHeight="1" x14ac:dyDescent="0.25">
      <c r="AB31571"/>
    </row>
    <row r="31572" spans="28:28" ht="18" customHeight="1" x14ac:dyDescent="0.25">
      <c r="AB31572"/>
    </row>
    <row r="31573" spans="28:28" ht="18" customHeight="1" x14ac:dyDescent="0.25">
      <c r="AB31573"/>
    </row>
    <row r="31574" spans="28:28" ht="18" customHeight="1" x14ac:dyDescent="0.25">
      <c r="AB31574"/>
    </row>
    <row r="31575" spans="28:28" ht="18" customHeight="1" x14ac:dyDescent="0.25">
      <c r="AB31575"/>
    </row>
    <row r="31576" spans="28:28" ht="18" customHeight="1" x14ac:dyDescent="0.25">
      <c r="AB31576"/>
    </row>
    <row r="31577" spans="28:28" ht="18" customHeight="1" x14ac:dyDescent="0.25">
      <c r="AB31577"/>
    </row>
    <row r="31578" spans="28:28" ht="18" customHeight="1" x14ac:dyDescent="0.25">
      <c r="AB31578"/>
    </row>
    <row r="31579" spans="28:28" ht="18" customHeight="1" x14ac:dyDescent="0.25">
      <c r="AB31579"/>
    </row>
    <row r="31580" spans="28:28" ht="18" customHeight="1" x14ac:dyDescent="0.25">
      <c r="AB31580"/>
    </row>
    <row r="31581" spans="28:28" ht="18" customHeight="1" x14ac:dyDescent="0.25">
      <c r="AB31581"/>
    </row>
    <row r="31582" spans="28:28" ht="18" customHeight="1" x14ac:dyDescent="0.25">
      <c r="AB31582"/>
    </row>
    <row r="31583" spans="28:28" ht="18" customHeight="1" x14ac:dyDescent="0.25">
      <c r="AB31583"/>
    </row>
    <row r="31584" spans="28:28" ht="18" customHeight="1" x14ac:dyDescent="0.25">
      <c r="AB31584"/>
    </row>
    <row r="31585" spans="28:28" ht="18" customHeight="1" x14ac:dyDescent="0.25">
      <c r="AB31585"/>
    </row>
    <row r="31586" spans="28:28" ht="18" customHeight="1" x14ac:dyDescent="0.25">
      <c r="AB31586"/>
    </row>
    <row r="31587" spans="28:28" ht="18" customHeight="1" x14ac:dyDescent="0.25">
      <c r="AB31587"/>
    </row>
    <row r="31588" spans="28:28" ht="18" customHeight="1" x14ac:dyDescent="0.25">
      <c r="AB31588"/>
    </row>
    <row r="31589" spans="28:28" ht="18" customHeight="1" x14ac:dyDescent="0.25">
      <c r="AB31589"/>
    </row>
    <row r="31590" spans="28:28" ht="18" customHeight="1" x14ac:dyDescent="0.25">
      <c r="AB31590"/>
    </row>
    <row r="31591" spans="28:28" ht="18" customHeight="1" x14ac:dyDescent="0.25">
      <c r="AB31591"/>
    </row>
    <row r="31592" spans="28:28" ht="18" customHeight="1" x14ac:dyDescent="0.25">
      <c r="AB31592"/>
    </row>
    <row r="31593" spans="28:28" ht="18" customHeight="1" x14ac:dyDescent="0.25">
      <c r="AB31593"/>
    </row>
    <row r="31594" spans="28:28" ht="18" customHeight="1" x14ac:dyDescent="0.25">
      <c r="AB31594"/>
    </row>
    <row r="31595" spans="28:28" ht="18" customHeight="1" x14ac:dyDescent="0.25">
      <c r="AB31595"/>
    </row>
    <row r="31596" spans="28:28" ht="18" customHeight="1" x14ac:dyDescent="0.25">
      <c r="AB31596"/>
    </row>
    <row r="31597" spans="28:28" ht="18" customHeight="1" x14ac:dyDescent="0.25">
      <c r="AB31597"/>
    </row>
    <row r="31598" spans="28:28" ht="18" customHeight="1" x14ac:dyDescent="0.25">
      <c r="AB31598"/>
    </row>
    <row r="31599" spans="28:28" ht="18" customHeight="1" x14ac:dyDescent="0.25">
      <c r="AB31599"/>
    </row>
    <row r="31600" spans="28:28" ht="18" customHeight="1" x14ac:dyDescent="0.25">
      <c r="AB31600"/>
    </row>
    <row r="31601" spans="28:28" ht="18" customHeight="1" x14ac:dyDescent="0.25">
      <c r="AB31601"/>
    </row>
    <row r="31602" spans="28:28" ht="18" customHeight="1" x14ac:dyDescent="0.25">
      <c r="AB31602"/>
    </row>
    <row r="31603" spans="28:28" ht="18" customHeight="1" x14ac:dyDescent="0.25">
      <c r="AB31603"/>
    </row>
    <row r="31604" spans="28:28" ht="18" customHeight="1" x14ac:dyDescent="0.25">
      <c r="AB31604"/>
    </row>
    <row r="31605" spans="28:28" ht="18" customHeight="1" x14ac:dyDescent="0.25">
      <c r="AB31605"/>
    </row>
    <row r="31606" spans="28:28" ht="18" customHeight="1" x14ac:dyDescent="0.25">
      <c r="AB31606"/>
    </row>
    <row r="31607" spans="28:28" ht="18" customHeight="1" x14ac:dyDescent="0.25">
      <c r="AB31607"/>
    </row>
    <row r="31608" spans="28:28" ht="18" customHeight="1" x14ac:dyDescent="0.25">
      <c r="AB31608"/>
    </row>
    <row r="31609" spans="28:28" ht="18" customHeight="1" x14ac:dyDescent="0.25">
      <c r="AB31609"/>
    </row>
    <row r="31610" spans="28:28" ht="18" customHeight="1" x14ac:dyDescent="0.25">
      <c r="AB31610"/>
    </row>
    <row r="31611" spans="28:28" ht="18" customHeight="1" x14ac:dyDescent="0.25">
      <c r="AB31611"/>
    </row>
    <row r="31612" spans="28:28" ht="18" customHeight="1" x14ac:dyDescent="0.25">
      <c r="AB31612"/>
    </row>
    <row r="31613" spans="28:28" ht="18" customHeight="1" x14ac:dyDescent="0.25">
      <c r="AB31613"/>
    </row>
    <row r="31614" spans="28:28" ht="18" customHeight="1" x14ac:dyDescent="0.25">
      <c r="AB31614"/>
    </row>
    <row r="31615" spans="28:28" ht="18" customHeight="1" x14ac:dyDescent="0.25">
      <c r="AB31615"/>
    </row>
    <row r="31616" spans="28:28" ht="18" customHeight="1" x14ac:dyDescent="0.25">
      <c r="AB31616"/>
    </row>
    <row r="31617" spans="28:28" ht="18" customHeight="1" x14ac:dyDescent="0.25">
      <c r="AB31617"/>
    </row>
    <row r="31618" spans="28:28" ht="18" customHeight="1" x14ac:dyDescent="0.25">
      <c r="AB31618"/>
    </row>
    <row r="31619" spans="28:28" ht="18" customHeight="1" x14ac:dyDescent="0.25">
      <c r="AB31619"/>
    </row>
    <row r="31620" spans="28:28" ht="18" customHeight="1" x14ac:dyDescent="0.25">
      <c r="AB31620"/>
    </row>
    <row r="31621" spans="28:28" ht="18" customHeight="1" x14ac:dyDescent="0.25">
      <c r="AB31621"/>
    </row>
    <row r="31622" spans="28:28" ht="18" customHeight="1" x14ac:dyDescent="0.25">
      <c r="AB31622"/>
    </row>
    <row r="31623" spans="28:28" ht="18" customHeight="1" x14ac:dyDescent="0.25">
      <c r="AB31623"/>
    </row>
    <row r="31624" spans="28:28" ht="18" customHeight="1" x14ac:dyDescent="0.25">
      <c r="AB31624"/>
    </row>
    <row r="31625" spans="28:28" ht="18" customHeight="1" x14ac:dyDescent="0.25">
      <c r="AB31625"/>
    </row>
    <row r="31626" spans="28:28" ht="18" customHeight="1" x14ac:dyDescent="0.25">
      <c r="AB31626"/>
    </row>
    <row r="31627" spans="28:28" ht="18" customHeight="1" x14ac:dyDescent="0.25">
      <c r="AB31627"/>
    </row>
    <row r="31628" spans="28:28" ht="18" customHeight="1" x14ac:dyDescent="0.25">
      <c r="AB31628"/>
    </row>
    <row r="31629" spans="28:28" ht="18" customHeight="1" x14ac:dyDescent="0.25">
      <c r="AB31629"/>
    </row>
    <row r="31630" spans="28:28" ht="18" customHeight="1" x14ac:dyDescent="0.25">
      <c r="AB31630"/>
    </row>
    <row r="31631" spans="28:28" ht="18" customHeight="1" x14ac:dyDescent="0.25">
      <c r="AB31631"/>
    </row>
    <row r="31632" spans="28:28" ht="18" customHeight="1" x14ac:dyDescent="0.25">
      <c r="AB31632"/>
    </row>
    <row r="31633" spans="28:28" ht="18" customHeight="1" x14ac:dyDescent="0.25">
      <c r="AB31633"/>
    </row>
    <row r="31634" spans="28:28" ht="18" customHeight="1" x14ac:dyDescent="0.25">
      <c r="AB31634"/>
    </row>
    <row r="31635" spans="28:28" ht="18" customHeight="1" x14ac:dyDescent="0.25">
      <c r="AB31635"/>
    </row>
    <row r="31636" spans="28:28" ht="18" customHeight="1" x14ac:dyDescent="0.25">
      <c r="AB31636"/>
    </row>
    <row r="31637" spans="28:28" ht="18" customHeight="1" x14ac:dyDescent="0.25">
      <c r="AB31637"/>
    </row>
    <row r="31638" spans="28:28" ht="18" customHeight="1" x14ac:dyDescent="0.25">
      <c r="AB31638"/>
    </row>
    <row r="31639" spans="28:28" ht="18" customHeight="1" x14ac:dyDescent="0.25">
      <c r="AB31639"/>
    </row>
    <row r="31640" spans="28:28" ht="18" customHeight="1" x14ac:dyDescent="0.25">
      <c r="AB31640"/>
    </row>
    <row r="31641" spans="28:28" ht="18" customHeight="1" x14ac:dyDescent="0.25">
      <c r="AB31641"/>
    </row>
    <row r="31642" spans="28:28" ht="18" customHeight="1" x14ac:dyDescent="0.25">
      <c r="AB31642"/>
    </row>
    <row r="31643" spans="28:28" ht="18" customHeight="1" x14ac:dyDescent="0.25">
      <c r="AB31643"/>
    </row>
    <row r="31644" spans="28:28" ht="18" customHeight="1" x14ac:dyDescent="0.25">
      <c r="AB31644"/>
    </row>
    <row r="31645" spans="28:28" ht="18" customHeight="1" x14ac:dyDescent="0.25">
      <c r="AB31645"/>
    </row>
    <row r="31646" spans="28:28" ht="18" customHeight="1" x14ac:dyDescent="0.25">
      <c r="AB31646"/>
    </row>
    <row r="31647" spans="28:28" ht="18" customHeight="1" x14ac:dyDescent="0.25">
      <c r="AB31647"/>
    </row>
    <row r="31648" spans="28:28" ht="18" customHeight="1" x14ac:dyDescent="0.25">
      <c r="AB31648"/>
    </row>
    <row r="31649" spans="28:28" ht="18" customHeight="1" x14ac:dyDescent="0.25">
      <c r="AB31649"/>
    </row>
    <row r="31650" spans="28:28" ht="18" customHeight="1" x14ac:dyDescent="0.25">
      <c r="AB31650"/>
    </row>
    <row r="31651" spans="28:28" ht="18" customHeight="1" x14ac:dyDescent="0.25">
      <c r="AB31651"/>
    </row>
    <row r="31652" spans="28:28" ht="18" customHeight="1" x14ac:dyDescent="0.25">
      <c r="AB31652"/>
    </row>
    <row r="31653" spans="28:28" ht="18" customHeight="1" x14ac:dyDescent="0.25">
      <c r="AB31653"/>
    </row>
    <row r="31654" spans="28:28" ht="18" customHeight="1" x14ac:dyDescent="0.25">
      <c r="AB31654"/>
    </row>
    <row r="31655" spans="28:28" ht="18" customHeight="1" x14ac:dyDescent="0.25">
      <c r="AB31655"/>
    </row>
    <row r="31656" spans="28:28" ht="18" customHeight="1" x14ac:dyDescent="0.25">
      <c r="AB31656"/>
    </row>
    <row r="31657" spans="28:28" ht="18" customHeight="1" x14ac:dyDescent="0.25">
      <c r="AB31657"/>
    </row>
    <row r="31658" spans="28:28" ht="18" customHeight="1" x14ac:dyDescent="0.25">
      <c r="AB31658"/>
    </row>
    <row r="31659" spans="28:28" ht="18" customHeight="1" x14ac:dyDescent="0.25">
      <c r="AB31659"/>
    </row>
    <row r="31660" spans="28:28" ht="18" customHeight="1" x14ac:dyDescent="0.25">
      <c r="AB31660"/>
    </row>
    <row r="31661" spans="28:28" ht="18" customHeight="1" x14ac:dyDescent="0.25">
      <c r="AB31661"/>
    </row>
    <row r="31662" spans="28:28" ht="18" customHeight="1" x14ac:dyDescent="0.25">
      <c r="AB31662"/>
    </row>
    <row r="31663" spans="28:28" ht="18" customHeight="1" x14ac:dyDescent="0.25">
      <c r="AB31663"/>
    </row>
    <row r="31664" spans="28:28" ht="18" customHeight="1" x14ac:dyDescent="0.25">
      <c r="AB31664"/>
    </row>
    <row r="31665" spans="28:28" ht="18" customHeight="1" x14ac:dyDescent="0.25">
      <c r="AB31665"/>
    </row>
    <row r="31666" spans="28:28" ht="18" customHeight="1" x14ac:dyDescent="0.25">
      <c r="AB31666"/>
    </row>
    <row r="31667" spans="28:28" ht="18" customHeight="1" x14ac:dyDescent="0.25">
      <c r="AB31667"/>
    </row>
    <row r="31668" spans="28:28" ht="18" customHeight="1" x14ac:dyDescent="0.25">
      <c r="AB31668"/>
    </row>
    <row r="31669" spans="28:28" ht="18" customHeight="1" x14ac:dyDescent="0.25">
      <c r="AB31669"/>
    </row>
    <row r="31670" spans="28:28" ht="18" customHeight="1" x14ac:dyDescent="0.25">
      <c r="AB31670"/>
    </row>
    <row r="31671" spans="28:28" ht="18" customHeight="1" x14ac:dyDescent="0.25">
      <c r="AB31671"/>
    </row>
    <row r="31672" spans="28:28" ht="18" customHeight="1" x14ac:dyDescent="0.25">
      <c r="AB31672"/>
    </row>
    <row r="31673" spans="28:28" ht="18" customHeight="1" x14ac:dyDescent="0.25">
      <c r="AB31673"/>
    </row>
    <row r="31674" spans="28:28" ht="18" customHeight="1" x14ac:dyDescent="0.25">
      <c r="AB31674"/>
    </row>
    <row r="31675" spans="28:28" ht="18" customHeight="1" x14ac:dyDescent="0.25">
      <c r="AB31675"/>
    </row>
    <row r="31676" spans="28:28" ht="18" customHeight="1" x14ac:dyDescent="0.25">
      <c r="AB31676"/>
    </row>
    <row r="31677" spans="28:28" ht="18" customHeight="1" x14ac:dyDescent="0.25">
      <c r="AB31677"/>
    </row>
    <row r="31678" spans="28:28" ht="18" customHeight="1" x14ac:dyDescent="0.25">
      <c r="AB31678"/>
    </row>
    <row r="31679" spans="28:28" ht="18" customHeight="1" x14ac:dyDescent="0.25">
      <c r="AB31679"/>
    </row>
    <row r="31680" spans="28:28" ht="18" customHeight="1" x14ac:dyDescent="0.25">
      <c r="AB31680"/>
    </row>
    <row r="31681" spans="28:28" ht="18" customHeight="1" x14ac:dyDescent="0.25">
      <c r="AB31681"/>
    </row>
    <row r="31682" spans="28:28" ht="18" customHeight="1" x14ac:dyDescent="0.25">
      <c r="AB31682"/>
    </row>
    <row r="31683" spans="28:28" ht="18" customHeight="1" x14ac:dyDescent="0.25">
      <c r="AB31683"/>
    </row>
    <row r="31684" spans="28:28" ht="18" customHeight="1" x14ac:dyDescent="0.25">
      <c r="AB31684"/>
    </row>
    <row r="31685" spans="28:28" ht="18" customHeight="1" x14ac:dyDescent="0.25">
      <c r="AB31685"/>
    </row>
    <row r="31686" spans="28:28" ht="18" customHeight="1" x14ac:dyDescent="0.25">
      <c r="AB31686"/>
    </row>
    <row r="31687" spans="28:28" ht="18" customHeight="1" x14ac:dyDescent="0.25">
      <c r="AB31687"/>
    </row>
    <row r="31688" spans="28:28" ht="18" customHeight="1" x14ac:dyDescent="0.25">
      <c r="AB31688"/>
    </row>
    <row r="31689" spans="28:28" ht="18" customHeight="1" x14ac:dyDescent="0.25">
      <c r="AB31689"/>
    </row>
    <row r="31690" spans="28:28" ht="18" customHeight="1" x14ac:dyDescent="0.25">
      <c r="AB31690"/>
    </row>
    <row r="31691" spans="28:28" ht="18" customHeight="1" x14ac:dyDescent="0.25">
      <c r="AB31691"/>
    </row>
    <row r="31692" spans="28:28" ht="18" customHeight="1" x14ac:dyDescent="0.25">
      <c r="AB31692"/>
    </row>
    <row r="31693" spans="28:28" ht="18" customHeight="1" x14ac:dyDescent="0.25">
      <c r="AB31693"/>
    </row>
    <row r="31694" spans="28:28" ht="18" customHeight="1" x14ac:dyDescent="0.25">
      <c r="AB31694"/>
    </row>
    <row r="31695" spans="28:28" ht="18" customHeight="1" x14ac:dyDescent="0.25">
      <c r="AB31695"/>
    </row>
    <row r="31696" spans="28:28" ht="18" customHeight="1" x14ac:dyDescent="0.25">
      <c r="AB31696"/>
    </row>
    <row r="31697" spans="28:28" ht="18" customHeight="1" x14ac:dyDescent="0.25">
      <c r="AB31697"/>
    </row>
    <row r="31698" spans="28:28" ht="18" customHeight="1" x14ac:dyDescent="0.25">
      <c r="AB31698"/>
    </row>
    <row r="31699" spans="28:28" ht="18" customHeight="1" x14ac:dyDescent="0.25">
      <c r="AB31699"/>
    </row>
    <row r="31700" spans="28:28" ht="18" customHeight="1" x14ac:dyDescent="0.25">
      <c r="AB31700"/>
    </row>
    <row r="31701" spans="28:28" ht="18" customHeight="1" x14ac:dyDescent="0.25">
      <c r="AB31701"/>
    </row>
    <row r="31702" spans="28:28" ht="18" customHeight="1" x14ac:dyDescent="0.25">
      <c r="AB31702"/>
    </row>
    <row r="31703" spans="28:28" ht="18" customHeight="1" x14ac:dyDescent="0.25">
      <c r="AB31703"/>
    </row>
    <row r="31704" spans="28:28" ht="18" customHeight="1" x14ac:dyDescent="0.25">
      <c r="AB31704"/>
    </row>
    <row r="31705" spans="28:28" ht="18" customHeight="1" x14ac:dyDescent="0.25">
      <c r="AB31705"/>
    </row>
    <row r="31706" spans="28:28" ht="18" customHeight="1" x14ac:dyDescent="0.25">
      <c r="AB31706"/>
    </row>
    <row r="31707" spans="28:28" ht="18" customHeight="1" x14ac:dyDescent="0.25">
      <c r="AB31707"/>
    </row>
    <row r="31708" spans="28:28" ht="18" customHeight="1" x14ac:dyDescent="0.25">
      <c r="AB31708"/>
    </row>
    <row r="31709" spans="28:28" ht="18" customHeight="1" x14ac:dyDescent="0.25">
      <c r="AB31709"/>
    </row>
    <row r="31710" spans="28:28" ht="18" customHeight="1" x14ac:dyDescent="0.25">
      <c r="AB31710"/>
    </row>
    <row r="31711" spans="28:28" ht="18" customHeight="1" x14ac:dyDescent="0.25">
      <c r="AB31711"/>
    </row>
    <row r="31712" spans="28:28" ht="18" customHeight="1" x14ac:dyDescent="0.25">
      <c r="AB31712"/>
    </row>
    <row r="31713" spans="28:28" ht="18" customHeight="1" x14ac:dyDescent="0.25">
      <c r="AB31713"/>
    </row>
    <row r="31714" spans="28:28" ht="18" customHeight="1" x14ac:dyDescent="0.25">
      <c r="AB31714"/>
    </row>
    <row r="31715" spans="28:28" ht="18" customHeight="1" x14ac:dyDescent="0.25">
      <c r="AB31715"/>
    </row>
    <row r="31716" spans="28:28" ht="18" customHeight="1" x14ac:dyDescent="0.25">
      <c r="AB31716"/>
    </row>
    <row r="31717" spans="28:28" ht="18" customHeight="1" x14ac:dyDescent="0.25">
      <c r="AB31717"/>
    </row>
    <row r="31718" spans="28:28" ht="18" customHeight="1" x14ac:dyDescent="0.25">
      <c r="AB31718"/>
    </row>
    <row r="31719" spans="28:28" ht="18" customHeight="1" x14ac:dyDescent="0.25">
      <c r="AB31719"/>
    </row>
    <row r="31720" spans="28:28" ht="18" customHeight="1" x14ac:dyDescent="0.25">
      <c r="AB31720"/>
    </row>
    <row r="31721" spans="28:28" ht="18" customHeight="1" x14ac:dyDescent="0.25">
      <c r="AB31721"/>
    </row>
    <row r="31722" spans="28:28" ht="18" customHeight="1" x14ac:dyDescent="0.25">
      <c r="AB31722"/>
    </row>
    <row r="31723" spans="28:28" ht="18" customHeight="1" x14ac:dyDescent="0.25">
      <c r="AB31723"/>
    </row>
    <row r="31724" spans="28:28" ht="18" customHeight="1" x14ac:dyDescent="0.25">
      <c r="AB31724"/>
    </row>
    <row r="31725" spans="28:28" ht="18" customHeight="1" x14ac:dyDescent="0.25">
      <c r="AB31725"/>
    </row>
    <row r="31726" spans="28:28" ht="18" customHeight="1" x14ac:dyDescent="0.25">
      <c r="AB31726"/>
    </row>
    <row r="31727" spans="28:28" ht="18" customHeight="1" x14ac:dyDescent="0.25">
      <c r="AB31727"/>
    </row>
    <row r="31728" spans="28:28" ht="18" customHeight="1" x14ac:dyDescent="0.25">
      <c r="AB31728"/>
    </row>
    <row r="31729" spans="28:28" ht="18" customHeight="1" x14ac:dyDescent="0.25">
      <c r="AB31729"/>
    </row>
    <row r="31730" spans="28:28" ht="18" customHeight="1" x14ac:dyDescent="0.25">
      <c r="AB31730"/>
    </row>
    <row r="31731" spans="28:28" ht="18" customHeight="1" x14ac:dyDescent="0.25">
      <c r="AB31731"/>
    </row>
    <row r="31732" spans="28:28" ht="18" customHeight="1" x14ac:dyDescent="0.25">
      <c r="AB31732"/>
    </row>
    <row r="31733" spans="28:28" ht="18" customHeight="1" x14ac:dyDescent="0.25">
      <c r="AB31733"/>
    </row>
    <row r="31734" spans="28:28" ht="18" customHeight="1" x14ac:dyDescent="0.25">
      <c r="AB31734"/>
    </row>
    <row r="31735" spans="28:28" ht="18" customHeight="1" x14ac:dyDescent="0.25">
      <c r="AB31735"/>
    </row>
    <row r="31736" spans="28:28" ht="18" customHeight="1" x14ac:dyDescent="0.25">
      <c r="AB31736"/>
    </row>
    <row r="31737" spans="28:28" ht="18" customHeight="1" x14ac:dyDescent="0.25">
      <c r="AB31737"/>
    </row>
    <row r="31738" spans="28:28" ht="18" customHeight="1" x14ac:dyDescent="0.25">
      <c r="AB31738"/>
    </row>
    <row r="31739" spans="28:28" ht="18" customHeight="1" x14ac:dyDescent="0.25">
      <c r="AB31739"/>
    </row>
    <row r="31740" spans="28:28" ht="18" customHeight="1" x14ac:dyDescent="0.25">
      <c r="AB31740"/>
    </row>
    <row r="31741" spans="28:28" ht="18" customHeight="1" x14ac:dyDescent="0.25">
      <c r="AB31741"/>
    </row>
    <row r="31742" spans="28:28" ht="18" customHeight="1" x14ac:dyDescent="0.25">
      <c r="AB31742"/>
    </row>
    <row r="31743" spans="28:28" ht="18" customHeight="1" x14ac:dyDescent="0.25">
      <c r="AB31743"/>
    </row>
    <row r="31744" spans="28:28" ht="18" customHeight="1" x14ac:dyDescent="0.25">
      <c r="AB31744"/>
    </row>
    <row r="31745" spans="28:28" ht="18" customHeight="1" x14ac:dyDescent="0.25">
      <c r="AB31745"/>
    </row>
    <row r="31746" spans="28:28" ht="18" customHeight="1" x14ac:dyDescent="0.25">
      <c r="AB31746"/>
    </row>
    <row r="31747" spans="28:28" ht="18" customHeight="1" x14ac:dyDescent="0.25">
      <c r="AB31747"/>
    </row>
    <row r="31748" spans="28:28" ht="18" customHeight="1" x14ac:dyDescent="0.25">
      <c r="AB31748"/>
    </row>
    <row r="31749" spans="28:28" ht="18" customHeight="1" x14ac:dyDescent="0.25">
      <c r="AB31749"/>
    </row>
    <row r="31750" spans="28:28" ht="18" customHeight="1" x14ac:dyDescent="0.25">
      <c r="AB31750"/>
    </row>
    <row r="31751" spans="28:28" ht="18" customHeight="1" x14ac:dyDescent="0.25">
      <c r="AB31751"/>
    </row>
    <row r="31752" spans="28:28" ht="18" customHeight="1" x14ac:dyDescent="0.25">
      <c r="AB31752"/>
    </row>
    <row r="31753" spans="28:28" ht="18" customHeight="1" x14ac:dyDescent="0.25">
      <c r="AB31753"/>
    </row>
    <row r="31754" spans="28:28" ht="18" customHeight="1" x14ac:dyDescent="0.25">
      <c r="AB31754"/>
    </row>
    <row r="31755" spans="28:28" ht="18" customHeight="1" x14ac:dyDescent="0.25">
      <c r="AB31755"/>
    </row>
    <row r="31756" spans="28:28" ht="18" customHeight="1" x14ac:dyDescent="0.25">
      <c r="AB31756"/>
    </row>
    <row r="31757" spans="28:28" ht="18" customHeight="1" x14ac:dyDescent="0.25">
      <c r="AB31757"/>
    </row>
    <row r="31758" spans="28:28" ht="18" customHeight="1" x14ac:dyDescent="0.25">
      <c r="AB31758"/>
    </row>
    <row r="31759" spans="28:28" ht="18" customHeight="1" x14ac:dyDescent="0.25">
      <c r="AB31759"/>
    </row>
    <row r="31760" spans="28:28" ht="18" customHeight="1" x14ac:dyDescent="0.25">
      <c r="AB31760"/>
    </row>
    <row r="31761" spans="28:28" ht="18" customHeight="1" x14ac:dyDescent="0.25">
      <c r="AB31761"/>
    </row>
    <row r="31762" spans="28:28" ht="18" customHeight="1" x14ac:dyDescent="0.25">
      <c r="AB31762"/>
    </row>
    <row r="31763" spans="28:28" ht="18" customHeight="1" x14ac:dyDescent="0.25">
      <c r="AB31763"/>
    </row>
    <row r="31764" spans="28:28" ht="18" customHeight="1" x14ac:dyDescent="0.25">
      <c r="AB31764"/>
    </row>
    <row r="31765" spans="28:28" ht="18" customHeight="1" x14ac:dyDescent="0.25">
      <c r="AB31765"/>
    </row>
    <row r="31766" spans="28:28" ht="18" customHeight="1" x14ac:dyDescent="0.25">
      <c r="AB31766"/>
    </row>
    <row r="31767" spans="28:28" ht="18" customHeight="1" x14ac:dyDescent="0.25">
      <c r="AB31767"/>
    </row>
    <row r="31768" spans="28:28" ht="18" customHeight="1" x14ac:dyDescent="0.25">
      <c r="AB31768"/>
    </row>
    <row r="31769" spans="28:28" ht="18" customHeight="1" x14ac:dyDescent="0.25">
      <c r="AB31769"/>
    </row>
    <row r="31770" spans="28:28" ht="18" customHeight="1" x14ac:dyDescent="0.25">
      <c r="AB31770"/>
    </row>
    <row r="31771" spans="28:28" ht="18" customHeight="1" x14ac:dyDescent="0.25">
      <c r="AB31771"/>
    </row>
    <row r="31772" spans="28:28" ht="18" customHeight="1" x14ac:dyDescent="0.25">
      <c r="AB31772"/>
    </row>
    <row r="31773" spans="28:28" ht="18" customHeight="1" x14ac:dyDescent="0.25">
      <c r="AB31773"/>
    </row>
    <row r="31774" spans="28:28" ht="18" customHeight="1" x14ac:dyDescent="0.25">
      <c r="AB31774"/>
    </row>
    <row r="31775" spans="28:28" ht="18" customHeight="1" x14ac:dyDescent="0.25">
      <c r="AB31775"/>
    </row>
    <row r="31776" spans="28:28" ht="18" customHeight="1" x14ac:dyDescent="0.25">
      <c r="AB31776"/>
    </row>
    <row r="31777" spans="28:28" ht="18" customHeight="1" x14ac:dyDescent="0.25">
      <c r="AB31777"/>
    </row>
    <row r="31778" spans="28:28" ht="18" customHeight="1" x14ac:dyDescent="0.25">
      <c r="AB31778"/>
    </row>
    <row r="31779" spans="28:28" ht="18" customHeight="1" x14ac:dyDescent="0.25">
      <c r="AB31779"/>
    </row>
    <row r="31780" spans="28:28" ht="18" customHeight="1" x14ac:dyDescent="0.25">
      <c r="AB31780"/>
    </row>
    <row r="31781" spans="28:28" ht="18" customHeight="1" x14ac:dyDescent="0.25">
      <c r="AB31781"/>
    </row>
    <row r="31782" spans="28:28" ht="18" customHeight="1" x14ac:dyDescent="0.25">
      <c r="AB31782"/>
    </row>
    <row r="31783" spans="28:28" ht="18" customHeight="1" x14ac:dyDescent="0.25">
      <c r="AB31783"/>
    </row>
    <row r="31784" spans="28:28" ht="18" customHeight="1" x14ac:dyDescent="0.25">
      <c r="AB31784"/>
    </row>
    <row r="31785" spans="28:28" ht="18" customHeight="1" x14ac:dyDescent="0.25">
      <c r="AB31785"/>
    </row>
    <row r="31786" spans="28:28" ht="18" customHeight="1" x14ac:dyDescent="0.25">
      <c r="AB31786"/>
    </row>
    <row r="31787" spans="28:28" ht="18" customHeight="1" x14ac:dyDescent="0.25">
      <c r="AB31787"/>
    </row>
    <row r="31788" spans="28:28" ht="18" customHeight="1" x14ac:dyDescent="0.25">
      <c r="AB31788"/>
    </row>
    <row r="31789" spans="28:28" ht="18" customHeight="1" x14ac:dyDescent="0.25">
      <c r="AB31789"/>
    </row>
    <row r="31790" spans="28:28" ht="18" customHeight="1" x14ac:dyDescent="0.25">
      <c r="AB31790"/>
    </row>
    <row r="31791" spans="28:28" ht="18" customHeight="1" x14ac:dyDescent="0.25">
      <c r="AB31791"/>
    </row>
    <row r="31792" spans="28:28" ht="18" customHeight="1" x14ac:dyDescent="0.25">
      <c r="AB31792"/>
    </row>
    <row r="31793" spans="28:28" ht="18" customHeight="1" x14ac:dyDescent="0.25">
      <c r="AB31793"/>
    </row>
    <row r="31794" spans="28:28" ht="18" customHeight="1" x14ac:dyDescent="0.25">
      <c r="AB31794"/>
    </row>
    <row r="31795" spans="28:28" ht="18" customHeight="1" x14ac:dyDescent="0.25">
      <c r="AB31795"/>
    </row>
    <row r="31796" spans="28:28" ht="18" customHeight="1" x14ac:dyDescent="0.25">
      <c r="AB31796"/>
    </row>
    <row r="31797" spans="28:28" ht="18" customHeight="1" x14ac:dyDescent="0.25">
      <c r="AB31797"/>
    </row>
    <row r="31798" spans="28:28" ht="18" customHeight="1" x14ac:dyDescent="0.25">
      <c r="AB31798"/>
    </row>
    <row r="31799" spans="28:28" ht="18" customHeight="1" x14ac:dyDescent="0.25">
      <c r="AB31799"/>
    </row>
    <row r="31800" spans="28:28" ht="18" customHeight="1" x14ac:dyDescent="0.25">
      <c r="AB31800"/>
    </row>
    <row r="31801" spans="28:28" ht="18" customHeight="1" x14ac:dyDescent="0.25">
      <c r="AB31801"/>
    </row>
    <row r="31802" spans="28:28" ht="18" customHeight="1" x14ac:dyDescent="0.25">
      <c r="AB31802"/>
    </row>
    <row r="31803" spans="28:28" ht="18" customHeight="1" x14ac:dyDescent="0.25">
      <c r="AB31803"/>
    </row>
    <row r="31804" spans="28:28" ht="18" customHeight="1" x14ac:dyDescent="0.25">
      <c r="AB31804"/>
    </row>
    <row r="31805" spans="28:28" ht="18" customHeight="1" x14ac:dyDescent="0.25">
      <c r="AB31805"/>
    </row>
    <row r="31806" spans="28:28" ht="18" customHeight="1" x14ac:dyDescent="0.25">
      <c r="AB31806"/>
    </row>
    <row r="31807" spans="28:28" ht="18" customHeight="1" x14ac:dyDescent="0.25">
      <c r="AB31807"/>
    </row>
    <row r="31808" spans="28:28" ht="18" customHeight="1" x14ac:dyDescent="0.25">
      <c r="AB31808"/>
    </row>
    <row r="31809" spans="28:28" ht="18" customHeight="1" x14ac:dyDescent="0.25">
      <c r="AB31809"/>
    </row>
    <row r="31810" spans="28:28" ht="18" customHeight="1" x14ac:dyDescent="0.25">
      <c r="AB31810"/>
    </row>
    <row r="31811" spans="28:28" ht="18" customHeight="1" x14ac:dyDescent="0.25">
      <c r="AB31811"/>
    </row>
    <row r="31812" spans="28:28" ht="18" customHeight="1" x14ac:dyDescent="0.25">
      <c r="AB31812"/>
    </row>
    <row r="31813" spans="28:28" ht="18" customHeight="1" x14ac:dyDescent="0.25">
      <c r="AB31813"/>
    </row>
    <row r="31814" spans="28:28" ht="18" customHeight="1" x14ac:dyDescent="0.25">
      <c r="AB31814"/>
    </row>
    <row r="31815" spans="28:28" ht="18" customHeight="1" x14ac:dyDescent="0.25">
      <c r="AB31815"/>
    </row>
    <row r="31816" spans="28:28" ht="18" customHeight="1" x14ac:dyDescent="0.25">
      <c r="AB31816"/>
    </row>
    <row r="31817" spans="28:28" ht="18" customHeight="1" x14ac:dyDescent="0.25">
      <c r="AB31817"/>
    </row>
    <row r="31818" spans="28:28" ht="18" customHeight="1" x14ac:dyDescent="0.25">
      <c r="AB31818"/>
    </row>
    <row r="31819" spans="28:28" ht="18" customHeight="1" x14ac:dyDescent="0.25">
      <c r="AB31819"/>
    </row>
    <row r="31820" spans="28:28" ht="18" customHeight="1" x14ac:dyDescent="0.25">
      <c r="AB31820"/>
    </row>
    <row r="31821" spans="28:28" ht="18" customHeight="1" x14ac:dyDescent="0.25">
      <c r="AB31821"/>
    </row>
    <row r="31822" spans="28:28" ht="18" customHeight="1" x14ac:dyDescent="0.25">
      <c r="AB31822"/>
    </row>
    <row r="31823" spans="28:28" ht="18" customHeight="1" x14ac:dyDescent="0.25">
      <c r="AB31823"/>
    </row>
    <row r="31824" spans="28:28" ht="18" customHeight="1" x14ac:dyDescent="0.25">
      <c r="AB31824"/>
    </row>
    <row r="31825" spans="28:28" ht="18" customHeight="1" x14ac:dyDescent="0.25">
      <c r="AB31825"/>
    </row>
    <row r="31826" spans="28:28" ht="18" customHeight="1" x14ac:dyDescent="0.25">
      <c r="AB31826"/>
    </row>
    <row r="31827" spans="28:28" ht="18" customHeight="1" x14ac:dyDescent="0.25">
      <c r="AB31827"/>
    </row>
    <row r="31828" spans="28:28" ht="18" customHeight="1" x14ac:dyDescent="0.25">
      <c r="AB31828"/>
    </row>
    <row r="31829" spans="28:28" ht="18" customHeight="1" x14ac:dyDescent="0.25">
      <c r="AB31829"/>
    </row>
    <row r="31830" spans="28:28" ht="18" customHeight="1" x14ac:dyDescent="0.25">
      <c r="AB31830"/>
    </row>
    <row r="31831" spans="28:28" ht="18" customHeight="1" x14ac:dyDescent="0.25">
      <c r="AB31831"/>
    </row>
    <row r="31832" spans="28:28" ht="18" customHeight="1" x14ac:dyDescent="0.25">
      <c r="AB31832"/>
    </row>
    <row r="31833" spans="28:28" ht="18" customHeight="1" x14ac:dyDescent="0.25">
      <c r="AB31833"/>
    </row>
    <row r="31834" spans="28:28" ht="18" customHeight="1" x14ac:dyDescent="0.25">
      <c r="AB31834"/>
    </row>
    <row r="31835" spans="28:28" ht="18" customHeight="1" x14ac:dyDescent="0.25">
      <c r="AB31835"/>
    </row>
    <row r="31836" spans="28:28" ht="18" customHeight="1" x14ac:dyDescent="0.25">
      <c r="AB31836"/>
    </row>
    <row r="31837" spans="28:28" ht="18" customHeight="1" x14ac:dyDescent="0.25">
      <c r="AB31837"/>
    </row>
    <row r="31838" spans="28:28" ht="18" customHeight="1" x14ac:dyDescent="0.25">
      <c r="AB31838"/>
    </row>
    <row r="31839" spans="28:28" ht="18" customHeight="1" x14ac:dyDescent="0.25">
      <c r="AB31839"/>
    </row>
    <row r="31840" spans="28:28" ht="18" customHeight="1" x14ac:dyDescent="0.25">
      <c r="AB31840"/>
    </row>
    <row r="31841" spans="28:28" ht="18" customHeight="1" x14ac:dyDescent="0.25">
      <c r="AB31841"/>
    </row>
    <row r="31842" spans="28:28" ht="18" customHeight="1" x14ac:dyDescent="0.25">
      <c r="AB31842"/>
    </row>
    <row r="31843" spans="28:28" ht="18" customHeight="1" x14ac:dyDescent="0.25">
      <c r="AB31843"/>
    </row>
    <row r="31844" spans="28:28" ht="18" customHeight="1" x14ac:dyDescent="0.25">
      <c r="AB31844"/>
    </row>
    <row r="31845" spans="28:28" ht="18" customHeight="1" x14ac:dyDescent="0.25">
      <c r="AB31845"/>
    </row>
    <row r="31846" spans="28:28" ht="18" customHeight="1" x14ac:dyDescent="0.25">
      <c r="AB31846"/>
    </row>
    <row r="31847" spans="28:28" ht="18" customHeight="1" x14ac:dyDescent="0.25">
      <c r="AB31847"/>
    </row>
    <row r="31848" spans="28:28" ht="18" customHeight="1" x14ac:dyDescent="0.25">
      <c r="AB31848"/>
    </row>
    <row r="31849" spans="28:28" ht="18" customHeight="1" x14ac:dyDescent="0.25">
      <c r="AB31849"/>
    </row>
    <row r="31850" spans="28:28" ht="18" customHeight="1" x14ac:dyDescent="0.25">
      <c r="AB31850"/>
    </row>
    <row r="31851" spans="28:28" ht="18" customHeight="1" x14ac:dyDescent="0.25">
      <c r="AB31851"/>
    </row>
    <row r="31852" spans="28:28" ht="18" customHeight="1" x14ac:dyDescent="0.25">
      <c r="AB31852"/>
    </row>
    <row r="31853" spans="28:28" ht="18" customHeight="1" x14ac:dyDescent="0.25">
      <c r="AB31853"/>
    </row>
    <row r="31854" spans="28:28" ht="18" customHeight="1" x14ac:dyDescent="0.25">
      <c r="AB31854"/>
    </row>
    <row r="31855" spans="28:28" ht="18" customHeight="1" x14ac:dyDescent="0.25">
      <c r="AB31855"/>
    </row>
    <row r="31856" spans="28:28" ht="18" customHeight="1" x14ac:dyDescent="0.25">
      <c r="AB31856"/>
    </row>
    <row r="31857" spans="28:28" ht="18" customHeight="1" x14ac:dyDescent="0.25">
      <c r="AB31857"/>
    </row>
    <row r="31858" spans="28:28" ht="18" customHeight="1" x14ac:dyDescent="0.25">
      <c r="AB31858"/>
    </row>
    <row r="31859" spans="28:28" ht="18" customHeight="1" x14ac:dyDescent="0.25">
      <c r="AB31859"/>
    </row>
    <row r="31860" spans="28:28" ht="18" customHeight="1" x14ac:dyDescent="0.25">
      <c r="AB31860"/>
    </row>
    <row r="31861" spans="28:28" ht="18" customHeight="1" x14ac:dyDescent="0.25">
      <c r="AB31861"/>
    </row>
    <row r="31862" spans="28:28" ht="18" customHeight="1" x14ac:dyDescent="0.25">
      <c r="AB31862"/>
    </row>
    <row r="31863" spans="28:28" ht="18" customHeight="1" x14ac:dyDescent="0.25">
      <c r="AB31863"/>
    </row>
    <row r="31864" spans="28:28" ht="18" customHeight="1" x14ac:dyDescent="0.25">
      <c r="AB31864"/>
    </row>
    <row r="31865" spans="28:28" ht="18" customHeight="1" x14ac:dyDescent="0.25">
      <c r="AB31865"/>
    </row>
    <row r="31866" spans="28:28" ht="18" customHeight="1" x14ac:dyDescent="0.25">
      <c r="AB31866"/>
    </row>
    <row r="31867" spans="28:28" ht="18" customHeight="1" x14ac:dyDescent="0.25">
      <c r="AB31867"/>
    </row>
    <row r="31868" spans="28:28" ht="18" customHeight="1" x14ac:dyDescent="0.25">
      <c r="AB31868"/>
    </row>
    <row r="31869" spans="28:28" ht="18" customHeight="1" x14ac:dyDescent="0.25">
      <c r="AB31869"/>
    </row>
    <row r="31870" spans="28:28" ht="18" customHeight="1" x14ac:dyDescent="0.25">
      <c r="AB31870"/>
    </row>
    <row r="31871" spans="28:28" ht="18" customHeight="1" x14ac:dyDescent="0.25">
      <c r="AB31871"/>
    </row>
    <row r="31872" spans="28:28" ht="18" customHeight="1" x14ac:dyDescent="0.25">
      <c r="AB31872"/>
    </row>
    <row r="31873" spans="28:28" ht="18" customHeight="1" x14ac:dyDescent="0.25">
      <c r="AB31873"/>
    </row>
    <row r="31874" spans="28:28" ht="18" customHeight="1" x14ac:dyDescent="0.25">
      <c r="AB31874"/>
    </row>
    <row r="31875" spans="28:28" ht="18" customHeight="1" x14ac:dyDescent="0.25">
      <c r="AB31875"/>
    </row>
    <row r="31876" spans="28:28" ht="18" customHeight="1" x14ac:dyDescent="0.25">
      <c r="AB31876"/>
    </row>
    <row r="31877" spans="28:28" ht="18" customHeight="1" x14ac:dyDescent="0.25">
      <c r="AB31877"/>
    </row>
    <row r="31878" spans="28:28" ht="18" customHeight="1" x14ac:dyDescent="0.25">
      <c r="AB31878"/>
    </row>
    <row r="31879" spans="28:28" ht="18" customHeight="1" x14ac:dyDescent="0.25">
      <c r="AB31879"/>
    </row>
    <row r="31880" spans="28:28" ht="18" customHeight="1" x14ac:dyDescent="0.25">
      <c r="AB31880"/>
    </row>
    <row r="31881" spans="28:28" ht="18" customHeight="1" x14ac:dyDescent="0.25">
      <c r="AB31881"/>
    </row>
    <row r="31882" spans="28:28" ht="18" customHeight="1" x14ac:dyDescent="0.25">
      <c r="AB31882"/>
    </row>
    <row r="31883" spans="28:28" ht="18" customHeight="1" x14ac:dyDescent="0.25">
      <c r="AB31883"/>
    </row>
    <row r="31884" spans="28:28" ht="18" customHeight="1" x14ac:dyDescent="0.25">
      <c r="AB31884"/>
    </row>
    <row r="31885" spans="28:28" ht="18" customHeight="1" x14ac:dyDescent="0.25">
      <c r="AB31885"/>
    </row>
    <row r="31886" spans="28:28" ht="18" customHeight="1" x14ac:dyDescent="0.25">
      <c r="AB31886"/>
    </row>
    <row r="31887" spans="28:28" ht="18" customHeight="1" x14ac:dyDescent="0.25">
      <c r="AB31887"/>
    </row>
    <row r="31888" spans="28:28" ht="18" customHeight="1" x14ac:dyDescent="0.25">
      <c r="AB31888"/>
    </row>
    <row r="31889" spans="28:28" ht="18" customHeight="1" x14ac:dyDescent="0.25">
      <c r="AB31889"/>
    </row>
    <row r="31890" spans="28:28" ht="18" customHeight="1" x14ac:dyDescent="0.25">
      <c r="AB31890"/>
    </row>
    <row r="31891" spans="28:28" ht="18" customHeight="1" x14ac:dyDescent="0.25">
      <c r="AB31891"/>
    </row>
    <row r="31892" spans="28:28" ht="18" customHeight="1" x14ac:dyDescent="0.25">
      <c r="AB31892"/>
    </row>
    <row r="31893" spans="28:28" ht="18" customHeight="1" x14ac:dyDescent="0.25">
      <c r="AB31893"/>
    </row>
    <row r="31894" spans="28:28" ht="18" customHeight="1" x14ac:dyDescent="0.25">
      <c r="AB31894"/>
    </row>
    <row r="31895" spans="28:28" ht="18" customHeight="1" x14ac:dyDescent="0.25">
      <c r="AB31895"/>
    </row>
    <row r="31896" spans="28:28" ht="18" customHeight="1" x14ac:dyDescent="0.25">
      <c r="AB31896"/>
    </row>
    <row r="31897" spans="28:28" ht="18" customHeight="1" x14ac:dyDescent="0.25">
      <c r="AB31897"/>
    </row>
    <row r="31898" spans="28:28" ht="18" customHeight="1" x14ac:dyDescent="0.25">
      <c r="AB31898"/>
    </row>
    <row r="31899" spans="28:28" ht="18" customHeight="1" x14ac:dyDescent="0.25">
      <c r="AB31899"/>
    </row>
    <row r="31900" spans="28:28" ht="18" customHeight="1" x14ac:dyDescent="0.25">
      <c r="AB31900"/>
    </row>
    <row r="31901" spans="28:28" ht="18" customHeight="1" x14ac:dyDescent="0.25">
      <c r="AB31901"/>
    </row>
    <row r="31902" spans="28:28" ht="18" customHeight="1" x14ac:dyDescent="0.25">
      <c r="AB31902"/>
    </row>
    <row r="31903" spans="28:28" ht="18" customHeight="1" x14ac:dyDescent="0.25">
      <c r="AB31903"/>
    </row>
    <row r="31904" spans="28:28" ht="18" customHeight="1" x14ac:dyDescent="0.25">
      <c r="AB31904"/>
    </row>
    <row r="31905" spans="28:28" ht="18" customHeight="1" x14ac:dyDescent="0.25">
      <c r="AB31905"/>
    </row>
    <row r="31906" spans="28:28" ht="18" customHeight="1" x14ac:dyDescent="0.25">
      <c r="AB31906"/>
    </row>
    <row r="31907" spans="28:28" ht="18" customHeight="1" x14ac:dyDescent="0.25">
      <c r="AB31907"/>
    </row>
    <row r="31908" spans="28:28" ht="18" customHeight="1" x14ac:dyDescent="0.25">
      <c r="AB31908"/>
    </row>
    <row r="31909" spans="28:28" ht="18" customHeight="1" x14ac:dyDescent="0.25">
      <c r="AB31909"/>
    </row>
    <row r="31910" spans="28:28" ht="18" customHeight="1" x14ac:dyDescent="0.25">
      <c r="AB31910"/>
    </row>
    <row r="31911" spans="28:28" ht="18" customHeight="1" x14ac:dyDescent="0.25">
      <c r="AB31911"/>
    </row>
    <row r="31912" spans="28:28" ht="18" customHeight="1" x14ac:dyDescent="0.25">
      <c r="AB31912"/>
    </row>
    <row r="31913" spans="28:28" ht="18" customHeight="1" x14ac:dyDescent="0.25">
      <c r="AB31913"/>
    </row>
    <row r="31914" spans="28:28" ht="18" customHeight="1" x14ac:dyDescent="0.25">
      <c r="AB31914"/>
    </row>
    <row r="31915" spans="28:28" ht="18" customHeight="1" x14ac:dyDescent="0.25">
      <c r="AB31915"/>
    </row>
    <row r="31916" spans="28:28" ht="18" customHeight="1" x14ac:dyDescent="0.25">
      <c r="AB31916"/>
    </row>
    <row r="31917" spans="28:28" ht="18" customHeight="1" x14ac:dyDescent="0.25">
      <c r="AB31917"/>
    </row>
    <row r="31918" spans="28:28" ht="18" customHeight="1" x14ac:dyDescent="0.25">
      <c r="AB31918"/>
    </row>
    <row r="31919" spans="28:28" ht="18" customHeight="1" x14ac:dyDescent="0.25">
      <c r="AB31919"/>
    </row>
    <row r="31920" spans="28:28" ht="18" customHeight="1" x14ac:dyDescent="0.25">
      <c r="AB31920"/>
    </row>
    <row r="31921" spans="28:28" ht="18" customHeight="1" x14ac:dyDescent="0.25">
      <c r="AB31921"/>
    </row>
    <row r="31922" spans="28:28" ht="18" customHeight="1" x14ac:dyDescent="0.25">
      <c r="AB31922"/>
    </row>
    <row r="31923" spans="28:28" ht="18" customHeight="1" x14ac:dyDescent="0.25">
      <c r="AB31923"/>
    </row>
    <row r="31924" spans="28:28" ht="18" customHeight="1" x14ac:dyDescent="0.25">
      <c r="AB31924"/>
    </row>
    <row r="31925" spans="28:28" ht="18" customHeight="1" x14ac:dyDescent="0.25">
      <c r="AB31925"/>
    </row>
    <row r="31926" spans="28:28" ht="18" customHeight="1" x14ac:dyDescent="0.25">
      <c r="AB31926"/>
    </row>
    <row r="31927" spans="28:28" ht="18" customHeight="1" x14ac:dyDescent="0.25">
      <c r="AB31927"/>
    </row>
    <row r="31928" spans="28:28" ht="18" customHeight="1" x14ac:dyDescent="0.25">
      <c r="AB31928"/>
    </row>
    <row r="31929" spans="28:28" ht="18" customHeight="1" x14ac:dyDescent="0.25">
      <c r="AB31929"/>
    </row>
    <row r="31930" spans="28:28" ht="18" customHeight="1" x14ac:dyDescent="0.25">
      <c r="AB31930"/>
    </row>
    <row r="31931" spans="28:28" ht="18" customHeight="1" x14ac:dyDescent="0.25">
      <c r="AB31931"/>
    </row>
    <row r="31932" spans="28:28" ht="18" customHeight="1" x14ac:dyDescent="0.25">
      <c r="AB31932"/>
    </row>
    <row r="31933" spans="28:28" ht="18" customHeight="1" x14ac:dyDescent="0.25">
      <c r="AB31933"/>
    </row>
    <row r="31934" spans="28:28" ht="18" customHeight="1" x14ac:dyDescent="0.25">
      <c r="AB31934"/>
    </row>
    <row r="31935" spans="28:28" ht="18" customHeight="1" x14ac:dyDescent="0.25">
      <c r="AB31935"/>
    </row>
    <row r="31936" spans="28:28" ht="18" customHeight="1" x14ac:dyDescent="0.25">
      <c r="AB31936"/>
    </row>
    <row r="31937" spans="28:28" ht="18" customHeight="1" x14ac:dyDescent="0.25">
      <c r="AB31937"/>
    </row>
    <row r="31938" spans="28:28" ht="18" customHeight="1" x14ac:dyDescent="0.25">
      <c r="AB31938"/>
    </row>
    <row r="31939" spans="28:28" ht="18" customHeight="1" x14ac:dyDescent="0.25">
      <c r="AB31939"/>
    </row>
    <row r="31940" spans="28:28" ht="18" customHeight="1" x14ac:dyDescent="0.25">
      <c r="AB31940"/>
    </row>
    <row r="31941" spans="28:28" ht="18" customHeight="1" x14ac:dyDescent="0.25">
      <c r="AB31941"/>
    </row>
    <row r="31942" spans="28:28" ht="18" customHeight="1" x14ac:dyDescent="0.25">
      <c r="AB31942"/>
    </row>
    <row r="31943" spans="28:28" ht="18" customHeight="1" x14ac:dyDescent="0.25">
      <c r="AB31943"/>
    </row>
    <row r="31944" spans="28:28" ht="18" customHeight="1" x14ac:dyDescent="0.25">
      <c r="AB31944"/>
    </row>
    <row r="31945" spans="28:28" ht="18" customHeight="1" x14ac:dyDescent="0.25">
      <c r="AB31945"/>
    </row>
    <row r="31946" spans="28:28" ht="18" customHeight="1" x14ac:dyDescent="0.25">
      <c r="AB31946"/>
    </row>
    <row r="31947" spans="28:28" ht="18" customHeight="1" x14ac:dyDescent="0.25">
      <c r="AB31947"/>
    </row>
    <row r="31948" spans="28:28" ht="18" customHeight="1" x14ac:dyDescent="0.25">
      <c r="AB31948"/>
    </row>
    <row r="31949" spans="28:28" ht="18" customHeight="1" x14ac:dyDescent="0.25">
      <c r="AB31949"/>
    </row>
    <row r="31950" spans="28:28" ht="18" customHeight="1" x14ac:dyDescent="0.25">
      <c r="AB31950"/>
    </row>
    <row r="31951" spans="28:28" ht="18" customHeight="1" x14ac:dyDescent="0.25">
      <c r="AB31951"/>
    </row>
    <row r="31952" spans="28:28" ht="18" customHeight="1" x14ac:dyDescent="0.25">
      <c r="AB31952"/>
    </row>
    <row r="31953" spans="28:28" ht="18" customHeight="1" x14ac:dyDescent="0.25">
      <c r="AB31953"/>
    </row>
    <row r="31954" spans="28:28" ht="18" customHeight="1" x14ac:dyDescent="0.25">
      <c r="AB31954"/>
    </row>
    <row r="31955" spans="28:28" ht="18" customHeight="1" x14ac:dyDescent="0.25">
      <c r="AB31955"/>
    </row>
    <row r="31956" spans="28:28" ht="18" customHeight="1" x14ac:dyDescent="0.25">
      <c r="AB31956"/>
    </row>
    <row r="31957" spans="28:28" ht="18" customHeight="1" x14ac:dyDescent="0.25">
      <c r="AB31957"/>
    </row>
    <row r="31958" spans="28:28" ht="18" customHeight="1" x14ac:dyDescent="0.25">
      <c r="AB31958"/>
    </row>
    <row r="31959" spans="28:28" ht="18" customHeight="1" x14ac:dyDescent="0.25">
      <c r="AB31959"/>
    </row>
    <row r="31960" spans="28:28" ht="18" customHeight="1" x14ac:dyDescent="0.25">
      <c r="AB31960"/>
    </row>
    <row r="31961" spans="28:28" ht="18" customHeight="1" x14ac:dyDescent="0.25">
      <c r="AB31961"/>
    </row>
    <row r="31962" spans="28:28" ht="18" customHeight="1" x14ac:dyDescent="0.25">
      <c r="AB31962"/>
    </row>
    <row r="31963" spans="28:28" ht="18" customHeight="1" x14ac:dyDescent="0.25">
      <c r="AB31963"/>
    </row>
    <row r="31964" spans="28:28" ht="18" customHeight="1" x14ac:dyDescent="0.25">
      <c r="AB31964"/>
    </row>
    <row r="31965" spans="28:28" ht="18" customHeight="1" x14ac:dyDescent="0.25">
      <c r="AB31965"/>
    </row>
    <row r="31966" spans="28:28" ht="18" customHeight="1" x14ac:dyDescent="0.25">
      <c r="AB31966"/>
    </row>
    <row r="31967" spans="28:28" ht="18" customHeight="1" x14ac:dyDescent="0.25">
      <c r="AB31967"/>
    </row>
    <row r="31968" spans="28:28" ht="18" customHeight="1" x14ac:dyDescent="0.25">
      <c r="AB31968"/>
    </row>
    <row r="31969" spans="28:28" ht="18" customHeight="1" x14ac:dyDescent="0.25">
      <c r="AB31969"/>
    </row>
    <row r="31970" spans="28:28" ht="18" customHeight="1" x14ac:dyDescent="0.25">
      <c r="AB31970"/>
    </row>
    <row r="31971" spans="28:28" ht="18" customHeight="1" x14ac:dyDescent="0.25">
      <c r="AB31971"/>
    </row>
    <row r="31972" spans="28:28" ht="18" customHeight="1" x14ac:dyDescent="0.25">
      <c r="AB31972"/>
    </row>
    <row r="31973" spans="28:28" ht="18" customHeight="1" x14ac:dyDescent="0.25">
      <c r="AB31973"/>
    </row>
    <row r="31974" spans="28:28" ht="18" customHeight="1" x14ac:dyDescent="0.25">
      <c r="AB31974"/>
    </row>
    <row r="31975" spans="28:28" ht="18" customHeight="1" x14ac:dyDescent="0.25">
      <c r="AB31975"/>
    </row>
    <row r="31976" spans="28:28" ht="18" customHeight="1" x14ac:dyDescent="0.25">
      <c r="AB31976"/>
    </row>
    <row r="31977" spans="28:28" ht="18" customHeight="1" x14ac:dyDescent="0.25">
      <c r="AB31977"/>
    </row>
    <row r="31978" spans="28:28" ht="18" customHeight="1" x14ac:dyDescent="0.25">
      <c r="AB31978"/>
    </row>
    <row r="31979" spans="28:28" ht="18" customHeight="1" x14ac:dyDescent="0.25">
      <c r="AB31979"/>
    </row>
    <row r="31980" spans="28:28" ht="18" customHeight="1" x14ac:dyDescent="0.25">
      <c r="AB31980"/>
    </row>
    <row r="31981" spans="28:28" ht="18" customHeight="1" x14ac:dyDescent="0.25">
      <c r="AB31981"/>
    </row>
    <row r="31982" spans="28:28" ht="18" customHeight="1" x14ac:dyDescent="0.25">
      <c r="AB31982"/>
    </row>
    <row r="31983" spans="28:28" ht="18" customHeight="1" x14ac:dyDescent="0.25">
      <c r="AB31983"/>
    </row>
    <row r="31984" spans="28:28" ht="18" customHeight="1" x14ac:dyDescent="0.25">
      <c r="AB31984"/>
    </row>
    <row r="31985" spans="28:28" ht="18" customHeight="1" x14ac:dyDescent="0.25">
      <c r="AB31985"/>
    </row>
    <row r="31986" spans="28:28" ht="18" customHeight="1" x14ac:dyDescent="0.25">
      <c r="AB31986"/>
    </row>
    <row r="31987" spans="28:28" ht="18" customHeight="1" x14ac:dyDescent="0.25">
      <c r="AB31987"/>
    </row>
    <row r="31988" spans="28:28" ht="18" customHeight="1" x14ac:dyDescent="0.25">
      <c r="AB31988"/>
    </row>
    <row r="31989" spans="28:28" ht="18" customHeight="1" x14ac:dyDescent="0.25">
      <c r="AB31989"/>
    </row>
    <row r="31990" spans="28:28" ht="18" customHeight="1" x14ac:dyDescent="0.25">
      <c r="AB31990"/>
    </row>
    <row r="31991" spans="28:28" ht="18" customHeight="1" x14ac:dyDescent="0.25">
      <c r="AB31991"/>
    </row>
    <row r="31992" spans="28:28" ht="18" customHeight="1" x14ac:dyDescent="0.25">
      <c r="AB31992"/>
    </row>
    <row r="31993" spans="28:28" ht="18" customHeight="1" x14ac:dyDescent="0.25">
      <c r="AB31993"/>
    </row>
    <row r="31994" spans="28:28" ht="18" customHeight="1" x14ac:dyDescent="0.25">
      <c r="AB31994"/>
    </row>
    <row r="31995" spans="28:28" ht="18" customHeight="1" x14ac:dyDescent="0.25">
      <c r="AB31995"/>
    </row>
    <row r="31996" spans="28:28" ht="18" customHeight="1" x14ac:dyDescent="0.25">
      <c r="AB31996"/>
    </row>
    <row r="31997" spans="28:28" ht="18" customHeight="1" x14ac:dyDescent="0.25">
      <c r="AB31997"/>
    </row>
    <row r="31998" spans="28:28" ht="18" customHeight="1" x14ac:dyDescent="0.25">
      <c r="AB31998"/>
    </row>
    <row r="31999" spans="28:28" ht="18" customHeight="1" x14ac:dyDescent="0.25">
      <c r="AB31999"/>
    </row>
    <row r="32000" spans="28:28" ht="18" customHeight="1" x14ac:dyDescent="0.25">
      <c r="AB32000"/>
    </row>
    <row r="32001" spans="28:28" ht="18" customHeight="1" x14ac:dyDescent="0.25">
      <c r="AB32001"/>
    </row>
    <row r="32002" spans="28:28" ht="18" customHeight="1" x14ac:dyDescent="0.25">
      <c r="AB32002"/>
    </row>
    <row r="32003" spans="28:28" ht="18" customHeight="1" x14ac:dyDescent="0.25">
      <c r="AB32003"/>
    </row>
    <row r="32004" spans="28:28" ht="18" customHeight="1" x14ac:dyDescent="0.25">
      <c r="AB32004"/>
    </row>
    <row r="32005" spans="28:28" ht="18" customHeight="1" x14ac:dyDescent="0.25">
      <c r="AB32005"/>
    </row>
    <row r="32006" spans="28:28" ht="18" customHeight="1" x14ac:dyDescent="0.25">
      <c r="AB32006"/>
    </row>
    <row r="32007" spans="28:28" ht="18" customHeight="1" x14ac:dyDescent="0.25">
      <c r="AB32007"/>
    </row>
    <row r="32008" spans="28:28" ht="18" customHeight="1" x14ac:dyDescent="0.25">
      <c r="AB32008"/>
    </row>
    <row r="32009" spans="28:28" ht="18" customHeight="1" x14ac:dyDescent="0.25">
      <c r="AB32009"/>
    </row>
    <row r="32010" spans="28:28" ht="18" customHeight="1" x14ac:dyDescent="0.25">
      <c r="AB32010"/>
    </row>
    <row r="32011" spans="28:28" ht="18" customHeight="1" x14ac:dyDescent="0.25">
      <c r="AB32011"/>
    </row>
    <row r="32012" spans="28:28" ht="18" customHeight="1" x14ac:dyDescent="0.25">
      <c r="AB32012"/>
    </row>
    <row r="32013" spans="28:28" ht="18" customHeight="1" x14ac:dyDescent="0.25">
      <c r="AB32013"/>
    </row>
    <row r="32014" spans="28:28" ht="18" customHeight="1" x14ac:dyDescent="0.25">
      <c r="AB32014"/>
    </row>
    <row r="32015" spans="28:28" ht="18" customHeight="1" x14ac:dyDescent="0.25">
      <c r="AB32015"/>
    </row>
    <row r="32016" spans="28:28" ht="18" customHeight="1" x14ac:dyDescent="0.25">
      <c r="AB32016"/>
    </row>
    <row r="32017" spans="28:28" ht="18" customHeight="1" x14ac:dyDescent="0.25">
      <c r="AB32017"/>
    </row>
    <row r="32018" spans="28:28" ht="18" customHeight="1" x14ac:dyDescent="0.25">
      <c r="AB32018"/>
    </row>
    <row r="32019" spans="28:28" ht="18" customHeight="1" x14ac:dyDescent="0.25">
      <c r="AB32019"/>
    </row>
    <row r="32020" spans="28:28" ht="18" customHeight="1" x14ac:dyDescent="0.25">
      <c r="AB32020"/>
    </row>
    <row r="32021" spans="28:28" ht="18" customHeight="1" x14ac:dyDescent="0.25">
      <c r="AB32021"/>
    </row>
    <row r="32022" spans="28:28" ht="18" customHeight="1" x14ac:dyDescent="0.25">
      <c r="AB32022"/>
    </row>
    <row r="32023" spans="28:28" ht="18" customHeight="1" x14ac:dyDescent="0.25">
      <c r="AB32023"/>
    </row>
    <row r="32024" spans="28:28" ht="18" customHeight="1" x14ac:dyDescent="0.25">
      <c r="AB32024"/>
    </row>
    <row r="32025" spans="28:28" ht="18" customHeight="1" x14ac:dyDescent="0.25">
      <c r="AB32025"/>
    </row>
    <row r="32026" spans="28:28" ht="18" customHeight="1" x14ac:dyDescent="0.25">
      <c r="AB32026"/>
    </row>
    <row r="32027" spans="28:28" ht="18" customHeight="1" x14ac:dyDescent="0.25">
      <c r="AB32027"/>
    </row>
    <row r="32028" spans="28:28" ht="18" customHeight="1" x14ac:dyDescent="0.25">
      <c r="AB32028"/>
    </row>
    <row r="32029" spans="28:28" ht="18" customHeight="1" x14ac:dyDescent="0.25">
      <c r="AB32029"/>
    </row>
    <row r="32030" spans="28:28" ht="18" customHeight="1" x14ac:dyDescent="0.25">
      <c r="AB32030"/>
    </row>
    <row r="32031" spans="28:28" ht="18" customHeight="1" x14ac:dyDescent="0.25">
      <c r="AB32031"/>
    </row>
    <row r="32032" spans="28:28" ht="18" customHeight="1" x14ac:dyDescent="0.25">
      <c r="AB32032"/>
    </row>
    <row r="32033" spans="28:28" ht="18" customHeight="1" x14ac:dyDescent="0.25">
      <c r="AB32033"/>
    </row>
    <row r="32034" spans="28:28" ht="18" customHeight="1" x14ac:dyDescent="0.25">
      <c r="AB32034"/>
    </row>
    <row r="32035" spans="28:28" ht="18" customHeight="1" x14ac:dyDescent="0.25">
      <c r="AB32035"/>
    </row>
    <row r="32036" spans="28:28" ht="18" customHeight="1" x14ac:dyDescent="0.25">
      <c r="AB32036"/>
    </row>
    <row r="32037" spans="28:28" ht="18" customHeight="1" x14ac:dyDescent="0.25">
      <c r="AB32037"/>
    </row>
    <row r="32038" spans="28:28" ht="18" customHeight="1" x14ac:dyDescent="0.25">
      <c r="AB32038"/>
    </row>
    <row r="32039" spans="28:28" ht="18" customHeight="1" x14ac:dyDescent="0.25">
      <c r="AB32039"/>
    </row>
    <row r="32040" spans="28:28" ht="18" customHeight="1" x14ac:dyDescent="0.25">
      <c r="AB32040"/>
    </row>
    <row r="32041" spans="28:28" ht="18" customHeight="1" x14ac:dyDescent="0.25">
      <c r="AB32041"/>
    </row>
    <row r="32042" spans="28:28" ht="18" customHeight="1" x14ac:dyDescent="0.25">
      <c r="AB32042"/>
    </row>
    <row r="32043" spans="28:28" ht="18" customHeight="1" x14ac:dyDescent="0.25">
      <c r="AB32043"/>
    </row>
    <row r="32044" spans="28:28" ht="18" customHeight="1" x14ac:dyDescent="0.25">
      <c r="AB32044"/>
    </row>
    <row r="32045" spans="28:28" ht="18" customHeight="1" x14ac:dyDescent="0.25">
      <c r="AB32045"/>
    </row>
    <row r="32046" spans="28:28" ht="18" customHeight="1" x14ac:dyDescent="0.25">
      <c r="AB32046"/>
    </row>
    <row r="32047" spans="28:28" ht="18" customHeight="1" x14ac:dyDescent="0.25">
      <c r="AB32047"/>
    </row>
    <row r="32048" spans="28:28" ht="18" customHeight="1" x14ac:dyDescent="0.25">
      <c r="AB32048"/>
    </row>
    <row r="32049" spans="28:28" ht="18" customHeight="1" x14ac:dyDescent="0.25">
      <c r="AB32049"/>
    </row>
    <row r="32050" spans="28:28" ht="18" customHeight="1" x14ac:dyDescent="0.25">
      <c r="AB32050"/>
    </row>
    <row r="32051" spans="28:28" ht="18" customHeight="1" x14ac:dyDescent="0.25">
      <c r="AB32051"/>
    </row>
    <row r="32052" spans="28:28" ht="18" customHeight="1" x14ac:dyDescent="0.25">
      <c r="AB32052"/>
    </row>
    <row r="32053" spans="28:28" ht="18" customHeight="1" x14ac:dyDescent="0.25">
      <c r="AB32053"/>
    </row>
    <row r="32054" spans="28:28" ht="18" customHeight="1" x14ac:dyDescent="0.25">
      <c r="AB32054"/>
    </row>
    <row r="32055" spans="28:28" ht="18" customHeight="1" x14ac:dyDescent="0.25">
      <c r="AB32055"/>
    </row>
    <row r="32056" spans="28:28" ht="18" customHeight="1" x14ac:dyDescent="0.25">
      <c r="AB32056"/>
    </row>
    <row r="32057" spans="28:28" ht="18" customHeight="1" x14ac:dyDescent="0.25">
      <c r="AB32057"/>
    </row>
    <row r="32058" spans="28:28" ht="18" customHeight="1" x14ac:dyDescent="0.25">
      <c r="AB32058"/>
    </row>
    <row r="32059" spans="28:28" ht="18" customHeight="1" x14ac:dyDescent="0.25">
      <c r="AB32059"/>
    </row>
    <row r="32060" spans="28:28" ht="18" customHeight="1" x14ac:dyDescent="0.25">
      <c r="AB32060"/>
    </row>
    <row r="32061" spans="28:28" ht="18" customHeight="1" x14ac:dyDescent="0.25">
      <c r="AB32061"/>
    </row>
    <row r="32062" spans="28:28" ht="18" customHeight="1" x14ac:dyDescent="0.25">
      <c r="AB32062"/>
    </row>
    <row r="32063" spans="28:28" ht="18" customHeight="1" x14ac:dyDescent="0.25">
      <c r="AB32063"/>
    </row>
    <row r="32064" spans="28:28" ht="18" customHeight="1" x14ac:dyDescent="0.25">
      <c r="AB32064"/>
    </row>
    <row r="32065" spans="28:28" ht="18" customHeight="1" x14ac:dyDescent="0.25">
      <c r="AB32065"/>
    </row>
    <row r="32066" spans="28:28" ht="18" customHeight="1" x14ac:dyDescent="0.25">
      <c r="AB32066"/>
    </row>
    <row r="32067" spans="28:28" ht="18" customHeight="1" x14ac:dyDescent="0.25">
      <c r="AB32067"/>
    </row>
    <row r="32068" spans="28:28" ht="18" customHeight="1" x14ac:dyDescent="0.25">
      <c r="AB32068"/>
    </row>
    <row r="32069" spans="28:28" ht="18" customHeight="1" x14ac:dyDescent="0.25">
      <c r="AB32069"/>
    </row>
    <row r="32070" spans="28:28" ht="18" customHeight="1" x14ac:dyDescent="0.25">
      <c r="AB32070"/>
    </row>
    <row r="32071" spans="28:28" ht="18" customHeight="1" x14ac:dyDescent="0.25">
      <c r="AB32071"/>
    </row>
    <row r="32072" spans="28:28" ht="18" customHeight="1" x14ac:dyDescent="0.25">
      <c r="AB32072"/>
    </row>
    <row r="32073" spans="28:28" ht="18" customHeight="1" x14ac:dyDescent="0.25">
      <c r="AB32073"/>
    </row>
    <row r="32074" spans="28:28" ht="18" customHeight="1" x14ac:dyDescent="0.25">
      <c r="AB32074"/>
    </row>
    <row r="32075" spans="28:28" ht="18" customHeight="1" x14ac:dyDescent="0.25">
      <c r="AB32075"/>
    </row>
    <row r="32076" spans="28:28" ht="18" customHeight="1" x14ac:dyDescent="0.25">
      <c r="AB32076"/>
    </row>
    <row r="32077" spans="28:28" ht="18" customHeight="1" x14ac:dyDescent="0.25">
      <c r="AB32077"/>
    </row>
    <row r="32078" spans="28:28" ht="18" customHeight="1" x14ac:dyDescent="0.25">
      <c r="AB32078"/>
    </row>
    <row r="32079" spans="28:28" ht="18" customHeight="1" x14ac:dyDescent="0.25">
      <c r="AB32079"/>
    </row>
    <row r="32080" spans="28:28" ht="18" customHeight="1" x14ac:dyDescent="0.25">
      <c r="AB32080"/>
    </row>
    <row r="32081" spans="28:28" ht="18" customHeight="1" x14ac:dyDescent="0.25">
      <c r="AB32081"/>
    </row>
    <row r="32082" spans="28:28" ht="18" customHeight="1" x14ac:dyDescent="0.25">
      <c r="AB32082"/>
    </row>
    <row r="32083" spans="28:28" ht="18" customHeight="1" x14ac:dyDescent="0.25">
      <c r="AB32083"/>
    </row>
    <row r="32084" spans="28:28" ht="18" customHeight="1" x14ac:dyDescent="0.25">
      <c r="AB32084"/>
    </row>
    <row r="32085" spans="28:28" ht="18" customHeight="1" x14ac:dyDescent="0.25">
      <c r="AB32085"/>
    </row>
    <row r="32086" spans="28:28" ht="18" customHeight="1" x14ac:dyDescent="0.25">
      <c r="AB32086"/>
    </row>
    <row r="32087" spans="28:28" ht="18" customHeight="1" x14ac:dyDescent="0.25">
      <c r="AB32087"/>
    </row>
    <row r="32088" spans="28:28" ht="18" customHeight="1" x14ac:dyDescent="0.25">
      <c r="AB32088"/>
    </row>
    <row r="32089" spans="28:28" ht="18" customHeight="1" x14ac:dyDescent="0.25">
      <c r="AB32089"/>
    </row>
    <row r="32090" spans="28:28" ht="18" customHeight="1" x14ac:dyDescent="0.25">
      <c r="AB32090"/>
    </row>
    <row r="32091" spans="28:28" ht="18" customHeight="1" x14ac:dyDescent="0.25">
      <c r="AB32091"/>
    </row>
    <row r="32092" spans="28:28" ht="18" customHeight="1" x14ac:dyDescent="0.25">
      <c r="AB32092"/>
    </row>
    <row r="32093" spans="28:28" ht="18" customHeight="1" x14ac:dyDescent="0.25">
      <c r="AB32093"/>
    </row>
    <row r="32094" spans="28:28" ht="18" customHeight="1" x14ac:dyDescent="0.25">
      <c r="AB32094"/>
    </row>
    <row r="32095" spans="28:28" ht="18" customHeight="1" x14ac:dyDescent="0.25">
      <c r="AB32095"/>
    </row>
    <row r="32096" spans="28:28" ht="18" customHeight="1" x14ac:dyDescent="0.25">
      <c r="AB32096"/>
    </row>
    <row r="32097" spans="28:28" ht="18" customHeight="1" x14ac:dyDescent="0.25">
      <c r="AB32097"/>
    </row>
    <row r="32098" spans="28:28" ht="18" customHeight="1" x14ac:dyDescent="0.25">
      <c r="AB32098"/>
    </row>
    <row r="32099" spans="28:28" ht="18" customHeight="1" x14ac:dyDescent="0.25">
      <c r="AB32099"/>
    </row>
    <row r="32100" spans="28:28" ht="18" customHeight="1" x14ac:dyDescent="0.25">
      <c r="AB32100"/>
    </row>
    <row r="32101" spans="28:28" ht="18" customHeight="1" x14ac:dyDescent="0.25">
      <c r="AB32101"/>
    </row>
    <row r="32102" spans="28:28" ht="18" customHeight="1" x14ac:dyDescent="0.25">
      <c r="AB32102"/>
    </row>
    <row r="32103" spans="28:28" ht="18" customHeight="1" x14ac:dyDescent="0.25">
      <c r="AB32103"/>
    </row>
    <row r="32104" spans="28:28" ht="18" customHeight="1" x14ac:dyDescent="0.25">
      <c r="AB32104"/>
    </row>
    <row r="32105" spans="28:28" ht="18" customHeight="1" x14ac:dyDescent="0.25">
      <c r="AB32105"/>
    </row>
    <row r="32106" spans="28:28" ht="18" customHeight="1" x14ac:dyDescent="0.25">
      <c r="AB32106"/>
    </row>
    <row r="32107" spans="28:28" ht="18" customHeight="1" x14ac:dyDescent="0.25">
      <c r="AB32107"/>
    </row>
    <row r="32108" spans="28:28" ht="18" customHeight="1" x14ac:dyDescent="0.25">
      <c r="AB32108"/>
    </row>
    <row r="32109" spans="28:28" ht="18" customHeight="1" x14ac:dyDescent="0.25">
      <c r="AB32109"/>
    </row>
    <row r="32110" spans="28:28" ht="18" customHeight="1" x14ac:dyDescent="0.25">
      <c r="AB32110"/>
    </row>
    <row r="32111" spans="28:28" ht="18" customHeight="1" x14ac:dyDescent="0.25">
      <c r="AB32111"/>
    </row>
    <row r="32112" spans="28:28" ht="18" customHeight="1" x14ac:dyDescent="0.25">
      <c r="AB32112"/>
    </row>
    <row r="32113" spans="28:28" ht="18" customHeight="1" x14ac:dyDescent="0.25">
      <c r="AB32113"/>
    </row>
    <row r="32114" spans="28:28" ht="18" customHeight="1" x14ac:dyDescent="0.25">
      <c r="AB32114"/>
    </row>
    <row r="32115" spans="28:28" ht="18" customHeight="1" x14ac:dyDescent="0.25">
      <c r="AB32115"/>
    </row>
    <row r="32116" spans="28:28" ht="18" customHeight="1" x14ac:dyDescent="0.25">
      <c r="AB32116"/>
    </row>
    <row r="32117" spans="28:28" ht="18" customHeight="1" x14ac:dyDescent="0.25">
      <c r="AB32117"/>
    </row>
    <row r="32118" spans="28:28" ht="18" customHeight="1" x14ac:dyDescent="0.25">
      <c r="AB32118"/>
    </row>
    <row r="32119" spans="28:28" ht="18" customHeight="1" x14ac:dyDescent="0.25">
      <c r="AB32119"/>
    </row>
    <row r="32120" spans="28:28" ht="18" customHeight="1" x14ac:dyDescent="0.25">
      <c r="AB32120"/>
    </row>
    <row r="32121" spans="28:28" ht="18" customHeight="1" x14ac:dyDescent="0.25">
      <c r="AB32121"/>
    </row>
    <row r="32122" spans="28:28" ht="18" customHeight="1" x14ac:dyDescent="0.25">
      <c r="AB32122"/>
    </row>
    <row r="32123" spans="28:28" ht="18" customHeight="1" x14ac:dyDescent="0.25">
      <c r="AB32123"/>
    </row>
    <row r="32124" spans="28:28" ht="18" customHeight="1" x14ac:dyDescent="0.25">
      <c r="AB32124"/>
    </row>
    <row r="32125" spans="28:28" ht="18" customHeight="1" x14ac:dyDescent="0.25">
      <c r="AB32125"/>
    </row>
    <row r="32126" spans="28:28" ht="18" customHeight="1" x14ac:dyDescent="0.25">
      <c r="AB32126"/>
    </row>
    <row r="32127" spans="28:28" ht="18" customHeight="1" x14ac:dyDescent="0.25">
      <c r="AB32127"/>
    </row>
    <row r="32128" spans="28:28" ht="18" customHeight="1" x14ac:dyDescent="0.25">
      <c r="AB32128"/>
    </row>
    <row r="32129" spans="28:28" ht="18" customHeight="1" x14ac:dyDescent="0.25">
      <c r="AB32129"/>
    </row>
    <row r="32130" spans="28:28" ht="18" customHeight="1" x14ac:dyDescent="0.25">
      <c r="AB32130"/>
    </row>
    <row r="32131" spans="28:28" ht="18" customHeight="1" x14ac:dyDescent="0.25">
      <c r="AB32131"/>
    </row>
    <row r="32132" spans="28:28" ht="18" customHeight="1" x14ac:dyDescent="0.25">
      <c r="AB32132"/>
    </row>
    <row r="32133" spans="28:28" ht="18" customHeight="1" x14ac:dyDescent="0.25">
      <c r="AB32133"/>
    </row>
    <row r="32134" spans="28:28" ht="18" customHeight="1" x14ac:dyDescent="0.25">
      <c r="AB32134"/>
    </row>
    <row r="32135" spans="28:28" ht="18" customHeight="1" x14ac:dyDescent="0.25">
      <c r="AB32135"/>
    </row>
    <row r="32136" spans="28:28" ht="18" customHeight="1" x14ac:dyDescent="0.25">
      <c r="AB32136"/>
    </row>
    <row r="32137" spans="28:28" ht="18" customHeight="1" x14ac:dyDescent="0.25">
      <c r="AB32137"/>
    </row>
    <row r="32138" spans="28:28" ht="18" customHeight="1" x14ac:dyDescent="0.25">
      <c r="AB32138"/>
    </row>
    <row r="32139" spans="28:28" ht="18" customHeight="1" x14ac:dyDescent="0.25">
      <c r="AB32139"/>
    </row>
    <row r="32140" spans="28:28" ht="18" customHeight="1" x14ac:dyDescent="0.25">
      <c r="AB32140"/>
    </row>
    <row r="32141" spans="28:28" ht="18" customHeight="1" x14ac:dyDescent="0.25">
      <c r="AB32141"/>
    </row>
    <row r="32142" spans="28:28" ht="18" customHeight="1" x14ac:dyDescent="0.25">
      <c r="AB32142"/>
    </row>
    <row r="32143" spans="28:28" ht="18" customHeight="1" x14ac:dyDescent="0.25">
      <c r="AB32143"/>
    </row>
    <row r="32144" spans="28:28" ht="18" customHeight="1" x14ac:dyDescent="0.25">
      <c r="AB32144"/>
    </row>
    <row r="32145" spans="28:28" ht="18" customHeight="1" x14ac:dyDescent="0.25">
      <c r="AB32145"/>
    </row>
    <row r="32146" spans="28:28" ht="18" customHeight="1" x14ac:dyDescent="0.25">
      <c r="AB32146"/>
    </row>
    <row r="32147" spans="28:28" ht="18" customHeight="1" x14ac:dyDescent="0.25">
      <c r="AB32147"/>
    </row>
    <row r="32148" spans="28:28" ht="18" customHeight="1" x14ac:dyDescent="0.25">
      <c r="AB32148"/>
    </row>
    <row r="32149" spans="28:28" ht="18" customHeight="1" x14ac:dyDescent="0.25">
      <c r="AB32149"/>
    </row>
    <row r="32150" spans="28:28" ht="18" customHeight="1" x14ac:dyDescent="0.25">
      <c r="AB32150"/>
    </row>
    <row r="32151" spans="28:28" ht="18" customHeight="1" x14ac:dyDescent="0.25">
      <c r="AB32151"/>
    </row>
    <row r="32152" spans="28:28" ht="18" customHeight="1" x14ac:dyDescent="0.25">
      <c r="AB32152"/>
    </row>
    <row r="32153" spans="28:28" ht="18" customHeight="1" x14ac:dyDescent="0.25">
      <c r="AB32153"/>
    </row>
    <row r="32154" spans="28:28" ht="18" customHeight="1" x14ac:dyDescent="0.25">
      <c r="AB32154"/>
    </row>
    <row r="32155" spans="28:28" ht="18" customHeight="1" x14ac:dyDescent="0.25">
      <c r="AB32155"/>
    </row>
    <row r="32156" spans="28:28" ht="18" customHeight="1" x14ac:dyDescent="0.25">
      <c r="AB32156"/>
    </row>
    <row r="32157" spans="28:28" ht="18" customHeight="1" x14ac:dyDescent="0.25">
      <c r="AB32157"/>
    </row>
    <row r="32158" spans="28:28" ht="18" customHeight="1" x14ac:dyDescent="0.25">
      <c r="AB32158"/>
    </row>
    <row r="32159" spans="28:28" ht="18" customHeight="1" x14ac:dyDescent="0.25">
      <c r="AB32159"/>
    </row>
    <row r="32160" spans="28:28" ht="18" customHeight="1" x14ac:dyDescent="0.25">
      <c r="AB32160"/>
    </row>
    <row r="32161" spans="28:28" ht="18" customHeight="1" x14ac:dyDescent="0.25">
      <c r="AB32161"/>
    </row>
    <row r="32162" spans="28:28" ht="18" customHeight="1" x14ac:dyDescent="0.25">
      <c r="AB32162"/>
    </row>
    <row r="32163" spans="28:28" ht="18" customHeight="1" x14ac:dyDescent="0.25">
      <c r="AB32163"/>
    </row>
    <row r="32164" spans="28:28" ht="18" customHeight="1" x14ac:dyDescent="0.25">
      <c r="AB32164"/>
    </row>
    <row r="32165" spans="28:28" ht="18" customHeight="1" x14ac:dyDescent="0.25">
      <c r="AB32165"/>
    </row>
    <row r="32166" spans="28:28" ht="18" customHeight="1" x14ac:dyDescent="0.25">
      <c r="AB32166"/>
    </row>
    <row r="32167" spans="28:28" ht="18" customHeight="1" x14ac:dyDescent="0.25">
      <c r="AB32167"/>
    </row>
    <row r="32168" spans="28:28" ht="18" customHeight="1" x14ac:dyDescent="0.25">
      <c r="AB32168"/>
    </row>
    <row r="32169" spans="28:28" ht="18" customHeight="1" x14ac:dyDescent="0.25">
      <c r="AB32169"/>
    </row>
    <row r="32170" spans="28:28" ht="18" customHeight="1" x14ac:dyDescent="0.25">
      <c r="AB32170"/>
    </row>
    <row r="32171" spans="28:28" ht="18" customHeight="1" x14ac:dyDescent="0.25">
      <c r="AB32171"/>
    </row>
    <row r="32172" spans="28:28" ht="18" customHeight="1" x14ac:dyDescent="0.25">
      <c r="AB32172"/>
    </row>
    <row r="32173" spans="28:28" ht="18" customHeight="1" x14ac:dyDescent="0.25">
      <c r="AB32173"/>
    </row>
    <row r="32174" spans="28:28" ht="18" customHeight="1" x14ac:dyDescent="0.25">
      <c r="AB32174"/>
    </row>
    <row r="32175" spans="28:28" ht="18" customHeight="1" x14ac:dyDescent="0.25">
      <c r="AB32175"/>
    </row>
    <row r="32176" spans="28:28" ht="18" customHeight="1" x14ac:dyDescent="0.25">
      <c r="AB32176"/>
    </row>
    <row r="32177" spans="28:28" ht="18" customHeight="1" x14ac:dyDescent="0.25">
      <c r="AB32177"/>
    </row>
    <row r="32178" spans="28:28" ht="18" customHeight="1" x14ac:dyDescent="0.25">
      <c r="AB32178"/>
    </row>
    <row r="32179" spans="28:28" ht="18" customHeight="1" x14ac:dyDescent="0.25">
      <c r="AB32179"/>
    </row>
    <row r="32180" spans="28:28" ht="18" customHeight="1" x14ac:dyDescent="0.25">
      <c r="AB32180"/>
    </row>
    <row r="32181" spans="28:28" ht="18" customHeight="1" x14ac:dyDescent="0.25">
      <c r="AB32181"/>
    </row>
    <row r="32182" spans="28:28" ht="18" customHeight="1" x14ac:dyDescent="0.25">
      <c r="AB32182"/>
    </row>
    <row r="32183" spans="28:28" ht="18" customHeight="1" x14ac:dyDescent="0.25">
      <c r="AB32183"/>
    </row>
    <row r="32184" spans="28:28" ht="18" customHeight="1" x14ac:dyDescent="0.25">
      <c r="AB32184"/>
    </row>
    <row r="32185" spans="28:28" ht="18" customHeight="1" x14ac:dyDescent="0.25">
      <c r="AB32185"/>
    </row>
    <row r="32186" spans="28:28" ht="18" customHeight="1" x14ac:dyDescent="0.25">
      <c r="AB32186"/>
    </row>
    <row r="32187" spans="28:28" ht="18" customHeight="1" x14ac:dyDescent="0.25">
      <c r="AB32187"/>
    </row>
    <row r="32188" spans="28:28" ht="18" customHeight="1" x14ac:dyDescent="0.25">
      <c r="AB32188"/>
    </row>
    <row r="32189" spans="28:28" ht="18" customHeight="1" x14ac:dyDescent="0.25">
      <c r="AB32189"/>
    </row>
    <row r="32190" spans="28:28" ht="18" customHeight="1" x14ac:dyDescent="0.25">
      <c r="AB32190"/>
    </row>
    <row r="32191" spans="28:28" ht="18" customHeight="1" x14ac:dyDescent="0.25">
      <c r="AB32191"/>
    </row>
    <row r="32192" spans="28:28" ht="18" customHeight="1" x14ac:dyDescent="0.25">
      <c r="AB32192"/>
    </row>
    <row r="32193" spans="28:28" ht="18" customHeight="1" x14ac:dyDescent="0.25">
      <c r="AB32193"/>
    </row>
    <row r="32194" spans="28:28" ht="18" customHeight="1" x14ac:dyDescent="0.25">
      <c r="AB32194"/>
    </row>
    <row r="32195" spans="28:28" ht="18" customHeight="1" x14ac:dyDescent="0.25">
      <c r="AB32195"/>
    </row>
    <row r="32196" spans="28:28" ht="18" customHeight="1" x14ac:dyDescent="0.25">
      <c r="AB32196"/>
    </row>
    <row r="32197" spans="28:28" ht="18" customHeight="1" x14ac:dyDescent="0.25">
      <c r="AB32197"/>
    </row>
    <row r="32198" spans="28:28" ht="18" customHeight="1" x14ac:dyDescent="0.25">
      <c r="AB32198"/>
    </row>
    <row r="32199" spans="28:28" ht="18" customHeight="1" x14ac:dyDescent="0.25">
      <c r="AB32199"/>
    </row>
    <row r="32200" spans="28:28" ht="18" customHeight="1" x14ac:dyDescent="0.25">
      <c r="AB32200"/>
    </row>
    <row r="32201" spans="28:28" ht="18" customHeight="1" x14ac:dyDescent="0.25">
      <c r="AB32201"/>
    </row>
    <row r="32202" spans="28:28" ht="18" customHeight="1" x14ac:dyDescent="0.25">
      <c r="AB32202"/>
    </row>
    <row r="32203" spans="28:28" ht="18" customHeight="1" x14ac:dyDescent="0.25">
      <c r="AB32203"/>
    </row>
    <row r="32204" spans="28:28" ht="18" customHeight="1" x14ac:dyDescent="0.25">
      <c r="AB32204"/>
    </row>
    <row r="32205" spans="28:28" ht="18" customHeight="1" x14ac:dyDescent="0.25">
      <c r="AB32205"/>
    </row>
    <row r="32206" spans="28:28" ht="18" customHeight="1" x14ac:dyDescent="0.25">
      <c r="AB32206"/>
    </row>
    <row r="32207" spans="28:28" ht="18" customHeight="1" x14ac:dyDescent="0.25">
      <c r="AB32207"/>
    </row>
    <row r="32208" spans="28:28" ht="18" customHeight="1" x14ac:dyDescent="0.25">
      <c r="AB32208"/>
    </row>
    <row r="32209" spans="28:28" ht="18" customHeight="1" x14ac:dyDescent="0.25">
      <c r="AB32209"/>
    </row>
    <row r="32210" spans="28:28" ht="18" customHeight="1" x14ac:dyDescent="0.25">
      <c r="AB32210"/>
    </row>
    <row r="32211" spans="28:28" ht="18" customHeight="1" x14ac:dyDescent="0.25">
      <c r="AB32211"/>
    </row>
    <row r="32212" spans="28:28" ht="18" customHeight="1" x14ac:dyDescent="0.25">
      <c r="AB32212"/>
    </row>
    <row r="32213" spans="28:28" ht="18" customHeight="1" x14ac:dyDescent="0.25">
      <c r="AB32213"/>
    </row>
    <row r="32214" spans="28:28" ht="18" customHeight="1" x14ac:dyDescent="0.25">
      <c r="AB32214"/>
    </row>
    <row r="32215" spans="28:28" ht="18" customHeight="1" x14ac:dyDescent="0.25">
      <c r="AB32215"/>
    </row>
    <row r="32216" spans="28:28" ht="18" customHeight="1" x14ac:dyDescent="0.25">
      <c r="AB32216"/>
    </row>
    <row r="32217" spans="28:28" ht="18" customHeight="1" x14ac:dyDescent="0.25">
      <c r="AB32217"/>
    </row>
    <row r="32218" spans="28:28" ht="18" customHeight="1" x14ac:dyDescent="0.25">
      <c r="AB32218"/>
    </row>
    <row r="32219" spans="28:28" ht="18" customHeight="1" x14ac:dyDescent="0.25">
      <c r="AB32219"/>
    </row>
    <row r="32220" spans="28:28" ht="18" customHeight="1" x14ac:dyDescent="0.25">
      <c r="AB32220"/>
    </row>
    <row r="32221" spans="28:28" ht="18" customHeight="1" x14ac:dyDescent="0.25">
      <c r="AB32221"/>
    </row>
    <row r="32222" spans="28:28" ht="18" customHeight="1" x14ac:dyDescent="0.25">
      <c r="AB32222"/>
    </row>
    <row r="32223" spans="28:28" ht="18" customHeight="1" x14ac:dyDescent="0.25">
      <c r="AB32223"/>
    </row>
    <row r="32224" spans="28:28" ht="18" customHeight="1" x14ac:dyDescent="0.25">
      <c r="AB32224"/>
    </row>
    <row r="32225" spans="28:28" ht="18" customHeight="1" x14ac:dyDescent="0.25">
      <c r="AB32225"/>
    </row>
    <row r="32226" spans="28:28" ht="18" customHeight="1" x14ac:dyDescent="0.25">
      <c r="AB32226"/>
    </row>
    <row r="32227" spans="28:28" ht="18" customHeight="1" x14ac:dyDescent="0.25">
      <c r="AB32227"/>
    </row>
    <row r="32228" spans="28:28" ht="18" customHeight="1" x14ac:dyDescent="0.25">
      <c r="AB32228"/>
    </row>
    <row r="32229" spans="28:28" ht="18" customHeight="1" x14ac:dyDescent="0.25">
      <c r="AB32229"/>
    </row>
    <row r="32230" spans="28:28" ht="18" customHeight="1" x14ac:dyDescent="0.25">
      <c r="AB32230"/>
    </row>
    <row r="32231" spans="28:28" ht="18" customHeight="1" x14ac:dyDescent="0.25">
      <c r="AB32231"/>
    </row>
    <row r="32232" spans="28:28" ht="18" customHeight="1" x14ac:dyDescent="0.25">
      <c r="AB32232"/>
    </row>
    <row r="32233" spans="28:28" ht="18" customHeight="1" x14ac:dyDescent="0.25">
      <c r="AB32233"/>
    </row>
    <row r="32234" spans="28:28" ht="18" customHeight="1" x14ac:dyDescent="0.25">
      <c r="AB32234"/>
    </row>
    <row r="32235" spans="28:28" ht="18" customHeight="1" x14ac:dyDescent="0.25">
      <c r="AB32235"/>
    </row>
    <row r="32236" spans="28:28" ht="18" customHeight="1" x14ac:dyDescent="0.25">
      <c r="AB32236"/>
    </row>
    <row r="32237" spans="28:28" ht="18" customHeight="1" x14ac:dyDescent="0.25">
      <c r="AB32237"/>
    </row>
    <row r="32238" spans="28:28" ht="18" customHeight="1" x14ac:dyDescent="0.25">
      <c r="AB32238"/>
    </row>
    <row r="32239" spans="28:28" ht="18" customHeight="1" x14ac:dyDescent="0.25">
      <c r="AB32239"/>
    </row>
    <row r="32240" spans="28:28" ht="18" customHeight="1" x14ac:dyDescent="0.25">
      <c r="AB32240"/>
    </row>
    <row r="32241" spans="28:28" ht="18" customHeight="1" x14ac:dyDescent="0.25">
      <c r="AB32241"/>
    </row>
    <row r="32242" spans="28:28" ht="18" customHeight="1" x14ac:dyDescent="0.25">
      <c r="AB32242"/>
    </row>
    <row r="32243" spans="28:28" ht="18" customHeight="1" x14ac:dyDescent="0.25">
      <c r="AB32243"/>
    </row>
    <row r="32244" spans="28:28" ht="18" customHeight="1" x14ac:dyDescent="0.25">
      <c r="AB32244"/>
    </row>
    <row r="32245" spans="28:28" ht="18" customHeight="1" x14ac:dyDescent="0.25">
      <c r="AB32245"/>
    </row>
    <row r="32246" spans="28:28" ht="18" customHeight="1" x14ac:dyDescent="0.25">
      <c r="AB32246"/>
    </row>
    <row r="32247" spans="28:28" ht="18" customHeight="1" x14ac:dyDescent="0.25">
      <c r="AB32247"/>
    </row>
    <row r="32248" spans="28:28" ht="18" customHeight="1" x14ac:dyDescent="0.25">
      <c r="AB32248"/>
    </row>
    <row r="32249" spans="28:28" ht="18" customHeight="1" x14ac:dyDescent="0.25">
      <c r="AB32249"/>
    </row>
    <row r="32250" spans="28:28" ht="18" customHeight="1" x14ac:dyDescent="0.25">
      <c r="AB32250"/>
    </row>
    <row r="32251" spans="28:28" ht="18" customHeight="1" x14ac:dyDescent="0.25">
      <c r="AB32251"/>
    </row>
    <row r="32252" spans="28:28" ht="18" customHeight="1" x14ac:dyDescent="0.25">
      <c r="AB32252"/>
    </row>
    <row r="32253" spans="28:28" ht="18" customHeight="1" x14ac:dyDescent="0.25">
      <c r="AB32253"/>
    </row>
    <row r="32254" spans="28:28" ht="18" customHeight="1" x14ac:dyDescent="0.25">
      <c r="AB32254"/>
    </row>
    <row r="32255" spans="28:28" ht="18" customHeight="1" x14ac:dyDescent="0.25">
      <c r="AB32255"/>
    </row>
    <row r="32256" spans="28:28" ht="18" customHeight="1" x14ac:dyDescent="0.25">
      <c r="AB32256"/>
    </row>
    <row r="32257" spans="28:28" ht="18" customHeight="1" x14ac:dyDescent="0.25">
      <c r="AB32257"/>
    </row>
    <row r="32258" spans="28:28" ht="18" customHeight="1" x14ac:dyDescent="0.25">
      <c r="AB32258"/>
    </row>
    <row r="32259" spans="28:28" ht="18" customHeight="1" x14ac:dyDescent="0.25">
      <c r="AB32259"/>
    </row>
    <row r="32260" spans="28:28" ht="18" customHeight="1" x14ac:dyDescent="0.25">
      <c r="AB32260"/>
    </row>
    <row r="32261" spans="28:28" ht="18" customHeight="1" x14ac:dyDescent="0.25">
      <c r="AB32261"/>
    </row>
    <row r="32262" spans="28:28" ht="18" customHeight="1" x14ac:dyDescent="0.25">
      <c r="AB32262"/>
    </row>
    <row r="32263" spans="28:28" ht="18" customHeight="1" x14ac:dyDescent="0.25">
      <c r="AB32263"/>
    </row>
    <row r="32264" spans="28:28" ht="18" customHeight="1" x14ac:dyDescent="0.25">
      <c r="AB32264"/>
    </row>
    <row r="32265" spans="28:28" ht="18" customHeight="1" x14ac:dyDescent="0.25">
      <c r="AB32265"/>
    </row>
    <row r="32266" spans="28:28" ht="18" customHeight="1" x14ac:dyDescent="0.25">
      <c r="AB32266"/>
    </row>
    <row r="32267" spans="28:28" ht="18" customHeight="1" x14ac:dyDescent="0.25">
      <c r="AB32267"/>
    </row>
    <row r="32268" spans="28:28" ht="18" customHeight="1" x14ac:dyDescent="0.25">
      <c r="AB32268"/>
    </row>
    <row r="32269" spans="28:28" ht="18" customHeight="1" x14ac:dyDescent="0.25">
      <c r="AB32269"/>
    </row>
    <row r="32270" spans="28:28" ht="18" customHeight="1" x14ac:dyDescent="0.25">
      <c r="AB32270"/>
    </row>
    <row r="32271" spans="28:28" ht="18" customHeight="1" x14ac:dyDescent="0.25">
      <c r="AB32271"/>
    </row>
    <row r="32272" spans="28:28" ht="18" customHeight="1" x14ac:dyDescent="0.25">
      <c r="AB32272"/>
    </row>
    <row r="32273" spans="28:28" ht="18" customHeight="1" x14ac:dyDescent="0.25">
      <c r="AB32273"/>
    </row>
    <row r="32274" spans="28:28" ht="18" customHeight="1" x14ac:dyDescent="0.25">
      <c r="AB32274"/>
    </row>
    <row r="32275" spans="28:28" ht="18" customHeight="1" x14ac:dyDescent="0.25">
      <c r="AB32275"/>
    </row>
    <row r="32276" spans="28:28" ht="18" customHeight="1" x14ac:dyDescent="0.25">
      <c r="AB32276"/>
    </row>
    <row r="32277" spans="28:28" ht="18" customHeight="1" x14ac:dyDescent="0.25">
      <c r="AB32277"/>
    </row>
    <row r="32278" spans="28:28" ht="18" customHeight="1" x14ac:dyDescent="0.25">
      <c r="AB32278"/>
    </row>
    <row r="32279" spans="28:28" ht="18" customHeight="1" x14ac:dyDescent="0.25">
      <c r="AB32279"/>
    </row>
    <row r="32280" spans="28:28" ht="18" customHeight="1" x14ac:dyDescent="0.25">
      <c r="AB32280"/>
    </row>
    <row r="32281" spans="28:28" ht="18" customHeight="1" x14ac:dyDescent="0.25">
      <c r="AB32281"/>
    </row>
    <row r="32282" spans="28:28" ht="18" customHeight="1" x14ac:dyDescent="0.25">
      <c r="AB32282"/>
    </row>
    <row r="32283" spans="28:28" ht="18" customHeight="1" x14ac:dyDescent="0.25">
      <c r="AB32283"/>
    </row>
    <row r="32284" spans="28:28" ht="18" customHeight="1" x14ac:dyDescent="0.25">
      <c r="AB32284"/>
    </row>
    <row r="32285" spans="28:28" ht="18" customHeight="1" x14ac:dyDescent="0.25">
      <c r="AB32285"/>
    </row>
    <row r="32286" spans="28:28" ht="18" customHeight="1" x14ac:dyDescent="0.25">
      <c r="AB32286"/>
    </row>
    <row r="32287" spans="28:28" ht="18" customHeight="1" x14ac:dyDescent="0.25">
      <c r="AB32287"/>
    </row>
    <row r="32288" spans="28:28" ht="18" customHeight="1" x14ac:dyDescent="0.25">
      <c r="AB32288"/>
    </row>
    <row r="32289" spans="28:28" ht="18" customHeight="1" x14ac:dyDescent="0.25">
      <c r="AB32289"/>
    </row>
    <row r="32290" spans="28:28" ht="18" customHeight="1" x14ac:dyDescent="0.25">
      <c r="AB32290"/>
    </row>
    <row r="32291" spans="28:28" ht="18" customHeight="1" x14ac:dyDescent="0.25">
      <c r="AB32291"/>
    </row>
    <row r="32292" spans="28:28" ht="18" customHeight="1" x14ac:dyDescent="0.25">
      <c r="AB32292"/>
    </row>
    <row r="32293" spans="28:28" ht="18" customHeight="1" x14ac:dyDescent="0.25">
      <c r="AB32293"/>
    </row>
    <row r="32294" spans="28:28" ht="18" customHeight="1" x14ac:dyDescent="0.25">
      <c r="AB32294"/>
    </row>
    <row r="32295" spans="28:28" ht="18" customHeight="1" x14ac:dyDescent="0.25">
      <c r="AB32295"/>
    </row>
    <row r="32296" spans="28:28" ht="18" customHeight="1" x14ac:dyDescent="0.25">
      <c r="AB32296"/>
    </row>
    <row r="32297" spans="28:28" ht="18" customHeight="1" x14ac:dyDescent="0.25">
      <c r="AB32297"/>
    </row>
    <row r="32298" spans="28:28" ht="18" customHeight="1" x14ac:dyDescent="0.25">
      <c r="AB32298"/>
    </row>
    <row r="32299" spans="28:28" ht="18" customHeight="1" x14ac:dyDescent="0.25">
      <c r="AB32299"/>
    </row>
    <row r="32300" spans="28:28" ht="18" customHeight="1" x14ac:dyDescent="0.25">
      <c r="AB32300"/>
    </row>
    <row r="32301" spans="28:28" ht="18" customHeight="1" x14ac:dyDescent="0.25">
      <c r="AB32301"/>
    </row>
    <row r="32302" spans="28:28" ht="18" customHeight="1" x14ac:dyDescent="0.25">
      <c r="AB32302"/>
    </row>
    <row r="32303" spans="28:28" ht="18" customHeight="1" x14ac:dyDescent="0.25">
      <c r="AB32303"/>
    </row>
    <row r="32304" spans="28:28" ht="18" customHeight="1" x14ac:dyDescent="0.25">
      <c r="AB32304"/>
    </row>
    <row r="32305" spans="28:28" ht="18" customHeight="1" x14ac:dyDescent="0.25">
      <c r="AB32305"/>
    </row>
    <row r="32306" spans="28:28" ht="18" customHeight="1" x14ac:dyDescent="0.25">
      <c r="AB32306"/>
    </row>
    <row r="32307" spans="28:28" ht="18" customHeight="1" x14ac:dyDescent="0.25">
      <c r="AB32307"/>
    </row>
    <row r="32308" spans="28:28" ht="18" customHeight="1" x14ac:dyDescent="0.25">
      <c r="AB32308"/>
    </row>
    <row r="32309" spans="28:28" ht="18" customHeight="1" x14ac:dyDescent="0.25">
      <c r="AB32309"/>
    </row>
    <row r="32310" spans="28:28" ht="18" customHeight="1" x14ac:dyDescent="0.25">
      <c r="AB32310"/>
    </row>
    <row r="32311" spans="28:28" ht="18" customHeight="1" x14ac:dyDescent="0.25">
      <c r="AB32311"/>
    </row>
    <row r="32312" spans="28:28" ht="18" customHeight="1" x14ac:dyDescent="0.25">
      <c r="AB32312"/>
    </row>
    <row r="32313" spans="28:28" ht="18" customHeight="1" x14ac:dyDescent="0.25">
      <c r="AB32313"/>
    </row>
    <row r="32314" spans="28:28" ht="18" customHeight="1" x14ac:dyDescent="0.25">
      <c r="AB32314"/>
    </row>
    <row r="32315" spans="28:28" ht="18" customHeight="1" x14ac:dyDescent="0.25">
      <c r="AB32315"/>
    </row>
    <row r="32316" spans="28:28" ht="18" customHeight="1" x14ac:dyDescent="0.25">
      <c r="AB32316"/>
    </row>
    <row r="32317" spans="28:28" ht="18" customHeight="1" x14ac:dyDescent="0.25">
      <c r="AB32317"/>
    </row>
    <row r="32318" spans="28:28" ht="18" customHeight="1" x14ac:dyDescent="0.25">
      <c r="AB32318"/>
    </row>
    <row r="32319" spans="28:28" ht="18" customHeight="1" x14ac:dyDescent="0.25">
      <c r="AB32319"/>
    </row>
    <row r="32320" spans="28:28" ht="18" customHeight="1" x14ac:dyDescent="0.25">
      <c r="AB32320"/>
    </row>
    <row r="32321" spans="28:28" ht="18" customHeight="1" x14ac:dyDescent="0.25">
      <c r="AB32321"/>
    </row>
    <row r="32322" spans="28:28" ht="18" customHeight="1" x14ac:dyDescent="0.25">
      <c r="AB32322"/>
    </row>
    <row r="32323" spans="28:28" ht="18" customHeight="1" x14ac:dyDescent="0.25">
      <c r="AB32323"/>
    </row>
    <row r="32324" spans="28:28" ht="18" customHeight="1" x14ac:dyDescent="0.25">
      <c r="AB32324"/>
    </row>
    <row r="32325" spans="28:28" ht="18" customHeight="1" x14ac:dyDescent="0.25">
      <c r="AB32325"/>
    </row>
    <row r="32326" spans="28:28" ht="18" customHeight="1" x14ac:dyDescent="0.25">
      <c r="AB32326"/>
    </row>
    <row r="32327" spans="28:28" ht="18" customHeight="1" x14ac:dyDescent="0.25">
      <c r="AB32327"/>
    </row>
    <row r="32328" spans="28:28" ht="18" customHeight="1" x14ac:dyDescent="0.25">
      <c r="AB32328"/>
    </row>
    <row r="32329" spans="28:28" ht="18" customHeight="1" x14ac:dyDescent="0.25">
      <c r="AB32329"/>
    </row>
    <row r="32330" spans="28:28" ht="18" customHeight="1" x14ac:dyDescent="0.25">
      <c r="AB32330"/>
    </row>
    <row r="32331" spans="28:28" ht="18" customHeight="1" x14ac:dyDescent="0.25">
      <c r="AB32331"/>
    </row>
    <row r="32332" spans="28:28" ht="18" customHeight="1" x14ac:dyDescent="0.25">
      <c r="AB32332"/>
    </row>
    <row r="32333" spans="28:28" ht="18" customHeight="1" x14ac:dyDescent="0.25">
      <c r="AB32333"/>
    </row>
    <row r="32334" spans="28:28" ht="18" customHeight="1" x14ac:dyDescent="0.25">
      <c r="AB32334"/>
    </row>
    <row r="32335" spans="28:28" ht="18" customHeight="1" x14ac:dyDescent="0.25">
      <c r="AB32335"/>
    </row>
    <row r="32336" spans="28:28" ht="18" customHeight="1" x14ac:dyDescent="0.25">
      <c r="AB32336"/>
    </row>
    <row r="32337" spans="28:28" ht="18" customHeight="1" x14ac:dyDescent="0.25">
      <c r="AB32337"/>
    </row>
    <row r="32338" spans="28:28" ht="18" customHeight="1" x14ac:dyDescent="0.25">
      <c r="AB32338"/>
    </row>
    <row r="32339" spans="28:28" ht="18" customHeight="1" x14ac:dyDescent="0.25">
      <c r="AB32339"/>
    </row>
    <row r="32340" spans="28:28" ht="18" customHeight="1" x14ac:dyDescent="0.25">
      <c r="AB32340"/>
    </row>
    <row r="32341" spans="28:28" ht="18" customHeight="1" x14ac:dyDescent="0.25">
      <c r="AB32341"/>
    </row>
    <row r="32342" spans="28:28" ht="18" customHeight="1" x14ac:dyDescent="0.25">
      <c r="AB32342"/>
    </row>
    <row r="32343" spans="28:28" ht="18" customHeight="1" x14ac:dyDescent="0.25">
      <c r="AB32343"/>
    </row>
    <row r="32344" spans="28:28" ht="18" customHeight="1" x14ac:dyDescent="0.25">
      <c r="AB32344"/>
    </row>
    <row r="32345" spans="28:28" ht="18" customHeight="1" x14ac:dyDescent="0.25">
      <c r="AB32345"/>
    </row>
    <row r="32346" spans="28:28" ht="18" customHeight="1" x14ac:dyDescent="0.25">
      <c r="AB32346"/>
    </row>
    <row r="32347" spans="28:28" ht="18" customHeight="1" x14ac:dyDescent="0.25">
      <c r="AB32347"/>
    </row>
    <row r="32348" spans="28:28" ht="18" customHeight="1" x14ac:dyDescent="0.25">
      <c r="AB32348"/>
    </row>
    <row r="32349" spans="28:28" ht="18" customHeight="1" x14ac:dyDescent="0.25">
      <c r="AB32349"/>
    </row>
    <row r="32350" spans="28:28" ht="18" customHeight="1" x14ac:dyDescent="0.25">
      <c r="AB32350"/>
    </row>
    <row r="32351" spans="28:28" ht="18" customHeight="1" x14ac:dyDescent="0.25">
      <c r="AB32351"/>
    </row>
    <row r="32352" spans="28:28" ht="18" customHeight="1" x14ac:dyDescent="0.25">
      <c r="AB32352"/>
    </row>
    <row r="32353" spans="28:28" ht="18" customHeight="1" x14ac:dyDescent="0.25">
      <c r="AB32353"/>
    </row>
    <row r="32354" spans="28:28" ht="18" customHeight="1" x14ac:dyDescent="0.25">
      <c r="AB32354"/>
    </row>
    <row r="32355" spans="28:28" ht="18" customHeight="1" x14ac:dyDescent="0.25">
      <c r="AB32355"/>
    </row>
    <row r="32356" spans="28:28" ht="18" customHeight="1" x14ac:dyDescent="0.25">
      <c r="AB32356"/>
    </row>
    <row r="32357" spans="28:28" ht="18" customHeight="1" x14ac:dyDescent="0.25">
      <c r="AB32357"/>
    </row>
    <row r="32358" spans="28:28" ht="18" customHeight="1" x14ac:dyDescent="0.25">
      <c r="AB32358"/>
    </row>
    <row r="32359" spans="28:28" ht="18" customHeight="1" x14ac:dyDescent="0.25">
      <c r="AB32359"/>
    </row>
    <row r="32360" spans="28:28" ht="18" customHeight="1" x14ac:dyDescent="0.25">
      <c r="AB32360"/>
    </row>
    <row r="32361" spans="28:28" ht="18" customHeight="1" x14ac:dyDescent="0.25">
      <c r="AB32361"/>
    </row>
    <row r="32362" spans="28:28" ht="18" customHeight="1" x14ac:dyDescent="0.25">
      <c r="AB32362"/>
    </row>
    <row r="32363" spans="28:28" ht="18" customHeight="1" x14ac:dyDescent="0.25">
      <c r="AB32363"/>
    </row>
    <row r="32364" spans="28:28" ht="18" customHeight="1" x14ac:dyDescent="0.25">
      <c r="AB32364"/>
    </row>
    <row r="32365" spans="28:28" ht="18" customHeight="1" x14ac:dyDescent="0.25">
      <c r="AB32365"/>
    </row>
    <row r="32366" spans="28:28" ht="18" customHeight="1" x14ac:dyDescent="0.25">
      <c r="AB32366"/>
    </row>
    <row r="32367" spans="28:28" ht="18" customHeight="1" x14ac:dyDescent="0.25">
      <c r="AB32367"/>
    </row>
    <row r="32368" spans="28:28" ht="18" customHeight="1" x14ac:dyDescent="0.25">
      <c r="AB32368"/>
    </row>
    <row r="32369" spans="28:28" ht="18" customHeight="1" x14ac:dyDescent="0.25">
      <c r="AB32369"/>
    </row>
    <row r="32370" spans="28:28" ht="18" customHeight="1" x14ac:dyDescent="0.25">
      <c r="AB32370"/>
    </row>
    <row r="32371" spans="28:28" ht="18" customHeight="1" x14ac:dyDescent="0.25">
      <c r="AB32371"/>
    </row>
    <row r="32372" spans="28:28" ht="18" customHeight="1" x14ac:dyDescent="0.25">
      <c r="AB32372"/>
    </row>
    <row r="32373" spans="28:28" ht="18" customHeight="1" x14ac:dyDescent="0.25">
      <c r="AB32373"/>
    </row>
    <row r="32374" spans="28:28" ht="18" customHeight="1" x14ac:dyDescent="0.25">
      <c r="AB32374"/>
    </row>
    <row r="32375" spans="28:28" ht="18" customHeight="1" x14ac:dyDescent="0.25">
      <c r="AB32375"/>
    </row>
    <row r="32376" spans="28:28" ht="18" customHeight="1" x14ac:dyDescent="0.25">
      <c r="AB32376"/>
    </row>
    <row r="32377" spans="28:28" ht="18" customHeight="1" x14ac:dyDescent="0.25">
      <c r="AB32377"/>
    </row>
    <row r="32378" spans="28:28" ht="18" customHeight="1" x14ac:dyDescent="0.25">
      <c r="AB32378"/>
    </row>
    <row r="32379" spans="28:28" ht="18" customHeight="1" x14ac:dyDescent="0.25">
      <c r="AB32379"/>
    </row>
    <row r="32380" spans="28:28" ht="18" customHeight="1" x14ac:dyDescent="0.25">
      <c r="AB32380"/>
    </row>
    <row r="32381" spans="28:28" ht="18" customHeight="1" x14ac:dyDescent="0.25">
      <c r="AB32381"/>
    </row>
    <row r="32382" spans="28:28" ht="18" customHeight="1" x14ac:dyDescent="0.25">
      <c r="AB32382"/>
    </row>
    <row r="32383" spans="28:28" ht="18" customHeight="1" x14ac:dyDescent="0.25">
      <c r="AB32383"/>
    </row>
    <row r="32384" spans="28:28" ht="18" customHeight="1" x14ac:dyDescent="0.25">
      <c r="AB32384"/>
    </row>
    <row r="32385" spans="28:28" ht="18" customHeight="1" x14ac:dyDescent="0.25">
      <c r="AB32385"/>
    </row>
    <row r="32386" spans="28:28" ht="18" customHeight="1" x14ac:dyDescent="0.25">
      <c r="AB32386"/>
    </row>
    <row r="32387" spans="28:28" ht="18" customHeight="1" x14ac:dyDescent="0.25">
      <c r="AB32387"/>
    </row>
    <row r="32388" spans="28:28" ht="18" customHeight="1" x14ac:dyDescent="0.25">
      <c r="AB32388"/>
    </row>
    <row r="32389" spans="28:28" ht="18" customHeight="1" x14ac:dyDescent="0.25">
      <c r="AB32389"/>
    </row>
    <row r="32390" spans="28:28" ht="18" customHeight="1" x14ac:dyDescent="0.25">
      <c r="AB32390"/>
    </row>
    <row r="32391" spans="28:28" ht="18" customHeight="1" x14ac:dyDescent="0.25">
      <c r="AB32391"/>
    </row>
    <row r="32392" spans="28:28" ht="18" customHeight="1" x14ac:dyDescent="0.25">
      <c r="AB32392"/>
    </row>
    <row r="32393" spans="28:28" ht="18" customHeight="1" x14ac:dyDescent="0.25">
      <c r="AB32393"/>
    </row>
    <row r="32394" spans="28:28" ht="18" customHeight="1" x14ac:dyDescent="0.25">
      <c r="AB32394"/>
    </row>
    <row r="32395" spans="28:28" ht="18" customHeight="1" x14ac:dyDescent="0.25">
      <c r="AB32395"/>
    </row>
    <row r="32396" spans="28:28" ht="18" customHeight="1" x14ac:dyDescent="0.25">
      <c r="AB32396"/>
    </row>
    <row r="32397" spans="28:28" ht="18" customHeight="1" x14ac:dyDescent="0.25">
      <c r="AB32397"/>
    </row>
    <row r="32398" spans="28:28" ht="18" customHeight="1" x14ac:dyDescent="0.25">
      <c r="AB32398"/>
    </row>
    <row r="32399" spans="28:28" ht="18" customHeight="1" x14ac:dyDescent="0.25">
      <c r="AB32399"/>
    </row>
    <row r="32400" spans="28:28" ht="18" customHeight="1" x14ac:dyDescent="0.25">
      <c r="AB32400"/>
    </row>
    <row r="32401" spans="28:28" ht="18" customHeight="1" x14ac:dyDescent="0.25">
      <c r="AB32401"/>
    </row>
    <row r="32402" spans="28:28" ht="18" customHeight="1" x14ac:dyDescent="0.25">
      <c r="AB32402"/>
    </row>
    <row r="32403" spans="28:28" ht="18" customHeight="1" x14ac:dyDescent="0.25">
      <c r="AB32403"/>
    </row>
    <row r="32404" spans="28:28" ht="18" customHeight="1" x14ac:dyDescent="0.25">
      <c r="AB32404"/>
    </row>
    <row r="32405" spans="28:28" ht="18" customHeight="1" x14ac:dyDescent="0.25">
      <c r="AB32405"/>
    </row>
    <row r="32406" spans="28:28" ht="18" customHeight="1" x14ac:dyDescent="0.25">
      <c r="AB32406"/>
    </row>
    <row r="32407" spans="28:28" ht="18" customHeight="1" x14ac:dyDescent="0.25">
      <c r="AB32407"/>
    </row>
    <row r="32408" spans="28:28" ht="18" customHeight="1" x14ac:dyDescent="0.25">
      <c r="AB32408"/>
    </row>
    <row r="32409" spans="28:28" ht="18" customHeight="1" x14ac:dyDescent="0.25">
      <c r="AB32409"/>
    </row>
    <row r="32410" spans="28:28" ht="18" customHeight="1" x14ac:dyDescent="0.25">
      <c r="AB32410"/>
    </row>
    <row r="32411" spans="28:28" ht="18" customHeight="1" x14ac:dyDescent="0.25">
      <c r="AB32411"/>
    </row>
    <row r="32412" spans="28:28" ht="18" customHeight="1" x14ac:dyDescent="0.25">
      <c r="AB32412"/>
    </row>
    <row r="32413" spans="28:28" ht="18" customHeight="1" x14ac:dyDescent="0.25">
      <c r="AB32413"/>
    </row>
    <row r="32414" spans="28:28" ht="18" customHeight="1" x14ac:dyDescent="0.25">
      <c r="AB32414"/>
    </row>
    <row r="32415" spans="28:28" ht="18" customHeight="1" x14ac:dyDescent="0.25">
      <c r="AB32415"/>
    </row>
    <row r="32416" spans="28:28" ht="18" customHeight="1" x14ac:dyDescent="0.25">
      <c r="AB32416"/>
    </row>
    <row r="32417" spans="28:28" ht="18" customHeight="1" x14ac:dyDescent="0.25">
      <c r="AB32417"/>
    </row>
    <row r="32418" spans="28:28" ht="18" customHeight="1" x14ac:dyDescent="0.25">
      <c r="AB32418"/>
    </row>
    <row r="32419" spans="28:28" ht="18" customHeight="1" x14ac:dyDescent="0.25">
      <c r="AB32419"/>
    </row>
    <row r="32420" spans="28:28" ht="18" customHeight="1" x14ac:dyDescent="0.25">
      <c r="AB32420"/>
    </row>
    <row r="32421" spans="28:28" ht="18" customHeight="1" x14ac:dyDescent="0.25">
      <c r="AB32421"/>
    </row>
    <row r="32422" spans="28:28" ht="18" customHeight="1" x14ac:dyDescent="0.25">
      <c r="AB32422"/>
    </row>
    <row r="32423" spans="28:28" ht="18" customHeight="1" x14ac:dyDescent="0.25">
      <c r="AB32423"/>
    </row>
    <row r="32424" spans="28:28" ht="18" customHeight="1" x14ac:dyDescent="0.25">
      <c r="AB32424"/>
    </row>
    <row r="32425" spans="28:28" ht="18" customHeight="1" x14ac:dyDescent="0.25">
      <c r="AB32425"/>
    </row>
    <row r="32426" spans="28:28" ht="18" customHeight="1" x14ac:dyDescent="0.25">
      <c r="AB32426"/>
    </row>
    <row r="32427" spans="28:28" ht="18" customHeight="1" x14ac:dyDescent="0.25">
      <c r="AB32427"/>
    </row>
    <row r="32428" spans="28:28" ht="18" customHeight="1" x14ac:dyDescent="0.25">
      <c r="AB32428"/>
    </row>
    <row r="32429" spans="28:28" ht="18" customHeight="1" x14ac:dyDescent="0.25">
      <c r="AB32429"/>
    </row>
    <row r="32430" spans="28:28" ht="18" customHeight="1" x14ac:dyDescent="0.25">
      <c r="AB32430"/>
    </row>
    <row r="32431" spans="28:28" ht="18" customHeight="1" x14ac:dyDescent="0.25">
      <c r="AB32431"/>
    </row>
    <row r="32432" spans="28:28" ht="18" customHeight="1" x14ac:dyDescent="0.25">
      <c r="AB32432"/>
    </row>
    <row r="32433" spans="28:28" ht="18" customHeight="1" x14ac:dyDescent="0.25">
      <c r="AB32433"/>
    </row>
    <row r="32434" spans="28:28" ht="18" customHeight="1" x14ac:dyDescent="0.25">
      <c r="AB32434"/>
    </row>
    <row r="32435" spans="28:28" ht="18" customHeight="1" x14ac:dyDescent="0.25">
      <c r="AB32435"/>
    </row>
    <row r="32436" spans="28:28" ht="18" customHeight="1" x14ac:dyDescent="0.25">
      <c r="AB32436"/>
    </row>
    <row r="32437" spans="28:28" ht="18" customHeight="1" x14ac:dyDescent="0.25">
      <c r="AB32437"/>
    </row>
    <row r="32438" spans="28:28" ht="18" customHeight="1" x14ac:dyDescent="0.25">
      <c r="AB32438"/>
    </row>
    <row r="32439" spans="28:28" ht="18" customHeight="1" x14ac:dyDescent="0.25">
      <c r="AB32439"/>
    </row>
    <row r="32440" spans="28:28" ht="18" customHeight="1" x14ac:dyDescent="0.25">
      <c r="AB32440"/>
    </row>
    <row r="32441" spans="28:28" ht="18" customHeight="1" x14ac:dyDescent="0.25">
      <c r="AB32441"/>
    </row>
    <row r="32442" spans="28:28" ht="18" customHeight="1" x14ac:dyDescent="0.25">
      <c r="AB32442"/>
    </row>
    <row r="32443" spans="28:28" ht="18" customHeight="1" x14ac:dyDescent="0.25">
      <c r="AB32443"/>
    </row>
    <row r="32444" spans="28:28" ht="18" customHeight="1" x14ac:dyDescent="0.25">
      <c r="AB32444"/>
    </row>
    <row r="32445" spans="28:28" ht="18" customHeight="1" x14ac:dyDescent="0.25">
      <c r="AB32445"/>
    </row>
    <row r="32446" spans="28:28" ht="18" customHeight="1" x14ac:dyDescent="0.25">
      <c r="AB32446"/>
    </row>
    <row r="32447" spans="28:28" ht="18" customHeight="1" x14ac:dyDescent="0.25">
      <c r="AB32447"/>
    </row>
    <row r="32448" spans="28:28" ht="18" customHeight="1" x14ac:dyDescent="0.25">
      <c r="AB32448"/>
    </row>
    <row r="32449" spans="28:28" ht="18" customHeight="1" x14ac:dyDescent="0.25">
      <c r="AB32449"/>
    </row>
    <row r="32450" spans="28:28" ht="18" customHeight="1" x14ac:dyDescent="0.25">
      <c r="AB32450"/>
    </row>
    <row r="32451" spans="28:28" ht="18" customHeight="1" x14ac:dyDescent="0.25">
      <c r="AB32451"/>
    </row>
    <row r="32452" spans="28:28" ht="18" customHeight="1" x14ac:dyDescent="0.25">
      <c r="AB32452"/>
    </row>
    <row r="32453" spans="28:28" ht="18" customHeight="1" x14ac:dyDescent="0.25">
      <c r="AB32453"/>
    </row>
    <row r="32454" spans="28:28" ht="18" customHeight="1" x14ac:dyDescent="0.25">
      <c r="AB32454"/>
    </row>
    <row r="32455" spans="28:28" ht="18" customHeight="1" x14ac:dyDescent="0.25">
      <c r="AB32455"/>
    </row>
    <row r="32456" spans="28:28" ht="18" customHeight="1" x14ac:dyDescent="0.25">
      <c r="AB32456"/>
    </row>
    <row r="32457" spans="28:28" ht="18" customHeight="1" x14ac:dyDescent="0.25">
      <c r="AB32457"/>
    </row>
    <row r="32458" spans="28:28" ht="18" customHeight="1" x14ac:dyDescent="0.25">
      <c r="AB32458"/>
    </row>
    <row r="32459" spans="28:28" ht="18" customHeight="1" x14ac:dyDescent="0.25">
      <c r="AB32459"/>
    </row>
    <row r="32460" spans="28:28" ht="18" customHeight="1" x14ac:dyDescent="0.25">
      <c r="AB32460"/>
    </row>
    <row r="32461" spans="28:28" ht="18" customHeight="1" x14ac:dyDescent="0.25">
      <c r="AB32461"/>
    </row>
    <row r="32462" spans="28:28" ht="18" customHeight="1" x14ac:dyDescent="0.25">
      <c r="AB32462"/>
    </row>
    <row r="32463" spans="28:28" ht="18" customHeight="1" x14ac:dyDescent="0.25">
      <c r="AB32463"/>
    </row>
    <row r="32464" spans="28:28" ht="18" customHeight="1" x14ac:dyDescent="0.25">
      <c r="AB32464"/>
    </row>
    <row r="32465" spans="28:28" ht="18" customHeight="1" x14ac:dyDescent="0.25">
      <c r="AB32465"/>
    </row>
    <row r="32466" spans="28:28" ht="18" customHeight="1" x14ac:dyDescent="0.25">
      <c r="AB32466"/>
    </row>
    <row r="32467" spans="28:28" ht="18" customHeight="1" x14ac:dyDescent="0.25">
      <c r="AB32467"/>
    </row>
    <row r="32468" spans="28:28" ht="18" customHeight="1" x14ac:dyDescent="0.25">
      <c r="AB32468"/>
    </row>
    <row r="32469" spans="28:28" ht="18" customHeight="1" x14ac:dyDescent="0.25">
      <c r="AB32469"/>
    </row>
    <row r="32470" spans="28:28" ht="18" customHeight="1" x14ac:dyDescent="0.25">
      <c r="AB32470"/>
    </row>
    <row r="32471" spans="28:28" ht="18" customHeight="1" x14ac:dyDescent="0.25">
      <c r="AB32471"/>
    </row>
    <row r="32472" spans="28:28" ht="18" customHeight="1" x14ac:dyDescent="0.25">
      <c r="AB32472"/>
    </row>
    <row r="32473" spans="28:28" ht="18" customHeight="1" x14ac:dyDescent="0.25">
      <c r="AB32473"/>
    </row>
    <row r="32474" spans="28:28" ht="18" customHeight="1" x14ac:dyDescent="0.25">
      <c r="AB32474"/>
    </row>
    <row r="32475" spans="28:28" ht="18" customHeight="1" x14ac:dyDescent="0.25">
      <c r="AB32475"/>
    </row>
    <row r="32476" spans="28:28" ht="18" customHeight="1" x14ac:dyDescent="0.25">
      <c r="AB32476"/>
    </row>
    <row r="32477" spans="28:28" ht="18" customHeight="1" x14ac:dyDescent="0.25">
      <c r="AB32477"/>
    </row>
    <row r="32478" spans="28:28" ht="18" customHeight="1" x14ac:dyDescent="0.25">
      <c r="AB32478"/>
    </row>
    <row r="32479" spans="28:28" ht="18" customHeight="1" x14ac:dyDescent="0.25">
      <c r="AB32479"/>
    </row>
    <row r="32480" spans="28:28" ht="18" customHeight="1" x14ac:dyDescent="0.25">
      <c r="AB32480"/>
    </row>
    <row r="32481" spans="28:28" ht="18" customHeight="1" x14ac:dyDescent="0.25">
      <c r="AB32481"/>
    </row>
    <row r="32482" spans="28:28" ht="18" customHeight="1" x14ac:dyDescent="0.25">
      <c r="AB32482"/>
    </row>
    <row r="32483" spans="28:28" ht="18" customHeight="1" x14ac:dyDescent="0.25">
      <c r="AB32483"/>
    </row>
    <row r="32484" spans="28:28" ht="18" customHeight="1" x14ac:dyDescent="0.25">
      <c r="AB32484"/>
    </row>
    <row r="32485" spans="28:28" ht="18" customHeight="1" x14ac:dyDescent="0.25">
      <c r="AB32485"/>
    </row>
    <row r="32486" spans="28:28" ht="18" customHeight="1" x14ac:dyDescent="0.25">
      <c r="AB32486"/>
    </row>
    <row r="32487" spans="28:28" ht="18" customHeight="1" x14ac:dyDescent="0.25">
      <c r="AB32487"/>
    </row>
    <row r="32488" spans="28:28" ht="18" customHeight="1" x14ac:dyDescent="0.25">
      <c r="AB32488"/>
    </row>
    <row r="32489" spans="28:28" ht="18" customHeight="1" x14ac:dyDescent="0.25">
      <c r="AB32489"/>
    </row>
    <row r="32490" spans="28:28" ht="18" customHeight="1" x14ac:dyDescent="0.25">
      <c r="AB32490"/>
    </row>
    <row r="32491" spans="28:28" ht="18" customHeight="1" x14ac:dyDescent="0.25">
      <c r="AB32491"/>
    </row>
    <row r="32492" spans="28:28" ht="18" customHeight="1" x14ac:dyDescent="0.25">
      <c r="AB32492"/>
    </row>
    <row r="32493" spans="28:28" ht="18" customHeight="1" x14ac:dyDescent="0.25">
      <c r="AB32493"/>
    </row>
    <row r="32494" spans="28:28" ht="18" customHeight="1" x14ac:dyDescent="0.25">
      <c r="AB32494"/>
    </row>
    <row r="32495" spans="28:28" ht="18" customHeight="1" x14ac:dyDescent="0.25">
      <c r="AB32495"/>
    </row>
    <row r="32496" spans="28:28" ht="18" customHeight="1" x14ac:dyDescent="0.25">
      <c r="AB32496"/>
    </row>
    <row r="32497" spans="28:28" ht="18" customHeight="1" x14ac:dyDescent="0.25">
      <c r="AB32497"/>
    </row>
    <row r="32498" spans="28:28" ht="18" customHeight="1" x14ac:dyDescent="0.25">
      <c r="AB32498"/>
    </row>
    <row r="32499" spans="28:28" ht="18" customHeight="1" x14ac:dyDescent="0.25">
      <c r="AB32499"/>
    </row>
    <row r="32500" spans="28:28" ht="18" customHeight="1" x14ac:dyDescent="0.25">
      <c r="AB32500"/>
    </row>
    <row r="32501" spans="28:28" ht="18" customHeight="1" x14ac:dyDescent="0.25">
      <c r="AB32501"/>
    </row>
    <row r="32502" spans="28:28" ht="18" customHeight="1" x14ac:dyDescent="0.25">
      <c r="AB32502"/>
    </row>
    <row r="32503" spans="28:28" ht="18" customHeight="1" x14ac:dyDescent="0.25">
      <c r="AB32503"/>
    </row>
    <row r="32504" spans="28:28" ht="18" customHeight="1" x14ac:dyDescent="0.25">
      <c r="AB32504"/>
    </row>
    <row r="32505" spans="28:28" ht="18" customHeight="1" x14ac:dyDescent="0.25">
      <c r="AB32505"/>
    </row>
    <row r="32506" spans="28:28" ht="18" customHeight="1" x14ac:dyDescent="0.25">
      <c r="AB32506"/>
    </row>
    <row r="32507" spans="28:28" ht="18" customHeight="1" x14ac:dyDescent="0.25">
      <c r="AB32507"/>
    </row>
    <row r="32508" spans="28:28" ht="18" customHeight="1" x14ac:dyDescent="0.25">
      <c r="AB32508"/>
    </row>
    <row r="32509" spans="28:28" ht="18" customHeight="1" x14ac:dyDescent="0.25">
      <c r="AB32509"/>
    </row>
    <row r="32510" spans="28:28" ht="18" customHeight="1" x14ac:dyDescent="0.25">
      <c r="AB32510"/>
    </row>
    <row r="32511" spans="28:28" ht="18" customHeight="1" x14ac:dyDescent="0.25">
      <c r="AB32511"/>
    </row>
    <row r="32512" spans="28:28" ht="18" customHeight="1" x14ac:dyDescent="0.25">
      <c r="AB32512"/>
    </row>
    <row r="32513" spans="28:28" ht="18" customHeight="1" x14ac:dyDescent="0.25">
      <c r="AB32513"/>
    </row>
    <row r="32514" spans="28:28" ht="18" customHeight="1" x14ac:dyDescent="0.25">
      <c r="AB32514"/>
    </row>
    <row r="32515" spans="28:28" ht="18" customHeight="1" x14ac:dyDescent="0.25">
      <c r="AB32515"/>
    </row>
    <row r="32516" spans="28:28" ht="18" customHeight="1" x14ac:dyDescent="0.25">
      <c r="AB32516"/>
    </row>
    <row r="32517" spans="28:28" ht="18" customHeight="1" x14ac:dyDescent="0.25">
      <c r="AB32517"/>
    </row>
    <row r="32518" spans="28:28" ht="18" customHeight="1" x14ac:dyDescent="0.25">
      <c r="AB32518"/>
    </row>
    <row r="32519" spans="28:28" ht="18" customHeight="1" x14ac:dyDescent="0.25">
      <c r="AB32519"/>
    </row>
    <row r="32520" spans="28:28" ht="18" customHeight="1" x14ac:dyDescent="0.25">
      <c r="AB32520"/>
    </row>
    <row r="32521" spans="28:28" ht="18" customHeight="1" x14ac:dyDescent="0.25">
      <c r="AB32521"/>
    </row>
    <row r="32522" spans="28:28" ht="18" customHeight="1" x14ac:dyDescent="0.25">
      <c r="AB32522"/>
    </row>
    <row r="32523" spans="28:28" ht="18" customHeight="1" x14ac:dyDescent="0.25">
      <c r="AB32523"/>
    </row>
    <row r="32524" spans="28:28" ht="18" customHeight="1" x14ac:dyDescent="0.25">
      <c r="AB32524"/>
    </row>
    <row r="32525" spans="28:28" ht="18" customHeight="1" x14ac:dyDescent="0.25">
      <c r="AB32525"/>
    </row>
    <row r="32526" spans="28:28" ht="18" customHeight="1" x14ac:dyDescent="0.25">
      <c r="AB32526"/>
    </row>
    <row r="32527" spans="28:28" ht="18" customHeight="1" x14ac:dyDescent="0.25">
      <c r="AB32527"/>
    </row>
    <row r="32528" spans="28:28" ht="18" customHeight="1" x14ac:dyDescent="0.25">
      <c r="AB32528"/>
    </row>
    <row r="32529" spans="28:28" ht="18" customHeight="1" x14ac:dyDescent="0.25">
      <c r="AB32529"/>
    </row>
    <row r="32530" spans="28:28" ht="18" customHeight="1" x14ac:dyDescent="0.25">
      <c r="AB32530"/>
    </row>
    <row r="32531" spans="28:28" ht="18" customHeight="1" x14ac:dyDescent="0.25">
      <c r="AB32531"/>
    </row>
    <row r="32532" spans="28:28" ht="18" customHeight="1" x14ac:dyDescent="0.25">
      <c r="AB32532"/>
    </row>
    <row r="32533" spans="28:28" ht="18" customHeight="1" x14ac:dyDescent="0.25">
      <c r="AB32533"/>
    </row>
    <row r="32534" spans="28:28" ht="18" customHeight="1" x14ac:dyDescent="0.25">
      <c r="AB32534"/>
    </row>
    <row r="32535" spans="28:28" ht="18" customHeight="1" x14ac:dyDescent="0.25">
      <c r="AB32535"/>
    </row>
    <row r="32536" spans="28:28" ht="18" customHeight="1" x14ac:dyDescent="0.25">
      <c r="AB32536"/>
    </row>
    <row r="32537" spans="28:28" ht="18" customHeight="1" x14ac:dyDescent="0.25">
      <c r="AB32537"/>
    </row>
    <row r="32538" spans="28:28" ht="18" customHeight="1" x14ac:dyDescent="0.25">
      <c r="AB32538"/>
    </row>
    <row r="32539" spans="28:28" ht="18" customHeight="1" x14ac:dyDescent="0.25">
      <c r="AB32539"/>
    </row>
    <row r="32540" spans="28:28" ht="18" customHeight="1" x14ac:dyDescent="0.25">
      <c r="AB32540"/>
    </row>
    <row r="32541" spans="28:28" ht="18" customHeight="1" x14ac:dyDescent="0.25">
      <c r="AB32541"/>
    </row>
    <row r="32542" spans="28:28" ht="18" customHeight="1" x14ac:dyDescent="0.25">
      <c r="AB32542"/>
    </row>
    <row r="32543" spans="28:28" ht="18" customHeight="1" x14ac:dyDescent="0.25">
      <c r="AB32543"/>
    </row>
    <row r="32544" spans="28:28" ht="18" customHeight="1" x14ac:dyDescent="0.25">
      <c r="AB32544"/>
    </row>
    <row r="32545" spans="28:28" ht="18" customHeight="1" x14ac:dyDescent="0.25">
      <c r="AB32545"/>
    </row>
    <row r="32546" spans="28:28" ht="18" customHeight="1" x14ac:dyDescent="0.25">
      <c r="AB32546"/>
    </row>
    <row r="32547" spans="28:28" ht="18" customHeight="1" x14ac:dyDescent="0.25">
      <c r="AB32547"/>
    </row>
    <row r="32548" spans="28:28" ht="18" customHeight="1" x14ac:dyDescent="0.25">
      <c r="AB32548"/>
    </row>
    <row r="32549" spans="28:28" ht="18" customHeight="1" x14ac:dyDescent="0.25">
      <c r="AB32549"/>
    </row>
    <row r="32550" spans="28:28" ht="18" customHeight="1" x14ac:dyDescent="0.25">
      <c r="AB32550"/>
    </row>
    <row r="32551" spans="28:28" ht="18" customHeight="1" x14ac:dyDescent="0.25">
      <c r="AB32551"/>
    </row>
    <row r="32552" spans="28:28" ht="18" customHeight="1" x14ac:dyDescent="0.25">
      <c r="AB32552"/>
    </row>
    <row r="32553" spans="28:28" ht="18" customHeight="1" x14ac:dyDescent="0.25">
      <c r="AB32553"/>
    </row>
    <row r="32554" spans="28:28" ht="18" customHeight="1" x14ac:dyDescent="0.25">
      <c r="AB32554"/>
    </row>
    <row r="32555" spans="28:28" ht="18" customHeight="1" x14ac:dyDescent="0.25">
      <c r="AB32555"/>
    </row>
    <row r="32556" spans="28:28" ht="18" customHeight="1" x14ac:dyDescent="0.25">
      <c r="AB32556"/>
    </row>
    <row r="32557" spans="28:28" ht="18" customHeight="1" x14ac:dyDescent="0.25">
      <c r="AB32557"/>
    </row>
    <row r="32558" spans="28:28" ht="18" customHeight="1" x14ac:dyDescent="0.25">
      <c r="AB32558"/>
    </row>
    <row r="32559" spans="28:28" ht="18" customHeight="1" x14ac:dyDescent="0.25">
      <c r="AB32559"/>
    </row>
    <row r="32560" spans="28:28" ht="18" customHeight="1" x14ac:dyDescent="0.25">
      <c r="AB32560"/>
    </row>
    <row r="32561" spans="28:28" ht="18" customHeight="1" x14ac:dyDescent="0.25">
      <c r="AB32561"/>
    </row>
    <row r="32562" spans="28:28" ht="18" customHeight="1" x14ac:dyDescent="0.25">
      <c r="AB32562"/>
    </row>
    <row r="32563" spans="28:28" ht="18" customHeight="1" x14ac:dyDescent="0.25">
      <c r="AB32563"/>
    </row>
    <row r="32564" spans="28:28" ht="18" customHeight="1" x14ac:dyDescent="0.25">
      <c r="AB32564"/>
    </row>
    <row r="32565" spans="28:28" ht="18" customHeight="1" x14ac:dyDescent="0.25">
      <c r="AB32565"/>
    </row>
    <row r="32566" spans="28:28" ht="18" customHeight="1" x14ac:dyDescent="0.25">
      <c r="AB32566"/>
    </row>
    <row r="32567" spans="28:28" ht="18" customHeight="1" x14ac:dyDescent="0.25">
      <c r="AB32567"/>
    </row>
    <row r="32568" spans="28:28" ht="18" customHeight="1" x14ac:dyDescent="0.25">
      <c r="AB32568"/>
    </row>
    <row r="32569" spans="28:28" ht="18" customHeight="1" x14ac:dyDescent="0.25">
      <c r="AB32569"/>
    </row>
    <row r="32570" spans="28:28" ht="18" customHeight="1" x14ac:dyDescent="0.25">
      <c r="AB32570"/>
    </row>
    <row r="32571" spans="28:28" ht="18" customHeight="1" x14ac:dyDescent="0.25">
      <c r="AB32571"/>
    </row>
    <row r="32572" spans="28:28" ht="18" customHeight="1" x14ac:dyDescent="0.25">
      <c r="AB32572"/>
    </row>
    <row r="32573" spans="28:28" ht="18" customHeight="1" x14ac:dyDescent="0.25">
      <c r="AB32573"/>
    </row>
    <row r="32574" spans="28:28" ht="18" customHeight="1" x14ac:dyDescent="0.25">
      <c r="AB32574"/>
    </row>
    <row r="32575" spans="28:28" ht="18" customHeight="1" x14ac:dyDescent="0.25">
      <c r="AB32575"/>
    </row>
    <row r="32576" spans="28:28" ht="18" customHeight="1" x14ac:dyDescent="0.25">
      <c r="AB32576"/>
    </row>
    <row r="32577" spans="28:28" ht="18" customHeight="1" x14ac:dyDescent="0.25">
      <c r="AB32577"/>
    </row>
    <row r="32578" spans="28:28" ht="18" customHeight="1" x14ac:dyDescent="0.25">
      <c r="AB32578"/>
    </row>
    <row r="32579" spans="28:28" ht="18" customHeight="1" x14ac:dyDescent="0.25">
      <c r="AB32579"/>
    </row>
    <row r="32580" spans="28:28" ht="18" customHeight="1" x14ac:dyDescent="0.25">
      <c r="AB32580"/>
    </row>
    <row r="32581" spans="28:28" ht="18" customHeight="1" x14ac:dyDescent="0.25">
      <c r="AB32581"/>
    </row>
    <row r="32582" spans="28:28" ht="18" customHeight="1" x14ac:dyDescent="0.25">
      <c r="AB32582"/>
    </row>
    <row r="32583" spans="28:28" ht="18" customHeight="1" x14ac:dyDescent="0.25">
      <c r="AB32583"/>
    </row>
    <row r="32584" spans="28:28" ht="18" customHeight="1" x14ac:dyDescent="0.25">
      <c r="AB32584"/>
    </row>
    <row r="32585" spans="28:28" ht="18" customHeight="1" x14ac:dyDescent="0.25">
      <c r="AB32585"/>
    </row>
    <row r="32586" spans="28:28" ht="18" customHeight="1" x14ac:dyDescent="0.25">
      <c r="AB32586"/>
    </row>
    <row r="32587" spans="28:28" ht="18" customHeight="1" x14ac:dyDescent="0.25">
      <c r="AB32587"/>
    </row>
    <row r="32588" spans="28:28" ht="18" customHeight="1" x14ac:dyDescent="0.25">
      <c r="AB32588"/>
    </row>
    <row r="32589" spans="28:28" ht="18" customHeight="1" x14ac:dyDescent="0.25">
      <c r="AB32589"/>
    </row>
    <row r="32590" spans="28:28" ht="18" customHeight="1" x14ac:dyDescent="0.25">
      <c r="AB32590"/>
    </row>
    <row r="32591" spans="28:28" ht="18" customHeight="1" x14ac:dyDescent="0.25">
      <c r="AB32591"/>
    </row>
    <row r="32592" spans="28:28" ht="18" customHeight="1" x14ac:dyDescent="0.25">
      <c r="AB32592"/>
    </row>
    <row r="32593" spans="28:28" ht="18" customHeight="1" x14ac:dyDescent="0.25">
      <c r="AB32593"/>
    </row>
    <row r="32594" spans="28:28" ht="18" customHeight="1" x14ac:dyDescent="0.25">
      <c r="AB32594"/>
    </row>
    <row r="32595" spans="28:28" ht="18" customHeight="1" x14ac:dyDescent="0.25">
      <c r="AB32595"/>
    </row>
    <row r="32596" spans="28:28" ht="18" customHeight="1" x14ac:dyDescent="0.25">
      <c r="AB32596"/>
    </row>
    <row r="32597" spans="28:28" ht="18" customHeight="1" x14ac:dyDescent="0.25">
      <c r="AB32597"/>
    </row>
    <row r="32598" spans="28:28" ht="18" customHeight="1" x14ac:dyDescent="0.25">
      <c r="AB32598"/>
    </row>
    <row r="32599" spans="28:28" ht="18" customHeight="1" x14ac:dyDescent="0.25">
      <c r="AB32599"/>
    </row>
    <row r="32600" spans="28:28" ht="18" customHeight="1" x14ac:dyDescent="0.25">
      <c r="AB32600"/>
    </row>
    <row r="32601" spans="28:28" ht="18" customHeight="1" x14ac:dyDescent="0.25">
      <c r="AB32601"/>
    </row>
    <row r="32602" spans="28:28" ht="18" customHeight="1" x14ac:dyDescent="0.25">
      <c r="AB32602"/>
    </row>
    <row r="32603" spans="28:28" ht="18" customHeight="1" x14ac:dyDescent="0.25">
      <c r="AB32603"/>
    </row>
    <row r="32604" spans="28:28" ht="18" customHeight="1" x14ac:dyDescent="0.25">
      <c r="AB32604"/>
    </row>
    <row r="32605" spans="28:28" ht="18" customHeight="1" x14ac:dyDescent="0.25">
      <c r="AB32605"/>
    </row>
    <row r="32606" spans="28:28" ht="18" customHeight="1" x14ac:dyDescent="0.25">
      <c r="AB32606"/>
    </row>
    <row r="32607" spans="28:28" ht="18" customHeight="1" x14ac:dyDescent="0.25">
      <c r="AB32607"/>
    </row>
    <row r="32608" spans="28:28" ht="18" customHeight="1" x14ac:dyDescent="0.25">
      <c r="AB32608"/>
    </row>
    <row r="32609" spans="28:28" ht="18" customHeight="1" x14ac:dyDescent="0.25">
      <c r="AB32609"/>
    </row>
    <row r="32610" spans="28:28" ht="18" customHeight="1" x14ac:dyDescent="0.25">
      <c r="AB32610"/>
    </row>
    <row r="32611" spans="28:28" ht="18" customHeight="1" x14ac:dyDescent="0.25">
      <c r="AB32611"/>
    </row>
    <row r="32612" spans="28:28" ht="18" customHeight="1" x14ac:dyDescent="0.25">
      <c r="AB32612"/>
    </row>
    <row r="32613" spans="28:28" ht="18" customHeight="1" x14ac:dyDescent="0.25">
      <c r="AB32613"/>
    </row>
    <row r="32614" spans="28:28" ht="18" customHeight="1" x14ac:dyDescent="0.25">
      <c r="AB32614"/>
    </row>
    <row r="32615" spans="28:28" ht="18" customHeight="1" x14ac:dyDescent="0.25">
      <c r="AB32615"/>
    </row>
    <row r="32616" spans="28:28" ht="18" customHeight="1" x14ac:dyDescent="0.25">
      <c r="AB32616"/>
    </row>
    <row r="32617" spans="28:28" ht="18" customHeight="1" x14ac:dyDescent="0.25">
      <c r="AB32617"/>
    </row>
    <row r="32618" spans="28:28" ht="18" customHeight="1" x14ac:dyDescent="0.25">
      <c r="AB32618"/>
    </row>
    <row r="32619" spans="28:28" ht="18" customHeight="1" x14ac:dyDescent="0.25">
      <c r="AB32619"/>
    </row>
    <row r="32620" spans="28:28" ht="18" customHeight="1" x14ac:dyDescent="0.25">
      <c r="AB32620"/>
    </row>
    <row r="32621" spans="28:28" ht="18" customHeight="1" x14ac:dyDescent="0.25">
      <c r="AB32621"/>
    </row>
    <row r="32622" spans="28:28" ht="18" customHeight="1" x14ac:dyDescent="0.25">
      <c r="AB32622"/>
    </row>
    <row r="32623" spans="28:28" ht="18" customHeight="1" x14ac:dyDescent="0.25">
      <c r="AB32623"/>
    </row>
    <row r="32624" spans="28:28" ht="18" customHeight="1" x14ac:dyDescent="0.25">
      <c r="AB32624"/>
    </row>
    <row r="32625" spans="28:28" ht="18" customHeight="1" x14ac:dyDescent="0.25">
      <c r="AB32625"/>
    </row>
    <row r="32626" spans="28:28" ht="18" customHeight="1" x14ac:dyDescent="0.25">
      <c r="AB32626"/>
    </row>
    <row r="32627" spans="28:28" ht="18" customHeight="1" x14ac:dyDescent="0.25">
      <c r="AB32627"/>
    </row>
    <row r="32628" spans="28:28" ht="18" customHeight="1" x14ac:dyDescent="0.25">
      <c r="AB32628"/>
    </row>
    <row r="32629" spans="28:28" ht="18" customHeight="1" x14ac:dyDescent="0.25">
      <c r="AB32629"/>
    </row>
    <row r="32630" spans="28:28" ht="18" customHeight="1" x14ac:dyDescent="0.25">
      <c r="AB32630"/>
    </row>
    <row r="32631" spans="28:28" ht="18" customHeight="1" x14ac:dyDescent="0.25">
      <c r="AB32631"/>
    </row>
    <row r="32632" spans="28:28" ht="18" customHeight="1" x14ac:dyDescent="0.25">
      <c r="AB32632"/>
    </row>
    <row r="32633" spans="28:28" ht="18" customHeight="1" x14ac:dyDescent="0.25">
      <c r="AB32633"/>
    </row>
    <row r="32634" spans="28:28" ht="18" customHeight="1" x14ac:dyDescent="0.25">
      <c r="AB32634"/>
    </row>
    <row r="32635" spans="28:28" ht="18" customHeight="1" x14ac:dyDescent="0.25">
      <c r="AB32635"/>
    </row>
    <row r="32636" spans="28:28" ht="18" customHeight="1" x14ac:dyDescent="0.25">
      <c r="AB32636"/>
    </row>
    <row r="32637" spans="28:28" ht="18" customHeight="1" x14ac:dyDescent="0.25">
      <c r="AB32637"/>
    </row>
    <row r="32638" spans="28:28" ht="18" customHeight="1" x14ac:dyDescent="0.25">
      <c r="AB32638"/>
    </row>
    <row r="32639" spans="28:28" ht="18" customHeight="1" x14ac:dyDescent="0.25">
      <c r="AB32639"/>
    </row>
    <row r="32640" spans="28:28" ht="18" customHeight="1" x14ac:dyDescent="0.25">
      <c r="AB32640"/>
    </row>
    <row r="32641" spans="28:28" ht="18" customHeight="1" x14ac:dyDescent="0.25">
      <c r="AB32641"/>
    </row>
    <row r="32642" spans="28:28" ht="18" customHeight="1" x14ac:dyDescent="0.25">
      <c r="AB32642"/>
    </row>
    <row r="32643" spans="28:28" ht="18" customHeight="1" x14ac:dyDescent="0.25">
      <c r="AB32643"/>
    </row>
    <row r="32644" spans="28:28" ht="18" customHeight="1" x14ac:dyDescent="0.25">
      <c r="AB32644"/>
    </row>
    <row r="32645" spans="28:28" ht="18" customHeight="1" x14ac:dyDescent="0.25">
      <c r="AB32645"/>
    </row>
    <row r="32646" spans="28:28" ht="18" customHeight="1" x14ac:dyDescent="0.25">
      <c r="AB32646"/>
    </row>
    <row r="32647" spans="28:28" ht="18" customHeight="1" x14ac:dyDescent="0.25">
      <c r="AB32647"/>
    </row>
    <row r="32648" spans="28:28" ht="18" customHeight="1" x14ac:dyDescent="0.25">
      <c r="AB32648"/>
    </row>
    <row r="32649" spans="28:28" ht="18" customHeight="1" x14ac:dyDescent="0.25">
      <c r="AB32649"/>
    </row>
    <row r="32650" spans="28:28" ht="18" customHeight="1" x14ac:dyDescent="0.25">
      <c r="AB32650"/>
    </row>
    <row r="32651" spans="28:28" ht="18" customHeight="1" x14ac:dyDescent="0.25">
      <c r="AB32651"/>
    </row>
    <row r="32652" spans="28:28" ht="18" customHeight="1" x14ac:dyDescent="0.25">
      <c r="AB32652"/>
    </row>
    <row r="32653" spans="28:28" ht="18" customHeight="1" x14ac:dyDescent="0.25">
      <c r="AB32653"/>
    </row>
    <row r="32654" spans="28:28" ht="18" customHeight="1" x14ac:dyDescent="0.25">
      <c r="AB32654"/>
    </row>
    <row r="32655" spans="28:28" ht="18" customHeight="1" x14ac:dyDescent="0.25">
      <c r="AB32655"/>
    </row>
    <row r="32656" spans="28:28" ht="18" customHeight="1" x14ac:dyDescent="0.25">
      <c r="AB32656"/>
    </row>
    <row r="32657" spans="28:28" ht="18" customHeight="1" x14ac:dyDescent="0.25">
      <c r="AB32657"/>
    </row>
    <row r="32658" spans="28:28" ht="18" customHeight="1" x14ac:dyDescent="0.25">
      <c r="AB32658"/>
    </row>
    <row r="32659" spans="28:28" ht="18" customHeight="1" x14ac:dyDescent="0.25">
      <c r="AB32659"/>
    </row>
    <row r="32660" spans="28:28" ht="18" customHeight="1" x14ac:dyDescent="0.25">
      <c r="AB32660"/>
    </row>
    <row r="32661" spans="28:28" ht="18" customHeight="1" x14ac:dyDescent="0.25">
      <c r="AB32661"/>
    </row>
    <row r="32662" spans="28:28" ht="18" customHeight="1" x14ac:dyDescent="0.25">
      <c r="AB32662"/>
    </row>
    <row r="32663" spans="28:28" ht="18" customHeight="1" x14ac:dyDescent="0.25">
      <c r="AB32663"/>
    </row>
    <row r="32664" spans="28:28" ht="18" customHeight="1" x14ac:dyDescent="0.25">
      <c r="AB32664"/>
    </row>
    <row r="32665" spans="28:28" ht="18" customHeight="1" x14ac:dyDescent="0.25">
      <c r="AB32665"/>
    </row>
    <row r="32666" spans="28:28" ht="18" customHeight="1" x14ac:dyDescent="0.25">
      <c r="AB32666"/>
    </row>
    <row r="32667" spans="28:28" ht="18" customHeight="1" x14ac:dyDescent="0.25">
      <c r="AB32667"/>
    </row>
    <row r="32668" spans="28:28" ht="18" customHeight="1" x14ac:dyDescent="0.25">
      <c r="AB32668"/>
    </row>
    <row r="32669" spans="28:28" ht="18" customHeight="1" x14ac:dyDescent="0.25">
      <c r="AB32669"/>
    </row>
    <row r="32670" spans="28:28" ht="18" customHeight="1" x14ac:dyDescent="0.25">
      <c r="AB32670"/>
    </row>
    <row r="32671" spans="28:28" ht="18" customHeight="1" x14ac:dyDescent="0.25">
      <c r="AB32671"/>
    </row>
    <row r="32672" spans="28:28" ht="18" customHeight="1" x14ac:dyDescent="0.25">
      <c r="AB32672"/>
    </row>
    <row r="32673" spans="28:28" ht="18" customHeight="1" x14ac:dyDescent="0.25">
      <c r="AB32673"/>
    </row>
    <row r="32674" spans="28:28" ht="18" customHeight="1" x14ac:dyDescent="0.25">
      <c r="AB32674"/>
    </row>
    <row r="32675" spans="28:28" ht="18" customHeight="1" x14ac:dyDescent="0.25">
      <c r="AB32675"/>
    </row>
    <row r="32676" spans="28:28" ht="18" customHeight="1" x14ac:dyDescent="0.25">
      <c r="AB32676"/>
    </row>
    <row r="32677" spans="28:28" ht="18" customHeight="1" x14ac:dyDescent="0.25">
      <c r="AB32677"/>
    </row>
    <row r="32678" spans="28:28" ht="18" customHeight="1" x14ac:dyDescent="0.25">
      <c r="AB32678"/>
    </row>
    <row r="32679" spans="28:28" ht="18" customHeight="1" x14ac:dyDescent="0.25">
      <c r="AB32679"/>
    </row>
    <row r="32680" spans="28:28" ht="18" customHeight="1" x14ac:dyDescent="0.25">
      <c r="AB32680"/>
    </row>
    <row r="32681" spans="28:28" ht="18" customHeight="1" x14ac:dyDescent="0.25">
      <c r="AB32681"/>
    </row>
    <row r="32682" spans="28:28" ht="18" customHeight="1" x14ac:dyDescent="0.25">
      <c r="AB32682"/>
    </row>
    <row r="32683" spans="28:28" ht="18" customHeight="1" x14ac:dyDescent="0.25">
      <c r="AB32683"/>
    </row>
    <row r="32684" spans="28:28" ht="18" customHeight="1" x14ac:dyDescent="0.25">
      <c r="AB32684"/>
    </row>
    <row r="32685" spans="28:28" ht="18" customHeight="1" x14ac:dyDescent="0.25">
      <c r="AB32685"/>
    </row>
    <row r="32686" spans="28:28" ht="18" customHeight="1" x14ac:dyDescent="0.25">
      <c r="AB32686"/>
    </row>
    <row r="32687" spans="28:28" ht="18" customHeight="1" x14ac:dyDescent="0.25">
      <c r="AB32687"/>
    </row>
    <row r="32688" spans="28:28" ht="18" customHeight="1" x14ac:dyDescent="0.25">
      <c r="AB32688"/>
    </row>
    <row r="32689" spans="28:28" ht="18" customHeight="1" x14ac:dyDescent="0.25">
      <c r="AB32689"/>
    </row>
    <row r="32690" spans="28:28" ht="18" customHeight="1" x14ac:dyDescent="0.25">
      <c r="AB32690"/>
    </row>
    <row r="32691" spans="28:28" ht="18" customHeight="1" x14ac:dyDescent="0.25">
      <c r="AB32691"/>
    </row>
    <row r="32692" spans="28:28" ht="18" customHeight="1" x14ac:dyDescent="0.25">
      <c r="AB32692"/>
    </row>
    <row r="32693" spans="28:28" ht="18" customHeight="1" x14ac:dyDescent="0.25">
      <c r="AB32693"/>
    </row>
    <row r="32694" spans="28:28" ht="18" customHeight="1" x14ac:dyDescent="0.25">
      <c r="AB32694"/>
    </row>
    <row r="32695" spans="28:28" ht="18" customHeight="1" x14ac:dyDescent="0.25">
      <c r="AB32695"/>
    </row>
    <row r="32696" spans="28:28" ht="18" customHeight="1" x14ac:dyDescent="0.25">
      <c r="AB32696"/>
    </row>
    <row r="32697" spans="28:28" ht="18" customHeight="1" x14ac:dyDescent="0.25">
      <c r="AB32697"/>
    </row>
    <row r="32698" spans="28:28" ht="18" customHeight="1" x14ac:dyDescent="0.25">
      <c r="AB32698"/>
    </row>
    <row r="32699" spans="28:28" ht="18" customHeight="1" x14ac:dyDescent="0.25">
      <c r="AB32699"/>
    </row>
    <row r="32700" spans="28:28" ht="18" customHeight="1" x14ac:dyDescent="0.25">
      <c r="AB32700"/>
    </row>
    <row r="32701" spans="28:28" ht="18" customHeight="1" x14ac:dyDescent="0.25">
      <c r="AB32701"/>
    </row>
    <row r="32702" spans="28:28" ht="18" customHeight="1" x14ac:dyDescent="0.25">
      <c r="AB32702"/>
    </row>
    <row r="32703" spans="28:28" ht="18" customHeight="1" x14ac:dyDescent="0.25">
      <c r="AB32703"/>
    </row>
    <row r="32704" spans="28:28" ht="18" customHeight="1" x14ac:dyDescent="0.25">
      <c r="AB32704"/>
    </row>
    <row r="32705" spans="28:28" ht="18" customHeight="1" x14ac:dyDescent="0.25">
      <c r="AB32705"/>
    </row>
    <row r="32706" spans="28:28" ht="18" customHeight="1" x14ac:dyDescent="0.25">
      <c r="AB32706"/>
    </row>
    <row r="32707" spans="28:28" ht="18" customHeight="1" x14ac:dyDescent="0.25">
      <c r="AB32707"/>
    </row>
    <row r="32708" spans="28:28" ht="18" customHeight="1" x14ac:dyDescent="0.25">
      <c r="AB32708"/>
    </row>
    <row r="32709" spans="28:28" ht="18" customHeight="1" x14ac:dyDescent="0.25">
      <c r="AB32709"/>
    </row>
    <row r="32710" spans="28:28" ht="18" customHeight="1" x14ac:dyDescent="0.25">
      <c r="AB32710"/>
    </row>
    <row r="32711" spans="28:28" ht="18" customHeight="1" x14ac:dyDescent="0.25">
      <c r="AB32711"/>
    </row>
    <row r="32712" spans="28:28" ht="18" customHeight="1" x14ac:dyDescent="0.25">
      <c r="AB32712"/>
    </row>
    <row r="32713" spans="28:28" ht="18" customHeight="1" x14ac:dyDescent="0.25">
      <c r="AB32713"/>
    </row>
    <row r="32714" spans="28:28" ht="18" customHeight="1" x14ac:dyDescent="0.25">
      <c r="AB32714"/>
    </row>
    <row r="32715" spans="28:28" ht="18" customHeight="1" x14ac:dyDescent="0.25">
      <c r="AB32715"/>
    </row>
    <row r="32716" spans="28:28" ht="18" customHeight="1" x14ac:dyDescent="0.25">
      <c r="AB32716"/>
    </row>
    <row r="32717" spans="28:28" ht="18" customHeight="1" x14ac:dyDescent="0.25">
      <c r="AB32717"/>
    </row>
    <row r="32718" spans="28:28" ht="18" customHeight="1" x14ac:dyDescent="0.25">
      <c r="AB32718"/>
    </row>
    <row r="32719" spans="28:28" ht="18" customHeight="1" x14ac:dyDescent="0.25">
      <c r="AB32719"/>
    </row>
    <row r="32720" spans="28:28" ht="18" customHeight="1" x14ac:dyDescent="0.25">
      <c r="AB32720"/>
    </row>
    <row r="32721" spans="28:28" ht="18" customHeight="1" x14ac:dyDescent="0.25">
      <c r="AB32721"/>
    </row>
    <row r="32722" spans="28:28" ht="18" customHeight="1" x14ac:dyDescent="0.25">
      <c r="AB32722"/>
    </row>
    <row r="32723" spans="28:28" ht="18" customHeight="1" x14ac:dyDescent="0.25">
      <c r="AB32723"/>
    </row>
    <row r="32724" spans="28:28" ht="18" customHeight="1" x14ac:dyDescent="0.25">
      <c r="AB32724"/>
    </row>
    <row r="32725" spans="28:28" ht="18" customHeight="1" x14ac:dyDescent="0.25">
      <c r="AB32725"/>
    </row>
    <row r="32726" spans="28:28" ht="18" customHeight="1" x14ac:dyDescent="0.25">
      <c r="AB32726"/>
    </row>
    <row r="32727" spans="28:28" ht="18" customHeight="1" x14ac:dyDescent="0.25">
      <c r="AB32727"/>
    </row>
    <row r="32728" spans="28:28" ht="18" customHeight="1" x14ac:dyDescent="0.25">
      <c r="AB32728"/>
    </row>
    <row r="32729" spans="28:28" ht="18" customHeight="1" x14ac:dyDescent="0.25">
      <c r="AB32729"/>
    </row>
    <row r="32730" spans="28:28" ht="18" customHeight="1" x14ac:dyDescent="0.25">
      <c r="AB32730"/>
    </row>
    <row r="32731" spans="28:28" ht="18" customHeight="1" x14ac:dyDescent="0.25">
      <c r="AB32731"/>
    </row>
    <row r="32732" spans="28:28" ht="18" customHeight="1" x14ac:dyDescent="0.25">
      <c r="AB32732"/>
    </row>
    <row r="32733" spans="28:28" ht="18" customHeight="1" x14ac:dyDescent="0.25">
      <c r="AB32733"/>
    </row>
    <row r="32734" spans="28:28" ht="18" customHeight="1" x14ac:dyDescent="0.25">
      <c r="AB32734"/>
    </row>
    <row r="32735" spans="28:28" ht="18" customHeight="1" x14ac:dyDescent="0.25">
      <c r="AB32735"/>
    </row>
    <row r="32736" spans="28:28" ht="18" customHeight="1" x14ac:dyDescent="0.25">
      <c r="AB32736"/>
    </row>
    <row r="32737" spans="28:28" ht="18" customHeight="1" x14ac:dyDescent="0.25">
      <c r="AB32737"/>
    </row>
    <row r="32738" spans="28:28" ht="18" customHeight="1" x14ac:dyDescent="0.25">
      <c r="AB32738"/>
    </row>
    <row r="32739" spans="28:28" ht="18" customHeight="1" x14ac:dyDescent="0.25">
      <c r="AB32739"/>
    </row>
    <row r="32740" spans="28:28" ht="18" customHeight="1" x14ac:dyDescent="0.25">
      <c r="AB32740"/>
    </row>
    <row r="32741" spans="28:28" ht="18" customHeight="1" x14ac:dyDescent="0.25">
      <c r="AB32741"/>
    </row>
    <row r="32742" spans="28:28" ht="18" customHeight="1" x14ac:dyDescent="0.25">
      <c r="AB32742"/>
    </row>
    <row r="32743" spans="28:28" ht="18" customHeight="1" x14ac:dyDescent="0.25">
      <c r="AB32743"/>
    </row>
    <row r="32744" spans="28:28" ht="18" customHeight="1" x14ac:dyDescent="0.25">
      <c r="AB32744"/>
    </row>
    <row r="32745" spans="28:28" ht="18" customHeight="1" x14ac:dyDescent="0.25">
      <c r="AB32745"/>
    </row>
    <row r="32746" spans="28:28" ht="18" customHeight="1" x14ac:dyDescent="0.25">
      <c r="AB32746"/>
    </row>
    <row r="32747" spans="28:28" ht="18" customHeight="1" x14ac:dyDescent="0.25">
      <c r="AB32747"/>
    </row>
    <row r="32748" spans="28:28" ht="18" customHeight="1" x14ac:dyDescent="0.25">
      <c r="AB32748"/>
    </row>
    <row r="32749" spans="28:28" ht="18" customHeight="1" x14ac:dyDescent="0.25">
      <c r="AB32749"/>
    </row>
    <row r="32750" spans="28:28" ht="18" customHeight="1" x14ac:dyDescent="0.25">
      <c r="AB32750"/>
    </row>
    <row r="32751" spans="28:28" ht="18" customHeight="1" x14ac:dyDescent="0.25">
      <c r="AB32751"/>
    </row>
    <row r="32752" spans="28:28" ht="18" customHeight="1" x14ac:dyDescent="0.25">
      <c r="AB32752"/>
    </row>
    <row r="32753" spans="28:28" ht="18" customHeight="1" x14ac:dyDescent="0.25">
      <c r="AB32753"/>
    </row>
    <row r="32754" spans="28:28" ht="18" customHeight="1" x14ac:dyDescent="0.25">
      <c r="AB32754"/>
    </row>
    <row r="32755" spans="28:28" ht="18" customHeight="1" x14ac:dyDescent="0.25">
      <c r="AB32755"/>
    </row>
    <row r="32756" spans="28:28" ht="18" customHeight="1" x14ac:dyDescent="0.25">
      <c r="AB32756"/>
    </row>
    <row r="32757" spans="28:28" ht="18" customHeight="1" x14ac:dyDescent="0.25">
      <c r="AB32757"/>
    </row>
    <row r="32758" spans="28:28" ht="18" customHeight="1" x14ac:dyDescent="0.25">
      <c r="AB32758"/>
    </row>
    <row r="32759" spans="28:28" ht="18" customHeight="1" x14ac:dyDescent="0.25">
      <c r="AB32759"/>
    </row>
    <row r="32760" spans="28:28" ht="18" customHeight="1" x14ac:dyDescent="0.25">
      <c r="AB32760"/>
    </row>
    <row r="32761" spans="28:28" ht="18" customHeight="1" x14ac:dyDescent="0.25">
      <c r="AB32761"/>
    </row>
    <row r="32762" spans="28:28" ht="18" customHeight="1" x14ac:dyDescent="0.25">
      <c r="AB32762"/>
    </row>
    <row r="32763" spans="28:28" ht="18" customHeight="1" x14ac:dyDescent="0.25">
      <c r="AB32763"/>
    </row>
    <row r="32764" spans="28:28" ht="18" customHeight="1" x14ac:dyDescent="0.25">
      <c r="AB32764"/>
    </row>
    <row r="32765" spans="28:28" ht="18" customHeight="1" x14ac:dyDescent="0.25">
      <c r="AB32765"/>
    </row>
    <row r="32766" spans="28:28" ht="18" customHeight="1" x14ac:dyDescent="0.25">
      <c r="AB32766"/>
    </row>
    <row r="32767" spans="28:28" ht="18" customHeight="1" x14ac:dyDescent="0.25">
      <c r="AB32767"/>
    </row>
    <row r="32768" spans="28:28" ht="18" customHeight="1" x14ac:dyDescent="0.25">
      <c r="AB32768"/>
    </row>
    <row r="32769" spans="28:28" ht="18" customHeight="1" x14ac:dyDescent="0.25">
      <c r="AB32769"/>
    </row>
    <row r="32770" spans="28:28" ht="18" customHeight="1" x14ac:dyDescent="0.25">
      <c r="AB32770"/>
    </row>
    <row r="32771" spans="28:28" ht="18" customHeight="1" x14ac:dyDescent="0.25">
      <c r="AB32771"/>
    </row>
    <row r="32772" spans="28:28" ht="18" customHeight="1" x14ac:dyDescent="0.25">
      <c r="AB32772"/>
    </row>
    <row r="32773" spans="28:28" ht="18" customHeight="1" x14ac:dyDescent="0.25">
      <c r="AB32773"/>
    </row>
    <row r="32774" spans="28:28" ht="18" customHeight="1" x14ac:dyDescent="0.25">
      <c r="AB32774"/>
    </row>
    <row r="32775" spans="28:28" ht="18" customHeight="1" x14ac:dyDescent="0.25">
      <c r="AB32775"/>
    </row>
    <row r="32776" spans="28:28" ht="18" customHeight="1" x14ac:dyDescent="0.25">
      <c r="AB32776"/>
    </row>
    <row r="32777" spans="28:28" ht="18" customHeight="1" x14ac:dyDescent="0.25">
      <c r="AB32777"/>
    </row>
    <row r="32778" spans="28:28" ht="18" customHeight="1" x14ac:dyDescent="0.25">
      <c r="AB32778"/>
    </row>
    <row r="32779" spans="28:28" ht="18" customHeight="1" x14ac:dyDescent="0.25">
      <c r="AB32779"/>
    </row>
    <row r="32780" spans="28:28" ht="18" customHeight="1" x14ac:dyDescent="0.25">
      <c r="AB32780"/>
    </row>
    <row r="32781" spans="28:28" ht="18" customHeight="1" x14ac:dyDescent="0.25">
      <c r="AB32781"/>
    </row>
    <row r="32782" spans="28:28" ht="18" customHeight="1" x14ac:dyDescent="0.25">
      <c r="AB32782"/>
    </row>
    <row r="32783" spans="28:28" ht="18" customHeight="1" x14ac:dyDescent="0.25">
      <c r="AB32783"/>
    </row>
    <row r="32784" spans="28:28" ht="18" customHeight="1" x14ac:dyDescent="0.25">
      <c r="AB32784"/>
    </row>
    <row r="32785" spans="28:28" ht="18" customHeight="1" x14ac:dyDescent="0.25">
      <c r="AB32785"/>
    </row>
    <row r="32786" spans="28:28" ht="18" customHeight="1" x14ac:dyDescent="0.25">
      <c r="AB32786"/>
    </row>
    <row r="32787" spans="28:28" ht="18" customHeight="1" x14ac:dyDescent="0.25">
      <c r="AB32787"/>
    </row>
    <row r="32788" spans="28:28" ht="18" customHeight="1" x14ac:dyDescent="0.25">
      <c r="AB32788"/>
    </row>
    <row r="32789" spans="28:28" ht="18" customHeight="1" x14ac:dyDescent="0.25">
      <c r="AB32789"/>
    </row>
    <row r="32790" spans="28:28" ht="18" customHeight="1" x14ac:dyDescent="0.25">
      <c r="AB32790"/>
    </row>
    <row r="32791" spans="28:28" ht="18" customHeight="1" x14ac:dyDescent="0.25">
      <c r="AB32791"/>
    </row>
    <row r="32792" spans="28:28" ht="18" customHeight="1" x14ac:dyDescent="0.25">
      <c r="AB32792"/>
    </row>
    <row r="32793" spans="28:28" ht="18" customHeight="1" x14ac:dyDescent="0.25">
      <c r="AB32793"/>
    </row>
    <row r="32794" spans="28:28" ht="18" customHeight="1" x14ac:dyDescent="0.25">
      <c r="AB32794"/>
    </row>
    <row r="32795" spans="28:28" ht="18" customHeight="1" x14ac:dyDescent="0.25">
      <c r="AB32795"/>
    </row>
    <row r="32796" spans="28:28" ht="18" customHeight="1" x14ac:dyDescent="0.25">
      <c r="AB32796"/>
    </row>
    <row r="32797" spans="28:28" ht="18" customHeight="1" x14ac:dyDescent="0.25">
      <c r="AB32797"/>
    </row>
    <row r="32798" spans="28:28" ht="18" customHeight="1" x14ac:dyDescent="0.25">
      <c r="AB32798"/>
    </row>
    <row r="32799" spans="28:28" ht="18" customHeight="1" x14ac:dyDescent="0.25">
      <c r="AB32799"/>
    </row>
    <row r="32800" spans="28:28" ht="18" customHeight="1" x14ac:dyDescent="0.25">
      <c r="AB32800"/>
    </row>
    <row r="32801" spans="28:28" ht="18" customHeight="1" x14ac:dyDescent="0.25">
      <c r="AB32801"/>
    </row>
    <row r="32802" spans="28:28" ht="18" customHeight="1" x14ac:dyDescent="0.25">
      <c r="AB32802"/>
    </row>
    <row r="32803" spans="28:28" ht="18" customHeight="1" x14ac:dyDescent="0.25">
      <c r="AB32803"/>
    </row>
    <row r="32804" spans="28:28" ht="18" customHeight="1" x14ac:dyDescent="0.25">
      <c r="AB32804"/>
    </row>
    <row r="32805" spans="28:28" ht="18" customHeight="1" x14ac:dyDescent="0.25">
      <c r="AB32805"/>
    </row>
    <row r="32806" spans="28:28" ht="18" customHeight="1" x14ac:dyDescent="0.25">
      <c r="AB32806"/>
    </row>
    <row r="32807" spans="28:28" ht="18" customHeight="1" x14ac:dyDescent="0.25">
      <c r="AB32807"/>
    </row>
    <row r="32808" spans="28:28" ht="18" customHeight="1" x14ac:dyDescent="0.25">
      <c r="AB32808"/>
    </row>
    <row r="32809" spans="28:28" ht="18" customHeight="1" x14ac:dyDescent="0.25">
      <c r="AB32809"/>
    </row>
    <row r="32810" spans="28:28" ht="18" customHeight="1" x14ac:dyDescent="0.25">
      <c r="AB32810"/>
    </row>
    <row r="32811" spans="28:28" ht="18" customHeight="1" x14ac:dyDescent="0.25">
      <c r="AB32811"/>
    </row>
    <row r="32812" spans="28:28" ht="18" customHeight="1" x14ac:dyDescent="0.25">
      <c r="AB32812"/>
    </row>
    <row r="32813" spans="28:28" ht="18" customHeight="1" x14ac:dyDescent="0.25">
      <c r="AB32813"/>
    </row>
    <row r="32814" spans="28:28" ht="18" customHeight="1" x14ac:dyDescent="0.25">
      <c r="AB32814"/>
    </row>
    <row r="32815" spans="28:28" ht="18" customHeight="1" x14ac:dyDescent="0.25">
      <c r="AB32815"/>
    </row>
    <row r="32816" spans="28:28" ht="18" customHeight="1" x14ac:dyDescent="0.25">
      <c r="AB32816"/>
    </row>
    <row r="32817" spans="28:28" ht="18" customHeight="1" x14ac:dyDescent="0.25">
      <c r="AB32817"/>
    </row>
    <row r="32818" spans="28:28" ht="18" customHeight="1" x14ac:dyDescent="0.25">
      <c r="AB32818"/>
    </row>
    <row r="32819" spans="28:28" ht="18" customHeight="1" x14ac:dyDescent="0.25">
      <c r="AB32819"/>
    </row>
    <row r="32820" spans="28:28" ht="18" customHeight="1" x14ac:dyDescent="0.25">
      <c r="AB32820"/>
    </row>
    <row r="32821" spans="28:28" ht="18" customHeight="1" x14ac:dyDescent="0.25">
      <c r="AB32821"/>
    </row>
    <row r="32822" spans="28:28" ht="18" customHeight="1" x14ac:dyDescent="0.25">
      <c r="AB32822"/>
    </row>
    <row r="32823" spans="28:28" ht="18" customHeight="1" x14ac:dyDescent="0.25">
      <c r="AB32823"/>
    </row>
    <row r="32824" spans="28:28" ht="18" customHeight="1" x14ac:dyDescent="0.25">
      <c r="AB32824"/>
    </row>
    <row r="32825" spans="28:28" ht="18" customHeight="1" x14ac:dyDescent="0.25">
      <c r="AB32825"/>
    </row>
    <row r="32826" spans="28:28" ht="18" customHeight="1" x14ac:dyDescent="0.25">
      <c r="AB32826"/>
    </row>
    <row r="32827" spans="28:28" ht="18" customHeight="1" x14ac:dyDescent="0.25">
      <c r="AB32827"/>
    </row>
    <row r="32828" spans="28:28" ht="18" customHeight="1" x14ac:dyDescent="0.25">
      <c r="AB32828"/>
    </row>
    <row r="32829" spans="28:28" ht="18" customHeight="1" x14ac:dyDescent="0.25">
      <c r="AB32829"/>
    </row>
    <row r="32830" spans="28:28" ht="18" customHeight="1" x14ac:dyDescent="0.25">
      <c r="AB32830"/>
    </row>
    <row r="32831" spans="28:28" ht="18" customHeight="1" x14ac:dyDescent="0.25">
      <c r="AB32831"/>
    </row>
    <row r="32832" spans="28:28" ht="18" customHeight="1" x14ac:dyDescent="0.25">
      <c r="AB32832"/>
    </row>
    <row r="32833" spans="28:28" ht="18" customHeight="1" x14ac:dyDescent="0.25">
      <c r="AB32833"/>
    </row>
    <row r="32834" spans="28:28" ht="18" customHeight="1" x14ac:dyDescent="0.25">
      <c r="AB32834"/>
    </row>
    <row r="32835" spans="28:28" ht="18" customHeight="1" x14ac:dyDescent="0.25">
      <c r="AB32835"/>
    </row>
    <row r="32836" spans="28:28" ht="18" customHeight="1" x14ac:dyDescent="0.25">
      <c r="AB32836"/>
    </row>
    <row r="32837" spans="28:28" ht="18" customHeight="1" x14ac:dyDescent="0.25">
      <c r="AB32837"/>
    </row>
    <row r="32838" spans="28:28" ht="18" customHeight="1" x14ac:dyDescent="0.25">
      <c r="AB32838"/>
    </row>
    <row r="32839" spans="28:28" ht="18" customHeight="1" x14ac:dyDescent="0.25">
      <c r="AB32839"/>
    </row>
    <row r="32840" spans="28:28" ht="18" customHeight="1" x14ac:dyDescent="0.25">
      <c r="AB32840"/>
    </row>
    <row r="32841" spans="28:28" ht="18" customHeight="1" x14ac:dyDescent="0.25">
      <c r="AB32841"/>
    </row>
    <row r="32842" spans="28:28" ht="18" customHeight="1" x14ac:dyDescent="0.25">
      <c r="AB32842"/>
    </row>
    <row r="32843" spans="28:28" ht="18" customHeight="1" x14ac:dyDescent="0.25">
      <c r="AB32843"/>
    </row>
    <row r="32844" spans="28:28" ht="18" customHeight="1" x14ac:dyDescent="0.25">
      <c r="AB32844"/>
    </row>
    <row r="32845" spans="28:28" ht="18" customHeight="1" x14ac:dyDescent="0.25">
      <c r="AB32845"/>
    </row>
    <row r="32846" spans="28:28" ht="18" customHeight="1" x14ac:dyDescent="0.25">
      <c r="AB32846"/>
    </row>
    <row r="32847" spans="28:28" ht="18" customHeight="1" x14ac:dyDescent="0.25">
      <c r="AB32847"/>
    </row>
    <row r="32848" spans="28:28" ht="18" customHeight="1" x14ac:dyDescent="0.25">
      <c r="AB32848"/>
    </row>
    <row r="32849" spans="28:28" ht="18" customHeight="1" x14ac:dyDescent="0.25">
      <c r="AB32849"/>
    </row>
    <row r="32850" spans="28:28" ht="18" customHeight="1" x14ac:dyDescent="0.25">
      <c r="AB32850"/>
    </row>
    <row r="32851" spans="28:28" ht="18" customHeight="1" x14ac:dyDescent="0.25">
      <c r="AB32851"/>
    </row>
    <row r="32852" spans="28:28" ht="18" customHeight="1" x14ac:dyDescent="0.25">
      <c r="AB32852"/>
    </row>
    <row r="32853" spans="28:28" ht="18" customHeight="1" x14ac:dyDescent="0.25">
      <c r="AB32853"/>
    </row>
    <row r="32854" spans="28:28" ht="18" customHeight="1" x14ac:dyDescent="0.25">
      <c r="AB32854"/>
    </row>
    <row r="32855" spans="28:28" ht="18" customHeight="1" x14ac:dyDescent="0.25">
      <c r="AB32855"/>
    </row>
    <row r="32856" spans="28:28" ht="18" customHeight="1" x14ac:dyDescent="0.25">
      <c r="AB32856"/>
    </row>
    <row r="32857" spans="28:28" ht="18" customHeight="1" x14ac:dyDescent="0.25">
      <c r="AB32857"/>
    </row>
    <row r="32858" spans="28:28" ht="18" customHeight="1" x14ac:dyDescent="0.25">
      <c r="AB32858"/>
    </row>
    <row r="32859" spans="28:28" ht="18" customHeight="1" x14ac:dyDescent="0.25">
      <c r="AB32859"/>
    </row>
    <row r="32860" spans="28:28" ht="18" customHeight="1" x14ac:dyDescent="0.25">
      <c r="AB32860"/>
    </row>
    <row r="32861" spans="28:28" ht="18" customHeight="1" x14ac:dyDescent="0.25">
      <c r="AB32861"/>
    </row>
    <row r="32862" spans="28:28" ht="18" customHeight="1" x14ac:dyDescent="0.25">
      <c r="AB32862"/>
    </row>
    <row r="32863" spans="28:28" ht="18" customHeight="1" x14ac:dyDescent="0.25">
      <c r="AB32863"/>
    </row>
    <row r="32864" spans="28:28" ht="18" customHeight="1" x14ac:dyDescent="0.25">
      <c r="AB32864"/>
    </row>
    <row r="32865" spans="28:28" ht="18" customHeight="1" x14ac:dyDescent="0.25">
      <c r="AB32865"/>
    </row>
    <row r="32866" spans="28:28" ht="18" customHeight="1" x14ac:dyDescent="0.25">
      <c r="AB32866"/>
    </row>
    <row r="32867" spans="28:28" ht="18" customHeight="1" x14ac:dyDescent="0.25">
      <c r="AB32867"/>
    </row>
    <row r="32868" spans="28:28" ht="18" customHeight="1" x14ac:dyDescent="0.25">
      <c r="AB32868"/>
    </row>
    <row r="32869" spans="28:28" ht="18" customHeight="1" x14ac:dyDescent="0.25">
      <c r="AB32869"/>
    </row>
    <row r="32870" spans="28:28" ht="18" customHeight="1" x14ac:dyDescent="0.25">
      <c r="AB32870"/>
    </row>
    <row r="32871" spans="28:28" ht="18" customHeight="1" x14ac:dyDescent="0.25">
      <c r="AB32871"/>
    </row>
    <row r="32872" spans="28:28" ht="18" customHeight="1" x14ac:dyDescent="0.25">
      <c r="AB32872"/>
    </row>
    <row r="32873" spans="28:28" ht="18" customHeight="1" x14ac:dyDescent="0.25">
      <c r="AB32873"/>
    </row>
    <row r="32874" spans="28:28" ht="18" customHeight="1" x14ac:dyDescent="0.25">
      <c r="AB32874"/>
    </row>
    <row r="32875" spans="28:28" ht="18" customHeight="1" x14ac:dyDescent="0.25">
      <c r="AB32875"/>
    </row>
    <row r="32876" spans="28:28" ht="18" customHeight="1" x14ac:dyDescent="0.25">
      <c r="AB32876"/>
    </row>
    <row r="32877" spans="28:28" ht="18" customHeight="1" x14ac:dyDescent="0.25">
      <c r="AB32877"/>
    </row>
    <row r="32878" spans="28:28" ht="18" customHeight="1" x14ac:dyDescent="0.25">
      <c r="AB32878"/>
    </row>
    <row r="32879" spans="28:28" ht="18" customHeight="1" x14ac:dyDescent="0.25">
      <c r="AB32879"/>
    </row>
    <row r="32880" spans="28:28" ht="18" customHeight="1" x14ac:dyDescent="0.25">
      <c r="AB32880"/>
    </row>
    <row r="32881" spans="28:28" ht="18" customHeight="1" x14ac:dyDescent="0.25">
      <c r="AB32881"/>
    </row>
    <row r="32882" spans="28:28" ht="18" customHeight="1" x14ac:dyDescent="0.25">
      <c r="AB32882"/>
    </row>
    <row r="32883" spans="28:28" ht="18" customHeight="1" x14ac:dyDescent="0.25">
      <c r="AB32883"/>
    </row>
    <row r="32884" spans="28:28" ht="18" customHeight="1" x14ac:dyDescent="0.25">
      <c r="AB32884"/>
    </row>
    <row r="32885" spans="28:28" ht="18" customHeight="1" x14ac:dyDescent="0.25">
      <c r="AB32885"/>
    </row>
    <row r="32886" spans="28:28" ht="18" customHeight="1" x14ac:dyDescent="0.25">
      <c r="AB32886"/>
    </row>
    <row r="32887" spans="28:28" ht="18" customHeight="1" x14ac:dyDescent="0.25">
      <c r="AB32887"/>
    </row>
    <row r="32888" spans="28:28" ht="18" customHeight="1" x14ac:dyDescent="0.25">
      <c r="AB32888"/>
    </row>
    <row r="32889" spans="28:28" ht="18" customHeight="1" x14ac:dyDescent="0.25">
      <c r="AB32889"/>
    </row>
    <row r="32890" spans="28:28" ht="18" customHeight="1" x14ac:dyDescent="0.25">
      <c r="AB32890"/>
    </row>
    <row r="32891" spans="28:28" ht="18" customHeight="1" x14ac:dyDescent="0.25">
      <c r="AB32891"/>
    </row>
    <row r="32892" spans="28:28" ht="18" customHeight="1" x14ac:dyDescent="0.25">
      <c r="AB32892"/>
    </row>
    <row r="32893" spans="28:28" ht="18" customHeight="1" x14ac:dyDescent="0.25">
      <c r="AB32893"/>
    </row>
    <row r="32894" spans="28:28" ht="18" customHeight="1" x14ac:dyDescent="0.25">
      <c r="AB32894"/>
    </row>
    <row r="32895" spans="28:28" ht="18" customHeight="1" x14ac:dyDescent="0.25">
      <c r="AB32895"/>
    </row>
    <row r="32896" spans="28:28" ht="18" customHeight="1" x14ac:dyDescent="0.25">
      <c r="AB32896"/>
    </row>
    <row r="32897" spans="28:28" ht="18" customHeight="1" x14ac:dyDescent="0.25">
      <c r="AB32897"/>
    </row>
    <row r="32898" spans="28:28" ht="18" customHeight="1" x14ac:dyDescent="0.25">
      <c r="AB32898"/>
    </row>
    <row r="32899" spans="28:28" ht="18" customHeight="1" x14ac:dyDescent="0.25">
      <c r="AB32899"/>
    </row>
    <row r="32900" spans="28:28" ht="18" customHeight="1" x14ac:dyDescent="0.25">
      <c r="AB32900"/>
    </row>
    <row r="32901" spans="28:28" ht="18" customHeight="1" x14ac:dyDescent="0.25">
      <c r="AB32901"/>
    </row>
    <row r="32902" spans="28:28" ht="18" customHeight="1" x14ac:dyDescent="0.25">
      <c r="AB32902"/>
    </row>
    <row r="32903" spans="28:28" ht="18" customHeight="1" x14ac:dyDescent="0.25">
      <c r="AB32903"/>
    </row>
    <row r="32904" spans="28:28" ht="18" customHeight="1" x14ac:dyDescent="0.25">
      <c r="AB32904"/>
    </row>
    <row r="32905" spans="28:28" ht="18" customHeight="1" x14ac:dyDescent="0.25">
      <c r="AB32905"/>
    </row>
    <row r="32906" spans="28:28" ht="18" customHeight="1" x14ac:dyDescent="0.25">
      <c r="AB32906"/>
    </row>
    <row r="32907" spans="28:28" ht="18" customHeight="1" x14ac:dyDescent="0.25">
      <c r="AB32907"/>
    </row>
    <row r="32908" spans="28:28" ht="18" customHeight="1" x14ac:dyDescent="0.25">
      <c r="AB32908"/>
    </row>
    <row r="32909" spans="28:28" ht="18" customHeight="1" x14ac:dyDescent="0.25">
      <c r="AB32909"/>
    </row>
    <row r="32910" spans="28:28" ht="18" customHeight="1" x14ac:dyDescent="0.25">
      <c r="AB32910"/>
    </row>
    <row r="32911" spans="28:28" ht="18" customHeight="1" x14ac:dyDescent="0.25">
      <c r="AB32911"/>
    </row>
    <row r="32912" spans="28:28" ht="18" customHeight="1" x14ac:dyDescent="0.25">
      <c r="AB32912"/>
    </row>
    <row r="32913" spans="28:28" ht="18" customHeight="1" x14ac:dyDescent="0.25">
      <c r="AB32913"/>
    </row>
    <row r="32914" spans="28:28" ht="18" customHeight="1" x14ac:dyDescent="0.25">
      <c r="AB32914"/>
    </row>
    <row r="32915" spans="28:28" ht="18" customHeight="1" x14ac:dyDescent="0.25">
      <c r="AB32915"/>
    </row>
    <row r="32916" spans="28:28" ht="18" customHeight="1" x14ac:dyDescent="0.25">
      <c r="AB32916"/>
    </row>
    <row r="32917" spans="28:28" ht="18" customHeight="1" x14ac:dyDescent="0.25">
      <c r="AB32917"/>
    </row>
    <row r="32918" spans="28:28" ht="18" customHeight="1" x14ac:dyDescent="0.25">
      <c r="AB32918"/>
    </row>
    <row r="32919" spans="28:28" ht="18" customHeight="1" x14ac:dyDescent="0.25">
      <c r="AB32919"/>
    </row>
    <row r="32920" spans="28:28" ht="18" customHeight="1" x14ac:dyDescent="0.25">
      <c r="AB32920"/>
    </row>
    <row r="32921" spans="28:28" ht="18" customHeight="1" x14ac:dyDescent="0.25">
      <c r="AB32921"/>
    </row>
    <row r="32922" spans="28:28" ht="18" customHeight="1" x14ac:dyDescent="0.25">
      <c r="AB32922"/>
    </row>
    <row r="32923" spans="28:28" ht="18" customHeight="1" x14ac:dyDescent="0.25">
      <c r="AB32923"/>
    </row>
    <row r="32924" spans="28:28" ht="18" customHeight="1" x14ac:dyDescent="0.25">
      <c r="AB32924"/>
    </row>
    <row r="32925" spans="28:28" ht="18" customHeight="1" x14ac:dyDescent="0.25">
      <c r="AB32925"/>
    </row>
    <row r="32926" spans="28:28" ht="18" customHeight="1" x14ac:dyDescent="0.25">
      <c r="AB32926"/>
    </row>
    <row r="32927" spans="28:28" ht="18" customHeight="1" x14ac:dyDescent="0.25">
      <c r="AB32927"/>
    </row>
    <row r="32928" spans="28:28" ht="18" customHeight="1" x14ac:dyDescent="0.25">
      <c r="AB32928"/>
    </row>
    <row r="32929" spans="28:28" ht="18" customHeight="1" x14ac:dyDescent="0.25">
      <c r="AB32929"/>
    </row>
    <row r="32930" spans="28:28" ht="18" customHeight="1" x14ac:dyDescent="0.25">
      <c r="AB32930"/>
    </row>
    <row r="32931" spans="28:28" ht="18" customHeight="1" x14ac:dyDescent="0.25">
      <c r="AB32931"/>
    </row>
    <row r="32932" spans="28:28" ht="18" customHeight="1" x14ac:dyDescent="0.25">
      <c r="AB32932"/>
    </row>
    <row r="32933" spans="28:28" ht="18" customHeight="1" x14ac:dyDescent="0.25">
      <c r="AB32933"/>
    </row>
    <row r="32934" spans="28:28" ht="18" customHeight="1" x14ac:dyDescent="0.25">
      <c r="AB32934"/>
    </row>
    <row r="32935" spans="28:28" ht="18" customHeight="1" x14ac:dyDescent="0.25">
      <c r="AB32935"/>
    </row>
    <row r="32936" spans="28:28" ht="18" customHeight="1" x14ac:dyDescent="0.25">
      <c r="AB32936"/>
    </row>
    <row r="32937" spans="28:28" ht="18" customHeight="1" x14ac:dyDescent="0.25">
      <c r="AB32937"/>
    </row>
    <row r="32938" spans="28:28" ht="18" customHeight="1" x14ac:dyDescent="0.25">
      <c r="AB32938"/>
    </row>
    <row r="32939" spans="28:28" ht="18" customHeight="1" x14ac:dyDescent="0.25">
      <c r="AB32939"/>
    </row>
    <row r="32940" spans="28:28" ht="18" customHeight="1" x14ac:dyDescent="0.25">
      <c r="AB32940"/>
    </row>
    <row r="32941" spans="28:28" ht="18" customHeight="1" x14ac:dyDescent="0.25">
      <c r="AB32941"/>
    </row>
    <row r="32942" spans="28:28" ht="18" customHeight="1" x14ac:dyDescent="0.25">
      <c r="AB32942"/>
    </row>
    <row r="32943" spans="28:28" ht="18" customHeight="1" x14ac:dyDescent="0.25">
      <c r="AB32943"/>
    </row>
    <row r="32944" spans="28:28" ht="18" customHeight="1" x14ac:dyDescent="0.25">
      <c r="AB32944"/>
    </row>
    <row r="32945" spans="28:28" ht="18" customHeight="1" x14ac:dyDescent="0.25">
      <c r="AB32945"/>
    </row>
    <row r="32946" spans="28:28" ht="18" customHeight="1" x14ac:dyDescent="0.25">
      <c r="AB32946"/>
    </row>
    <row r="32947" spans="28:28" ht="18" customHeight="1" x14ac:dyDescent="0.25">
      <c r="AB32947"/>
    </row>
    <row r="32948" spans="28:28" ht="18" customHeight="1" x14ac:dyDescent="0.25">
      <c r="AB32948"/>
    </row>
    <row r="32949" spans="28:28" ht="18" customHeight="1" x14ac:dyDescent="0.25">
      <c r="AB32949"/>
    </row>
    <row r="32950" spans="28:28" ht="18" customHeight="1" x14ac:dyDescent="0.25">
      <c r="AB32950"/>
    </row>
    <row r="32951" spans="28:28" ht="18" customHeight="1" x14ac:dyDescent="0.25">
      <c r="AB32951"/>
    </row>
    <row r="32952" spans="28:28" ht="18" customHeight="1" x14ac:dyDescent="0.25">
      <c r="AB32952"/>
    </row>
    <row r="32953" spans="28:28" ht="18" customHeight="1" x14ac:dyDescent="0.25">
      <c r="AB32953"/>
    </row>
    <row r="32954" spans="28:28" ht="18" customHeight="1" x14ac:dyDescent="0.25">
      <c r="AB32954"/>
    </row>
    <row r="32955" spans="28:28" ht="18" customHeight="1" x14ac:dyDescent="0.25">
      <c r="AB32955"/>
    </row>
    <row r="32956" spans="28:28" ht="18" customHeight="1" x14ac:dyDescent="0.25">
      <c r="AB32956"/>
    </row>
    <row r="32957" spans="28:28" ht="18" customHeight="1" x14ac:dyDescent="0.25">
      <c r="AB32957"/>
    </row>
    <row r="32958" spans="28:28" ht="18" customHeight="1" x14ac:dyDescent="0.25">
      <c r="AB32958"/>
    </row>
    <row r="32959" spans="28:28" ht="18" customHeight="1" x14ac:dyDescent="0.25">
      <c r="AB32959"/>
    </row>
    <row r="32960" spans="28:28" ht="18" customHeight="1" x14ac:dyDescent="0.25">
      <c r="AB32960"/>
    </row>
    <row r="32961" spans="28:28" ht="18" customHeight="1" x14ac:dyDescent="0.25">
      <c r="AB32961"/>
    </row>
    <row r="32962" spans="28:28" ht="18" customHeight="1" x14ac:dyDescent="0.25">
      <c r="AB32962"/>
    </row>
    <row r="32963" spans="28:28" ht="18" customHeight="1" x14ac:dyDescent="0.25">
      <c r="AB32963"/>
    </row>
    <row r="32964" spans="28:28" ht="18" customHeight="1" x14ac:dyDescent="0.25">
      <c r="AB32964"/>
    </row>
    <row r="32965" spans="28:28" ht="18" customHeight="1" x14ac:dyDescent="0.25">
      <c r="AB32965"/>
    </row>
    <row r="32966" spans="28:28" ht="18" customHeight="1" x14ac:dyDescent="0.25">
      <c r="AB32966"/>
    </row>
    <row r="32967" spans="28:28" ht="18" customHeight="1" x14ac:dyDescent="0.25">
      <c r="AB32967"/>
    </row>
    <row r="32968" spans="28:28" ht="18" customHeight="1" x14ac:dyDescent="0.25">
      <c r="AB32968"/>
    </row>
    <row r="32969" spans="28:28" ht="18" customHeight="1" x14ac:dyDescent="0.25">
      <c r="AB32969"/>
    </row>
    <row r="32970" spans="28:28" ht="18" customHeight="1" x14ac:dyDescent="0.25">
      <c r="AB32970"/>
    </row>
    <row r="32971" spans="28:28" ht="18" customHeight="1" x14ac:dyDescent="0.25">
      <c r="AB32971"/>
    </row>
    <row r="32972" spans="28:28" ht="18" customHeight="1" x14ac:dyDescent="0.25">
      <c r="AB32972"/>
    </row>
    <row r="32973" spans="28:28" ht="18" customHeight="1" x14ac:dyDescent="0.25">
      <c r="AB32973"/>
    </row>
    <row r="32974" spans="28:28" ht="18" customHeight="1" x14ac:dyDescent="0.25">
      <c r="AB32974"/>
    </row>
    <row r="32975" spans="28:28" ht="18" customHeight="1" x14ac:dyDescent="0.25">
      <c r="AB32975"/>
    </row>
    <row r="32976" spans="28:28" ht="18" customHeight="1" x14ac:dyDescent="0.25">
      <c r="AB32976"/>
    </row>
    <row r="32977" spans="28:28" ht="18" customHeight="1" x14ac:dyDescent="0.25">
      <c r="AB32977"/>
    </row>
    <row r="32978" spans="28:28" ht="18" customHeight="1" x14ac:dyDescent="0.25">
      <c r="AB32978"/>
    </row>
    <row r="32979" spans="28:28" ht="18" customHeight="1" x14ac:dyDescent="0.25">
      <c r="AB32979"/>
    </row>
    <row r="32980" spans="28:28" ht="18" customHeight="1" x14ac:dyDescent="0.25">
      <c r="AB32980"/>
    </row>
    <row r="32981" spans="28:28" ht="18" customHeight="1" x14ac:dyDescent="0.25">
      <c r="AB32981"/>
    </row>
    <row r="32982" spans="28:28" ht="18" customHeight="1" x14ac:dyDescent="0.25">
      <c r="AB32982"/>
    </row>
    <row r="32983" spans="28:28" ht="18" customHeight="1" x14ac:dyDescent="0.25">
      <c r="AB32983"/>
    </row>
    <row r="32984" spans="28:28" ht="18" customHeight="1" x14ac:dyDescent="0.25">
      <c r="AB32984"/>
    </row>
    <row r="32985" spans="28:28" ht="18" customHeight="1" x14ac:dyDescent="0.25">
      <c r="AB32985"/>
    </row>
    <row r="32986" spans="28:28" ht="18" customHeight="1" x14ac:dyDescent="0.25">
      <c r="AB32986"/>
    </row>
    <row r="32987" spans="28:28" ht="18" customHeight="1" x14ac:dyDescent="0.25">
      <c r="AB32987"/>
    </row>
    <row r="32988" spans="28:28" ht="18" customHeight="1" x14ac:dyDescent="0.25">
      <c r="AB32988"/>
    </row>
    <row r="32989" spans="28:28" ht="18" customHeight="1" x14ac:dyDescent="0.25">
      <c r="AB32989"/>
    </row>
    <row r="32990" spans="28:28" ht="18" customHeight="1" x14ac:dyDescent="0.25">
      <c r="AB32990"/>
    </row>
    <row r="32991" spans="28:28" ht="18" customHeight="1" x14ac:dyDescent="0.25">
      <c r="AB32991"/>
    </row>
    <row r="32992" spans="28:28" ht="18" customHeight="1" x14ac:dyDescent="0.25">
      <c r="AB32992"/>
    </row>
    <row r="32993" spans="28:28" ht="18" customHeight="1" x14ac:dyDescent="0.25">
      <c r="AB32993"/>
    </row>
    <row r="32994" spans="28:28" ht="18" customHeight="1" x14ac:dyDescent="0.25">
      <c r="AB32994"/>
    </row>
    <row r="32995" spans="28:28" ht="18" customHeight="1" x14ac:dyDescent="0.25">
      <c r="AB32995"/>
    </row>
    <row r="32996" spans="28:28" ht="18" customHeight="1" x14ac:dyDescent="0.25">
      <c r="AB32996"/>
    </row>
    <row r="32997" spans="28:28" ht="18" customHeight="1" x14ac:dyDescent="0.25">
      <c r="AB32997"/>
    </row>
    <row r="32998" spans="28:28" ht="18" customHeight="1" x14ac:dyDescent="0.25">
      <c r="AB32998"/>
    </row>
    <row r="32999" spans="28:28" ht="18" customHeight="1" x14ac:dyDescent="0.25">
      <c r="AB32999"/>
    </row>
    <row r="33000" spans="28:28" ht="18" customHeight="1" x14ac:dyDescent="0.25">
      <c r="AB33000"/>
    </row>
    <row r="33001" spans="28:28" ht="18" customHeight="1" x14ac:dyDescent="0.25">
      <c r="AB33001"/>
    </row>
    <row r="33002" spans="28:28" ht="18" customHeight="1" x14ac:dyDescent="0.25">
      <c r="AB33002"/>
    </row>
    <row r="33003" spans="28:28" ht="18" customHeight="1" x14ac:dyDescent="0.25">
      <c r="AB33003"/>
    </row>
    <row r="33004" spans="28:28" ht="18" customHeight="1" x14ac:dyDescent="0.25">
      <c r="AB33004"/>
    </row>
    <row r="33005" spans="28:28" ht="18" customHeight="1" x14ac:dyDescent="0.25">
      <c r="AB33005"/>
    </row>
    <row r="33006" spans="28:28" ht="18" customHeight="1" x14ac:dyDescent="0.25">
      <c r="AB33006"/>
    </row>
    <row r="33007" spans="28:28" ht="18" customHeight="1" x14ac:dyDescent="0.25">
      <c r="AB33007"/>
    </row>
    <row r="33008" spans="28:28" ht="18" customHeight="1" x14ac:dyDescent="0.25">
      <c r="AB33008"/>
    </row>
    <row r="33009" spans="28:28" ht="18" customHeight="1" x14ac:dyDescent="0.25">
      <c r="AB33009"/>
    </row>
    <row r="33010" spans="28:28" ht="18" customHeight="1" x14ac:dyDescent="0.25">
      <c r="AB33010"/>
    </row>
    <row r="33011" spans="28:28" ht="18" customHeight="1" x14ac:dyDescent="0.25">
      <c r="AB33011"/>
    </row>
    <row r="33012" spans="28:28" ht="18" customHeight="1" x14ac:dyDescent="0.25">
      <c r="AB33012"/>
    </row>
    <row r="33013" spans="28:28" ht="18" customHeight="1" x14ac:dyDescent="0.25">
      <c r="AB33013"/>
    </row>
    <row r="33014" spans="28:28" ht="18" customHeight="1" x14ac:dyDescent="0.25">
      <c r="AB33014"/>
    </row>
    <row r="33015" spans="28:28" ht="18" customHeight="1" x14ac:dyDescent="0.25">
      <c r="AB33015"/>
    </row>
    <row r="33016" spans="28:28" ht="18" customHeight="1" x14ac:dyDescent="0.25">
      <c r="AB33016"/>
    </row>
    <row r="33017" spans="28:28" ht="18" customHeight="1" x14ac:dyDescent="0.25">
      <c r="AB33017"/>
    </row>
    <row r="33018" spans="28:28" ht="18" customHeight="1" x14ac:dyDescent="0.25">
      <c r="AB33018"/>
    </row>
    <row r="33019" spans="28:28" ht="18" customHeight="1" x14ac:dyDescent="0.25">
      <c r="AB33019"/>
    </row>
    <row r="33020" spans="28:28" ht="18" customHeight="1" x14ac:dyDescent="0.25">
      <c r="AB33020"/>
    </row>
    <row r="33021" spans="28:28" ht="18" customHeight="1" x14ac:dyDescent="0.25">
      <c r="AB33021"/>
    </row>
    <row r="33022" spans="28:28" ht="18" customHeight="1" x14ac:dyDescent="0.25">
      <c r="AB33022"/>
    </row>
    <row r="33023" spans="28:28" ht="18" customHeight="1" x14ac:dyDescent="0.25">
      <c r="AB33023"/>
    </row>
    <row r="33024" spans="28:28" ht="18" customHeight="1" x14ac:dyDescent="0.25">
      <c r="AB33024"/>
    </row>
    <row r="33025" spans="28:28" ht="18" customHeight="1" x14ac:dyDescent="0.25">
      <c r="AB33025"/>
    </row>
    <row r="33026" spans="28:28" ht="18" customHeight="1" x14ac:dyDescent="0.25">
      <c r="AB33026"/>
    </row>
    <row r="33027" spans="28:28" ht="18" customHeight="1" x14ac:dyDescent="0.25">
      <c r="AB33027"/>
    </row>
    <row r="33028" spans="28:28" ht="18" customHeight="1" x14ac:dyDescent="0.25">
      <c r="AB33028"/>
    </row>
    <row r="33029" spans="28:28" ht="18" customHeight="1" x14ac:dyDescent="0.25">
      <c r="AB33029"/>
    </row>
    <row r="33030" spans="28:28" ht="18" customHeight="1" x14ac:dyDescent="0.25">
      <c r="AB33030"/>
    </row>
    <row r="33031" spans="28:28" ht="18" customHeight="1" x14ac:dyDescent="0.25">
      <c r="AB33031"/>
    </row>
    <row r="33032" spans="28:28" ht="18" customHeight="1" x14ac:dyDescent="0.25">
      <c r="AB33032"/>
    </row>
    <row r="33033" spans="28:28" ht="18" customHeight="1" x14ac:dyDescent="0.25">
      <c r="AB33033"/>
    </row>
    <row r="33034" spans="28:28" ht="18" customHeight="1" x14ac:dyDescent="0.25">
      <c r="AB33034"/>
    </row>
    <row r="33035" spans="28:28" ht="18" customHeight="1" x14ac:dyDescent="0.25">
      <c r="AB33035"/>
    </row>
    <row r="33036" spans="28:28" ht="18" customHeight="1" x14ac:dyDescent="0.25">
      <c r="AB33036"/>
    </row>
    <row r="33037" spans="28:28" ht="18" customHeight="1" x14ac:dyDescent="0.25">
      <c r="AB33037"/>
    </row>
    <row r="33038" spans="28:28" ht="18" customHeight="1" x14ac:dyDescent="0.25">
      <c r="AB33038"/>
    </row>
    <row r="33039" spans="28:28" ht="18" customHeight="1" x14ac:dyDescent="0.25">
      <c r="AB33039"/>
    </row>
    <row r="33040" spans="28:28" ht="18" customHeight="1" x14ac:dyDescent="0.25">
      <c r="AB33040"/>
    </row>
    <row r="33041" spans="28:28" ht="18" customHeight="1" x14ac:dyDescent="0.25">
      <c r="AB33041"/>
    </row>
    <row r="33042" spans="28:28" ht="18" customHeight="1" x14ac:dyDescent="0.25">
      <c r="AB33042"/>
    </row>
    <row r="33043" spans="28:28" ht="18" customHeight="1" x14ac:dyDescent="0.25">
      <c r="AB33043"/>
    </row>
    <row r="33044" spans="28:28" ht="18" customHeight="1" x14ac:dyDescent="0.25">
      <c r="AB33044"/>
    </row>
    <row r="33045" spans="28:28" ht="18" customHeight="1" x14ac:dyDescent="0.25">
      <c r="AB33045"/>
    </row>
    <row r="33046" spans="28:28" ht="18" customHeight="1" x14ac:dyDescent="0.25">
      <c r="AB33046"/>
    </row>
    <row r="33047" spans="28:28" ht="18" customHeight="1" x14ac:dyDescent="0.25">
      <c r="AB33047"/>
    </row>
    <row r="33048" spans="28:28" ht="18" customHeight="1" x14ac:dyDescent="0.25">
      <c r="AB33048"/>
    </row>
    <row r="33049" spans="28:28" ht="18" customHeight="1" x14ac:dyDescent="0.25">
      <c r="AB33049"/>
    </row>
    <row r="33050" spans="28:28" ht="18" customHeight="1" x14ac:dyDescent="0.25">
      <c r="AB33050"/>
    </row>
    <row r="33051" spans="28:28" ht="18" customHeight="1" x14ac:dyDescent="0.25">
      <c r="AB33051"/>
    </row>
    <row r="33052" spans="28:28" ht="18" customHeight="1" x14ac:dyDescent="0.25">
      <c r="AB33052"/>
    </row>
    <row r="33053" spans="28:28" ht="18" customHeight="1" x14ac:dyDescent="0.25">
      <c r="AB33053"/>
    </row>
    <row r="33054" spans="28:28" ht="18" customHeight="1" x14ac:dyDescent="0.25">
      <c r="AB33054"/>
    </row>
    <row r="33055" spans="28:28" ht="18" customHeight="1" x14ac:dyDescent="0.25">
      <c r="AB33055"/>
    </row>
    <row r="33056" spans="28:28" ht="18" customHeight="1" x14ac:dyDescent="0.25">
      <c r="AB33056"/>
    </row>
    <row r="33057" spans="28:28" ht="18" customHeight="1" x14ac:dyDescent="0.25">
      <c r="AB33057"/>
    </row>
    <row r="33058" spans="28:28" ht="18" customHeight="1" x14ac:dyDescent="0.25">
      <c r="AB33058"/>
    </row>
    <row r="33059" spans="28:28" ht="18" customHeight="1" x14ac:dyDescent="0.25">
      <c r="AB33059"/>
    </row>
    <row r="33060" spans="28:28" ht="18" customHeight="1" x14ac:dyDescent="0.25">
      <c r="AB33060"/>
    </row>
    <row r="33061" spans="28:28" ht="18" customHeight="1" x14ac:dyDescent="0.25">
      <c r="AB33061"/>
    </row>
    <row r="33062" spans="28:28" ht="18" customHeight="1" x14ac:dyDescent="0.25">
      <c r="AB33062"/>
    </row>
    <row r="33063" spans="28:28" ht="18" customHeight="1" x14ac:dyDescent="0.25">
      <c r="AB33063"/>
    </row>
    <row r="33064" spans="28:28" ht="18" customHeight="1" x14ac:dyDescent="0.25">
      <c r="AB33064"/>
    </row>
    <row r="33065" spans="28:28" ht="18" customHeight="1" x14ac:dyDescent="0.25">
      <c r="AB33065"/>
    </row>
    <row r="33066" spans="28:28" ht="18" customHeight="1" x14ac:dyDescent="0.25">
      <c r="AB33066"/>
    </row>
    <row r="33067" spans="28:28" ht="18" customHeight="1" x14ac:dyDescent="0.25">
      <c r="AB33067"/>
    </row>
    <row r="33068" spans="28:28" ht="18" customHeight="1" x14ac:dyDescent="0.25">
      <c r="AB33068"/>
    </row>
    <row r="33069" spans="28:28" ht="18" customHeight="1" x14ac:dyDescent="0.25">
      <c r="AB33069"/>
    </row>
    <row r="33070" spans="28:28" ht="18" customHeight="1" x14ac:dyDescent="0.25">
      <c r="AB33070"/>
    </row>
    <row r="33071" spans="28:28" ht="18" customHeight="1" x14ac:dyDescent="0.25">
      <c r="AB33071"/>
    </row>
    <row r="33072" spans="28:28" ht="18" customHeight="1" x14ac:dyDescent="0.25">
      <c r="AB33072"/>
    </row>
    <row r="33073" spans="28:28" ht="18" customHeight="1" x14ac:dyDescent="0.25">
      <c r="AB33073"/>
    </row>
    <row r="33074" spans="28:28" ht="18" customHeight="1" x14ac:dyDescent="0.25">
      <c r="AB33074"/>
    </row>
    <row r="33075" spans="28:28" ht="18" customHeight="1" x14ac:dyDescent="0.25">
      <c r="AB33075"/>
    </row>
    <row r="33076" spans="28:28" ht="18" customHeight="1" x14ac:dyDescent="0.25">
      <c r="AB33076"/>
    </row>
    <row r="33077" spans="28:28" ht="18" customHeight="1" x14ac:dyDescent="0.25">
      <c r="AB33077"/>
    </row>
    <row r="33078" spans="28:28" ht="18" customHeight="1" x14ac:dyDescent="0.25">
      <c r="AB33078"/>
    </row>
    <row r="33079" spans="28:28" ht="18" customHeight="1" x14ac:dyDescent="0.25">
      <c r="AB33079"/>
    </row>
    <row r="33080" spans="28:28" ht="18" customHeight="1" x14ac:dyDescent="0.25">
      <c r="AB33080"/>
    </row>
    <row r="33081" spans="28:28" ht="18" customHeight="1" x14ac:dyDescent="0.25">
      <c r="AB33081"/>
    </row>
    <row r="33082" spans="28:28" ht="18" customHeight="1" x14ac:dyDescent="0.25">
      <c r="AB33082"/>
    </row>
    <row r="33083" spans="28:28" ht="18" customHeight="1" x14ac:dyDescent="0.25">
      <c r="AB33083"/>
    </row>
    <row r="33084" spans="28:28" ht="18" customHeight="1" x14ac:dyDescent="0.25">
      <c r="AB33084"/>
    </row>
    <row r="33085" spans="28:28" ht="18" customHeight="1" x14ac:dyDescent="0.25">
      <c r="AB33085"/>
    </row>
    <row r="33086" spans="28:28" ht="18" customHeight="1" x14ac:dyDescent="0.25">
      <c r="AB33086"/>
    </row>
    <row r="33087" spans="28:28" ht="18" customHeight="1" x14ac:dyDescent="0.25">
      <c r="AB33087"/>
    </row>
    <row r="33088" spans="28:28" ht="18" customHeight="1" x14ac:dyDescent="0.25">
      <c r="AB33088"/>
    </row>
    <row r="33089" spans="28:28" ht="18" customHeight="1" x14ac:dyDescent="0.25">
      <c r="AB33089"/>
    </row>
    <row r="33090" spans="28:28" ht="18" customHeight="1" x14ac:dyDescent="0.25">
      <c r="AB33090"/>
    </row>
    <row r="33091" spans="28:28" ht="18" customHeight="1" x14ac:dyDescent="0.25">
      <c r="AB33091"/>
    </row>
    <row r="33092" spans="28:28" ht="18" customHeight="1" x14ac:dyDescent="0.25">
      <c r="AB33092"/>
    </row>
    <row r="33093" spans="28:28" ht="18" customHeight="1" x14ac:dyDescent="0.25">
      <c r="AB33093"/>
    </row>
    <row r="33094" spans="28:28" ht="18" customHeight="1" x14ac:dyDescent="0.25">
      <c r="AB33094"/>
    </row>
    <row r="33095" spans="28:28" ht="18" customHeight="1" x14ac:dyDescent="0.25">
      <c r="AB33095"/>
    </row>
    <row r="33096" spans="28:28" ht="18" customHeight="1" x14ac:dyDescent="0.25">
      <c r="AB33096"/>
    </row>
    <row r="33097" spans="28:28" ht="18" customHeight="1" x14ac:dyDescent="0.25">
      <c r="AB33097"/>
    </row>
    <row r="33098" spans="28:28" ht="18" customHeight="1" x14ac:dyDescent="0.25">
      <c r="AB33098"/>
    </row>
    <row r="33099" spans="28:28" ht="18" customHeight="1" x14ac:dyDescent="0.25">
      <c r="AB33099"/>
    </row>
    <row r="33100" spans="28:28" ht="18" customHeight="1" x14ac:dyDescent="0.25">
      <c r="AB33100"/>
    </row>
    <row r="33101" spans="28:28" ht="18" customHeight="1" x14ac:dyDescent="0.25">
      <c r="AB33101"/>
    </row>
    <row r="33102" spans="28:28" ht="18" customHeight="1" x14ac:dyDescent="0.25">
      <c r="AB33102"/>
    </row>
    <row r="33103" spans="28:28" ht="18" customHeight="1" x14ac:dyDescent="0.25">
      <c r="AB33103"/>
    </row>
    <row r="33104" spans="28:28" ht="18" customHeight="1" x14ac:dyDescent="0.25">
      <c r="AB33104"/>
    </row>
    <row r="33105" spans="28:28" ht="18" customHeight="1" x14ac:dyDescent="0.25">
      <c r="AB33105"/>
    </row>
    <row r="33106" spans="28:28" ht="18" customHeight="1" x14ac:dyDescent="0.25">
      <c r="AB33106"/>
    </row>
    <row r="33107" spans="28:28" ht="18" customHeight="1" x14ac:dyDescent="0.25">
      <c r="AB33107"/>
    </row>
    <row r="33108" spans="28:28" ht="18" customHeight="1" x14ac:dyDescent="0.25">
      <c r="AB33108"/>
    </row>
    <row r="33109" spans="28:28" ht="18" customHeight="1" x14ac:dyDescent="0.25">
      <c r="AB33109"/>
    </row>
    <row r="33110" spans="28:28" ht="18" customHeight="1" x14ac:dyDescent="0.25">
      <c r="AB33110"/>
    </row>
    <row r="33111" spans="28:28" ht="18" customHeight="1" x14ac:dyDescent="0.25">
      <c r="AB33111"/>
    </row>
    <row r="33112" spans="28:28" ht="18" customHeight="1" x14ac:dyDescent="0.25">
      <c r="AB33112"/>
    </row>
    <row r="33113" spans="28:28" ht="18" customHeight="1" x14ac:dyDescent="0.25">
      <c r="AB33113"/>
    </row>
    <row r="33114" spans="28:28" ht="18" customHeight="1" x14ac:dyDescent="0.25">
      <c r="AB33114"/>
    </row>
    <row r="33115" spans="28:28" ht="18" customHeight="1" x14ac:dyDescent="0.25">
      <c r="AB33115"/>
    </row>
    <row r="33116" spans="28:28" ht="18" customHeight="1" x14ac:dyDescent="0.25">
      <c r="AB33116"/>
    </row>
    <row r="33117" spans="28:28" ht="18" customHeight="1" x14ac:dyDescent="0.25">
      <c r="AB33117"/>
    </row>
    <row r="33118" spans="28:28" ht="18" customHeight="1" x14ac:dyDescent="0.25">
      <c r="AB33118"/>
    </row>
    <row r="33119" spans="28:28" ht="18" customHeight="1" x14ac:dyDescent="0.25">
      <c r="AB33119"/>
    </row>
    <row r="33120" spans="28:28" ht="18" customHeight="1" x14ac:dyDescent="0.25">
      <c r="AB33120"/>
    </row>
    <row r="33121" spans="28:28" ht="18" customHeight="1" x14ac:dyDescent="0.25">
      <c r="AB33121"/>
    </row>
    <row r="33122" spans="28:28" ht="18" customHeight="1" x14ac:dyDescent="0.25">
      <c r="AB33122"/>
    </row>
    <row r="33123" spans="28:28" ht="18" customHeight="1" x14ac:dyDescent="0.25">
      <c r="AB33123"/>
    </row>
    <row r="33124" spans="28:28" ht="18" customHeight="1" x14ac:dyDescent="0.25">
      <c r="AB33124"/>
    </row>
    <row r="33125" spans="28:28" ht="18" customHeight="1" x14ac:dyDescent="0.25">
      <c r="AB33125"/>
    </row>
    <row r="33126" spans="28:28" ht="18" customHeight="1" x14ac:dyDescent="0.25">
      <c r="AB33126"/>
    </row>
    <row r="33127" spans="28:28" ht="18" customHeight="1" x14ac:dyDescent="0.25">
      <c r="AB33127"/>
    </row>
    <row r="33128" spans="28:28" ht="18" customHeight="1" x14ac:dyDescent="0.25">
      <c r="AB33128"/>
    </row>
    <row r="33129" spans="28:28" ht="18" customHeight="1" x14ac:dyDescent="0.25">
      <c r="AB33129"/>
    </row>
    <row r="33130" spans="28:28" ht="18" customHeight="1" x14ac:dyDescent="0.25">
      <c r="AB33130"/>
    </row>
    <row r="33131" spans="28:28" ht="18" customHeight="1" x14ac:dyDescent="0.25">
      <c r="AB33131"/>
    </row>
    <row r="33132" spans="28:28" ht="18" customHeight="1" x14ac:dyDescent="0.25">
      <c r="AB33132"/>
    </row>
    <row r="33133" spans="28:28" ht="18" customHeight="1" x14ac:dyDescent="0.25">
      <c r="AB33133"/>
    </row>
    <row r="33134" spans="28:28" ht="18" customHeight="1" x14ac:dyDescent="0.25">
      <c r="AB33134"/>
    </row>
    <row r="33135" spans="28:28" ht="18" customHeight="1" x14ac:dyDescent="0.25">
      <c r="AB33135"/>
    </row>
    <row r="33136" spans="28:28" ht="18" customHeight="1" x14ac:dyDescent="0.25">
      <c r="AB33136"/>
    </row>
    <row r="33137" spans="28:28" ht="18" customHeight="1" x14ac:dyDescent="0.25">
      <c r="AB33137"/>
    </row>
    <row r="33138" spans="28:28" ht="18" customHeight="1" x14ac:dyDescent="0.25">
      <c r="AB33138"/>
    </row>
    <row r="33139" spans="28:28" ht="18" customHeight="1" x14ac:dyDescent="0.25">
      <c r="AB33139"/>
    </row>
    <row r="33140" spans="28:28" ht="18" customHeight="1" x14ac:dyDescent="0.25">
      <c r="AB33140"/>
    </row>
    <row r="33141" spans="28:28" ht="18" customHeight="1" x14ac:dyDescent="0.25">
      <c r="AB33141"/>
    </row>
    <row r="33142" spans="28:28" ht="18" customHeight="1" x14ac:dyDescent="0.25">
      <c r="AB33142"/>
    </row>
    <row r="33143" spans="28:28" ht="18" customHeight="1" x14ac:dyDescent="0.25">
      <c r="AB33143"/>
    </row>
    <row r="33144" spans="28:28" ht="18" customHeight="1" x14ac:dyDescent="0.25">
      <c r="AB33144"/>
    </row>
    <row r="33145" spans="28:28" ht="18" customHeight="1" x14ac:dyDescent="0.25">
      <c r="AB33145"/>
    </row>
    <row r="33146" spans="28:28" ht="18" customHeight="1" x14ac:dyDescent="0.25">
      <c r="AB33146"/>
    </row>
    <row r="33147" spans="28:28" ht="18" customHeight="1" x14ac:dyDescent="0.25">
      <c r="AB33147"/>
    </row>
    <row r="33148" spans="28:28" ht="18" customHeight="1" x14ac:dyDescent="0.25">
      <c r="AB33148"/>
    </row>
    <row r="33149" spans="28:28" ht="18" customHeight="1" x14ac:dyDescent="0.25">
      <c r="AB33149"/>
    </row>
    <row r="33150" spans="28:28" ht="18" customHeight="1" x14ac:dyDescent="0.25">
      <c r="AB33150"/>
    </row>
    <row r="33151" spans="28:28" ht="18" customHeight="1" x14ac:dyDescent="0.25">
      <c r="AB33151"/>
    </row>
    <row r="33152" spans="28:28" ht="18" customHeight="1" x14ac:dyDescent="0.25">
      <c r="AB33152"/>
    </row>
    <row r="33153" spans="28:28" ht="18" customHeight="1" x14ac:dyDescent="0.25">
      <c r="AB33153"/>
    </row>
    <row r="33154" spans="28:28" ht="18" customHeight="1" x14ac:dyDescent="0.25">
      <c r="AB33154"/>
    </row>
    <row r="33155" spans="28:28" ht="18" customHeight="1" x14ac:dyDescent="0.25">
      <c r="AB33155"/>
    </row>
    <row r="33156" spans="28:28" ht="18" customHeight="1" x14ac:dyDescent="0.25">
      <c r="AB33156"/>
    </row>
    <row r="33157" spans="28:28" ht="18" customHeight="1" x14ac:dyDescent="0.25">
      <c r="AB33157"/>
    </row>
    <row r="33158" spans="28:28" ht="18" customHeight="1" x14ac:dyDescent="0.25">
      <c r="AB33158"/>
    </row>
    <row r="33159" spans="28:28" ht="18" customHeight="1" x14ac:dyDescent="0.25">
      <c r="AB33159"/>
    </row>
    <row r="33160" spans="28:28" ht="18" customHeight="1" x14ac:dyDescent="0.25">
      <c r="AB33160"/>
    </row>
    <row r="33161" spans="28:28" ht="18" customHeight="1" x14ac:dyDescent="0.25">
      <c r="AB33161"/>
    </row>
    <row r="33162" spans="28:28" ht="18" customHeight="1" x14ac:dyDescent="0.25">
      <c r="AB33162"/>
    </row>
    <row r="33163" spans="28:28" ht="18" customHeight="1" x14ac:dyDescent="0.25">
      <c r="AB33163"/>
    </row>
    <row r="33164" spans="28:28" ht="18" customHeight="1" x14ac:dyDescent="0.25">
      <c r="AB33164"/>
    </row>
    <row r="33165" spans="28:28" ht="18" customHeight="1" x14ac:dyDescent="0.25">
      <c r="AB33165"/>
    </row>
    <row r="33166" spans="28:28" ht="18" customHeight="1" x14ac:dyDescent="0.25">
      <c r="AB33166"/>
    </row>
    <row r="33167" spans="28:28" ht="18" customHeight="1" x14ac:dyDescent="0.25">
      <c r="AB33167"/>
    </row>
    <row r="33168" spans="28:28" ht="18" customHeight="1" x14ac:dyDescent="0.25">
      <c r="AB33168"/>
    </row>
    <row r="33169" spans="28:28" ht="18" customHeight="1" x14ac:dyDescent="0.25">
      <c r="AB33169"/>
    </row>
    <row r="33170" spans="28:28" ht="18" customHeight="1" x14ac:dyDescent="0.25">
      <c r="AB33170"/>
    </row>
    <row r="33171" spans="28:28" ht="18" customHeight="1" x14ac:dyDescent="0.25">
      <c r="AB33171"/>
    </row>
    <row r="33172" spans="28:28" ht="18" customHeight="1" x14ac:dyDescent="0.25">
      <c r="AB33172"/>
    </row>
    <row r="33173" spans="28:28" ht="18" customHeight="1" x14ac:dyDescent="0.25">
      <c r="AB33173"/>
    </row>
    <row r="33174" spans="28:28" ht="18" customHeight="1" x14ac:dyDescent="0.25">
      <c r="AB33174"/>
    </row>
    <row r="33175" spans="28:28" ht="18" customHeight="1" x14ac:dyDescent="0.25">
      <c r="AB33175"/>
    </row>
    <row r="33176" spans="28:28" ht="18" customHeight="1" x14ac:dyDescent="0.25">
      <c r="AB33176"/>
    </row>
    <row r="33177" spans="28:28" ht="18" customHeight="1" x14ac:dyDescent="0.25">
      <c r="AB33177"/>
    </row>
    <row r="33178" spans="28:28" ht="18" customHeight="1" x14ac:dyDescent="0.25">
      <c r="AB33178"/>
    </row>
    <row r="33179" spans="28:28" ht="18" customHeight="1" x14ac:dyDescent="0.25">
      <c r="AB33179"/>
    </row>
    <row r="33180" spans="28:28" ht="18" customHeight="1" x14ac:dyDescent="0.25">
      <c r="AB33180"/>
    </row>
    <row r="33181" spans="28:28" ht="18" customHeight="1" x14ac:dyDescent="0.25">
      <c r="AB33181"/>
    </row>
    <row r="33182" spans="28:28" ht="18" customHeight="1" x14ac:dyDescent="0.25">
      <c r="AB33182"/>
    </row>
    <row r="33183" spans="28:28" ht="18" customHeight="1" x14ac:dyDescent="0.25">
      <c r="AB33183"/>
    </row>
    <row r="33184" spans="28:28" ht="18" customHeight="1" x14ac:dyDescent="0.25">
      <c r="AB33184"/>
    </row>
    <row r="33185" spans="28:28" ht="18" customHeight="1" x14ac:dyDescent="0.25">
      <c r="AB33185"/>
    </row>
    <row r="33186" spans="28:28" ht="18" customHeight="1" x14ac:dyDescent="0.25">
      <c r="AB33186"/>
    </row>
    <row r="33187" spans="28:28" ht="18" customHeight="1" x14ac:dyDescent="0.25">
      <c r="AB33187"/>
    </row>
    <row r="33188" spans="28:28" ht="18" customHeight="1" x14ac:dyDescent="0.25">
      <c r="AB33188"/>
    </row>
    <row r="33189" spans="28:28" ht="18" customHeight="1" x14ac:dyDescent="0.25">
      <c r="AB33189"/>
    </row>
    <row r="33190" spans="28:28" ht="18" customHeight="1" x14ac:dyDescent="0.25">
      <c r="AB33190"/>
    </row>
    <row r="33191" spans="28:28" ht="18" customHeight="1" x14ac:dyDescent="0.25">
      <c r="AB33191"/>
    </row>
    <row r="33192" spans="28:28" ht="18" customHeight="1" x14ac:dyDescent="0.25">
      <c r="AB33192"/>
    </row>
    <row r="33193" spans="28:28" ht="18" customHeight="1" x14ac:dyDescent="0.25">
      <c r="AB33193"/>
    </row>
    <row r="33194" spans="28:28" ht="18" customHeight="1" x14ac:dyDescent="0.25">
      <c r="AB33194"/>
    </row>
    <row r="33195" spans="28:28" ht="18" customHeight="1" x14ac:dyDescent="0.25">
      <c r="AB33195"/>
    </row>
    <row r="33196" spans="28:28" ht="18" customHeight="1" x14ac:dyDescent="0.25">
      <c r="AB33196"/>
    </row>
    <row r="33197" spans="28:28" ht="18" customHeight="1" x14ac:dyDescent="0.25">
      <c r="AB33197"/>
    </row>
    <row r="33198" spans="28:28" ht="18" customHeight="1" x14ac:dyDescent="0.25">
      <c r="AB33198"/>
    </row>
    <row r="33199" spans="28:28" ht="18" customHeight="1" x14ac:dyDescent="0.25">
      <c r="AB33199"/>
    </row>
    <row r="33200" spans="28:28" ht="18" customHeight="1" x14ac:dyDescent="0.25">
      <c r="AB33200"/>
    </row>
    <row r="33201" spans="28:28" ht="18" customHeight="1" x14ac:dyDescent="0.25">
      <c r="AB33201"/>
    </row>
    <row r="33202" spans="28:28" ht="18" customHeight="1" x14ac:dyDescent="0.25">
      <c r="AB33202"/>
    </row>
    <row r="33203" spans="28:28" ht="18" customHeight="1" x14ac:dyDescent="0.25">
      <c r="AB33203"/>
    </row>
    <row r="33204" spans="28:28" ht="18" customHeight="1" x14ac:dyDescent="0.25">
      <c r="AB33204"/>
    </row>
    <row r="33205" spans="28:28" ht="18" customHeight="1" x14ac:dyDescent="0.25">
      <c r="AB33205"/>
    </row>
    <row r="33206" spans="28:28" ht="18" customHeight="1" x14ac:dyDescent="0.25">
      <c r="AB33206"/>
    </row>
    <row r="33207" spans="28:28" ht="18" customHeight="1" x14ac:dyDescent="0.25">
      <c r="AB33207"/>
    </row>
    <row r="33208" spans="28:28" ht="18" customHeight="1" x14ac:dyDescent="0.25">
      <c r="AB33208"/>
    </row>
    <row r="33209" spans="28:28" ht="18" customHeight="1" x14ac:dyDescent="0.25">
      <c r="AB33209"/>
    </row>
    <row r="33210" spans="28:28" ht="18" customHeight="1" x14ac:dyDescent="0.25">
      <c r="AB33210"/>
    </row>
    <row r="33211" spans="28:28" ht="18" customHeight="1" x14ac:dyDescent="0.25">
      <c r="AB33211"/>
    </row>
    <row r="33212" spans="28:28" ht="18" customHeight="1" x14ac:dyDescent="0.25">
      <c r="AB33212"/>
    </row>
    <row r="33213" spans="28:28" ht="18" customHeight="1" x14ac:dyDescent="0.25">
      <c r="AB33213"/>
    </row>
    <row r="33214" spans="28:28" ht="18" customHeight="1" x14ac:dyDescent="0.25">
      <c r="AB33214"/>
    </row>
    <row r="33215" spans="28:28" ht="18" customHeight="1" x14ac:dyDescent="0.25">
      <c r="AB33215"/>
    </row>
    <row r="33216" spans="28:28" ht="18" customHeight="1" x14ac:dyDescent="0.25">
      <c r="AB33216"/>
    </row>
    <row r="33217" spans="28:28" ht="18" customHeight="1" x14ac:dyDescent="0.25">
      <c r="AB33217"/>
    </row>
    <row r="33218" spans="28:28" ht="18" customHeight="1" x14ac:dyDescent="0.25">
      <c r="AB33218"/>
    </row>
    <row r="33219" spans="28:28" ht="18" customHeight="1" x14ac:dyDescent="0.25">
      <c r="AB33219"/>
    </row>
    <row r="33220" spans="28:28" ht="18" customHeight="1" x14ac:dyDescent="0.25">
      <c r="AB33220"/>
    </row>
    <row r="33221" spans="28:28" ht="18" customHeight="1" x14ac:dyDescent="0.25">
      <c r="AB33221"/>
    </row>
    <row r="33222" spans="28:28" ht="18" customHeight="1" x14ac:dyDescent="0.25">
      <c r="AB33222"/>
    </row>
    <row r="33223" spans="28:28" ht="18" customHeight="1" x14ac:dyDescent="0.25">
      <c r="AB33223"/>
    </row>
    <row r="33224" spans="28:28" ht="18" customHeight="1" x14ac:dyDescent="0.25">
      <c r="AB33224"/>
    </row>
    <row r="33225" spans="28:28" ht="18" customHeight="1" x14ac:dyDescent="0.25">
      <c r="AB33225"/>
    </row>
    <row r="33226" spans="28:28" ht="18" customHeight="1" x14ac:dyDescent="0.25">
      <c r="AB33226"/>
    </row>
    <row r="33227" spans="28:28" ht="18" customHeight="1" x14ac:dyDescent="0.25">
      <c r="AB33227"/>
    </row>
    <row r="33228" spans="28:28" ht="18" customHeight="1" x14ac:dyDescent="0.25">
      <c r="AB33228"/>
    </row>
    <row r="33229" spans="28:28" ht="18" customHeight="1" x14ac:dyDescent="0.25">
      <c r="AB33229"/>
    </row>
    <row r="33230" spans="28:28" ht="18" customHeight="1" x14ac:dyDescent="0.25">
      <c r="AB33230"/>
    </row>
    <row r="33231" spans="28:28" ht="18" customHeight="1" x14ac:dyDescent="0.25">
      <c r="AB33231"/>
    </row>
    <row r="33232" spans="28:28" ht="18" customHeight="1" x14ac:dyDescent="0.25">
      <c r="AB33232"/>
    </row>
    <row r="33233" spans="28:28" ht="18" customHeight="1" x14ac:dyDescent="0.25">
      <c r="AB33233"/>
    </row>
    <row r="33234" spans="28:28" ht="18" customHeight="1" x14ac:dyDescent="0.25">
      <c r="AB33234"/>
    </row>
    <row r="33235" spans="28:28" ht="18" customHeight="1" x14ac:dyDescent="0.25">
      <c r="AB33235"/>
    </row>
    <row r="33236" spans="28:28" ht="18" customHeight="1" x14ac:dyDescent="0.25">
      <c r="AB33236"/>
    </row>
    <row r="33237" spans="28:28" ht="18" customHeight="1" x14ac:dyDescent="0.25">
      <c r="AB33237"/>
    </row>
    <row r="33238" spans="28:28" ht="18" customHeight="1" x14ac:dyDescent="0.25">
      <c r="AB33238"/>
    </row>
    <row r="33239" spans="28:28" ht="18" customHeight="1" x14ac:dyDescent="0.25">
      <c r="AB33239"/>
    </row>
    <row r="33240" spans="28:28" ht="18" customHeight="1" x14ac:dyDescent="0.25">
      <c r="AB33240"/>
    </row>
    <row r="33241" spans="28:28" ht="18" customHeight="1" x14ac:dyDescent="0.25">
      <c r="AB33241"/>
    </row>
    <row r="33242" spans="28:28" ht="18" customHeight="1" x14ac:dyDescent="0.25">
      <c r="AB33242"/>
    </row>
    <row r="33243" spans="28:28" ht="18" customHeight="1" x14ac:dyDescent="0.25">
      <c r="AB33243"/>
    </row>
    <row r="33244" spans="28:28" ht="18" customHeight="1" x14ac:dyDescent="0.25">
      <c r="AB33244"/>
    </row>
    <row r="33245" spans="28:28" ht="18" customHeight="1" x14ac:dyDescent="0.25">
      <c r="AB33245"/>
    </row>
    <row r="33246" spans="28:28" ht="18" customHeight="1" x14ac:dyDescent="0.25">
      <c r="AB33246"/>
    </row>
    <row r="33247" spans="28:28" ht="18" customHeight="1" x14ac:dyDescent="0.25">
      <c r="AB33247"/>
    </row>
    <row r="33248" spans="28:28" ht="18" customHeight="1" x14ac:dyDescent="0.25">
      <c r="AB33248"/>
    </row>
    <row r="33249" spans="28:28" ht="18" customHeight="1" x14ac:dyDescent="0.25">
      <c r="AB33249"/>
    </row>
    <row r="33250" spans="28:28" ht="18" customHeight="1" x14ac:dyDescent="0.25">
      <c r="AB33250"/>
    </row>
    <row r="33251" spans="28:28" ht="18" customHeight="1" x14ac:dyDescent="0.25">
      <c r="AB33251"/>
    </row>
    <row r="33252" spans="28:28" ht="18" customHeight="1" x14ac:dyDescent="0.25">
      <c r="AB33252"/>
    </row>
    <row r="33253" spans="28:28" ht="18" customHeight="1" x14ac:dyDescent="0.25">
      <c r="AB33253"/>
    </row>
    <row r="33254" spans="28:28" ht="18" customHeight="1" x14ac:dyDescent="0.25">
      <c r="AB33254"/>
    </row>
    <row r="33255" spans="28:28" ht="18" customHeight="1" x14ac:dyDescent="0.25">
      <c r="AB33255"/>
    </row>
    <row r="33256" spans="28:28" ht="18" customHeight="1" x14ac:dyDescent="0.25">
      <c r="AB33256"/>
    </row>
    <row r="33257" spans="28:28" ht="18" customHeight="1" x14ac:dyDescent="0.25">
      <c r="AB33257"/>
    </row>
    <row r="33258" spans="28:28" ht="18" customHeight="1" x14ac:dyDescent="0.25">
      <c r="AB33258"/>
    </row>
    <row r="33259" spans="28:28" ht="18" customHeight="1" x14ac:dyDescent="0.25">
      <c r="AB33259"/>
    </row>
    <row r="33260" spans="28:28" ht="18" customHeight="1" x14ac:dyDescent="0.25">
      <c r="AB33260"/>
    </row>
    <row r="33261" spans="28:28" ht="18" customHeight="1" x14ac:dyDescent="0.25">
      <c r="AB33261"/>
    </row>
    <row r="33262" spans="28:28" ht="18" customHeight="1" x14ac:dyDescent="0.25">
      <c r="AB33262"/>
    </row>
    <row r="33263" spans="28:28" ht="18" customHeight="1" x14ac:dyDescent="0.25">
      <c r="AB33263"/>
    </row>
    <row r="33264" spans="28:28" ht="18" customHeight="1" x14ac:dyDescent="0.25">
      <c r="AB33264"/>
    </row>
    <row r="33265" spans="28:28" ht="18" customHeight="1" x14ac:dyDescent="0.25">
      <c r="AB33265"/>
    </row>
    <row r="33266" spans="28:28" ht="18" customHeight="1" x14ac:dyDescent="0.25">
      <c r="AB33266"/>
    </row>
    <row r="33267" spans="28:28" ht="18" customHeight="1" x14ac:dyDescent="0.25">
      <c r="AB33267"/>
    </row>
    <row r="33268" spans="28:28" ht="18" customHeight="1" x14ac:dyDescent="0.25">
      <c r="AB33268"/>
    </row>
    <row r="33269" spans="28:28" ht="18" customHeight="1" x14ac:dyDescent="0.25">
      <c r="AB33269"/>
    </row>
    <row r="33270" spans="28:28" ht="18" customHeight="1" x14ac:dyDescent="0.25">
      <c r="AB33270"/>
    </row>
    <row r="33271" spans="28:28" ht="18" customHeight="1" x14ac:dyDescent="0.25">
      <c r="AB33271"/>
    </row>
    <row r="33272" spans="28:28" ht="18" customHeight="1" x14ac:dyDescent="0.25">
      <c r="AB33272"/>
    </row>
    <row r="33273" spans="28:28" ht="18" customHeight="1" x14ac:dyDescent="0.25">
      <c r="AB33273"/>
    </row>
    <row r="33274" spans="28:28" ht="18" customHeight="1" x14ac:dyDescent="0.25">
      <c r="AB33274"/>
    </row>
    <row r="33275" spans="28:28" ht="18" customHeight="1" x14ac:dyDescent="0.25">
      <c r="AB33275"/>
    </row>
    <row r="33276" spans="28:28" ht="18" customHeight="1" x14ac:dyDescent="0.25">
      <c r="AB33276"/>
    </row>
    <row r="33277" spans="28:28" ht="18" customHeight="1" x14ac:dyDescent="0.25">
      <c r="AB33277"/>
    </row>
    <row r="33278" spans="28:28" ht="18" customHeight="1" x14ac:dyDescent="0.25">
      <c r="AB33278"/>
    </row>
    <row r="33279" spans="28:28" ht="18" customHeight="1" x14ac:dyDescent="0.25">
      <c r="AB33279"/>
    </row>
    <row r="33280" spans="28:28" ht="18" customHeight="1" x14ac:dyDescent="0.25">
      <c r="AB33280"/>
    </row>
    <row r="33281" spans="28:28" ht="18" customHeight="1" x14ac:dyDescent="0.25">
      <c r="AB33281"/>
    </row>
    <row r="33282" spans="28:28" ht="18" customHeight="1" x14ac:dyDescent="0.25">
      <c r="AB33282"/>
    </row>
    <row r="33283" spans="28:28" ht="18" customHeight="1" x14ac:dyDescent="0.25">
      <c r="AB33283"/>
    </row>
    <row r="33284" spans="28:28" ht="18" customHeight="1" x14ac:dyDescent="0.25">
      <c r="AB33284"/>
    </row>
    <row r="33285" spans="28:28" ht="18" customHeight="1" x14ac:dyDescent="0.25">
      <c r="AB33285"/>
    </row>
    <row r="33286" spans="28:28" ht="18" customHeight="1" x14ac:dyDescent="0.25">
      <c r="AB33286"/>
    </row>
    <row r="33287" spans="28:28" ht="18" customHeight="1" x14ac:dyDescent="0.25">
      <c r="AB33287"/>
    </row>
    <row r="33288" spans="28:28" ht="18" customHeight="1" x14ac:dyDescent="0.25">
      <c r="AB33288"/>
    </row>
    <row r="33289" spans="28:28" ht="18" customHeight="1" x14ac:dyDescent="0.25">
      <c r="AB33289"/>
    </row>
    <row r="33290" spans="28:28" ht="18" customHeight="1" x14ac:dyDescent="0.25">
      <c r="AB33290"/>
    </row>
    <row r="33291" spans="28:28" ht="18" customHeight="1" x14ac:dyDescent="0.25">
      <c r="AB33291"/>
    </row>
    <row r="33292" spans="28:28" ht="18" customHeight="1" x14ac:dyDescent="0.25">
      <c r="AB33292"/>
    </row>
    <row r="33293" spans="28:28" ht="18" customHeight="1" x14ac:dyDescent="0.25">
      <c r="AB33293"/>
    </row>
    <row r="33294" spans="28:28" ht="18" customHeight="1" x14ac:dyDescent="0.25">
      <c r="AB33294"/>
    </row>
    <row r="33295" spans="28:28" ht="18" customHeight="1" x14ac:dyDescent="0.25">
      <c r="AB33295"/>
    </row>
    <row r="33296" spans="28:28" ht="18" customHeight="1" x14ac:dyDescent="0.25">
      <c r="AB33296"/>
    </row>
    <row r="33297" spans="28:28" ht="18" customHeight="1" x14ac:dyDescent="0.25">
      <c r="AB33297"/>
    </row>
    <row r="33298" spans="28:28" ht="18" customHeight="1" x14ac:dyDescent="0.25">
      <c r="AB33298"/>
    </row>
    <row r="33299" spans="28:28" ht="18" customHeight="1" x14ac:dyDescent="0.25">
      <c r="AB33299"/>
    </row>
    <row r="33300" spans="28:28" ht="18" customHeight="1" x14ac:dyDescent="0.25">
      <c r="AB33300"/>
    </row>
    <row r="33301" spans="28:28" ht="18" customHeight="1" x14ac:dyDescent="0.25">
      <c r="AB33301"/>
    </row>
    <row r="33302" spans="28:28" ht="18" customHeight="1" x14ac:dyDescent="0.25">
      <c r="AB33302"/>
    </row>
    <row r="33303" spans="28:28" ht="18" customHeight="1" x14ac:dyDescent="0.25">
      <c r="AB33303"/>
    </row>
    <row r="33304" spans="28:28" ht="18" customHeight="1" x14ac:dyDescent="0.25">
      <c r="AB33304"/>
    </row>
    <row r="33305" spans="28:28" ht="18" customHeight="1" x14ac:dyDescent="0.25">
      <c r="AB33305"/>
    </row>
    <row r="33306" spans="28:28" ht="18" customHeight="1" x14ac:dyDescent="0.25">
      <c r="AB33306"/>
    </row>
    <row r="33307" spans="28:28" ht="18" customHeight="1" x14ac:dyDescent="0.25">
      <c r="AB33307"/>
    </row>
    <row r="33308" spans="28:28" ht="18" customHeight="1" x14ac:dyDescent="0.25">
      <c r="AB33308"/>
    </row>
    <row r="33309" spans="28:28" ht="18" customHeight="1" x14ac:dyDescent="0.25">
      <c r="AB33309"/>
    </row>
    <row r="33310" spans="28:28" ht="18" customHeight="1" x14ac:dyDescent="0.25">
      <c r="AB33310"/>
    </row>
    <row r="33311" spans="28:28" ht="18" customHeight="1" x14ac:dyDescent="0.25">
      <c r="AB33311"/>
    </row>
    <row r="33312" spans="28:28" ht="18" customHeight="1" x14ac:dyDescent="0.25">
      <c r="AB33312"/>
    </row>
    <row r="33313" spans="28:28" ht="18" customHeight="1" x14ac:dyDescent="0.25">
      <c r="AB33313"/>
    </row>
    <row r="33314" spans="28:28" ht="18" customHeight="1" x14ac:dyDescent="0.25">
      <c r="AB33314"/>
    </row>
    <row r="33315" spans="28:28" ht="18" customHeight="1" x14ac:dyDescent="0.25">
      <c r="AB33315"/>
    </row>
    <row r="33316" spans="28:28" ht="18" customHeight="1" x14ac:dyDescent="0.25">
      <c r="AB33316"/>
    </row>
    <row r="33317" spans="28:28" ht="18" customHeight="1" x14ac:dyDescent="0.25">
      <c r="AB33317"/>
    </row>
    <row r="33318" spans="28:28" ht="18" customHeight="1" x14ac:dyDescent="0.25">
      <c r="AB33318"/>
    </row>
    <row r="33319" spans="28:28" ht="18" customHeight="1" x14ac:dyDescent="0.25">
      <c r="AB33319"/>
    </row>
    <row r="33320" spans="28:28" ht="18" customHeight="1" x14ac:dyDescent="0.25">
      <c r="AB33320"/>
    </row>
    <row r="33321" spans="28:28" ht="18" customHeight="1" x14ac:dyDescent="0.25">
      <c r="AB33321"/>
    </row>
    <row r="33322" spans="28:28" ht="18" customHeight="1" x14ac:dyDescent="0.25">
      <c r="AB33322"/>
    </row>
    <row r="33323" spans="28:28" ht="18" customHeight="1" x14ac:dyDescent="0.25">
      <c r="AB33323"/>
    </row>
    <row r="33324" spans="28:28" ht="18" customHeight="1" x14ac:dyDescent="0.25">
      <c r="AB33324"/>
    </row>
    <row r="33325" spans="28:28" ht="18" customHeight="1" x14ac:dyDescent="0.25">
      <c r="AB33325"/>
    </row>
    <row r="33326" spans="28:28" ht="18" customHeight="1" x14ac:dyDescent="0.25">
      <c r="AB33326"/>
    </row>
    <row r="33327" spans="28:28" ht="18" customHeight="1" x14ac:dyDescent="0.25">
      <c r="AB33327"/>
    </row>
    <row r="33328" spans="28:28" ht="18" customHeight="1" x14ac:dyDescent="0.25">
      <c r="AB33328"/>
    </row>
    <row r="33329" spans="28:28" ht="18" customHeight="1" x14ac:dyDescent="0.25">
      <c r="AB33329"/>
    </row>
    <row r="33330" spans="28:28" ht="18" customHeight="1" x14ac:dyDescent="0.25">
      <c r="AB33330"/>
    </row>
    <row r="33331" spans="28:28" ht="18" customHeight="1" x14ac:dyDescent="0.25">
      <c r="AB33331"/>
    </row>
    <row r="33332" spans="28:28" ht="18" customHeight="1" x14ac:dyDescent="0.25">
      <c r="AB33332"/>
    </row>
    <row r="33333" spans="28:28" ht="18" customHeight="1" x14ac:dyDescent="0.25">
      <c r="AB33333"/>
    </row>
    <row r="33334" spans="28:28" ht="18" customHeight="1" x14ac:dyDescent="0.25">
      <c r="AB33334"/>
    </row>
    <row r="33335" spans="28:28" ht="18" customHeight="1" x14ac:dyDescent="0.25">
      <c r="AB33335"/>
    </row>
    <row r="33336" spans="28:28" ht="18" customHeight="1" x14ac:dyDescent="0.25">
      <c r="AB33336"/>
    </row>
    <row r="33337" spans="28:28" ht="18" customHeight="1" x14ac:dyDescent="0.25">
      <c r="AB33337"/>
    </row>
    <row r="33338" spans="28:28" ht="18" customHeight="1" x14ac:dyDescent="0.25">
      <c r="AB33338"/>
    </row>
    <row r="33339" spans="28:28" ht="18" customHeight="1" x14ac:dyDescent="0.25">
      <c r="AB33339"/>
    </row>
    <row r="33340" spans="28:28" ht="18" customHeight="1" x14ac:dyDescent="0.25">
      <c r="AB33340"/>
    </row>
    <row r="33341" spans="28:28" ht="18" customHeight="1" x14ac:dyDescent="0.25">
      <c r="AB33341"/>
    </row>
    <row r="33342" spans="28:28" ht="18" customHeight="1" x14ac:dyDescent="0.25">
      <c r="AB33342"/>
    </row>
    <row r="33343" spans="28:28" ht="18" customHeight="1" x14ac:dyDescent="0.25">
      <c r="AB33343"/>
    </row>
    <row r="33344" spans="28:28" ht="18" customHeight="1" x14ac:dyDescent="0.25">
      <c r="AB33344"/>
    </row>
    <row r="33345" spans="28:28" ht="18" customHeight="1" x14ac:dyDescent="0.25">
      <c r="AB33345"/>
    </row>
    <row r="33346" spans="28:28" ht="18" customHeight="1" x14ac:dyDescent="0.25">
      <c r="AB33346"/>
    </row>
    <row r="33347" spans="28:28" ht="18" customHeight="1" x14ac:dyDescent="0.25">
      <c r="AB33347"/>
    </row>
    <row r="33348" spans="28:28" ht="18" customHeight="1" x14ac:dyDescent="0.25">
      <c r="AB33348"/>
    </row>
    <row r="33349" spans="28:28" ht="18" customHeight="1" x14ac:dyDescent="0.25">
      <c r="AB33349"/>
    </row>
    <row r="33350" spans="28:28" ht="18" customHeight="1" x14ac:dyDescent="0.25">
      <c r="AB33350"/>
    </row>
    <row r="33351" spans="28:28" ht="18" customHeight="1" x14ac:dyDescent="0.25">
      <c r="AB33351"/>
    </row>
    <row r="33352" spans="28:28" ht="18" customHeight="1" x14ac:dyDescent="0.25">
      <c r="AB33352"/>
    </row>
    <row r="33353" spans="28:28" ht="18" customHeight="1" x14ac:dyDescent="0.25">
      <c r="AB33353"/>
    </row>
    <row r="33354" spans="28:28" ht="18" customHeight="1" x14ac:dyDescent="0.25">
      <c r="AB33354"/>
    </row>
    <row r="33355" spans="28:28" ht="18" customHeight="1" x14ac:dyDescent="0.25">
      <c r="AB33355"/>
    </row>
    <row r="33356" spans="28:28" ht="18" customHeight="1" x14ac:dyDescent="0.25">
      <c r="AB33356"/>
    </row>
    <row r="33357" spans="28:28" ht="18" customHeight="1" x14ac:dyDescent="0.25">
      <c r="AB33357"/>
    </row>
    <row r="33358" spans="28:28" ht="18" customHeight="1" x14ac:dyDescent="0.25">
      <c r="AB33358"/>
    </row>
    <row r="33359" spans="28:28" ht="18" customHeight="1" x14ac:dyDescent="0.25">
      <c r="AB33359"/>
    </row>
    <row r="33360" spans="28:28" ht="18" customHeight="1" x14ac:dyDescent="0.25">
      <c r="AB33360"/>
    </row>
    <row r="33361" spans="28:28" ht="18" customHeight="1" x14ac:dyDescent="0.25">
      <c r="AB33361"/>
    </row>
    <row r="33362" spans="28:28" ht="18" customHeight="1" x14ac:dyDescent="0.25">
      <c r="AB33362"/>
    </row>
    <row r="33363" spans="28:28" ht="18" customHeight="1" x14ac:dyDescent="0.25">
      <c r="AB33363"/>
    </row>
    <row r="33364" spans="28:28" ht="18" customHeight="1" x14ac:dyDescent="0.25">
      <c r="AB33364"/>
    </row>
    <row r="33365" spans="28:28" ht="18" customHeight="1" x14ac:dyDescent="0.25">
      <c r="AB33365"/>
    </row>
    <row r="33366" spans="28:28" ht="18" customHeight="1" x14ac:dyDescent="0.25">
      <c r="AB33366"/>
    </row>
    <row r="33367" spans="28:28" ht="18" customHeight="1" x14ac:dyDescent="0.25">
      <c r="AB33367"/>
    </row>
    <row r="33368" spans="28:28" ht="18" customHeight="1" x14ac:dyDescent="0.25">
      <c r="AB33368"/>
    </row>
    <row r="33369" spans="28:28" ht="18" customHeight="1" x14ac:dyDescent="0.25">
      <c r="AB33369"/>
    </row>
    <row r="33370" spans="28:28" ht="18" customHeight="1" x14ac:dyDescent="0.25">
      <c r="AB33370"/>
    </row>
    <row r="33371" spans="28:28" ht="18" customHeight="1" x14ac:dyDescent="0.25">
      <c r="AB33371"/>
    </row>
    <row r="33372" spans="28:28" ht="18" customHeight="1" x14ac:dyDescent="0.25">
      <c r="AB33372"/>
    </row>
    <row r="33373" spans="28:28" ht="18" customHeight="1" x14ac:dyDescent="0.25">
      <c r="AB33373"/>
    </row>
    <row r="33374" spans="28:28" ht="18" customHeight="1" x14ac:dyDescent="0.25">
      <c r="AB33374"/>
    </row>
    <row r="33375" spans="28:28" ht="18" customHeight="1" x14ac:dyDescent="0.25">
      <c r="AB33375"/>
    </row>
    <row r="33376" spans="28:28" ht="18" customHeight="1" x14ac:dyDescent="0.25">
      <c r="AB33376"/>
    </row>
    <row r="33377" spans="28:28" ht="18" customHeight="1" x14ac:dyDescent="0.25">
      <c r="AB33377"/>
    </row>
    <row r="33378" spans="28:28" ht="18" customHeight="1" x14ac:dyDescent="0.25">
      <c r="AB33378"/>
    </row>
    <row r="33379" spans="28:28" ht="18" customHeight="1" x14ac:dyDescent="0.25">
      <c r="AB33379"/>
    </row>
    <row r="33380" spans="28:28" ht="18" customHeight="1" x14ac:dyDescent="0.25">
      <c r="AB33380"/>
    </row>
    <row r="33381" spans="28:28" ht="18" customHeight="1" x14ac:dyDescent="0.25">
      <c r="AB33381"/>
    </row>
    <row r="33382" spans="28:28" ht="18" customHeight="1" x14ac:dyDescent="0.25">
      <c r="AB33382"/>
    </row>
    <row r="33383" spans="28:28" ht="18" customHeight="1" x14ac:dyDescent="0.25">
      <c r="AB33383"/>
    </row>
    <row r="33384" spans="28:28" ht="18" customHeight="1" x14ac:dyDescent="0.25">
      <c r="AB33384"/>
    </row>
    <row r="33385" spans="28:28" ht="18" customHeight="1" x14ac:dyDescent="0.25">
      <c r="AB33385"/>
    </row>
    <row r="33386" spans="28:28" ht="18" customHeight="1" x14ac:dyDescent="0.25">
      <c r="AB33386"/>
    </row>
    <row r="33387" spans="28:28" ht="18" customHeight="1" x14ac:dyDescent="0.25">
      <c r="AB33387"/>
    </row>
    <row r="33388" spans="28:28" ht="18" customHeight="1" x14ac:dyDescent="0.25">
      <c r="AB33388"/>
    </row>
    <row r="33389" spans="28:28" ht="18" customHeight="1" x14ac:dyDescent="0.25">
      <c r="AB33389"/>
    </row>
    <row r="33390" spans="28:28" ht="18" customHeight="1" x14ac:dyDescent="0.25">
      <c r="AB33390"/>
    </row>
    <row r="33391" spans="28:28" ht="18" customHeight="1" x14ac:dyDescent="0.25">
      <c r="AB33391"/>
    </row>
    <row r="33392" spans="28:28" ht="18" customHeight="1" x14ac:dyDescent="0.25">
      <c r="AB33392"/>
    </row>
    <row r="33393" spans="28:28" ht="18" customHeight="1" x14ac:dyDescent="0.25">
      <c r="AB33393"/>
    </row>
    <row r="33394" spans="28:28" ht="18" customHeight="1" x14ac:dyDescent="0.25">
      <c r="AB33394"/>
    </row>
    <row r="33395" spans="28:28" ht="18" customHeight="1" x14ac:dyDescent="0.25">
      <c r="AB33395"/>
    </row>
    <row r="33396" spans="28:28" ht="18" customHeight="1" x14ac:dyDescent="0.25">
      <c r="AB33396"/>
    </row>
    <row r="33397" spans="28:28" ht="18" customHeight="1" x14ac:dyDescent="0.25">
      <c r="AB33397"/>
    </row>
    <row r="33398" spans="28:28" ht="18" customHeight="1" x14ac:dyDescent="0.25">
      <c r="AB33398"/>
    </row>
    <row r="33399" spans="28:28" ht="18" customHeight="1" x14ac:dyDescent="0.25">
      <c r="AB33399"/>
    </row>
    <row r="33400" spans="28:28" ht="18" customHeight="1" x14ac:dyDescent="0.25">
      <c r="AB33400"/>
    </row>
    <row r="33401" spans="28:28" ht="18" customHeight="1" x14ac:dyDescent="0.25">
      <c r="AB33401"/>
    </row>
    <row r="33402" spans="28:28" ht="18" customHeight="1" x14ac:dyDescent="0.25">
      <c r="AB33402"/>
    </row>
    <row r="33403" spans="28:28" ht="18" customHeight="1" x14ac:dyDescent="0.25">
      <c r="AB33403"/>
    </row>
    <row r="33404" spans="28:28" ht="18" customHeight="1" x14ac:dyDescent="0.25">
      <c r="AB33404"/>
    </row>
    <row r="33405" spans="28:28" ht="18" customHeight="1" x14ac:dyDescent="0.25">
      <c r="AB33405"/>
    </row>
    <row r="33406" spans="28:28" ht="18" customHeight="1" x14ac:dyDescent="0.25">
      <c r="AB33406"/>
    </row>
    <row r="33407" spans="28:28" ht="18" customHeight="1" x14ac:dyDescent="0.25">
      <c r="AB33407"/>
    </row>
    <row r="33408" spans="28:28" ht="18" customHeight="1" x14ac:dyDescent="0.25">
      <c r="AB33408"/>
    </row>
    <row r="33409" spans="28:28" ht="18" customHeight="1" x14ac:dyDescent="0.25">
      <c r="AB33409"/>
    </row>
    <row r="33410" spans="28:28" ht="18" customHeight="1" x14ac:dyDescent="0.25">
      <c r="AB33410"/>
    </row>
    <row r="33411" spans="28:28" ht="18" customHeight="1" x14ac:dyDescent="0.25">
      <c r="AB33411"/>
    </row>
    <row r="33412" spans="28:28" ht="18" customHeight="1" x14ac:dyDescent="0.25">
      <c r="AB33412"/>
    </row>
    <row r="33413" spans="28:28" ht="18" customHeight="1" x14ac:dyDescent="0.25">
      <c r="AB33413"/>
    </row>
    <row r="33414" spans="28:28" ht="18" customHeight="1" x14ac:dyDescent="0.25">
      <c r="AB33414"/>
    </row>
    <row r="33415" spans="28:28" ht="18" customHeight="1" x14ac:dyDescent="0.25">
      <c r="AB33415"/>
    </row>
    <row r="33416" spans="28:28" ht="18" customHeight="1" x14ac:dyDescent="0.25">
      <c r="AB33416"/>
    </row>
    <row r="33417" spans="28:28" ht="18" customHeight="1" x14ac:dyDescent="0.25">
      <c r="AB33417"/>
    </row>
    <row r="33418" spans="28:28" ht="18" customHeight="1" x14ac:dyDescent="0.25">
      <c r="AB33418"/>
    </row>
    <row r="33419" spans="28:28" ht="18" customHeight="1" x14ac:dyDescent="0.25">
      <c r="AB33419"/>
    </row>
    <row r="33420" spans="28:28" ht="18" customHeight="1" x14ac:dyDescent="0.25">
      <c r="AB33420"/>
    </row>
    <row r="33421" spans="28:28" ht="18" customHeight="1" x14ac:dyDescent="0.25">
      <c r="AB33421"/>
    </row>
    <row r="33422" spans="28:28" ht="18" customHeight="1" x14ac:dyDescent="0.25">
      <c r="AB33422"/>
    </row>
    <row r="33423" spans="28:28" ht="18" customHeight="1" x14ac:dyDescent="0.25">
      <c r="AB33423"/>
    </row>
    <row r="33424" spans="28:28" ht="18" customHeight="1" x14ac:dyDescent="0.25">
      <c r="AB33424"/>
    </row>
    <row r="33425" spans="28:28" ht="18" customHeight="1" x14ac:dyDescent="0.25">
      <c r="AB33425"/>
    </row>
    <row r="33426" spans="28:28" ht="18" customHeight="1" x14ac:dyDescent="0.25">
      <c r="AB33426"/>
    </row>
    <row r="33427" spans="28:28" ht="18" customHeight="1" x14ac:dyDescent="0.25">
      <c r="AB33427"/>
    </row>
    <row r="33428" spans="28:28" ht="18" customHeight="1" x14ac:dyDescent="0.25">
      <c r="AB33428"/>
    </row>
    <row r="33429" spans="28:28" ht="18" customHeight="1" x14ac:dyDescent="0.25">
      <c r="AB33429"/>
    </row>
    <row r="33430" spans="28:28" ht="18" customHeight="1" x14ac:dyDescent="0.25">
      <c r="AB33430"/>
    </row>
    <row r="33431" spans="28:28" ht="18" customHeight="1" x14ac:dyDescent="0.25">
      <c r="AB33431"/>
    </row>
    <row r="33432" spans="28:28" ht="18" customHeight="1" x14ac:dyDescent="0.25">
      <c r="AB33432"/>
    </row>
    <row r="33433" spans="28:28" ht="18" customHeight="1" x14ac:dyDescent="0.25">
      <c r="AB33433"/>
    </row>
    <row r="33434" spans="28:28" ht="18" customHeight="1" x14ac:dyDescent="0.25">
      <c r="AB33434"/>
    </row>
    <row r="33435" spans="28:28" ht="18" customHeight="1" x14ac:dyDescent="0.25">
      <c r="AB33435"/>
    </row>
    <row r="33436" spans="28:28" ht="18" customHeight="1" x14ac:dyDescent="0.25">
      <c r="AB33436"/>
    </row>
    <row r="33437" spans="28:28" ht="18" customHeight="1" x14ac:dyDescent="0.25">
      <c r="AB33437"/>
    </row>
    <row r="33438" spans="28:28" ht="18" customHeight="1" x14ac:dyDescent="0.25">
      <c r="AB33438"/>
    </row>
    <row r="33439" spans="28:28" ht="18" customHeight="1" x14ac:dyDescent="0.25">
      <c r="AB33439"/>
    </row>
    <row r="33440" spans="28:28" ht="18" customHeight="1" x14ac:dyDescent="0.25">
      <c r="AB33440"/>
    </row>
    <row r="33441" spans="28:28" ht="18" customHeight="1" x14ac:dyDescent="0.25">
      <c r="AB33441"/>
    </row>
    <row r="33442" spans="28:28" ht="18" customHeight="1" x14ac:dyDescent="0.25">
      <c r="AB33442"/>
    </row>
    <row r="33443" spans="28:28" ht="18" customHeight="1" x14ac:dyDescent="0.25">
      <c r="AB33443"/>
    </row>
    <row r="33444" spans="28:28" ht="18" customHeight="1" x14ac:dyDescent="0.25">
      <c r="AB33444"/>
    </row>
    <row r="33445" spans="28:28" ht="18" customHeight="1" x14ac:dyDescent="0.25">
      <c r="AB33445"/>
    </row>
    <row r="33446" spans="28:28" ht="18" customHeight="1" x14ac:dyDescent="0.25">
      <c r="AB33446"/>
    </row>
    <row r="33447" spans="28:28" ht="18" customHeight="1" x14ac:dyDescent="0.25">
      <c r="AB33447"/>
    </row>
    <row r="33448" spans="28:28" ht="18" customHeight="1" x14ac:dyDescent="0.25">
      <c r="AB33448"/>
    </row>
    <row r="33449" spans="28:28" ht="18" customHeight="1" x14ac:dyDescent="0.25">
      <c r="AB33449"/>
    </row>
    <row r="33450" spans="28:28" ht="18" customHeight="1" x14ac:dyDescent="0.25">
      <c r="AB33450"/>
    </row>
    <row r="33451" spans="28:28" ht="18" customHeight="1" x14ac:dyDescent="0.25">
      <c r="AB33451"/>
    </row>
    <row r="33452" spans="28:28" ht="18" customHeight="1" x14ac:dyDescent="0.25">
      <c r="AB33452"/>
    </row>
    <row r="33453" spans="28:28" ht="18" customHeight="1" x14ac:dyDescent="0.25">
      <c r="AB33453"/>
    </row>
    <row r="33454" spans="28:28" ht="18" customHeight="1" x14ac:dyDescent="0.25">
      <c r="AB33454"/>
    </row>
    <row r="33455" spans="28:28" ht="18" customHeight="1" x14ac:dyDescent="0.25">
      <c r="AB33455"/>
    </row>
    <row r="33456" spans="28:28" ht="18" customHeight="1" x14ac:dyDescent="0.25">
      <c r="AB33456"/>
    </row>
    <row r="33457" spans="28:28" ht="18" customHeight="1" x14ac:dyDescent="0.25">
      <c r="AB33457"/>
    </row>
    <row r="33458" spans="28:28" ht="18" customHeight="1" x14ac:dyDescent="0.25">
      <c r="AB33458"/>
    </row>
    <row r="33459" spans="28:28" ht="18" customHeight="1" x14ac:dyDescent="0.25">
      <c r="AB33459"/>
    </row>
    <row r="33460" spans="28:28" ht="18" customHeight="1" x14ac:dyDescent="0.25">
      <c r="AB33460"/>
    </row>
    <row r="33461" spans="28:28" ht="18" customHeight="1" x14ac:dyDescent="0.25">
      <c r="AB33461"/>
    </row>
    <row r="33462" spans="28:28" ht="18" customHeight="1" x14ac:dyDescent="0.25">
      <c r="AB33462"/>
    </row>
    <row r="33463" spans="28:28" ht="18" customHeight="1" x14ac:dyDescent="0.25">
      <c r="AB33463"/>
    </row>
    <row r="33464" spans="28:28" ht="18" customHeight="1" x14ac:dyDescent="0.25">
      <c r="AB33464"/>
    </row>
    <row r="33465" spans="28:28" ht="18" customHeight="1" x14ac:dyDescent="0.25">
      <c r="AB33465"/>
    </row>
    <row r="33466" spans="28:28" ht="18" customHeight="1" x14ac:dyDescent="0.25">
      <c r="AB33466"/>
    </row>
    <row r="33467" spans="28:28" ht="18" customHeight="1" x14ac:dyDescent="0.25">
      <c r="AB33467"/>
    </row>
    <row r="33468" spans="28:28" ht="18" customHeight="1" x14ac:dyDescent="0.25">
      <c r="AB33468"/>
    </row>
    <row r="33469" spans="28:28" ht="18" customHeight="1" x14ac:dyDescent="0.25">
      <c r="AB33469"/>
    </row>
    <row r="33470" spans="28:28" ht="18" customHeight="1" x14ac:dyDescent="0.25">
      <c r="AB33470"/>
    </row>
    <row r="33471" spans="28:28" ht="18" customHeight="1" x14ac:dyDescent="0.25">
      <c r="AB33471"/>
    </row>
    <row r="33472" spans="28:28" ht="18" customHeight="1" x14ac:dyDescent="0.25">
      <c r="AB33472"/>
    </row>
    <row r="33473" spans="28:28" ht="18" customHeight="1" x14ac:dyDescent="0.25">
      <c r="AB33473"/>
    </row>
    <row r="33474" spans="28:28" ht="18" customHeight="1" x14ac:dyDescent="0.25">
      <c r="AB33474"/>
    </row>
    <row r="33475" spans="28:28" ht="18" customHeight="1" x14ac:dyDescent="0.25">
      <c r="AB33475"/>
    </row>
    <row r="33476" spans="28:28" ht="18" customHeight="1" x14ac:dyDescent="0.25">
      <c r="AB33476"/>
    </row>
    <row r="33477" spans="28:28" ht="18" customHeight="1" x14ac:dyDescent="0.25">
      <c r="AB33477"/>
    </row>
    <row r="33478" spans="28:28" ht="18" customHeight="1" x14ac:dyDescent="0.25">
      <c r="AB33478"/>
    </row>
    <row r="33479" spans="28:28" ht="18" customHeight="1" x14ac:dyDescent="0.25">
      <c r="AB33479"/>
    </row>
    <row r="33480" spans="28:28" ht="18" customHeight="1" x14ac:dyDescent="0.25">
      <c r="AB33480"/>
    </row>
    <row r="33481" spans="28:28" ht="18" customHeight="1" x14ac:dyDescent="0.25">
      <c r="AB33481"/>
    </row>
    <row r="33482" spans="28:28" ht="18" customHeight="1" x14ac:dyDescent="0.25">
      <c r="AB33482"/>
    </row>
    <row r="33483" spans="28:28" ht="18" customHeight="1" x14ac:dyDescent="0.25">
      <c r="AB33483"/>
    </row>
    <row r="33484" spans="28:28" ht="18" customHeight="1" x14ac:dyDescent="0.25">
      <c r="AB33484"/>
    </row>
    <row r="33485" spans="28:28" ht="18" customHeight="1" x14ac:dyDescent="0.25">
      <c r="AB33485"/>
    </row>
    <row r="33486" spans="28:28" ht="18" customHeight="1" x14ac:dyDescent="0.25">
      <c r="AB33486"/>
    </row>
    <row r="33487" spans="28:28" ht="18" customHeight="1" x14ac:dyDescent="0.25">
      <c r="AB33487"/>
    </row>
    <row r="33488" spans="28:28" ht="18" customHeight="1" x14ac:dyDescent="0.25">
      <c r="AB33488"/>
    </row>
    <row r="33489" spans="28:28" ht="18" customHeight="1" x14ac:dyDescent="0.25">
      <c r="AB33489"/>
    </row>
    <row r="33490" spans="28:28" ht="18" customHeight="1" x14ac:dyDescent="0.25">
      <c r="AB33490"/>
    </row>
    <row r="33491" spans="28:28" ht="18" customHeight="1" x14ac:dyDescent="0.25">
      <c r="AB33491"/>
    </row>
    <row r="33492" spans="28:28" ht="18" customHeight="1" x14ac:dyDescent="0.25">
      <c r="AB33492"/>
    </row>
    <row r="33493" spans="28:28" ht="18" customHeight="1" x14ac:dyDescent="0.25">
      <c r="AB33493"/>
    </row>
    <row r="33494" spans="28:28" ht="18" customHeight="1" x14ac:dyDescent="0.25">
      <c r="AB33494"/>
    </row>
    <row r="33495" spans="28:28" ht="18" customHeight="1" x14ac:dyDescent="0.25">
      <c r="AB33495"/>
    </row>
    <row r="33496" spans="28:28" ht="18" customHeight="1" x14ac:dyDescent="0.25">
      <c r="AB33496"/>
    </row>
    <row r="33497" spans="28:28" ht="18" customHeight="1" x14ac:dyDescent="0.25">
      <c r="AB33497"/>
    </row>
    <row r="33498" spans="28:28" ht="18" customHeight="1" x14ac:dyDescent="0.25">
      <c r="AB33498"/>
    </row>
    <row r="33499" spans="28:28" ht="18" customHeight="1" x14ac:dyDescent="0.25">
      <c r="AB33499"/>
    </row>
    <row r="33500" spans="28:28" ht="18" customHeight="1" x14ac:dyDescent="0.25">
      <c r="AB33500"/>
    </row>
    <row r="33501" spans="28:28" ht="18" customHeight="1" x14ac:dyDescent="0.25">
      <c r="AB33501"/>
    </row>
    <row r="33502" spans="28:28" ht="18" customHeight="1" x14ac:dyDescent="0.25">
      <c r="AB33502"/>
    </row>
    <row r="33503" spans="28:28" ht="18" customHeight="1" x14ac:dyDescent="0.25">
      <c r="AB33503"/>
    </row>
    <row r="33504" spans="28:28" ht="18" customHeight="1" x14ac:dyDescent="0.25">
      <c r="AB33504"/>
    </row>
    <row r="33505" spans="28:28" ht="18" customHeight="1" x14ac:dyDescent="0.25">
      <c r="AB33505"/>
    </row>
    <row r="33506" spans="28:28" ht="18" customHeight="1" x14ac:dyDescent="0.25">
      <c r="AB33506"/>
    </row>
    <row r="33507" spans="28:28" ht="18" customHeight="1" x14ac:dyDescent="0.25">
      <c r="AB33507"/>
    </row>
    <row r="33508" spans="28:28" ht="18" customHeight="1" x14ac:dyDescent="0.25">
      <c r="AB33508"/>
    </row>
    <row r="33509" spans="28:28" ht="18" customHeight="1" x14ac:dyDescent="0.25">
      <c r="AB33509"/>
    </row>
    <row r="33510" spans="28:28" ht="18" customHeight="1" x14ac:dyDescent="0.25">
      <c r="AB33510"/>
    </row>
    <row r="33511" spans="28:28" ht="18" customHeight="1" x14ac:dyDescent="0.25">
      <c r="AB33511"/>
    </row>
    <row r="33512" spans="28:28" ht="18" customHeight="1" x14ac:dyDescent="0.25">
      <c r="AB33512"/>
    </row>
    <row r="33513" spans="28:28" ht="18" customHeight="1" x14ac:dyDescent="0.25">
      <c r="AB33513"/>
    </row>
    <row r="33514" spans="28:28" ht="18" customHeight="1" x14ac:dyDescent="0.25">
      <c r="AB33514"/>
    </row>
    <row r="33515" spans="28:28" ht="18" customHeight="1" x14ac:dyDescent="0.25">
      <c r="AB33515"/>
    </row>
    <row r="33516" spans="28:28" ht="18" customHeight="1" x14ac:dyDescent="0.25">
      <c r="AB33516"/>
    </row>
    <row r="33517" spans="28:28" ht="18" customHeight="1" x14ac:dyDescent="0.25">
      <c r="AB33517"/>
    </row>
    <row r="33518" spans="28:28" ht="18" customHeight="1" x14ac:dyDescent="0.25">
      <c r="AB33518"/>
    </row>
    <row r="33519" spans="28:28" ht="18" customHeight="1" x14ac:dyDescent="0.25">
      <c r="AB33519"/>
    </row>
    <row r="33520" spans="28:28" ht="18" customHeight="1" x14ac:dyDescent="0.25">
      <c r="AB33520"/>
    </row>
    <row r="33521" spans="28:28" ht="18" customHeight="1" x14ac:dyDescent="0.25">
      <c r="AB33521"/>
    </row>
    <row r="33522" spans="28:28" ht="18" customHeight="1" x14ac:dyDescent="0.25">
      <c r="AB33522"/>
    </row>
    <row r="33523" spans="28:28" ht="18" customHeight="1" x14ac:dyDescent="0.25">
      <c r="AB33523"/>
    </row>
    <row r="33524" spans="28:28" ht="18" customHeight="1" x14ac:dyDescent="0.25">
      <c r="AB33524"/>
    </row>
    <row r="33525" spans="28:28" ht="18" customHeight="1" x14ac:dyDescent="0.25">
      <c r="AB33525"/>
    </row>
    <row r="33526" spans="28:28" ht="18" customHeight="1" x14ac:dyDescent="0.25">
      <c r="AB33526"/>
    </row>
    <row r="33527" spans="28:28" ht="18" customHeight="1" x14ac:dyDescent="0.25">
      <c r="AB33527"/>
    </row>
    <row r="33528" spans="28:28" ht="18" customHeight="1" x14ac:dyDescent="0.25">
      <c r="AB33528"/>
    </row>
    <row r="33529" spans="28:28" ht="18" customHeight="1" x14ac:dyDescent="0.25">
      <c r="AB33529"/>
    </row>
    <row r="33530" spans="28:28" ht="18" customHeight="1" x14ac:dyDescent="0.25">
      <c r="AB33530"/>
    </row>
    <row r="33531" spans="28:28" ht="18" customHeight="1" x14ac:dyDescent="0.25">
      <c r="AB33531"/>
    </row>
    <row r="33532" spans="28:28" ht="18" customHeight="1" x14ac:dyDescent="0.25">
      <c r="AB33532"/>
    </row>
    <row r="33533" spans="28:28" ht="18" customHeight="1" x14ac:dyDescent="0.25">
      <c r="AB33533"/>
    </row>
    <row r="33534" spans="28:28" ht="18" customHeight="1" x14ac:dyDescent="0.25">
      <c r="AB33534"/>
    </row>
    <row r="33535" spans="28:28" ht="18" customHeight="1" x14ac:dyDescent="0.25">
      <c r="AB33535"/>
    </row>
    <row r="33536" spans="28:28" ht="18" customHeight="1" x14ac:dyDescent="0.25">
      <c r="AB33536"/>
    </row>
    <row r="33537" spans="28:28" ht="18" customHeight="1" x14ac:dyDescent="0.25">
      <c r="AB33537"/>
    </row>
    <row r="33538" spans="28:28" ht="18" customHeight="1" x14ac:dyDescent="0.25">
      <c r="AB33538"/>
    </row>
    <row r="33539" spans="28:28" ht="18" customHeight="1" x14ac:dyDescent="0.25">
      <c r="AB33539"/>
    </row>
    <row r="33540" spans="28:28" ht="18" customHeight="1" x14ac:dyDescent="0.25">
      <c r="AB33540"/>
    </row>
    <row r="33541" spans="28:28" ht="18" customHeight="1" x14ac:dyDescent="0.25">
      <c r="AB33541"/>
    </row>
    <row r="33542" spans="28:28" ht="18" customHeight="1" x14ac:dyDescent="0.25">
      <c r="AB33542"/>
    </row>
    <row r="33543" spans="28:28" ht="18" customHeight="1" x14ac:dyDescent="0.25">
      <c r="AB33543"/>
    </row>
    <row r="33544" spans="28:28" ht="18" customHeight="1" x14ac:dyDescent="0.25">
      <c r="AB33544"/>
    </row>
    <row r="33545" spans="28:28" ht="18" customHeight="1" x14ac:dyDescent="0.25">
      <c r="AB33545"/>
    </row>
    <row r="33546" spans="28:28" ht="18" customHeight="1" x14ac:dyDescent="0.25">
      <c r="AB33546"/>
    </row>
    <row r="33547" spans="28:28" ht="18" customHeight="1" x14ac:dyDescent="0.25">
      <c r="AB33547"/>
    </row>
    <row r="33548" spans="28:28" ht="18" customHeight="1" x14ac:dyDescent="0.25">
      <c r="AB33548"/>
    </row>
    <row r="33549" spans="28:28" ht="18" customHeight="1" x14ac:dyDescent="0.25">
      <c r="AB33549"/>
    </row>
    <row r="33550" spans="28:28" ht="18" customHeight="1" x14ac:dyDescent="0.25">
      <c r="AB33550"/>
    </row>
    <row r="33551" spans="28:28" ht="18" customHeight="1" x14ac:dyDescent="0.25">
      <c r="AB33551"/>
    </row>
    <row r="33552" spans="28:28" ht="18" customHeight="1" x14ac:dyDescent="0.25">
      <c r="AB33552"/>
    </row>
    <row r="33553" spans="28:28" ht="18" customHeight="1" x14ac:dyDescent="0.25">
      <c r="AB33553"/>
    </row>
    <row r="33554" spans="28:28" ht="18" customHeight="1" x14ac:dyDescent="0.25">
      <c r="AB33554"/>
    </row>
    <row r="33555" spans="28:28" ht="18" customHeight="1" x14ac:dyDescent="0.25">
      <c r="AB33555"/>
    </row>
    <row r="33556" spans="28:28" ht="18" customHeight="1" x14ac:dyDescent="0.25">
      <c r="AB33556"/>
    </row>
    <row r="33557" spans="28:28" ht="18" customHeight="1" x14ac:dyDescent="0.25">
      <c r="AB33557"/>
    </row>
    <row r="33558" spans="28:28" ht="18" customHeight="1" x14ac:dyDescent="0.25">
      <c r="AB33558"/>
    </row>
    <row r="33559" spans="28:28" ht="18" customHeight="1" x14ac:dyDescent="0.25">
      <c r="AB33559"/>
    </row>
    <row r="33560" spans="28:28" ht="18" customHeight="1" x14ac:dyDescent="0.25">
      <c r="AB33560"/>
    </row>
    <row r="33561" spans="28:28" ht="18" customHeight="1" x14ac:dyDescent="0.25">
      <c r="AB33561"/>
    </row>
    <row r="33562" spans="28:28" ht="18" customHeight="1" x14ac:dyDescent="0.25">
      <c r="AB33562"/>
    </row>
    <row r="33563" spans="28:28" ht="18" customHeight="1" x14ac:dyDescent="0.25">
      <c r="AB33563"/>
    </row>
    <row r="33564" spans="28:28" ht="18" customHeight="1" x14ac:dyDescent="0.25">
      <c r="AB33564"/>
    </row>
    <row r="33565" spans="28:28" ht="18" customHeight="1" x14ac:dyDescent="0.25">
      <c r="AB33565"/>
    </row>
    <row r="33566" spans="28:28" ht="18" customHeight="1" x14ac:dyDescent="0.25">
      <c r="AB33566"/>
    </row>
    <row r="33567" spans="28:28" ht="18" customHeight="1" x14ac:dyDescent="0.25">
      <c r="AB33567"/>
    </row>
    <row r="33568" spans="28:28" ht="18" customHeight="1" x14ac:dyDescent="0.25">
      <c r="AB33568"/>
    </row>
    <row r="33569" spans="28:28" ht="18" customHeight="1" x14ac:dyDescent="0.25">
      <c r="AB33569"/>
    </row>
    <row r="33570" spans="28:28" ht="18" customHeight="1" x14ac:dyDescent="0.25">
      <c r="AB33570"/>
    </row>
    <row r="33571" spans="28:28" ht="18" customHeight="1" x14ac:dyDescent="0.25">
      <c r="AB33571"/>
    </row>
    <row r="33572" spans="28:28" ht="18" customHeight="1" x14ac:dyDescent="0.25">
      <c r="AB33572"/>
    </row>
    <row r="33573" spans="28:28" ht="18" customHeight="1" x14ac:dyDescent="0.25">
      <c r="AB33573"/>
    </row>
    <row r="33574" spans="28:28" ht="18" customHeight="1" x14ac:dyDescent="0.25">
      <c r="AB33574"/>
    </row>
    <row r="33575" spans="28:28" ht="18" customHeight="1" x14ac:dyDescent="0.25">
      <c r="AB33575"/>
    </row>
    <row r="33576" spans="28:28" ht="18" customHeight="1" x14ac:dyDescent="0.25">
      <c r="AB33576"/>
    </row>
    <row r="33577" spans="28:28" ht="18" customHeight="1" x14ac:dyDescent="0.25">
      <c r="AB33577"/>
    </row>
    <row r="33578" spans="28:28" ht="18" customHeight="1" x14ac:dyDescent="0.25">
      <c r="AB33578"/>
    </row>
    <row r="33579" spans="28:28" ht="18" customHeight="1" x14ac:dyDescent="0.25">
      <c r="AB33579"/>
    </row>
    <row r="33580" spans="28:28" ht="18" customHeight="1" x14ac:dyDescent="0.25">
      <c r="AB33580"/>
    </row>
    <row r="33581" spans="28:28" ht="18" customHeight="1" x14ac:dyDescent="0.25">
      <c r="AB33581"/>
    </row>
    <row r="33582" spans="28:28" ht="18" customHeight="1" x14ac:dyDescent="0.25">
      <c r="AB33582"/>
    </row>
    <row r="33583" spans="28:28" ht="18" customHeight="1" x14ac:dyDescent="0.25">
      <c r="AB33583"/>
    </row>
    <row r="33584" spans="28:28" ht="18" customHeight="1" x14ac:dyDescent="0.25">
      <c r="AB33584"/>
    </row>
    <row r="33585" spans="28:28" ht="18" customHeight="1" x14ac:dyDescent="0.25">
      <c r="AB33585"/>
    </row>
    <row r="33586" spans="28:28" ht="18" customHeight="1" x14ac:dyDescent="0.25">
      <c r="AB33586"/>
    </row>
    <row r="33587" spans="28:28" ht="18" customHeight="1" x14ac:dyDescent="0.25">
      <c r="AB33587"/>
    </row>
    <row r="33588" spans="28:28" ht="18" customHeight="1" x14ac:dyDescent="0.25">
      <c r="AB33588"/>
    </row>
    <row r="33589" spans="28:28" ht="18" customHeight="1" x14ac:dyDescent="0.25">
      <c r="AB33589"/>
    </row>
    <row r="33590" spans="28:28" ht="18" customHeight="1" x14ac:dyDescent="0.25">
      <c r="AB33590"/>
    </row>
    <row r="33591" spans="28:28" ht="18" customHeight="1" x14ac:dyDescent="0.25">
      <c r="AB33591"/>
    </row>
    <row r="33592" spans="28:28" ht="18" customHeight="1" x14ac:dyDescent="0.25">
      <c r="AB33592"/>
    </row>
    <row r="33593" spans="28:28" ht="18" customHeight="1" x14ac:dyDescent="0.25">
      <c r="AB33593"/>
    </row>
    <row r="33594" spans="28:28" ht="18" customHeight="1" x14ac:dyDescent="0.25">
      <c r="AB33594"/>
    </row>
    <row r="33595" spans="28:28" ht="18" customHeight="1" x14ac:dyDescent="0.25">
      <c r="AB33595"/>
    </row>
    <row r="33596" spans="28:28" ht="18" customHeight="1" x14ac:dyDescent="0.25">
      <c r="AB33596"/>
    </row>
    <row r="33597" spans="28:28" ht="18" customHeight="1" x14ac:dyDescent="0.25">
      <c r="AB33597"/>
    </row>
    <row r="33598" spans="28:28" ht="18" customHeight="1" x14ac:dyDescent="0.25">
      <c r="AB33598"/>
    </row>
    <row r="33599" spans="28:28" ht="18" customHeight="1" x14ac:dyDescent="0.25">
      <c r="AB33599"/>
    </row>
    <row r="33600" spans="28:28" ht="18" customHeight="1" x14ac:dyDescent="0.25">
      <c r="AB33600"/>
    </row>
    <row r="33601" spans="28:28" ht="18" customHeight="1" x14ac:dyDescent="0.25">
      <c r="AB33601"/>
    </row>
    <row r="33602" spans="28:28" ht="18" customHeight="1" x14ac:dyDescent="0.25">
      <c r="AB33602"/>
    </row>
    <row r="33603" spans="28:28" ht="18" customHeight="1" x14ac:dyDescent="0.25">
      <c r="AB33603"/>
    </row>
    <row r="33604" spans="28:28" ht="18" customHeight="1" x14ac:dyDescent="0.25">
      <c r="AB33604"/>
    </row>
    <row r="33605" spans="28:28" ht="18" customHeight="1" x14ac:dyDescent="0.25">
      <c r="AB33605"/>
    </row>
    <row r="33606" spans="28:28" ht="18" customHeight="1" x14ac:dyDescent="0.25">
      <c r="AB33606"/>
    </row>
    <row r="33607" spans="28:28" ht="18" customHeight="1" x14ac:dyDescent="0.25">
      <c r="AB33607"/>
    </row>
    <row r="33608" spans="28:28" ht="18" customHeight="1" x14ac:dyDescent="0.25">
      <c r="AB33608"/>
    </row>
    <row r="33609" spans="28:28" ht="18" customHeight="1" x14ac:dyDescent="0.25">
      <c r="AB33609"/>
    </row>
    <row r="33610" spans="28:28" ht="18" customHeight="1" x14ac:dyDescent="0.25">
      <c r="AB33610"/>
    </row>
    <row r="33611" spans="28:28" ht="18" customHeight="1" x14ac:dyDescent="0.25">
      <c r="AB33611"/>
    </row>
    <row r="33612" spans="28:28" ht="18" customHeight="1" x14ac:dyDescent="0.25">
      <c r="AB33612"/>
    </row>
    <row r="33613" spans="28:28" ht="18" customHeight="1" x14ac:dyDescent="0.25">
      <c r="AB33613"/>
    </row>
    <row r="33614" spans="28:28" ht="18" customHeight="1" x14ac:dyDescent="0.25">
      <c r="AB33614"/>
    </row>
    <row r="33615" spans="28:28" ht="18" customHeight="1" x14ac:dyDescent="0.25">
      <c r="AB33615"/>
    </row>
    <row r="33616" spans="28:28" ht="18" customHeight="1" x14ac:dyDescent="0.25">
      <c r="AB33616"/>
    </row>
    <row r="33617" spans="28:28" ht="18" customHeight="1" x14ac:dyDescent="0.25">
      <c r="AB33617"/>
    </row>
    <row r="33618" spans="28:28" ht="18" customHeight="1" x14ac:dyDescent="0.25">
      <c r="AB33618"/>
    </row>
    <row r="33619" spans="28:28" ht="18" customHeight="1" x14ac:dyDescent="0.25">
      <c r="AB33619"/>
    </row>
    <row r="33620" spans="28:28" ht="18" customHeight="1" x14ac:dyDescent="0.25">
      <c r="AB33620"/>
    </row>
    <row r="33621" spans="28:28" ht="18" customHeight="1" x14ac:dyDescent="0.25">
      <c r="AB33621"/>
    </row>
    <row r="33622" spans="28:28" ht="18" customHeight="1" x14ac:dyDescent="0.25">
      <c r="AB33622"/>
    </row>
    <row r="33623" spans="28:28" ht="18" customHeight="1" x14ac:dyDescent="0.25">
      <c r="AB33623"/>
    </row>
    <row r="33624" spans="28:28" ht="18" customHeight="1" x14ac:dyDescent="0.25">
      <c r="AB33624"/>
    </row>
    <row r="33625" spans="28:28" ht="18" customHeight="1" x14ac:dyDescent="0.25">
      <c r="AB33625"/>
    </row>
    <row r="33626" spans="28:28" ht="18" customHeight="1" x14ac:dyDescent="0.25">
      <c r="AB33626"/>
    </row>
    <row r="33627" spans="28:28" ht="18" customHeight="1" x14ac:dyDescent="0.25">
      <c r="AB33627"/>
    </row>
    <row r="33628" spans="28:28" ht="18" customHeight="1" x14ac:dyDescent="0.25">
      <c r="AB33628"/>
    </row>
    <row r="33629" spans="28:28" ht="18" customHeight="1" x14ac:dyDescent="0.25">
      <c r="AB33629"/>
    </row>
    <row r="33630" spans="28:28" ht="18" customHeight="1" x14ac:dyDescent="0.25">
      <c r="AB33630"/>
    </row>
    <row r="33631" spans="28:28" ht="18" customHeight="1" x14ac:dyDescent="0.25">
      <c r="AB33631"/>
    </row>
    <row r="33632" spans="28:28" ht="18" customHeight="1" x14ac:dyDescent="0.25">
      <c r="AB33632"/>
    </row>
    <row r="33633" spans="28:28" ht="18" customHeight="1" x14ac:dyDescent="0.25">
      <c r="AB33633"/>
    </row>
    <row r="33634" spans="28:28" ht="18" customHeight="1" x14ac:dyDescent="0.25">
      <c r="AB33634"/>
    </row>
    <row r="33635" spans="28:28" ht="18" customHeight="1" x14ac:dyDescent="0.25">
      <c r="AB33635"/>
    </row>
    <row r="33636" spans="28:28" ht="18" customHeight="1" x14ac:dyDescent="0.25">
      <c r="AB33636"/>
    </row>
    <row r="33637" spans="28:28" ht="18" customHeight="1" x14ac:dyDescent="0.25">
      <c r="AB33637"/>
    </row>
    <row r="33638" spans="28:28" ht="18" customHeight="1" x14ac:dyDescent="0.25">
      <c r="AB33638"/>
    </row>
    <row r="33639" spans="28:28" ht="18" customHeight="1" x14ac:dyDescent="0.25">
      <c r="AB33639"/>
    </row>
    <row r="33640" spans="28:28" ht="18" customHeight="1" x14ac:dyDescent="0.25">
      <c r="AB33640"/>
    </row>
    <row r="33641" spans="28:28" ht="18" customHeight="1" x14ac:dyDescent="0.25">
      <c r="AB33641"/>
    </row>
    <row r="33642" spans="28:28" ht="18" customHeight="1" x14ac:dyDescent="0.25">
      <c r="AB33642"/>
    </row>
    <row r="33643" spans="28:28" ht="18" customHeight="1" x14ac:dyDescent="0.25">
      <c r="AB33643"/>
    </row>
    <row r="33644" spans="28:28" ht="18" customHeight="1" x14ac:dyDescent="0.25">
      <c r="AB33644"/>
    </row>
    <row r="33645" spans="28:28" ht="18" customHeight="1" x14ac:dyDescent="0.25">
      <c r="AB33645"/>
    </row>
    <row r="33646" spans="28:28" ht="18" customHeight="1" x14ac:dyDescent="0.25">
      <c r="AB33646"/>
    </row>
    <row r="33647" spans="28:28" ht="18" customHeight="1" x14ac:dyDescent="0.25">
      <c r="AB33647"/>
    </row>
    <row r="33648" spans="28:28" ht="18" customHeight="1" x14ac:dyDescent="0.25">
      <c r="AB33648"/>
    </row>
    <row r="33649" spans="28:28" ht="18" customHeight="1" x14ac:dyDescent="0.25">
      <c r="AB33649"/>
    </row>
    <row r="33650" spans="28:28" ht="18" customHeight="1" x14ac:dyDescent="0.25">
      <c r="AB33650"/>
    </row>
    <row r="33651" spans="28:28" ht="18" customHeight="1" x14ac:dyDescent="0.25">
      <c r="AB33651"/>
    </row>
    <row r="33652" spans="28:28" ht="18" customHeight="1" x14ac:dyDescent="0.25">
      <c r="AB33652"/>
    </row>
    <row r="33653" spans="28:28" ht="18" customHeight="1" x14ac:dyDescent="0.25">
      <c r="AB33653"/>
    </row>
    <row r="33654" spans="28:28" ht="18" customHeight="1" x14ac:dyDescent="0.25">
      <c r="AB33654"/>
    </row>
    <row r="33655" spans="28:28" ht="18" customHeight="1" x14ac:dyDescent="0.25">
      <c r="AB33655"/>
    </row>
    <row r="33656" spans="28:28" ht="18" customHeight="1" x14ac:dyDescent="0.25">
      <c r="AB33656"/>
    </row>
    <row r="33657" spans="28:28" ht="18" customHeight="1" x14ac:dyDescent="0.25">
      <c r="AB33657"/>
    </row>
    <row r="33658" spans="28:28" ht="18" customHeight="1" x14ac:dyDescent="0.25">
      <c r="AB33658"/>
    </row>
    <row r="33659" spans="28:28" ht="18" customHeight="1" x14ac:dyDescent="0.25">
      <c r="AB33659"/>
    </row>
    <row r="33660" spans="28:28" ht="18" customHeight="1" x14ac:dyDescent="0.25">
      <c r="AB33660"/>
    </row>
    <row r="33661" spans="28:28" ht="18" customHeight="1" x14ac:dyDescent="0.25">
      <c r="AB33661"/>
    </row>
    <row r="33662" spans="28:28" ht="18" customHeight="1" x14ac:dyDescent="0.25">
      <c r="AB33662"/>
    </row>
    <row r="33663" spans="28:28" ht="18" customHeight="1" x14ac:dyDescent="0.25">
      <c r="AB33663"/>
    </row>
    <row r="33664" spans="28:28" ht="18" customHeight="1" x14ac:dyDescent="0.25">
      <c r="AB33664"/>
    </row>
    <row r="33665" spans="28:28" ht="18" customHeight="1" x14ac:dyDescent="0.25">
      <c r="AB33665"/>
    </row>
    <row r="33666" spans="28:28" ht="18" customHeight="1" x14ac:dyDescent="0.25">
      <c r="AB33666"/>
    </row>
    <row r="33667" spans="28:28" ht="18" customHeight="1" x14ac:dyDescent="0.25">
      <c r="AB33667"/>
    </row>
    <row r="33668" spans="28:28" ht="18" customHeight="1" x14ac:dyDescent="0.25">
      <c r="AB33668"/>
    </row>
    <row r="33669" spans="28:28" ht="18" customHeight="1" x14ac:dyDescent="0.25">
      <c r="AB33669"/>
    </row>
    <row r="33670" spans="28:28" ht="18" customHeight="1" x14ac:dyDescent="0.25">
      <c r="AB33670"/>
    </row>
    <row r="33671" spans="28:28" ht="18" customHeight="1" x14ac:dyDescent="0.25">
      <c r="AB33671"/>
    </row>
    <row r="33672" spans="28:28" ht="18" customHeight="1" x14ac:dyDescent="0.25">
      <c r="AB33672"/>
    </row>
    <row r="33673" spans="28:28" ht="18" customHeight="1" x14ac:dyDescent="0.25">
      <c r="AB33673"/>
    </row>
    <row r="33674" spans="28:28" ht="18" customHeight="1" x14ac:dyDescent="0.25">
      <c r="AB33674"/>
    </row>
    <row r="33675" spans="28:28" ht="18" customHeight="1" x14ac:dyDescent="0.25">
      <c r="AB33675"/>
    </row>
    <row r="33676" spans="28:28" ht="18" customHeight="1" x14ac:dyDescent="0.25">
      <c r="AB33676"/>
    </row>
    <row r="33677" spans="28:28" ht="18" customHeight="1" x14ac:dyDescent="0.25">
      <c r="AB33677"/>
    </row>
    <row r="33678" spans="28:28" ht="18" customHeight="1" x14ac:dyDescent="0.25">
      <c r="AB33678"/>
    </row>
    <row r="33679" spans="28:28" ht="18" customHeight="1" x14ac:dyDescent="0.25">
      <c r="AB33679"/>
    </row>
    <row r="33680" spans="28:28" ht="18" customHeight="1" x14ac:dyDescent="0.25">
      <c r="AB33680"/>
    </row>
    <row r="33681" spans="28:28" ht="18" customHeight="1" x14ac:dyDescent="0.25">
      <c r="AB33681"/>
    </row>
    <row r="33682" spans="28:28" ht="18" customHeight="1" x14ac:dyDescent="0.25">
      <c r="AB33682"/>
    </row>
    <row r="33683" spans="28:28" ht="18" customHeight="1" x14ac:dyDescent="0.25">
      <c r="AB33683"/>
    </row>
    <row r="33684" spans="28:28" ht="18" customHeight="1" x14ac:dyDescent="0.25">
      <c r="AB33684"/>
    </row>
    <row r="33685" spans="28:28" ht="18" customHeight="1" x14ac:dyDescent="0.25">
      <c r="AB33685"/>
    </row>
    <row r="33686" spans="28:28" ht="18" customHeight="1" x14ac:dyDescent="0.25">
      <c r="AB33686"/>
    </row>
    <row r="33687" spans="28:28" ht="18" customHeight="1" x14ac:dyDescent="0.25">
      <c r="AB33687"/>
    </row>
    <row r="33688" spans="28:28" ht="18" customHeight="1" x14ac:dyDescent="0.25">
      <c r="AB33688"/>
    </row>
    <row r="33689" spans="28:28" ht="18" customHeight="1" x14ac:dyDescent="0.25">
      <c r="AB33689"/>
    </row>
    <row r="33690" spans="28:28" ht="18" customHeight="1" x14ac:dyDescent="0.25">
      <c r="AB33690"/>
    </row>
    <row r="33691" spans="28:28" ht="18" customHeight="1" x14ac:dyDescent="0.25">
      <c r="AB33691"/>
    </row>
    <row r="33692" spans="28:28" ht="18" customHeight="1" x14ac:dyDescent="0.25">
      <c r="AB33692"/>
    </row>
    <row r="33693" spans="28:28" ht="18" customHeight="1" x14ac:dyDescent="0.25">
      <c r="AB33693"/>
    </row>
    <row r="33694" spans="28:28" ht="18" customHeight="1" x14ac:dyDescent="0.25">
      <c r="AB33694"/>
    </row>
    <row r="33695" spans="28:28" ht="18" customHeight="1" x14ac:dyDescent="0.25">
      <c r="AB33695"/>
    </row>
    <row r="33696" spans="28:28" ht="18" customHeight="1" x14ac:dyDescent="0.25">
      <c r="AB33696"/>
    </row>
    <row r="33697" spans="28:28" ht="18" customHeight="1" x14ac:dyDescent="0.25">
      <c r="AB33697"/>
    </row>
    <row r="33698" spans="28:28" ht="18" customHeight="1" x14ac:dyDescent="0.25">
      <c r="AB33698"/>
    </row>
    <row r="33699" spans="28:28" ht="18" customHeight="1" x14ac:dyDescent="0.25">
      <c r="AB33699"/>
    </row>
    <row r="33700" spans="28:28" ht="18" customHeight="1" x14ac:dyDescent="0.25">
      <c r="AB33700"/>
    </row>
    <row r="33701" spans="28:28" ht="18" customHeight="1" x14ac:dyDescent="0.25">
      <c r="AB33701"/>
    </row>
    <row r="33702" spans="28:28" ht="18" customHeight="1" x14ac:dyDescent="0.25">
      <c r="AB33702"/>
    </row>
    <row r="33703" spans="28:28" ht="18" customHeight="1" x14ac:dyDescent="0.25">
      <c r="AB33703"/>
    </row>
    <row r="33704" spans="28:28" ht="18" customHeight="1" x14ac:dyDescent="0.25">
      <c r="AB33704"/>
    </row>
    <row r="33705" spans="28:28" ht="18" customHeight="1" x14ac:dyDescent="0.25">
      <c r="AB33705"/>
    </row>
    <row r="33706" spans="28:28" ht="18" customHeight="1" x14ac:dyDescent="0.25">
      <c r="AB33706"/>
    </row>
    <row r="33707" spans="28:28" ht="18" customHeight="1" x14ac:dyDescent="0.25">
      <c r="AB33707"/>
    </row>
    <row r="33708" spans="28:28" ht="18" customHeight="1" x14ac:dyDescent="0.25">
      <c r="AB33708"/>
    </row>
    <row r="33709" spans="28:28" ht="18" customHeight="1" x14ac:dyDescent="0.25">
      <c r="AB33709"/>
    </row>
    <row r="33710" spans="28:28" ht="18" customHeight="1" x14ac:dyDescent="0.25">
      <c r="AB33710"/>
    </row>
    <row r="33711" spans="28:28" ht="18" customHeight="1" x14ac:dyDescent="0.25">
      <c r="AB33711"/>
    </row>
    <row r="33712" spans="28:28" ht="18" customHeight="1" x14ac:dyDescent="0.25">
      <c r="AB33712"/>
    </row>
    <row r="33713" spans="28:28" ht="18" customHeight="1" x14ac:dyDescent="0.25">
      <c r="AB33713"/>
    </row>
    <row r="33714" spans="28:28" ht="18" customHeight="1" x14ac:dyDescent="0.25">
      <c r="AB33714"/>
    </row>
    <row r="33715" spans="28:28" ht="18" customHeight="1" x14ac:dyDescent="0.25">
      <c r="AB33715"/>
    </row>
    <row r="33716" spans="28:28" ht="18" customHeight="1" x14ac:dyDescent="0.25">
      <c r="AB33716"/>
    </row>
    <row r="33717" spans="28:28" ht="18" customHeight="1" x14ac:dyDescent="0.25">
      <c r="AB33717"/>
    </row>
    <row r="33718" spans="28:28" ht="18" customHeight="1" x14ac:dyDescent="0.25">
      <c r="AB33718"/>
    </row>
    <row r="33719" spans="28:28" ht="18" customHeight="1" x14ac:dyDescent="0.25">
      <c r="AB33719"/>
    </row>
    <row r="33720" spans="28:28" ht="18" customHeight="1" x14ac:dyDescent="0.25">
      <c r="AB33720"/>
    </row>
    <row r="33721" spans="28:28" ht="18" customHeight="1" x14ac:dyDescent="0.25">
      <c r="AB33721"/>
    </row>
    <row r="33722" spans="28:28" ht="18" customHeight="1" x14ac:dyDescent="0.25">
      <c r="AB33722"/>
    </row>
    <row r="33723" spans="28:28" ht="18" customHeight="1" x14ac:dyDescent="0.25">
      <c r="AB33723"/>
    </row>
    <row r="33724" spans="28:28" ht="18" customHeight="1" x14ac:dyDescent="0.25">
      <c r="AB33724"/>
    </row>
    <row r="33725" spans="28:28" ht="18" customHeight="1" x14ac:dyDescent="0.25">
      <c r="AB33725"/>
    </row>
    <row r="33726" spans="28:28" ht="18" customHeight="1" x14ac:dyDescent="0.25">
      <c r="AB33726"/>
    </row>
    <row r="33727" spans="28:28" ht="18" customHeight="1" x14ac:dyDescent="0.25">
      <c r="AB33727"/>
    </row>
    <row r="33728" spans="28:28" ht="18" customHeight="1" x14ac:dyDescent="0.25">
      <c r="AB33728"/>
    </row>
    <row r="33729" spans="28:28" ht="18" customHeight="1" x14ac:dyDescent="0.25">
      <c r="AB33729"/>
    </row>
    <row r="33730" spans="28:28" ht="18" customHeight="1" x14ac:dyDescent="0.25">
      <c r="AB33730"/>
    </row>
    <row r="33731" spans="28:28" ht="18" customHeight="1" x14ac:dyDescent="0.25">
      <c r="AB33731"/>
    </row>
    <row r="33732" spans="28:28" ht="18" customHeight="1" x14ac:dyDescent="0.25">
      <c r="AB33732"/>
    </row>
    <row r="33733" spans="28:28" ht="18" customHeight="1" x14ac:dyDescent="0.25">
      <c r="AB33733"/>
    </row>
    <row r="33734" spans="28:28" ht="18" customHeight="1" x14ac:dyDescent="0.25">
      <c r="AB33734"/>
    </row>
    <row r="33735" spans="28:28" ht="18" customHeight="1" x14ac:dyDescent="0.25">
      <c r="AB33735"/>
    </row>
    <row r="33736" spans="28:28" ht="18" customHeight="1" x14ac:dyDescent="0.25">
      <c r="AB33736"/>
    </row>
    <row r="33737" spans="28:28" ht="18" customHeight="1" x14ac:dyDescent="0.25">
      <c r="AB33737"/>
    </row>
    <row r="33738" spans="28:28" ht="18" customHeight="1" x14ac:dyDescent="0.25">
      <c r="AB33738"/>
    </row>
    <row r="33739" spans="28:28" ht="18" customHeight="1" x14ac:dyDescent="0.25">
      <c r="AB33739"/>
    </row>
    <row r="33740" spans="28:28" ht="18" customHeight="1" x14ac:dyDescent="0.25">
      <c r="AB33740"/>
    </row>
    <row r="33741" spans="28:28" ht="18" customHeight="1" x14ac:dyDescent="0.25">
      <c r="AB33741"/>
    </row>
    <row r="33742" spans="28:28" ht="18" customHeight="1" x14ac:dyDescent="0.25">
      <c r="AB33742"/>
    </row>
    <row r="33743" spans="28:28" ht="18" customHeight="1" x14ac:dyDescent="0.25">
      <c r="AB33743"/>
    </row>
    <row r="33744" spans="28:28" ht="18" customHeight="1" x14ac:dyDescent="0.25">
      <c r="AB33744"/>
    </row>
    <row r="33745" spans="28:28" ht="18" customHeight="1" x14ac:dyDescent="0.25">
      <c r="AB33745"/>
    </row>
    <row r="33746" spans="28:28" ht="18" customHeight="1" x14ac:dyDescent="0.25">
      <c r="AB33746"/>
    </row>
    <row r="33747" spans="28:28" ht="18" customHeight="1" x14ac:dyDescent="0.25">
      <c r="AB33747"/>
    </row>
    <row r="33748" spans="28:28" ht="18" customHeight="1" x14ac:dyDescent="0.25">
      <c r="AB33748"/>
    </row>
    <row r="33749" spans="28:28" ht="18" customHeight="1" x14ac:dyDescent="0.25">
      <c r="AB33749"/>
    </row>
    <row r="33750" spans="28:28" ht="18" customHeight="1" x14ac:dyDescent="0.25">
      <c r="AB33750"/>
    </row>
    <row r="33751" spans="28:28" ht="18" customHeight="1" x14ac:dyDescent="0.25">
      <c r="AB33751"/>
    </row>
    <row r="33752" spans="28:28" ht="18" customHeight="1" x14ac:dyDescent="0.25">
      <c r="AB33752"/>
    </row>
    <row r="33753" spans="28:28" ht="18" customHeight="1" x14ac:dyDescent="0.25">
      <c r="AB33753"/>
    </row>
    <row r="33754" spans="28:28" ht="18" customHeight="1" x14ac:dyDescent="0.25">
      <c r="AB33754"/>
    </row>
    <row r="33755" spans="28:28" ht="18" customHeight="1" x14ac:dyDescent="0.25">
      <c r="AB33755"/>
    </row>
    <row r="33756" spans="28:28" ht="18" customHeight="1" x14ac:dyDescent="0.25">
      <c r="AB33756"/>
    </row>
    <row r="33757" spans="28:28" ht="18" customHeight="1" x14ac:dyDescent="0.25">
      <c r="AB33757"/>
    </row>
    <row r="33758" spans="28:28" ht="18" customHeight="1" x14ac:dyDescent="0.25">
      <c r="AB33758"/>
    </row>
    <row r="33759" spans="28:28" ht="18" customHeight="1" x14ac:dyDescent="0.25">
      <c r="AB33759"/>
    </row>
    <row r="33760" spans="28:28" ht="18" customHeight="1" x14ac:dyDescent="0.25">
      <c r="AB33760"/>
    </row>
    <row r="33761" spans="28:28" ht="18" customHeight="1" x14ac:dyDescent="0.25">
      <c r="AB33761"/>
    </row>
    <row r="33762" spans="28:28" ht="18" customHeight="1" x14ac:dyDescent="0.25">
      <c r="AB33762"/>
    </row>
    <row r="33763" spans="28:28" ht="18" customHeight="1" x14ac:dyDescent="0.25">
      <c r="AB33763"/>
    </row>
    <row r="33764" spans="28:28" ht="18" customHeight="1" x14ac:dyDescent="0.25">
      <c r="AB33764"/>
    </row>
    <row r="33765" spans="28:28" ht="18" customHeight="1" x14ac:dyDescent="0.25">
      <c r="AB33765"/>
    </row>
    <row r="33766" spans="28:28" ht="18" customHeight="1" x14ac:dyDescent="0.25">
      <c r="AB33766"/>
    </row>
    <row r="33767" spans="28:28" ht="18" customHeight="1" x14ac:dyDescent="0.25">
      <c r="AB33767"/>
    </row>
    <row r="33768" spans="28:28" ht="18" customHeight="1" x14ac:dyDescent="0.25">
      <c r="AB33768"/>
    </row>
    <row r="33769" spans="28:28" ht="18" customHeight="1" x14ac:dyDescent="0.25">
      <c r="AB33769"/>
    </row>
    <row r="33770" spans="28:28" ht="18" customHeight="1" x14ac:dyDescent="0.25">
      <c r="AB33770"/>
    </row>
    <row r="33771" spans="28:28" ht="18" customHeight="1" x14ac:dyDescent="0.25">
      <c r="AB33771"/>
    </row>
    <row r="33772" spans="28:28" ht="18" customHeight="1" x14ac:dyDescent="0.25">
      <c r="AB33772"/>
    </row>
    <row r="33773" spans="28:28" ht="18" customHeight="1" x14ac:dyDescent="0.25">
      <c r="AB33773"/>
    </row>
    <row r="33774" spans="28:28" ht="18" customHeight="1" x14ac:dyDescent="0.25">
      <c r="AB33774"/>
    </row>
    <row r="33775" spans="28:28" ht="18" customHeight="1" x14ac:dyDescent="0.25">
      <c r="AB33775"/>
    </row>
    <row r="33776" spans="28:28" ht="18" customHeight="1" x14ac:dyDescent="0.25">
      <c r="AB33776"/>
    </row>
    <row r="33777" spans="28:28" ht="18" customHeight="1" x14ac:dyDescent="0.25">
      <c r="AB33777"/>
    </row>
    <row r="33778" spans="28:28" ht="18" customHeight="1" x14ac:dyDescent="0.25">
      <c r="AB33778"/>
    </row>
    <row r="33779" spans="28:28" ht="18" customHeight="1" x14ac:dyDescent="0.25">
      <c r="AB33779"/>
    </row>
    <row r="33780" spans="28:28" ht="18" customHeight="1" x14ac:dyDescent="0.25">
      <c r="AB33780"/>
    </row>
    <row r="33781" spans="28:28" ht="18" customHeight="1" x14ac:dyDescent="0.25">
      <c r="AB33781"/>
    </row>
    <row r="33782" spans="28:28" ht="18" customHeight="1" x14ac:dyDescent="0.25">
      <c r="AB33782"/>
    </row>
    <row r="33783" spans="28:28" ht="18" customHeight="1" x14ac:dyDescent="0.25">
      <c r="AB33783"/>
    </row>
    <row r="33784" spans="28:28" ht="18" customHeight="1" x14ac:dyDescent="0.25">
      <c r="AB33784"/>
    </row>
    <row r="33785" spans="28:28" ht="18" customHeight="1" x14ac:dyDescent="0.25">
      <c r="AB33785"/>
    </row>
    <row r="33786" spans="28:28" ht="18" customHeight="1" x14ac:dyDescent="0.25">
      <c r="AB33786"/>
    </row>
    <row r="33787" spans="28:28" ht="18" customHeight="1" x14ac:dyDescent="0.25">
      <c r="AB33787"/>
    </row>
    <row r="33788" spans="28:28" ht="18" customHeight="1" x14ac:dyDescent="0.25">
      <c r="AB33788"/>
    </row>
    <row r="33789" spans="28:28" ht="18" customHeight="1" x14ac:dyDescent="0.25">
      <c r="AB33789"/>
    </row>
    <row r="33790" spans="28:28" ht="18" customHeight="1" x14ac:dyDescent="0.25">
      <c r="AB33790"/>
    </row>
    <row r="33791" spans="28:28" ht="18" customHeight="1" x14ac:dyDescent="0.25">
      <c r="AB33791"/>
    </row>
    <row r="33792" spans="28:28" ht="18" customHeight="1" x14ac:dyDescent="0.25">
      <c r="AB33792"/>
    </row>
    <row r="33793" spans="28:28" ht="18" customHeight="1" x14ac:dyDescent="0.25">
      <c r="AB33793"/>
    </row>
    <row r="33794" spans="28:28" ht="18" customHeight="1" x14ac:dyDescent="0.25">
      <c r="AB33794"/>
    </row>
    <row r="33795" spans="28:28" ht="18" customHeight="1" x14ac:dyDescent="0.25">
      <c r="AB33795"/>
    </row>
    <row r="33796" spans="28:28" ht="18" customHeight="1" x14ac:dyDescent="0.25">
      <c r="AB33796"/>
    </row>
    <row r="33797" spans="28:28" ht="18" customHeight="1" x14ac:dyDescent="0.25">
      <c r="AB33797"/>
    </row>
    <row r="33798" spans="28:28" ht="18" customHeight="1" x14ac:dyDescent="0.25">
      <c r="AB33798"/>
    </row>
    <row r="33799" spans="28:28" ht="18" customHeight="1" x14ac:dyDescent="0.25">
      <c r="AB33799"/>
    </row>
    <row r="33800" spans="28:28" ht="18" customHeight="1" x14ac:dyDescent="0.25">
      <c r="AB33800"/>
    </row>
    <row r="33801" spans="28:28" ht="18" customHeight="1" x14ac:dyDescent="0.25">
      <c r="AB33801"/>
    </row>
    <row r="33802" spans="28:28" ht="18" customHeight="1" x14ac:dyDescent="0.25">
      <c r="AB33802"/>
    </row>
    <row r="33803" spans="28:28" ht="18" customHeight="1" x14ac:dyDescent="0.25">
      <c r="AB33803"/>
    </row>
    <row r="33804" spans="28:28" ht="18" customHeight="1" x14ac:dyDescent="0.25">
      <c r="AB33804"/>
    </row>
    <row r="33805" spans="28:28" ht="18" customHeight="1" x14ac:dyDescent="0.25">
      <c r="AB33805"/>
    </row>
    <row r="33806" spans="28:28" ht="18" customHeight="1" x14ac:dyDescent="0.25">
      <c r="AB33806"/>
    </row>
    <row r="33807" spans="28:28" ht="18" customHeight="1" x14ac:dyDescent="0.25">
      <c r="AB33807"/>
    </row>
    <row r="33808" spans="28:28" ht="18" customHeight="1" x14ac:dyDescent="0.25">
      <c r="AB33808"/>
    </row>
    <row r="33809" spans="28:28" ht="18" customHeight="1" x14ac:dyDescent="0.25">
      <c r="AB33809"/>
    </row>
    <row r="33810" spans="28:28" ht="18" customHeight="1" x14ac:dyDescent="0.25">
      <c r="AB33810"/>
    </row>
    <row r="33811" spans="28:28" ht="18" customHeight="1" x14ac:dyDescent="0.25">
      <c r="AB33811"/>
    </row>
    <row r="33812" spans="28:28" ht="18" customHeight="1" x14ac:dyDescent="0.25">
      <c r="AB33812"/>
    </row>
    <row r="33813" spans="28:28" ht="18" customHeight="1" x14ac:dyDescent="0.25">
      <c r="AB33813"/>
    </row>
    <row r="33814" spans="28:28" ht="18" customHeight="1" x14ac:dyDescent="0.25">
      <c r="AB33814"/>
    </row>
    <row r="33815" spans="28:28" ht="18" customHeight="1" x14ac:dyDescent="0.25">
      <c r="AB33815"/>
    </row>
    <row r="33816" spans="28:28" ht="18" customHeight="1" x14ac:dyDescent="0.25">
      <c r="AB33816"/>
    </row>
    <row r="33817" spans="28:28" ht="18" customHeight="1" x14ac:dyDescent="0.25">
      <c r="AB33817"/>
    </row>
    <row r="33818" spans="28:28" ht="18" customHeight="1" x14ac:dyDescent="0.25">
      <c r="AB33818"/>
    </row>
    <row r="33819" spans="28:28" ht="18" customHeight="1" x14ac:dyDescent="0.25">
      <c r="AB33819"/>
    </row>
    <row r="33820" spans="28:28" ht="18" customHeight="1" x14ac:dyDescent="0.25">
      <c r="AB33820"/>
    </row>
    <row r="33821" spans="28:28" ht="18" customHeight="1" x14ac:dyDescent="0.25">
      <c r="AB33821"/>
    </row>
    <row r="33822" spans="28:28" ht="18" customHeight="1" x14ac:dyDescent="0.25">
      <c r="AB33822"/>
    </row>
    <row r="33823" spans="28:28" ht="18" customHeight="1" x14ac:dyDescent="0.25">
      <c r="AB33823"/>
    </row>
    <row r="33824" spans="28:28" ht="18" customHeight="1" x14ac:dyDescent="0.25">
      <c r="AB33824"/>
    </row>
    <row r="33825" spans="28:28" ht="18" customHeight="1" x14ac:dyDescent="0.25">
      <c r="AB33825"/>
    </row>
    <row r="33826" spans="28:28" ht="18" customHeight="1" x14ac:dyDescent="0.25">
      <c r="AB33826"/>
    </row>
    <row r="33827" spans="28:28" ht="18" customHeight="1" x14ac:dyDescent="0.25">
      <c r="AB33827"/>
    </row>
    <row r="33828" spans="28:28" ht="18" customHeight="1" x14ac:dyDescent="0.25">
      <c r="AB33828"/>
    </row>
    <row r="33829" spans="28:28" ht="18" customHeight="1" x14ac:dyDescent="0.25">
      <c r="AB33829"/>
    </row>
    <row r="33830" spans="28:28" ht="18" customHeight="1" x14ac:dyDescent="0.25">
      <c r="AB33830"/>
    </row>
    <row r="33831" spans="28:28" ht="18" customHeight="1" x14ac:dyDescent="0.25">
      <c r="AB33831"/>
    </row>
    <row r="33832" spans="28:28" ht="18" customHeight="1" x14ac:dyDescent="0.25">
      <c r="AB33832"/>
    </row>
    <row r="33833" spans="28:28" ht="18" customHeight="1" x14ac:dyDescent="0.25">
      <c r="AB33833"/>
    </row>
    <row r="33834" spans="28:28" ht="18" customHeight="1" x14ac:dyDescent="0.25">
      <c r="AB33834"/>
    </row>
    <row r="33835" spans="28:28" ht="18" customHeight="1" x14ac:dyDescent="0.25">
      <c r="AB33835"/>
    </row>
    <row r="33836" spans="28:28" ht="18" customHeight="1" x14ac:dyDescent="0.25">
      <c r="AB33836"/>
    </row>
    <row r="33837" spans="28:28" ht="18" customHeight="1" x14ac:dyDescent="0.25">
      <c r="AB33837"/>
    </row>
    <row r="33838" spans="28:28" ht="18" customHeight="1" x14ac:dyDescent="0.25">
      <c r="AB33838"/>
    </row>
    <row r="33839" spans="28:28" ht="18" customHeight="1" x14ac:dyDescent="0.25">
      <c r="AB33839"/>
    </row>
    <row r="33840" spans="28:28" ht="18" customHeight="1" x14ac:dyDescent="0.25">
      <c r="AB33840"/>
    </row>
    <row r="33841" spans="28:28" ht="18" customHeight="1" x14ac:dyDescent="0.25">
      <c r="AB33841"/>
    </row>
    <row r="33842" spans="28:28" ht="18" customHeight="1" x14ac:dyDescent="0.25">
      <c r="AB33842"/>
    </row>
    <row r="33843" spans="28:28" ht="18" customHeight="1" x14ac:dyDescent="0.25">
      <c r="AB33843"/>
    </row>
    <row r="33844" spans="28:28" ht="18" customHeight="1" x14ac:dyDescent="0.25">
      <c r="AB33844"/>
    </row>
    <row r="33845" spans="28:28" ht="18" customHeight="1" x14ac:dyDescent="0.25">
      <c r="AB33845"/>
    </row>
    <row r="33846" spans="28:28" ht="18" customHeight="1" x14ac:dyDescent="0.25">
      <c r="AB33846"/>
    </row>
    <row r="33847" spans="28:28" ht="18" customHeight="1" x14ac:dyDescent="0.25">
      <c r="AB33847"/>
    </row>
    <row r="33848" spans="28:28" ht="18" customHeight="1" x14ac:dyDescent="0.25">
      <c r="AB33848"/>
    </row>
    <row r="33849" spans="28:28" ht="18" customHeight="1" x14ac:dyDescent="0.25">
      <c r="AB33849"/>
    </row>
    <row r="33850" spans="28:28" ht="18" customHeight="1" x14ac:dyDescent="0.25">
      <c r="AB33850"/>
    </row>
    <row r="33851" spans="28:28" ht="18" customHeight="1" x14ac:dyDescent="0.25">
      <c r="AB33851"/>
    </row>
    <row r="33852" spans="28:28" ht="18" customHeight="1" x14ac:dyDescent="0.25">
      <c r="AB33852"/>
    </row>
    <row r="33853" spans="28:28" ht="18" customHeight="1" x14ac:dyDescent="0.25">
      <c r="AB33853"/>
    </row>
    <row r="33854" spans="28:28" ht="18" customHeight="1" x14ac:dyDescent="0.25">
      <c r="AB33854"/>
    </row>
    <row r="33855" spans="28:28" ht="18" customHeight="1" x14ac:dyDescent="0.25">
      <c r="AB33855"/>
    </row>
    <row r="33856" spans="28:28" ht="18" customHeight="1" x14ac:dyDescent="0.25">
      <c r="AB33856"/>
    </row>
    <row r="33857" spans="28:28" ht="18" customHeight="1" x14ac:dyDescent="0.25">
      <c r="AB33857"/>
    </row>
    <row r="33858" spans="28:28" ht="18" customHeight="1" x14ac:dyDescent="0.25">
      <c r="AB33858"/>
    </row>
    <row r="33859" spans="28:28" ht="18" customHeight="1" x14ac:dyDescent="0.25">
      <c r="AB33859"/>
    </row>
    <row r="33860" spans="28:28" ht="18" customHeight="1" x14ac:dyDescent="0.25">
      <c r="AB33860"/>
    </row>
    <row r="33861" spans="28:28" ht="18" customHeight="1" x14ac:dyDescent="0.25">
      <c r="AB33861"/>
    </row>
    <row r="33862" spans="28:28" ht="18" customHeight="1" x14ac:dyDescent="0.25">
      <c r="AB33862"/>
    </row>
    <row r="33863" spans="28:28" ht="18" customHeight="1" x14ac:dyDescent="0.25">
      <c r="AB33863"/>
    </row>
    <row r="33864" spans="28:28" ht="18" customHeight="1" x14ac:dyDescent="0.25">
      <c r="AB33864"/>
    </row>
    <row r="33865" spans="28:28" ht="18" customHeight="1" x14ac:dyDescent="0.25">
      <c r="AB33865"/>
    </row>
    <row r="33866" spans="28:28" ht="18" customHeight="1" x14ac:dyDescent="0.25">
      <c r="AB33866"/>
    </row>
    <row r="33867" spans="28:28" ht="18" customHeight="1" x14ac:dyDescent="0.25">
      <c r="AB33867"/>
    </row>
    <row r="33868" spans="28:28" ht="18" customHeight="1" x14ac:dyDescent="0.25">
      <c r="AB33868"/>
    </row>
    <row r="33869" spans="28:28" ht="18" customHeight="1" x14ac:dyDescent="0.25">
      <c r="AB33869"/>
    </row>
    <row r="33870" spans="28:28" ht="18" customHeight="1" x14ac:dyDescent="0.25">
      <c r="AB33870"/>
    </row>
    <row r="33871" spans="28:28" ht="18" customHeight="1" x14ac:dyDescent="0.25">
      <c r="AB33871"/>
    </row>
    <row r="33872" spans="28:28" ht="18" customHeight="1" x14ac:dyDescent="0.25">
      <c r="AB33872"/>
    </row>
    <row r="33873" spans="28:28" ht="18" customHeight="1" x14ac:dyDescent="0.25">
      <c r="AB33873"/>
    </row>
    <row r="33874" spans="28:28" ht="18" customHeight="1" x14ac:dyDescent="0.25">
      <c r="AB33874"/>
    </row>
    <row r="33875" spans="28:28" ht="18" customHeight="1" x14ac:dyDescent="0.25">
      <c r="AB33875"/>
    </row>
    <row r="33876" spans="28:28" ht="18" customHeight="1" x14ac:dyDescent="0.25">
      <c r="AB33876"/>
    </row>
    <row r="33877" spans="28:28" ht="18" customHeight="1" x14ac:dyDescent="0.25">
      <c r="AB33877"/>
    </row>
    <row r="33878" spans="28:28" ht="18" customHeight="1" x14ac:dyDescent="0.25">
      <c r="AB33878"/>
    </row>
    <row r="33879" spans="28:28" ht="18" customHeight="1" x14ac:dyDescent="0.25">
      <c r="AB33879"/>
    </row>
    <row r="33880" spans="28:28" ht="18" customHeight="1" x14ac:dyDescent="0.25">
      <c r="AB33880"/>
    </row>
    <row r="33881" spans="28:28" ht="18" customHeight="1" x14ac:dyDescent="0.25">
      <c r="AB33881"/>
    </row>
    <row r="33882" spans="28:28" ht="18" customHeight="1" x14ac:dyDescent="0.25">
      <c r="AB33882"/>
    </row>
    <row r="33883" spans="28:28" ht="18" customHeight="1" x14ac:dyDescent="0.25">
      <c r="AB33883"/>
    </row>
    <row r="33884" spans="28:28" ht="18" customHeight="1" x14ac:dyDescent="0.25">
      <c r="AB33884"/>
    </row>
    <row r="33885" spans="28:28" ht="18" customHeight="1" x14ac:dyDescent="0.25">
      <c r="AB33885"/>
    </row>
    <row r="33886" spans="28:28" ht="18" customHeight="1" x14ac:dyDescent="0.25">
      <c r="AB33886"/>
    </row>
    <row r="33887" spans="28:28" ht="18" customHeight="1" x14ac:dyDescent="0.25">
      <c r="AB33887"/>
    </row>
    <row r="33888" spans="28:28" ht="18" customHeight="1" x14ac:dyDescent="0.25">
      <c r="AB33888"/>
    </row>
    <row r="33889" spans="28:28" ht="18" customHeight="1" x14ac:dyDescent="0.25">
      <c r="AB33889"/>
    </row>
    <row r="33890" spans="28:28" ht="18" customHeight="1" x14ac:dyDescent="0.25">
      <c r="AB33890"/>
    </row>
    <row r="33891" spans="28:28" ht="18" customHeight="1" x14ac:dyDescent="0.25">
      <c r="AB33891"/>
    </row>
    <row r="33892" spans="28:28" ht="18" customHeight="1" x14ac:dyDescent="0.25">
      <c r="AB33892"/>
    </row>
    <row r="33893" spans="28:28" ht="18" customHeight="1" x14ac:dyDescent="0.25">
      <c r="AB33893"/>
    </row>
    <row r="33894" spans="28:28" ht="18" customHeight="1" x14ac:dyDescent="0.25">
      <c r="AB33894"/>
    </row>
    <row r="33895" spans="28:28" ht="18" customHeight="1" x14ac:dyDescent="0.25">
      <c r="AB33895"/>
    </row>
    <row r="33896" spans="28:28" ht="18" customHeight="1" x14ac:dyDescent="0.25">
      <c r="AB33896"/>
    </row>
    <row r="33897" spans="28:28" ht="18" customHeight="1" x14ac:dyDescent="0.25">
      <c r="AB33897"/>
    </row>
    <row r="33898" spans="28:28" ht="18" customHeight="1" x14ac:dyDescent="0.25">
      <c r="AB33898"/>
    </row>
    <row r="33899" spans="28:28" ht="18" customHeight="1" x14ac:dyDescent="0.25">
      <c r="AB33899"/>
    </row>
    <row r="33900" spans="28:28" ht="18" customHeight="1" x14ac:dyDescent="0.25">
      <c r="AB33900"/>
    </row>
    <row r="33901" spans="28:28" ht="18" customHeight="1" x14ac:dyDescent="0.25">
      <c r="AB33901"/>
    </row>
    <row r="33902" spans="28:28" ht="18" customHeight="1" x14ac:dyDescent="0.25">
      <c r="AB33902"/>
    </row>
    <row r="33903" spans="28:28" ht="18" customHeight="1" x14ac:dyDescent="0.25">
      <c r="AB33903"/>
    </row>
    <row r="33904" spans="28:28" ht="18" customHeight="1" x14ac:dyDescent="0.25">
      <c r="AB33904"/>
    </row>
    <row r="33905" spans="28:28" ht="18" customHeight="1" x14ac:dyDescent="0.25">
      <c r="AB33905"/>
    </row>
    <row r="33906" spans="28:28" ht="18" customHeight="1" x14ac:dyDescent="0.25">
      <c r="AB33906"/>
    </row>
    <row r="33907" spans="28:28" ht="18" customHeight="1" x14ac:dyDescent="0.25">
      <c r="AB33907"/>
    </row>
    <row r="33908" spans="28:28" ht="18" customHeight="1" x14ac:dyDescent="0.25">
      <c r="AB33908"/>
    </row>
    <row r="33909" spans="28:28" ht="18" customHeight="1" x14ac:dyDescent="0.25">
      <c r="AB33909"/>
    </row>
    <row r="33910" spans="28:28" ht="18" customHeight="1" x14ac:dyDescent="0.25">
      <c r="AB33910"/>
    </row>
    <row r="33911" spans="28:28" ht="18" customHeight="1" x14ac:dyDescent="0.25">
      <c r="AB33911"/>
    </row>
    <row r="33912" spans="28:28" ht="18" customHeight="1" x14ac:dyDescent="0.25">
      <c r="AB33912"/>
    </row>
    <row r="33913" spans="28:28" ht="18" customHeight="1" x14ac:dyDescent="0.25">
      <c r="AB33913"/>
    </row>
    <row r="33914" spans="28:28" ht="18" customHeight="1" x14ac:dyDescent="0.25">
      <c r="AB33914"/>
    </row>
    <row r="33915" spans="28:28" ht="18" customHeight="1" x14ac:dyDescent="0.25">
      <c r="AB33915"/>
    </row>
    <row r="33916" spans="28:28" ht="18" customHeight="1" x14ac:dyDescent="0.25">
      <c r="AB33916"/>
    </row>
    <row r="33917" spans="28:28" ht="18" customHeight="1" x14ac:dyDescent="0.25">
      <c r="AB33917"/>
    </row>
    <row r="33918" spans="28:28" ht="18" customHeight="1" x14ac:dyDescent="0.25">
      <c r="AB33918"/>
    </row>
    <row r="33919" spans="28:28" ht="18" customHeight="1" x14ac:dyDescent="0.25">
      <c r="AB33919"/>
    </row>
    <row r="33920" spans="28:28" ht="18" customHeight="1" x14ac:dyDescent="0.25">
      <c r="AB33920"/>
    </row>
    <row r="33921" spans="28:28" ht="18" customHeight="1" x14ac:dyDescent="0.25">
      <c r="AB33921"/>
    </row>
    <row r="33922" spans="28:28" ht="18" customHeight="1" x14ac:dyDescent="0.25">
      <c r="AB33922"/>
    </row>
    <row r="33923" spans="28:28" ht="18" customHeight="1" x14ac:dyDescent="0.25">
      <c r="AB33923"/>
    </row>
    <row r="33924" spans="28:28" ht="18" customHeight="1" x14ac:dyDescent="0.25">
      <c r="AB33924"/>
    </row>
    <row r="33925" spans="28:28" ht="18" customHeight="1" x14ac:dyDescent="0.25">
      <c r="AB33925"/>
    </row>
    <row r="33926" spans="28:28" ht="18" customHeight="1" x14ac:dyDescent="0.25">
      <c r="AB33926"/>
    </row>
    <row r="33927" spans="28:28" ht="18" customHeight="1" x14ac:dyDescent="0.25">
      <c r="AB33927"/>
    </row>
    <row r="33928" spans="28:28" ht="18" customHeight="1" x14ac:dyDescent="0.25">
      <c r="AB33928"/>
    </row>
    <row r="33929" spans="28:28" ht="18" customHeight="1" x14ac:dyDescent="0.25">
      <c r="AB33929"/>
    </row>
    <row r="33930" spans="28:28" ht="18" customHeight="1" x14ac:dyDescent="0.25">
      <c r="AB33930"/>
    </row>
    <row r="33931" spans="28:28" ht="18" customHeight="1" x14ac:dyDescent="0.25">
      <c r="AB33931"/>
    </row>
    <row r="33932" spans="28:28" ht="18" customHeight="1" x14ac:dyDescent="0.25">
      <c r="AB33932"/>
    </row>
    <row r="33933" spans="28:28" ht="18" customHeight="1" x14ac:dyDescent="0.25">
      <c r="AB33933"/>
    </row>
    <row r="33934" spans="28:28" ht="18" customHeight="1" x14ac:dyDescent="0.25">
      <c r="AB33934"/>
    </row>
    <row r="33935" spans="28:28" ht="18" customHeight="1" x14ac:dyDescent="0.25">
      <c r="AB33935"/>
    </row>
    <row r="33936" spans="28:28" ht="18" customHeight="1" x14ac:dyDescent="0.25">
      <c r="AB33936"/>
    </row>
    <row r="33937" spans="28:28" ht="18" customHeight="1" x14ac:dyDescent="0.25">
      <c r="AB33937"/>
    </row>
    <row r="33938" spans="28:28" ht="18" customHeight="1" x14ac:dyDescent="0.25">
      <c r="AB33938"/>
    </row>
    <row r="33939" spans="28:28" ht="18" customHeight="1" x14ac:dyDescent="0.25">
      <c r="AB33939"/>
    </row>
    <row r="33940" spans="28:28" ht="18" customHeight="1" x14ac:dyDescent="0.25">
      <c r="AB33940"/>
    </row>
    <row r="33941" spans="28:28" ht="18" customHeight="1" x14ac:dyDescent="0.25">
      <c r="AB33941"/>
    </row>
    <row r="33942" spans="28:28" ht="18" customHeight="1" x14ac:dyDescent="0.25">
      <c r="AB33942"/>
    </row>
    <row r="33943" spans="28:28" ht="18" customHeight="1" x14ac:dyDescent="0.25">
      <c r="AB33943"/>
    </row>
    <row r="33944" spans="28:28" ht="18" customHeight="1" x14ac:dyDescent="0.25">
      <c r="AB33944"/>
    </row>
    <row r="33945" spans="28:28" ht="18" customHeight="1" x14ac:dyDescent="0.25">
      <c r="AB33945"/>
    </row>
    <row r="33946" spans="28:28" ht="18" customHeight="1" x14ac:dyDescent="0.25">
      <c r="AB33946"/>
    </row>
    <row r="33947" spans="28:28" ht="18" customHeight="1" x14ac:dyDescent="0.25">
      <c r="AB33947"/>
    </row>
    <row r="33948" spans="28:28" ht="18" customHeight="1" x14ac:dyDescent="0.25">
      <c r="AB33948"/>
    </row>
    <row r="33949" spans="28:28" ht="18" customHeight="1" x14ac:dyDescent="0.25">
      <c r="AB33949"/>
    </row>
    <row r="33950" spans="28:28" ht="18" customHeight="1" x14ac:dyDescent="0.25">
      <c r="AB33950"/>
    </row>
    <row r="33951" spans="28:28" ht="18" customHeight="1" x14ac:dyDescent="0.25">
      <c r="AB33951"/>
    </row>
    <row r="33952" spans="28:28" ht="18" customHeight="1" x14ac:dyDescent="0.25">
      <c r="AB33952"/>
    </row>
    <row r="33953" spans="28:28" ht="18" customHeight="1" x14ac:dyDescent="0.25">
      <c r="AB33953"/>
    </row>
    <row r="33954" spans="28:28" ht="18" customHeight="1" x14ac:dyDescent="0.25">
      <c r="AB33954"/>
    </row>
    <row r="33955" spans="28:28" ht="18" customHeight="1" x14ac:dyDescent="0.25">
      <c r="AB33955"/>
    </row>
    <row r="33956" spans="28:28" ht="18" customHeight="1" x14ac:dyDescent="0.25">
      <c r="AB33956"/>
    </row>
    <row r="33957" spans="28:28" ht="18" customHeight="1" x14ac:dyDescent="0.25">
      <c r="AB33957"/>
    </row>
    <row r="33958" spans="28:28" ht="18" customHeight="1" x14ac:dyDescent="0.25">
      <c r="AB33958"/>
    </row>
    <row r="33959" spans="28:28" ht="18" customHeight="1" x14ac:dyDescent="0.25">
      <c r="AB33959"/>
    </row>
    <row r="33960" spans="28:28" ht="18" customHeight="1" x14ac:dyDescent="0.25">
      <c r="AB33960"/>
    </row>
    <row r="33961" spans="28:28" ht="18" customHeight="1" x14ac:dyDescent="0.25">
      <c r="AB33961"/>
    </row>
    <row r="33962" spans="28:28" ht="18" customHeight="1" x14ac:dyDescent="0.25">
      <c r="AB33962"/>
    </row>
    <row r="33963" spans="28:28" ht="18" customHeight="1" x14ac:dyDescent="0.25">
      <c r="AB33963"/>
    </row>
    <row r="33964" spans="28:28" ht="18" customHeight="1" x14ac:dyDescent="0.25">
      <c r="AB33964"/>
    </row>
    <row r="33965" spans="28:28" ht="18" customHeight="1" x14ac:dyDescent="0.25">
      <c r="AB33965"/>
    </row>
    <row r="33966" spans="28:28" ht="18" customHeight="1" x14ac:dyDescent="0.25">
      <c r="AB33966"/>
    </row>
    <row r="33967" spans="28:28" ht="18" customHeight="1" x14ac:dyDescent="0.25">
      <c r="AB33967"/>
    </row>
    <row r="33968" spans="28:28" ht="18" customHeight="1" x14ac:dyDescent="0.25">
      <c r="AB33968"/>
    </row>
    <row r="33969" spans="28:28" ht="18" customHeight="1" x14ac:dyDescent="0.25">
      <c r="AB33969"/>
    </row>
    <row r="33970" spans="28:28" ht="18" customHeight="1" x14ac:dyDescent="0.25">
      <c r="AB33970"/>
    </row>
    <row r="33971" spans="28:28" ht="18" customHeight="1" x14ac:dyDescent="0.25">
      <c r="AB33971"/>
    </row>
    <row r="33972" spans="28:28" ht="18" customHeight="1" x14ac:dyDescent="0.25">
      <c r="AB33972"/>
    </row>
    <row r="33973" spans="28:28" ht="18" customHeight="1" x14ac:dyDescent="0.25">
      <c r="AB33973"/>
    </row>
    <row r="33974" spans="28:28" ht="18" customHeight="1" x14ac:dyDescent="0.25">
      <c r="AB33974"/>
    </row>
    <row r="33975" spans="28:28" ht="18" customHeight="1" x14ac:dyDescent="0.25">
      <c r="AB33975"/>
    </row>
    <row r="33976" spans="28:28" ht="18" customHeight="1" x14ac:dyDescent="0.25">
      <c r="AB33976"/>
    </row>
    <row r="33977" spans="28:28" ht="18" customHeight="1" x14ac:dyDescent="0.25">
      <c r="AB33977"/>
    </row>
    <row r="33978" spans="28:28" ht="18" customHeight="1" x14ac:dyDescent="0.25">
      <c r="AB33978"/>
    </row>
    <row r="33979" spans="28:28" ht="18" customHeight="1" x14ac:dyDescent="0.25">
      <c r="AB33979"/>
    </row>
    <row r="33980" spans="28:28" ht="18" customHeight="1" x14ac:dyDescent="0.25">
      <c r="AB33980"/>
    </row>
    <row r="33981" spans="28:28" ht="18" customHeight="1" x14ac:dyDescent="0.25">
      <c r="AB33981"/>
    </row>
    <row r="33982" spans="28:28" ht="18" customHeight="1" x14ac:dyDescent="0.25">
      <c r="AB33982"/>
    </row>
    <row r="33983" spans="28:28" ht="18" customHeight="1" x14ac:dyDescent="0.25">
      <c r="AB33983"/>
    </row>
    <row r="33984" spans="28:28" ht="18" customHeight="1" x14ac:dyDescent="0.25">
      <c r="AB33984"/>
    </row>
    <row r="33985" spans="28:28" ht="18" customHeight="1" x14ac:dyDescent="0.25">
      <c r="AB33985"/>
    </row>
    <row r="33986" spans="28:28" ht="18" customHeight="1" x14ac:dyDescent="0.25">
      <c r="AB33986"/>
    </row>
    <row r="33987" spans="28:28" ht="18" customHeight="1" x14ac:dyDescent="0.25">
      <c r="AB33987"/>
    </row>
    <row r="33988" spans="28:28" ht="18" customHeight="1" x14ac:dyDescent="0.25">
      <c r="AB33988"/>
    </row>
    <row r="33989" spans="28:28" ht="18" customHeight="1" x14ac:dyDescent="0.25">
      <c r="AB33989"/>
    </row>
    <row r="33990" spans="28:28" ht="18" customHeight="1" x14ac:dyDescent="0.25">
      <c r="AB33990"/>
    </row>
    <row r="33991" spans="28:28" ht="18" customHeight="1" x14ac:dyDescent="0.25">
      <c r="AB33991"/>
    </row>
    <row r="33992" spans="28:28" ht="18" customHeight="1" x14ac:dyDescent="0.25">
      <c r="AB33992"/>
    </row>
    <row r="33993" spans="28:28" ht="18" customHeight="1" x14ac:dyDescent="0.25">
      <c r="AB33993"/>
    </row>
    <row r="33994" spans="28:28" ht="18" customHeight="1" x14ac:dyDescent="0.25">
      <c r="AB33994"/>
    </row>
    <row r="33995" spans="28:28" ht="18" customHeight="1" x14ac:dyDescent="0.25">
      <c r="AB33995"/>
    </row>
    <row r="33996" spans="28:28" ht="18" customHeight="1" x14ac:dyDescent="0.25">
      <c r="AB33996"/>
    </row>
    <row r="33997" spans="28:28" ht="18" customHeight="1" x14ac:dyDescent="0.25">
      <c r="AB33997"/>
    </row>
    <row r="33998" spans="28:28" ht="18" customHeight="1" x14ac:dyDescent="0.25">
      <c r="AB33998"/>
    </row>
    <row r="33999" spans="28:28" ht="18" customHeight="1" x14ac:dyDescent="0.25">
      <c r="AB33999"/>
    </row>
    <row r="34000" spans="28:28" ht="18" customHeight="1" x14ac:dyDescent="0.25">
      <c r="AB34000"/>
    </row>
    <row r="34001" spans="28:28" ht="18" customHeight="1" x14ac:dyDescent="0.25">
      <c r="AB34001"/>
    </row>
    <row r="34002" spans="28:28" ht="18" customHeight="1" x14ac:dyDescent="0.25">
      <c r="AB34002"/>
    </row>
    <row r="34003" spans="28:28" ht="18" customHeight="1" x14ac:dyDescent="0.25">
      <c r="AB34003"/>
    </row>
    <row r="34004" spans="28:28" ht="18" customHeight="1" x14ac:dyDescent="0.25">
      <c r="AB34004"/>
    </row>
    <row r="34005" spans="28:28" ht="18" customHeight="1" x14ac:dyDescent="0.25">
      <c r="AB34005"/>
    </row>
    <row r="34006" spans="28:28" ht="18" customHeight="1" x14ac:dyDescent="0.25">
      <c r="AB34006"/>
    </row>
    <row r="34007" spans="28:28" ht="18" customHeight="1" x14ac:dyDescent="0.25">
      <c r="AB34007"/>
    </row>
    <row r="34008" spans="28:28" ht="18" customHeight="1" x14ac:dyDescent="0.25">
      <c r="AB34008"/>
    </row>
    <row r="34009" spans="28:28" ht="18" customHeight="1" x14ac:dyDescent="0.25">
      <c r="AB34009"/>
    </row>
    <row r="34010" spans="28:28" ht="18" customHeight="1" x14ac:dyDescent="0.25">
      <c r="AB34010"/>
    </row>
    <row r="34011" spans="28:28" ht="18" customHeight="1" x14ac:dyDescent="0.25">
      <c r="AB34011"/>
    </row>
    <row r="34012" spans="28:28" ht="18" customHeight="1" x14ac:dyDescent="0.25">
      <c r="AB34012"/>
    </row>
    <row r="34013" spans="28:28" ht="18" customHeight="1" x14ac:dyDescent="0.25">
      <c r="AB34013"/>
    </row>
    <row r="34014" spans="28:28" ht="18" customHeight="1" x14ac:dyDescent="0.25">
      <c r="AB34014"/>
    </row>
    <row r="34015" spans="28:28" ht="18" customHeight="1" x14ac:dyDescent="0.25">
      <c r="AB34015"/>
    </row>
    <row r="34016" spans="28:28" ht="18" customHeight="1" x14ac:dyDescent="0.25">
      <c r="AB34016"/>
    </row>
    <row r="34017" spans="28:28" ht="18" customHeight="1" x14ac:dyDescent="0.25">
      <c r="AB34017"/>
    </row>
    <row r="34018" spans="28:28" ht="18" customHeight="1" x14ac:dyDescent="0.25">
      <c r="AB34018"/>
    </row>
    <row r="34019" spans="28:28" ht="18" customHeight="1" x14ac:dyDescent="0.25">
      <c r="AB34019"/>
    </row>
    <row r="34020" spans="28:28" ht="18" customHeight="1" x14ac:dyDescent="0.25">
      <c r="AB34020"/>
    </row>
    <row r="34021" spans="28:28" ht="18" customHeight="1" x14ac:dyDescent="0.25">
      <c r="AB34021"/>
    </row>
    <row r="34022" spans="28:28" ht="18" customHeight="1" x14ac:dyDescent="0.25">
      <c r="AB34022"/>
    </row>
    <row r="34023" spans="28:28" ht="18" customHeight="1" x14ac:dyDescent="0.25">
      <c r="AB34023"/>
    </row>
    <row r="34024" spans="28:28" ht="18" customHeight="1" x14ac:dyDescent="0.25">
      <c r="AB34024"/>
    </row>
    <row r="34025" spans="28:28" ht="18" customHeight="1" x14ac:dyDescent="0.25">
      <c r="AB34025"/>
    </row>
    <row r="34026" spans="28:28" ht="18" customHeight="1" x14ac:dyDescent="0.25">
      <c r="AB34026"/>
    </row>
    <row r="34027" spans="28:28" ht="18" customHeight="1" x14ac:dyDescent="0.25">
      <c r="AB34027"/>
    </row>
    <row r="34028" spans="28:28" ht="18" customHeight="1" x14ac:dyDescent="0.25">
      <c r="AB34028"/>
    </row>
    <row r="34029" spans="28:28" ht="18" customHeight="1" x14ac:dyDescent="0.25">
      <c r="AB34029"/>
    </row>
    <row r="34030" spans="28:28" ht="18" customHeight="1" x14ac:dyDescent="0.25">
      <c r="AB34030"/>
    </row>
    <row r="34031" spans="28:28" ht="18" customHeight="1" x14ac:dyDescent="0.25">
      <c r="AB34031"/>
    </row>
    <row r="34032" spans="28:28" ht="18" customHeight="1" x14ac:dyDescent="0.25">
      <c r="AB34032"/>
    </row>
    <row r="34033" spans="28:28" ht="18" customHeight="1" x14ac:dyDescent="0.25">
      <c r="AB34033"/>
    </row>
    <row r="34034" spans="28:28" ht="18" customHeight="1" x14ac:dyDescent="0.25">
      <c r="AB34034"/>
    </row>
    <row r="34035" spans="28:28" ht="18" customHeight="1" x14ac:dyDescent="0.25">
      <c r="AB34035"/>
    </row>
    <row r="34036" spans="28:28" ht="18" customHeight="1" x14ac:dyDescent="0.25">
      <c r="AB34036"/>
    </row>
    <row r="34037" spans="28:28" ht="18" customHeight="1" x14ac:dyDescent="0.25">
      <c r="AB34037"/>
    </row>
    <row r="34038" spans="28:28" ht="18" customHeight="1" x14ac:dyDescent="0.25">
      <c r="AB34038"/>
    </row>
    <row r="34039" spans="28:28" ht="18" customHeight="1" x14ac:dyDescent="0.25">
      <c r="AB34039"/>
    </row>
    <row r="34040" spans="28:28" ht="18" customHeight="1" x14ac:dyDescent="0.25">
      <c r="AB34040"/>
    </row>
    <row r="34041" spans="28:28" ht="18" customHeight="1" x14ac:dyDescent="0.25">
      <c r="AB34041"/>
    </row>
    <row r="34042" spans="28:28" ht="18" customHeight="1" x14ac:dyDescent="0.25">
      <c r="AB34042"/>
    </row>
    <row r="34043" spans="28:28" ht="18" customHeight="1" x14ac:dyDescent="0.25">
      <c r="AB34043"/>
    </row>
    <row r="34044" spans="28:28" ht="18" customHeight="1" x14ac:dyDescent="0.25">
      <c r="AB34044"/>
    </row>
    <row r="34045" spans="28:28" ht="18" customHeight="1" x14ac:dyDescent="0.25">
      <c r="AB34045"/>
    </row>
    <row r="34046" spans="28:28" ht="18" customHeight="1" x14ac:dyDescent="0.25">
      <c r="AB34046"/>
    </row>
    <row r="34047" spans="28:28" ht="18" customHeight="1" x14ac:dyDescent="0.25">
      <c r="AB34047"/>
    </row>
    <row r="34048" spans="28:28" ht="18" customHeight="1" x14ac:dyDescent="0.25">
      <c r="AB34048"/>
    </row>
    <row r="34049" spans="28:28" ht="18" customHeight="1" x14ac:dyDescent="0.25">
      <c r="AB34049"/>
    </row>
    <row r="34050" spans="28:28" ht="18" customHeight="1" x14ac:dyDescent="0.25">
      <c r="AB34050"/>
    </row>
    <row r="34051" spans="28:28" ht="18" customHeight="1" x14ac:dyDescent="0.25">
      <c r="AB34051"/>
    </row>
    <row r="34052" spans="28:28" ht="18" customHeight="1" x14ac:dyDescent="0.25">
      <c r="AB34052"/>
    </row>
    <row r="34053" spans="28:28" ht="18" customHeight="1" x14ac:dyDescent="0.25">
      <c r="AB34053"/>
    </row>
    <row r="34054" spans="28:28" ht="18" customHeight="1" x14ac:dyDescent="0.25">
      <c r="AB34054"/>
    </row>
    <row r="34055" spans="28:28" ht="18" customHeight="1" x14ac:dyDescent="0.25">
      <c r="AB34055"/>
    </row>
    <row r="34056" spans="28:28" ht="18" customHeight="1" x14ac:dyDescent="0.25">
      <c r="AB34056"/>
    </row>
    <row r="34057" spans="28:28" ht="18" customHeight="1" x14ac:dyDescent="0.25">
      <c r="AB34057"/>
    </row>
    <row r="34058" spans="28:28" ht="18" customHeight="1" x14ac:dyDescent="0.25">
      <c r="AB34058"/>
    </row>
    <row r="34059" spans="28:28" ht="18" customHeight="1" x14ac:dyDescent="0.25">
      <c r="AB34059"/>
    </row>
    <row r="34060" spans="28:28" ht="18" customHeight="1" x14ac:dyDescent="0.25">
      <c r="AB34060"/>
    </row>
    <row r="34061" spans="28:28" ht="18" customHeight="1" x14ac:dyDescent="0.25">
      <c r="AB34061"/>
    </row>
    <row r="34062" spans="28:28" ht="18" customHeight="1" x14ac:dyDescent="0.25">
      <c r="AB34062"/>
    </row>
    <row r="34063" spans="28:28" ht="18" customHeight="1" x14ac:dyDescent="0.25">
      <c r="AB34063"/>
    </row>
    <row r="34064" spans="28:28" ht="18" customHeight="1" x14ac:dyDescent="0.25">
      <c r="AB34064"/>
    </row>
    <row r="34065" spans="28:28" ht="18" customHeight="1" x14ac:dyDescent="0.25">
      <c r="AB34065"/>
    </row>
    <row r="34066" spans="28:28" ht="18" customHeight="1" x14ac:dyDescent="0.25">
      <c r="AB34066"/>
    </row>
    <row r="34067" spans="28:28" ht="18" customHeight="1" x14ac:dyDescent="0.25">
      <c r="AB34067"/>
    </row>
    <row r="34068" spans="28:28" ht="18" customHeight="1" x14ac:dyDescent="0.25">
      <c r="AB34068"/>
    </row>
    <row r="34069" spans="28:28" ht="18" customHeight="1" x14ac:dyDescent="0.25">
      <c r="AB34069"/>
    </row>
    <row r="34070" spans="28:28" ht="18" customHeight="1" x14ac:dyDescent="0.25">
      <c r="AB34070"/>
    </row>
    <row r="34071" spans="28:28" ht="18" customHeight="1" x14ac:dyDescent="0.25">
      <c r="AB34071"/>
    </row>
    <row r="34072" spans="28:28" ht="18" customHeight="1" x14ac:dyDescent="0.25">
      <c r="AB34072"/>
    </row>
    <row r="34073" spans="28:28" ht="18" customHeight="1" x14ac:dyDescent="0.25">
      <c r="AB34073"/>
    </row>
    <row r="34074" spans="28:28" ht="18" customHeight="1" x14ac:dyDescent="0.25">
      <c r="AB34074"/>
    </row>
    <row r="34075" spans="28:28" ht="18" customHeight="1" x14ac:dyDescent="0.25">
      <c r="AB34075"/>
    </row>
    <row r="34076" spans="28:28" ht="18" customHeight="1" x14ac:dyDescent="0.25">
      <c r="AB34076"/>
    </row>
    <row r="34077" spans="28:28" ht="18" customHeight="1" x14ac:dyDescent="0.25">
      <c r="AB34077"/>
    </row>
    <row r="34078" spans="28:28" ht="18" customHeight="1" x14ac:dyDescent="0.25">
      <c r="AB34078"/>
    </row>
    <row r="34079" spans="28:28" ht="18" customHeight="1" x14ac:dyDescent="0.25">
      <c r="AB34079"/>
    </row>
    <row r="34080" spans="28:28" ht="18" customHeight="1" x14ac:dyDescent="0.25">
      <c r="AB34080"/>
    </row>
    <row r="34081" spans="28:28" ht="18" customHeight="1" x14ac:dyDescent="0.25">
      <c r="AB34081"/>
    </row>
    <row r="34082" spans="28:28" ht="18" customHeight="1" x14ac:dyDescent="0.25">
      <c r="AB34082"/>
    </row>
    <row r="34083" spans="28:28" ht="18" customHeight="1" x14ac:dyDescent="0.25">
      <c r="AB34083"/>
    </row>
    <row r="34084" spans="28:28" ht="18" customHeight="1" x14ac:dyDescent="0.25">
      <c r="AB34084"/>
    </row>
    <row r="34085" spans="28:28" ht="18" customHeight="1" x14ac:dyDescent="0.25">
      <c r="AB34085"/>
    </row>
    <row r="34086" spans="28:28" ht="18" customHeight="1" x14ac:dyDescent="0.25">
      <c r="AB34086"/>
    </row>
    <row r="34087" spans="28:28" ht="18" customHeight="1" x14ac:dyDescent="0.25">
      <c r="AB34087"/>
    </row>
    <row r="34088" spans="28:28" ht="18" customHeight="1" x14ac:dyDescent="0.25">
      <c r="AB34088"/>
    </row>
    <row r="34089" spans="28:28" ht="18" customHeight="1" x14ac:dyDescent="0.25">
      <c r="AB34089"/>
    </row>
    <row r="34090" spans="28:28" ht="18" customHeight="1" x14ac:dyDescent="0.25">
      <c r="AB34090"/>
    </row>
    <row r="34091" spans="28:28" ht="18" customHeight="1" x14ac:dyDescent="0.25">
      <c r="AB34091"/>
    </row>
    <row r="34092" spans="28:28" ht="18" customHeight="1" x14ac:dyDescent="0.25">
      <c r="AB34092"/>
    </row>
    <row r="34093" spans="28:28" ht="18" customHeight="1" x14ac:dyDescent="0.25">
      <c r="AB34093"/>
    </row>
    <row r="34094" spans="28:28" ht="18" customHeight="1" x14ac:dyDescent="0.25">
      <c r="AB34094"/>
    </row>
    <row r="34095" spans="28:28" ht="18" customHeight="1" x14ac:dyDescent="0.25">
      <c r="AB34095"/>
    </row>
    <row r="34096" spans="28:28" ht="18" customHeight="1" x14ac:dyDescent="0.25">
      <c r="AB34096"/>
    </row>
    <row r="34097" spans="28:28" ht="18" customHeight="1" x14ac:dyDescent="0.25">
      <c r="AB34097"/>
    </row>
    <row r="34098" spans="28:28" ht="18" customHeight="1" x14ac:dyDescent="0.25">
      <c r="AB34098"/>
    </row>
    <row r="34099" spans="28:28" ht="18" customHeight="1" x14ac:dyDescent="0.25">
      <c r="AB34099"/>
    </row>
    <row r="34100" spans="28:28" ht="18" customHeight="1" x14ac:dyDescent="0.25">
      <c r="AB34100"/>
    </row>
    <row r="34101" spans="28:28" ht="18" customHeight="1" x14ac:dyDescent="0.25">
      <c r="AB34101"/>
    </row>
    <row r="34102" spans="28:28" ht="18" customHeight="1" x14ac:dyDescent="0.25">
      <c r="AB34102"/>
    </row>
    <row r="34103" spans="28:28" ht="18" customHeight="1" x14ac:dyDescent="0.25">
      <c r="AB34103"/>
    </row>
    <row r="34104" spans="28:28" ht="18" customHeight="1" x14ac:dyDescent="0.25">
      <c r="AB34104"/>
    </row>
    <row r="34105" spans="28:28" ht="18" customHeight="1" x14ac:dyDescent="0.25">
      <c r="AB34105"/>
    </row>
    <row r="34106" spans="28:28" ht="18" customHeight="1" x14ac:dyDescent="0.25">
      <c r="AB34106"/>
    </row>
    <row r="34107" spans="28:28" ht="18" customHeight="1" x14ac:dyDescent="0.25">
      <c r="AB34107"/>
    </row>
    <row r="34108" spans="28:28" ht="18" customHeight="1" x14ac:dyDescent="0.25">
      <c r="AB34108"/>
    </row>
    <row r="34109" spans="28:28" ht="18" customHeight="1" x14ac:dyDescent="0.25">
      <c r="AB34109"/>
    </row>
    <row r="34110" spans="28:28" ht="18" customHeight="1" x14ac:dyDescent="0.25">
      <c r="AB34110"/>
    </row>
    <row r="34111" spans="28:28" ht="18" customHeight="1" x14ac:dyDescent="0.25">
      <c r="AB34111"/>
    </row>
    <row r="34112" spans="28:28" ht="18" customHeight="1" x14ac:dyDescent="0.25">
      <c r="AB34112"/>
    </row>
    <row r="34113" spans="28:28" ht="18" customHeight="1" x14ac:dyDescent="0.25">
      <c r="AB34113"/>
    </row>
    <row r="34114" spans="28:28" ht="18" customHeight="1" x14ac:dyDescent="0.25">
      <c r="AB34114"/>
    </row>
    <row r="34115" spans="28:28" ht="18" customHeight="1" x14ac:dyDescent="0.25">
      <c r="AB34115"/>
    </row>
    <row r="34116" spans="28:28" ht="18" customHeight="1" x14ac:dyDescent="0.25">
      <c r="AB34116"/>
    </row>
    <row r="34117" spans="28:28" ht="18" customHeight="1" x14ac:dyDescent="0.25">
      <c r="AB34117"/>
    </row>
    <row r="34118" spans="28:28" ht="18" customHeight="1" x14ac:dyDescent="0.25">
      <c r="AB34118"/>
    </row>
    <row r="34119" spans="28:28" ht="18" customHeight="1" x14ac:dyDescent="0.25">
      <c r="AB34119"/>
    </row>
    <row r="34120" spans="28:28" ht="18" customHeight="1" x14ac:dyDescent="0.25">
      <c r="AB34120"/>
    </row>
    <row r="34121" spans="28:28" ht="18" customHeight="1" x14ac:dyDescent="0.25">
      <c r="AB34121"/>
    </row>
    <row r="34122" spans="28:28" ht="18" customHeight="1" x14ac:dyDescent="0.25">
      <c r="AB34122"/>
    </row>
    <row r="34123" spans="28:28" ht="18" customHeight="1" x14ac:dyDescent="0.25">
      <c r="AB34123"/>
    </row>
    <row r="34124" spans="28:28" ht="18" customHeight="1" x14ac:dyDescent="0.25">
      <c r="AB34124"/>
    </row>
    <row r="34125" spans="28:28" ht="18" customHeight="1" x14ac:dyDescent="0.25">
      <c r="AB34125"/>
    </row>
    <row r="34126" spans="28:28" ht="18" customHeight="1" x14ac:dyDescent="0.25">
      <c r="AB34126"/>
    </row>
    <row r="34127" spans="28:28" ht="18" customHeight="1" x14ac:dyDescent="0.25">
      <c r="AB34127"/>
    </row>
    <row r="34128" spans="28:28" ht="18" customHeight="1" x14ac:dyDescent="0.25">
      <c r="AB34128"/>
    </row>
    <row r="34129" spans="28:28" ht="18" customHeight="1" x14ac:dyDescent="0.25">
      <c r="AB34129"/>
    </row>
    <row r="34130" spans="28:28" ht="18" customHeight="1" x14ac:dyDescent="0.25">
      <c r="AB34130"/>
    </row>
    <row r="34131" spans="28:28" ht="18" customHeight="1" x14ac:dyDescent="0.25">
      <c r="AB34131"/>
    </row>
    <row r="34132" spans="28:28" ht="18" customHeight="1" x14ac:dyDescent="0.25">
      <c r="AB34132"/>
    </row>
    <row r="34133" spans="28:28" ht="18" customHeight="1" x14ac:dyDescent="0.25">
      <c r="AB34133"/>
    </row>
    <row r="34134" spans="28:28" ht="18" customHeight="1" x14ac:dyDescent="0.25">
      <c r="AB34134"/>
    </row>
    <row r="34135" spans="28:28" ht="18" customHeight="1" x14ac:dyDescent="0.25">
      <c r="AB34135"/>
    </row>
    <row r="34136" spans="28:28" ht="18" customHeight="1" x14ac:dyDescent="0.25">
      <c r="AB34136"/>
    </row>
    <row r="34137" spans="28:28" ht="18" customHeight="1" x14ac:dyDescent="0.25">
      <c r="AB34137"/>
    </row>
    <row r="34138" spans="28:28" ht="18" customHeight="1" x14ac:dyDescent="0.25">
      <c r="AB34138"/>
    </row>
    <row r="34139" spans="28:28" ht="18" customHeight="1" x14ac:dyDescent="0.25">
      <c r="AB34139"/>
    </row>
    <row r="34140" spans="28:28" ht="18" customHeight="1" x14ac:dyDescent="0.25">
      <c r="AB34140"/>
    </row>
    <row r="34141" spans="28:28" ht="18" customHeight="1" x14ac:dyDescent="0.25">
      <c r="AB34141"/>
    </row>
    <row r="34142" spans="28:28" ht="18" customHeight="1" x14ac:dyDescent="0.25">
      <c r="AB34142"/>
    </row>
    <row r="34143" spans="28:28" ht="18" customHeight="1" x14ac:dyDescent="0.25">
      <c r="AB34143"/>
    </row>
    <row r="34144" spans="28:28" ht="18" customHeight="1" x14ac:dyDescent="0.25">
      <c r="AB34144"/>
    </row>
    <row r="34145" spans="28:28" ht="18" customHeight="1" x14ac:dyDescent="0.25">
      <c r="AB34145"/>
    </row>
    <row r="34146" spans="28:28" ht="18" customHeight="1" x14ac:dyDescent="0.25">
      <c r="AB34146"/>
    </row>
    <row r="34147" spans="28:28" ht="18" customHeight="1" x14ac:dyDescent="0.25">
      <c r="AB34147"/>
    </row>
    <row r="34148" spans="28:28" ht="18" customHeight="1" x14ac:dyDescent="0.25">
      <c r="AB34148"/>
    </row>
    <row r="34149" spans="28:28" ht="18" customHeight="1" x14ac:dyDescent="0.25">
      <c r="AB34149"/>
    </row>
    <row r="34150" spans="28:28" ht="18" customHeight="1" x14ac:dyDescent="0.25">
      <c r="AB34150"/>
    </row>
    <row r="34151" spans="28:28" ht="18" customHeight="1" x14ac:dyDescent="0.25">
      <c r="AB34151"/>
    </row>
    <row r="34152" spans="28:28" ht="18" customHeight="1" x14ac:dyDescent="0.25">
      <c r="AB34152"/>
    </row>
    <row r="34153" spans="28:28" ht="18" customHeight="1" x14ac:dyDescent="0.25">
      <c r="AB34153"/>
    </row>
    <row r="34154" spans="28:28" ht="18" customHeight="1" x14ac:dyDescent="0.25">
      <c r="AB34154"/>
    </row>
    <row r="34155" spans="28:28" ht="18" customHeight="1" x14ac:dyDescent="0.25">
      <c r="AB34155"/>
    </row>
    <row r="34156" spans="28:28" ht="18" customHeight="1" x14ac:dyDescent="0.25">
      <c r="AB34156"/>
    </row>
    <row r="34157" spans="28:28" ht="18" customHeight="1" x14ac:dyDescent="0.25">
      <c r="AB34157"/>
    </row>
    <row r="34158" spans="28:28" ht="18" customHeight="1" x14ac:dyDescent="0.25">
      <c r="AB34158"/>
    </row>
    <row r="34159" spans="28:28" ht="18" customHeight="1" x14ac:dyDescent="0.25">
      <c r="AB34159"/>
    </row>
    <row r="34160" spans="28:28" ht="18" customHeight="1" x14ac:dyDescent="0.25">
      <c r="AB34160"/>
    </row>
    <row r="34161" spans="28:28" ht="18" customHeight="1" x14ac:dyDescent="0.25">
      <c r="AB34161"/>
    </row>
    <row r="34162" spans="28:28" ht="18" customHeight="1" x14ac:dyDescent="0.25">
      <c r="AB34162"/>
    </row>
    <row r="34163" spans="28:28" ht="18" customHeight="1" x14ac:dyDescent="0.25">
      <c r="AB34163"/>
    </row>
    <row r="34164" spans="28:28" ht="18" customHeight="1" x14ac:dyDescent="0.25">
      <c r="AB34164"/>
    </row>
    <row r="34165" spans="28:28" ht="18" customHeight="1" x14ac:dyDescent="0.25">
      <c r="AB34165"/>
    </row>
    <row r="34166" spans="28:28" ht="18" customHeight="1" x14ac:dyDescent="0.25">
      <c r="AB34166"/>
    </row>
    <row r="34167" spans="28:28" ht="18" customHeight="1" x14ac:dyDescent="0.25">
      <c r="AB34167"/>
    </row>
    <row r="34168" spans="28:28" ht="18" customHeight="1" x14ac:dyDescent="0.25">
      <c r="AB34168"/>
    </row>
    <row r="34169" spans="28:28" ht="18" customHeight="1" x14ac:dyDescent="0.25">
      <c r="AB34169"/>
    </row>
    <row r="34170" spans="28:28" ht="18" customHeight="1" x14ac:dyDescent="0.25">
      <c r="AB34170"/>
    </row>
    <row r="34171" spans="28:28" ht="18" customHeight="1" x14ac:dyDescent="0.25">
      <c r="AB34171"/>
    </row>
    <row r="34172" spans="28:28" ht="18" customHeight="1" x14ac:dyDescent="0.25">
      <c r="AB34172"/>
    </row>
    <row r="34173" spans="28:28" ht="18" customHeight="1" x14ac:dyDescent="0.25">
      <c r="AB34173"/>
    </row>
    <row r="34174" spans="28:28" ht="18" customHeight="1" x14ac:dyDescent="0.25">
      <c r="AB34174"/>
    </row>
    <row r="34175" spans="28:28" ht="18" customHeight="1" x14ac:dyDescent="0.25">
      <c r="AB34175"/>
    </row>
    <row r="34176" spans="28:28" ht="18" customHeight="1" x14ac:dyDescent="0.25">
      <c r="AB34176"/>
    </row>
    <row r="34177" spans="28:28" ht="18" customHeight="1" x14ac:dyDescent="0.25">
      <c r="AB34177"/>
    </row>
    <row r="34178" spans="28:28" ht="18" customHeight="1" x14ac:dyDescent="0.25">
      <c r="AB34178"/>
    </row>
    <row r="34179" spans="28:28" ht="18" customHeight="1" x14ac:dyDescent="0.25">
      <c r="AB34179"/>
    </row>
    <row r="34180" spans="28:28" ht="18" customHeight="1" x14ac:dyDescent="0.25">
      <c r="AB34180"/>
    </row>
    <row r="34181" spans="28:28" ht="18" customHeight="1" x14ac:dyDescent="0.25">
      <c r="AB34181"/>
    </row>
    <row r="34182" spans="28:28" ht="18" customHeight="1" x14ac:dyDescent="0.25">
      <c r="AB34182"/>
    </row>
    <row r="34183" spans="28:28" ht="18" customHeight="1" x14ac:dyDescent="0.25">
      <c r="AB34183"/>
    </row>
    <row r="34184" spans="28:28" ht="18" customHeight="1" x14ac:dyDescent="0.25">
      <c r="AB34184"/>
    </row>
    <row r="34185" spans="28:28" ht="18" customHeight="1" x14ac:dyDescent="0.25">
      <c r="AB34185"/>
    </row>
    <row r="34186" spans="28:28" ht="18" customHeight="1" x14ac:dyDescent="0.25">
      <c r="AB34186"/>
    </row>
    <row r="34187" spans="28:28" ht="18" customHeight="1" x14ac:dyDescent="0.25">
      <c r="AB34187"/>
    </row>
    <row r="34188" spans="28:28" ht="18" customHeight="1" x14ac:dyDescent="0.25">
      <c r="AB34188"/>
    </row>
    <row r="34189" spans="28:28" ht="18" customHeight="1" x14ac:dyDescent="0.25">
      <c r="AB34189"/>
    </row>
    <row r="34190" spans="28:28" ht="18" customHeight="1" x14ac:dyDescent="0.25">
      <c r="AB34190"/>
    </row>
    <row r="34191" spans="28:28" ht="18" customHeight="1" x14ac:dyDescent="0.25">
      <c r="AB34191"/>
    </row>
    <row r="34192" spans="28:28" ht="18" customHeight="1" x14ac:dyDescent="0.25">
      <c r="AB34192"/>
    </row>
    <row r="34193" spans="28:28" ht="18" customHeight="1" x14ac:dyDescent="0.25">
      <c r="AB34193"/>
    </row>
    <row r="34194" spans="28:28" ht="18" customHeight="1" x14ac:dyDescent="0.25">
      <c r="AB34194"/>
    </row>
    <row r="34195" spans="28:28" ht="18" customHeight="1" x14ac:dyDescent="0.25">
      <c r="AB34195"/>
    </row>
    <row r="34196" spans="28:28" ht="18" customHeight="1" x14ac:dyDescent="0.25">
      <c r="AB34196"/>
    </row>
    <row r="34197" spans="28:28" ht="18" customHeight="1" x14ac:dyDescent="0.25">
      <c r="AB34197"/>
    </row>
    <row r="34198" spans="28:28" ht="18" customHeight="1" x14ac:dyDescent="0.25">
      <c r="AB34198"/>
    </row>
    <row r="34199" spans="28:28" ht="18" customHeight="1" x14ac:dyDescent="0.25">
      <c r="AB34199"/>
    </row>
    <row r="34200" spans="28:28" ht="18" customHeight="1" x14ac:dyDescent="0.25">
      <c r="AB34200"/>
    </row>
    <row r="34201" spans="28:28" ht="18" customHeight="1" x14ac:dyDescent="0.25">
      <c r="AB34201"/>
    </row>
    <row r="34202" spans="28:28" ht="18" customHeight="1" x14ac:dyDescent="0.25">
      <c r="AB34202"/>
    </row>
    <row r="34203" spans="28:28" ht="18" customHeight="1" x14ac:dyDescent="0.25">
      <c r="AB34203"/>
    </row>
    <row r="34204" spans="28:28" ht="18" customHeight="1" x14ac:dyDescent="0.25">
      <c r="AB34204"/>
    </row>
    <row r="34205" spans="28:28" ht="18" customHeight="1" x14ac:dyDescent="0.25">
      <c r="AB34205"/>
    </row>
    <row r="34206" spans="28:28" ht="18" customHeight="1" x14ac:dyDescent="0.25">
      <c r="AB34206"/>
    </row>
    <row r="34207" spans="28:28" ht="18" customHeight="1" x14ac:dyDescent="0.25">
      <c r="AB34207"/>
    </row>
    <row r="34208" spans="28:28" ht="18" customHeight="1" x14ac:dyDescent="0.25">
      <c r="AB34208"/>
    </row>
    <row r="34209" spans="28:28" ht="18" customHeight="1" x14ac:dyDescent="0.25">
      <c r="AB34209"/>
    </row>
    <row r="34210" spans="28:28" ht="18" customHeight="1" x14ac:dyDescent="0.25">
      <c r="AB34210"/>
    </row>
    <row r="34211" spans="28:28" ht="18" customHeight="1" x14ac:dyDescent="0.25">
      <c r="AB34211"/>
    </row>
    <row r="34212" spans="28:28" ht="18" customHeight="1" x14ac:dyDescent="0.25">
      <c r="AB34212"/>
    </row>
    <row r="34213" spans="28:28" ht="18" customHeight="1" x14ac:dyDescent="0.25">
      <c r="AB34213"/>
    </row>
    <row r="34214" spans="28:28" ht="18" customHeight="1" x14ac:dyDescent="0.25">
      <c r="AB34214"/>
    </row>
    <row r="34215" spans="28:28" ht="18" customHeight="1" x14ac:dyDescent="0.25">
      <c r="AB34215"/>
    </row>
    <row r="34216" spans="28:28" ht="18" customHeight="1" x14ac:dyDescent="0.25">
      <c r="AB34216"/>
    </row>
    <row r="34217" spans="28:28" ht="18" customHeight="1" x14ac:dyDescent="0.25">
      <c r="AB34217"/>
    </row>
    <row r="34218" spans="28:28" ht="18" customHeight="1" x14ac:dyDescent="0.25">
      <c r="AB34218"/>
    </row>
    <row r="34219" spans="28:28" ht="18" customHeight="1" x14ac:dyDescent="0.25">
      <c r="AB34219"/>
    </row>
    <row r="34220" spans="28:28" ht="18" customHeight="1" x14ac:dyDescent="0.25">
      <c r="AB34220"/>
    </row>
    <row r="34221" spans="28:28" ht="18" customHeight="1" x14ac:dyDescent="0.25">
      <c r="AB34221"/>
    </row>
    <row r="34222" spans="28:28" ht="18" customHeight="1" x14ac:dyDescent="0.25">
      <c r="AB34222"/>
    </row>
    <row r="34223" spans="28:28" ht="18" customHeight="1" x14ac:dyDescent="0.25">
      <c r="AB34223"/>
    </row>
    <row r="34224" spans="28:28" ht="18" customHeight="1" x14ac:dyDescent="0.25">
      <c r="AB34224"/>
    </row>
    <row r="34225" spans="28:28" ht="18" customHeight="1" x14ac:dyDescent="0.25">
      <c r="AB34225"/>
    </row>
    <row r="34226" spans="28:28" ht="18" customHeight="1" x14ac:dyDescent="0.25">
      <c r="AB34226"/>
    </row>
    <row r="34227" spans="28:28" ht="18" customHeight="1" x14ac:dyDescent="0.25">
      <c r="AB34227"/>
    </row>
    <row r="34228" spans="28:28" ht="18" customHeight="1" x14ac:dyDescent="0.25">
      <c r="AB34228"/>
    </row>
    <row r="34229" spans="28:28" ht="18" customHeight="1" x14ac:dyDescent="0.25">
      <c r="AB34229"/>
    </row>
    <row r="34230" spans="28:28" ht="18" customHeight="1" x14ac:dyDescent="0.25">
      <c r="AB34230"/>
    </row>
    <row r="34231" spans="28:28" ht="18" customHeight="1" x14ac:dyDescent="0.25">
      <c r="AB34231"/>
    </row>
    <row r="34232" spans="28:28" ht="18" customHeight="1" x14ac:dyDescent="0.25">
      <c r="AB34232"/>
    </row>
    <row r="34233" spans="28:28" ht="18" customHeight="1" x14ac:dyDescent="0.25">
      <c r="AB34233"/>
    </row>
    <row r="34234" spans="28:28" ht="18" customHeight="1" x14ac:dyDescent="0.25">
      <c r="AB34234"/>
    </row>
    <row r="34235" spans="28:28" ht="18" customHeight="1" x14ac:dyDescent="0.25">
      <c r="AB34235"/>
    </row>
    <row r="34236" spans="28:28" ht="18" customHeight="1" x14ac:dyDescent="0.25">
      <c r="AB34236"/>
    </row>
    <row r="34237" spans="28:28" ht="18" customHeight="1" x14ac:dyDescent="0.25">
      <c r="AB34237"/>
    </row>
    <row r="34238" spans="28:28" ht="18" customHeight="1" x14ac:dyDescent="0.25">
      <c r="AB34238"/>
    </row>
    <row r="34239" spans="28:28" ht="18" customHeight="1" x14ac:dyDescent="0.25">
      <c r="AB34239"/>
    </row>
    <row r="34240" spans="28:28" ht="18" customHeight="1" x14ac:dyDescent="0.25">
      <c r="AB34240"/>
    </row>
    <row r="34241" spans="28:28" ht="18" customHeight="1" x14ac:dyDescent="0.25">
      <c r="AB34241"/>
    </row>
    <row r="34242" spans="28:28" ht="18" customHeight="1" x14ac:dyDescent="0.25">
      <c r="AB34242"/>
    </row>
    <row r="34243" spans="28:28" ht="18" customHeight="1" x14ac:dyDescent="0.25">
      <c r="AB34243"/>
    </row>
    <row r="34244" spans="28:28" ht="18" customHeight="1" x14ac:dyDescent="0.25">
      <c r="AB34244"/>
    </row>
    <row r="34245" spans="28:28" ht="18" customHeight="1" x14ac:dyDescent="0.25">
      <c r="AB34245"/>
    </row>
    <row r="34246" spans="28:28" ht="18" customHeight="1" x14ac:dyDescent="0.25">
      <c r="AB34246"/>
    </row>
    <row r="34247" spans="28:28" ht="18" customHeight="1" x14ac:dyDescent="0.25">
      <c r="AB34247"/>
    </row>
    <row r="34248" spans="28:28" ht="18" customHeight="1" x14ac:dyDescent="0.25">
      <c r="AB34248"/>
    </row>
    <row r="34249" spans="28:28" ht="18" customHeight="1" x14ac:dyDescent="0.25">
      <c r="AB34249"/>
    </row>
    <row r="34250" spans="28:28" ht="18" customHeight="1" x14ac:dyDescent="0.25">
      <c r="AB34250"/>
    </row>
    <row r="34251" spans="28:28" ht="18" customHeight="1" x14ac:dyDescent="0.25">
      <c r="AB34251"/>
    </row>
    <row r="34252" spans="28:28" ht="18" customHeight="1" x14ac:dyDescent="0.25">
      <c r="AB34252"/>
    </row>
    <row r="34253" spans="28:28" ht="18" customHeight="1" x14ac:dyDescent="0.25">
      <c r="AB34253"/>
    </row>
    <row r="34254" spans="28:28" ht="18" customHeight="1" x14ac:dyDescent="0.25">
      <c r="AB34254"/>
    </row>
    <row r="34255" spans="28:28" ht="18" customHeight="1" x14ac:dyDescent="0.25">
      <c r="AB34255"/>
    </row>
    <row r="34256" spans="28:28" ht="18" customHeight="1" x14ac:dyDescent="0.25">
      <c r="AB34256"/>
    </row>
    <row r="34257" spans="28:28" ht="18" customHeight="1" x14ac:dyDescent="0.25">
      <c r="AB34257"/>
    </row>
    <row r="34258" spans="28:28" ht="18" customHeight="1" x14ac:dyDescent="0.25">
      <c r="AB34258"/>
    </row>
    <row r="34259" spans="28:28" ht="18" customHeight="1" x14ac:dyDescent="0.25">
      <c r="AB34259"/>
    </row>
    <row r="34260" spans="28:28" ht="18" customHeight="1" x14ac:dyDescent="0.25">
      <c r="AB34260"/>
    </row>
    <row r="34261" spans="28:28" ht="18" customHeight="1" x14ac:dyDescent="0.25">
      <c r="AB34261"/>
    </row>
    <row r="34262" spans="28:28" ht="18" customHeight="1" x14ac:dyDescent="0.25">
      <c r="AB34262"/>
    </row>
    <row r="34263" spans="28:28" ht="18" customHeight="1" x14ac:dyDescent="0.25">
      <c r="AB34263"/>
    </row>
    <row r="34264" spans="28:28" ht="18" customHeight="1" x14ac:dyDescent="0.25">
      <c r="AB34264"/>
    </row>
    <row r="34265" spans="28:28" ht="18" customHeight="1" x14ac:dyDescent="0.25">
      <c r="AB34265"/>
    </row>
    <row r="34266" spans="28:28" ht="18" customHeight="1" x14ac:dyDescent="0.25">
      <c r="AB34266"/>
    </row>
    <row r="34267" spans="28:28" ht="18" customHeight="1" x14ac:dyDescent="0.25">
      <c r="AB34267"/>
    </row>
    <row r="34268" spans="28:28" ht="18" customHeight="1" x14ac:dyDescent="0.25">
      <c r="AB34268"/>
    </row>
    <row r="34269" spans="28:28" ht="18" customHeight="1" x14ac:dyDescent="0.25">
      <c r="AB34269"/>
    </row>
    <row r="34270" spans="28:28" ht="18" customHeight="1" x14ac:dyDescent="0.25">
      <c r="AB34270"/>
    </row>
    <row r="34271" spans="28:28" ht="18" customHeight="1" x14ac:dyDescent="0.25">
      <c r="AB34271"/>
    </row>
    <row r="34272" spans="28:28" ht="18" customHeight="1" x14ac:dyDescent="0.25">
      <c r="AB34272"/>
    </row>
    <row r="34273" spans="28:28" ht="18" customHeight="1" x14ac:dyDescent="0.25">
      <c r="AB34273"/>
    </row>
    <row r="34274" spans="28:28" ht="18" customHeight="1" x14ac:dyDescent="0.25">
      <c r="AB34274"/>
    </row>
    <row r="34275" spans="28:28" ht="18" customHeight="1" x14ac:dyDescent="0.25">
      <c r="AB34275"/>
    </row>
    <row r="34276" spans="28:28" ht="18" customHeight="1" x14ac:dyDescent="0.25">
      <c r="AB34276"/>
    </row>
    <row r="34277" spans="28:28" ht="18" customHeight="1" x14ac:dyDescent="0.25">
      <c r="AB34277"/>
    </row>
    <row r="34278" spans="28:28" ht="18" customHeight="1" x14ac:dyDescent="0.25">
      <c r="AB34278"/>
    </row>
    <row r="34279" spans="28:28" ht="18" customHeight="1" x14ac:dyDescent="0.25">
      <c r="AB34279"/>
    </row>
    <row r="34280" spans="28:28" ht="18" customHeight="1" x14ac:dyDescent="0.25">
      <c r="AB34280"/>
    </row>
    <row r="34281" spans="28:28" ht="18" customHeight="1" x14ac:dyDescent="0.25">
      <c r="AB34281"/>
    </row>
    <row r="34282" spans="28:28" ht="18" customHeight="1" x14ac:dyDescent="0.25">
      <c r="AB34282"/>
    </row>
    <row r="34283" spans="28:28" ht="18" customHeight="1" x14ac:dyDescent="0.25">
      <c r="AB34283"/>
    </row>
    <row r="34284" spans="28:28" ht="18" customHeight="1" x14ac:dyDescent="0.25">
      <c r="AB34284"/>
    </row>
    <row r="34285" spans="28:28" ht="18" customHeight="1" x14ac:dyDescent="0.25">
      <c r="AB34285"/>
    </row>
    <row r="34286" spans="28:28" ht="18" customHeight="1" x14ac:dyDescent="0.25">
      <c r="AB34286"/>
    </row>
    <row r="34287" spans="28:28" ht="18" customHeight="1" x14ac:dyDescent="0.25">
      <c r="AB34287"/>
    </row>
    <row r="34288" spans="28:28" ht="18" customHeight="1" x14ac:dyDescent="0.25">
      <c r="AB34288"/>
    </row>
    <row r="34289" spans="28:28" ht="18" customHeight="1" x14ac:dyDescent="0.25">
      <c r="AB34289"/>
    </row>
    <row r="34290" spans="28:28" ht="18" customHeight="1" x14ac:dyDescent="0.25">
      <c r="AB34290"/>
    </row>
    <row r="34291" spans="28:28" ht="18" customHeight="1" x14ac:dyDescent="0.25">
      <c r="AB34291"/>
    </row>
    <row r="34292" spans="28:28" ht="18" customHeight="1" x14ac:dyDescent="0.25">
      <c r="AB34292"/>
    </row>
    <row r="34293" spans="28:28" ht="18" customHeight="1" x14ac:dyDescent="0.25">
      <c r="AB34293"/>
    </row>
    <row r="34294" spans="28:28" ht="18" customHeight="1" x14ac:dyDescent="0.25">
      <c r="AB34294"/>
    </row>
    <row r="34295" spans="28:28" ht="18" customHeight="1" x14ac:dyDescent="0.25">
      <c r="AB34295"/>
    </row>
    <row r="34296" spans="28:28" ht="18" customHeight="1" x14ac:dyDescent="0.25">
      <c r="AB34296"/>
    </row>
    <row r="34297" spans="28:28" ht="18" customHeight="1" x14ac:dyDescent="0.25">
      <c r="AB34297"/>
    </row>
    <row r="34298" spans="28:28" ht="18" customHeight="1" x14ac:dyDescent="0.25">
      <c r="AB34298"/>
    </row>
    <row r="34299" spans="28:28" ht="18" customHeight="1" x14ac:dyDescent="0.25">
      <c r="AB34299"/>
    </row>
    <row r="34300" spans="28:28" ht="18" customHeight="1" x14ac:dyDescent="0.25">
      <c r="AB34300"/>
    </row>
    <row r="34301" spans="28:28" ht="18" customHeight="1" x14ac:dyDescent="0.25">
      <c r="AB34301"/>
    </row>
    <row r="34302" spans="28:28" ht="18" customHeight="1" x14ac:dyDescent="0.25">
      <c r="AB34302"/>
    </row>
    <row r="34303" spans="28:28" ht="18" customHeight="1" x14ac:dyDescent="0.25">
      <c r="AB34303"/>
    </row>
    <row r="34304" spans="28:28" ht="18" customHeight="1" x14ac:dyDescent="0.25">
      <c r="AB34304"/>
    </row>
    <row r="34305" spans="28:28" ht="18" customHeight="1" x14ac:dyDescent="0.25">
      <c r="AB34305"/>
    </row>
    <row r="34306" spans="28:28" ht="18" customHeight="1" x14ac:dyDescent="0.25">
      <c r="AB34306"/>
    </row>
    <row r="34307" spans="28:28" ht="18" customHeight="1" x14ac:dyDescent="0.25">
      <c r="AB34307"/>
    </row>
    <row r="34308" spans="28:28" ht="18" customHeight="1" x14ac:dyDescent="0.25">
      <c r="AB34308"/>
    </row>
    <row r="34309" spans="28:28" ht="18" customHeight="1" x14ac:dyDescent="0.25">
      <c r="AB34309"/>
    </row>
    <row r="34310" spans="28:28" ht="18" customHeight="1" x14ac:dyDescent="0.25">
      <c r="AB34310"/>
    </row>
    <row r="34311" spans="28:28" ht="18" customHeight="1" x14ac:dyDescent="0.25">
      <c r="AB34311"/>
    </row>
    <row r="34312" spans="28:28" ht="18" customHeight="1" x14ac:dyDescent="0.25">
      <c r="AB34312"/>
    </row>
    <row r="34313" spans="28:28" ht="18" customHeight="1" x14ac:dyDescent="0.25">
      <c r="AB34313"/>
    </row>
    <row r="34314" spans="28:28" ht="18" customHeight="1" x14ac:dyDescent="0.25">
      <c r="AB34314"/>
    </row>
    <row r="34315" spans="28:28" ht="18" customHeight="1" x14ac:dyDescent="0.25">
      <c r="AB34315"/>
    </row>
    <row r="34316" spans="28:28" ht="18" customHeight="1" x14ac:dyDescent="0.25">
      <c r="AB34316"/>
    </row>
    <row r="34317" spans="28:28" ht="18" customHeight="1" x14ac:dyDescent="0.25">
      <c r="AB34317"/>
    </row>
    <row r="34318" spans="28:28" ht="18" customHeight="1" x14ac:dyDescent="0.25">
      <c r="AB34318"/>
    </row>
    <row r="34319" spans="28:28" ht="18" customHeight="1" x14ac:dyDescent="0.25">
      <c r="AB34319"/>
    </row>
    <row r="34320" spans="28:28" ht="18" customHeight="1" x14ac:dyDescent="0.25">
      <c r="AB34320"/>
    </row>
    <row r="34321" spans="28:28" ht="18" customHeight="1" x14ac:dyDescent="0.25">
      <c r="AB34321"/>
    </row>
    <row r="34322" spans="28:28" ht="18" customHeight="1" x14ac:dyDescent="0.25">
      <c r="AB34322"/>
    </row>
    <row r="34323" spans="28:28" ht="18" customHeight="1" x14ac:dyDescent="0.25">
      <c r="AB34323"/>
    </row>
    <row r="34324" spans="28:28" ht="18" customHeight="1" x14ac:dyDescent="0.25">
      <c r="AB34324"/>
    </row>
    <row r="34325" spans="28:28" ht="18" customHeight="1" x14ac:dyDescent="0.25">
      <c r="AB34325"/>
    </row>
    <row r="34326" spans="28:28" ht="18" customHeight="1" x14ac:dyDescent="0.25">
      <c r="AB34326"/>
    </row>
    <row r="34327" spans="28:28" ht="18" customHeight="1" x14ac:dyDescent="0.25">
      <c r="AB34327"/>
    </row>
    <row r="34328" spans="28:28" ht="18" customHeight="1" x14ac:dyDescent="0.25">
      <c r="AB34328"/>
    </row>
    <row r="34329" spans="28:28" ht="18" customHeight="1" x14ac:dyDescent="0.25">
      <c r="AB34329"/>
    </row>
    <row r="34330" spans="28:28" ht="18" customHeight="1" x14ac:dyDescent="0.25">
      <c r="AB34330"/>
    </row>
    <row r="34331" spans="28:28" ht="18" customHeight="1" x14ac:dyDescent="0.25">
      <c r="AB34331"/>
    </row>
    <row r="34332" spans="28:28" ht="18" customHeight="1" x14ac:dyDescent="0.25">
      <c r="AB34332"/>
    </row>
    <row r="34333" spans="28:28" ht="18" customHeight="1" x14ac:dyDescent="0.25">
      <c r="AB34333"/>
    </row>
    <row r="34334" spans="28:28" ht="18" customHeight="1" x14ac:dyDescent="0.25">
      <c r="AB34334"/>
    </row>
    <row r="34335" spans="28:28" ht="18" customHeight="1" x14ac:dyDescent="0.25">
      <c r="AB34335"/>
    </row>
    <row r="34336" spans="28:28" ht="18" customHeight="1" x14ac:dyDescent="0.25">
      <c r="AB34336"/>
    </row>
    <row r="34337" spans="28:28" ht="18" customHeight="1" x14ac:dyDescent="0.25">
      <c r="AB34337"/>
    </row>
    <row r="34338" spans="28:28" ht="18" customHeight="1" x14ac:dyDescent="0.25">
      <c r="AB34338"/>
    </row>
    <row r="34339" spans="28:28" ht="18" customHeight="1" x14ac:dyDescent="0.25">
      <c r="AB34339"/>
    </row>
    <row r="34340" spans="28:28" ht="18" customHeight="1" x14ac:dyDescent="0.25">
      <c r="AB34340"/>
    </row>
    <row r="34341" spans="28:28" ht="18" customHeight="1" x14ac:dyDescent="0.25">
      <c r="AB34341"/>
    </row>
    <row r="34342" spans="28:28" ht="18" customHeight="1" x14ac:dyDescent="0.25">
      <c r="AB34342"/>
    </row>
    <row r="34343" spans="28:28" ht="18" customHeight="1" x14ac:dyDescent="0.25">
      <c r="AB34343"/>
    </row>
    <row r="34344" spans="28:28" ht="18" customHeight="1" x14ac:dyDescent="0.25">
      <c r="AB34344"/>
    </row>
    <row r="34345" spans="28:28" ht="18" customHeight="1" x14ac:dyDescent="0.25">
      <c r="AB34345"/>
    </row>
    <row r="34346" spans="28:28" ht="18" customHeight="1" x14ac:dyDescent="0.25">
      <c r="AB34346"/>
    </row>
    <row r="34347" spans="28:28" ht="18" customHeight="1" x14ac:dyDescent="0.25">
      <c r="AB34347"/>
    </row>
    <row r="34348" spans="28:28" ht="18" customHeight="1" x14ac:dyDescent="0.25">
      <c r="AB34348"/>
    </row>
    <row r="34349" spans="28:28" ht="18" customHeight="1" x14ac:dyDescent="0.25">
      <c r="AB34349"/>
    </row>
    <row r="34350" spans="28:28" ht="18" customHeight="1" x14ac:dyDescent="0.25">
      <c r="AB34350"/>
    </row>
    <row r="34351" spans="28:28" ht="18" customHeight="1" x14ac:dyDescent="0.25">
      <c r="AB34351"/>
    </row>
    <row r="34352" spans="28:28" ht="18" customHeight="1" x14ac:dyDescent="0.25">
      <c r="AB34352"/>
    </row>
    <row r="34353" spans="28:28" ht="18" customHeight="1" x14ac:dyDescent="0.25">
      <c r="AB34353"/>
    </row>
    <row r="34354" spans="28:28" ht="18" customHeight="1" x14ac:dyDescent="0.25">
      <c r="AB34354"/>
    </row>
    <row r="34355" spans="28:28" ht="18" customHeight="1" x14ac:dyDescent="0.25">
      <c r="AB34355"/>
    </row>
    <row r="34356" spans="28:28" ht="18" customHeight="1" x14ac:dyDescent="0.25">
      <c r="AB34356"/>
    </row>
    <row r="34357" spans="28:28" ht="18" customHeight="1" x14ac:dyDescent="0.25">
      <c r="AB34357"/>
    </row>
    <row r="34358" spans="28:28" ht="18" customHeight="1" x14ac:dyDescent="0.25">
      <c r="AB34358"/>
    </row>
    <row r="34359" spans="28:28" ht="18" customHeight="1" x14ac:dyDescent="0.25">
      <c r="AB34359"/>
    </row>
    <row r="34360" spans="28:28" ht="18" customHeight="1" x14ac:dyDescent="0.25">
      <c r="AB34360"/>
    </row>
    <row r="34361" spans="28:28" ht="18" customHeight="1" x14ac:dyDescent="0.25">
      <c r="AB34361"/>
    </row>
    <row r="34362" spans="28:28" ht="18" customHeight="1" x14ac:dyDescent="0.25">
      <c r="AB34362"/>
    </row>
    <row r="34363" spans="28:28" ht="18" customHeight="1" x14ac:dyDescent="0.25">
      <c r="AB34363"/>
    </row>
    <row r="34364" spans="28:28" ht="18" customHeight="1" x14ac:dyDescent="0.25">
      <c r="AB34364"/>
    </row>
    <row r="34365" spans="28:28" ht="18" customHeight="1" x14ac:dyDescent="0.25">
      <c r="AB34365"/>
    </row>
    <row r="34366" spans="28:28" ht="18" customHeight="1" x14ac:dyDescent="0.25">
      <c r="AB34366"/>
    </row>
    <row r="34367" spans="28:28" ht="18" customHeight="1" x14ac:dyDescent="0.25">
      <c r="AB34367"/>
    </row>
    <row r="34368" spans="28:28" ht="18" customHeight="1" x14ac:dyDescent="0.25">
      <c r="AB34368"/>
    </row>
    <row r="34369" spans="28:28" ht="18" customHeight="1" x14ac:dyDescent="0.25">
      <c r="AB34369"/>
    </row>
    <row r="34370" spans="28:28" ht="18" customHeight="1" x14ac:dyDescent="0.25">
      <c r="AB34370"/>
    </row>
    <row r="34371" spans="28:28" ht="18" customHeight="1" x14ac:dyDescent="0.25">
      <c r="AB34371"/>
    </row>
    <row r="34372" spans="28:28" ht="18" customHeight="1" x14ac:dyDescent="0.25">
      <c r="AB34372"/>
    </row>
    <row r="34373" spans="28:28" ht="18" customHeight="1" x14ac:dyDescent="0.25">
      <c r="AB34373"/>
    </row>
    <row r="34374" spans="28:28" ht="18" customHeight="1" x14ac:dyDescent="0.25">
      <c r="AB34374"/>
    </row>
    <row r="34375" spans="28:28" ht="18" customHeight="1" x14ac:dyDescent="0.25">
      <c r="AB34375"/>
    </row>
    <row r="34376" spans="28:28" ht="18" customHeight="1" x14ac:dyDescent="0.25">
      <c r="AB34376"/>
    </row>
    <row r="34377" spans="28:28" ht="18" customHeight="1" x14ac:dyDescent="0.25">
      <c r="AB34377"/>
    </row>
    <row r="34378" spans="28:28" ht="18" customHeight="1" x14ac:dyDescent="0.25">
      <c r="AB34378"/>
    </row>
    <row r="34379" spans="28:28" ht="18" customHeight="1" x14ac:dyDescent="0.25">
      <c r="AB34379"/>
    </row>
    <row r="34380" spans="28:28" ht="18" customHeight="1" x14ac:dyDescent="0.25">
      <c r="AB34380"/>
    </row>
    <row r="34381" spans="28:28" ht="18" customHeight="1" x14ac:dyDescent="0.25">
      <c r="AB34381"/>
    </row>
    <row r="34382" spans="28:28" ht="18" customHeight="1" x14ac:dyDescent="0.25">
      <c r="AB34382"/>
    </row>
    <row r="34383" spans="28:28" ht="18" customHeight="1" x14ac:dyDescent="0.25">
      <c r="AB34383"/>
    </row>
    <row r="34384" spans="28:28" ht="18" customHeight="1" x14ac:dyDescent="0.25">
      <c r="AB34384"/>
    </row>
    <row r="34385" spans="28:28" ht="18" customHeight="1" x14ac:dyDescent="0.25">
      <c r="AB34385"/>
    </row>
    <row r="34386" spans="28:28" ht="18" customHeight="1" x14ac:dyDescent="0.25">
      <c r="AB34386"/>
    </row>
    <row r="34387" spans="28:28" ht="18" customHeight="1" x14ac:dyDescent="0.25">
      <c r="AB34387"/>
    </row>
    <row r="34388" spans="28:28" ht="18" customHeight="1" x14ac:dyDescent="0.25">
      <c r="AB34388"/>
    </row>
    <row r="34389" spans="28:28" ht="18" customHeight="1" x14ac:dyDescent="0.25">
      <c r="AB34389"/>
    </row>
    <row r="34390" spans="28:28" ht="18" customHeight="1" x14ac:dyDescent="0.25">
      <c r="AB34390"/>
    </row>
    <row r="34391" spans="28:28" ht="18" customHeight="1" x14ac:dyDescent="0.25">
      <c r="AB34391"/>
    </row>
    <row r="34392" spans="28:28" ht="18" customHeight="1" x14ac:dyDescent="0.25">
      <c r="AB34392"/>
    </row>
    <row r="34393" spans="28:28" ht="18" customHeight="1" x14ac:dyDescent="0.25">
      <c r="AB34393"/>
    </row>
    <row r="34394" spans="28:28" ht="18" customHeight="1" x14ac:dyDescent="0.25">
      <c r="AB34394"/>
    </row>
    <row r="34395" spans="28:28" ht="18" customHeight="1" x14ac:dyDescent="0.25">
      <c r="AB34395"/>
    </row>
    <row r="34396" spans="28:28" ht="18" customHeight="1" x14ac:dyDescent="0.25">
      <c r="AB34396"/>
    </row>
    <row r="34397" spans="28:28" ht="18" customHeight="1" x14ac:dyDescent="0.25">
      <c r="AB34397"/>
    </row>
    <row r="34398" spans="28:28" ht="18" customHeight="1" x14ac:dyDescent="0.25">
      <c r="AB34398"/>
    </row>
    <row r="34399" spans="28:28" ht="18" customHeight="1" x14ac:dyDescent="0.25">
      <c r="AB34399"/>
    </row>
    <row r="34400" spans="28:28" ht="18" customHeight="1" x14ac:dyDescent="0.25">
      <c r="AB34400"/>
    </row>
    <row r="34401" spans="28:28" ht="18" customHeight="1" x14ac:dyDescent="0.25">
      <c r="AB34401"/>
    </row>
    <row r="34402" spans="28:28" ht="18" customHeight="1" x14ac:dyDescent="0.25">
      <c r="AB34402"/>
    </row>
    <row r="34403" spans="28:28" ht="18" customHeight="1" x14ac:dyDescent="0.25">
      <c r="AB34403"/>
    </row>
    <row r="34404" spans="28:28" ht="18" customHeight="1" x14ac:dyDescent="0.25">
      <c r="AB34404"/>
    </row>
    <row r="34405" spans="28:28" ht="18" customHeight="1" x14ac:dyDescent="0.25">
      <c r="AB34405"/>
    </row>
    <row r="34406" spans="28:28" ht="18" customHeight="1" x14ac:dyDescent="0.25">
      <c r="AB34406"/>
    </row>
    <row r="34407" spans="28:28" ht="18" customHeight="1" x14ac:dyDescent="0.25">
      <c r="AB34407"/>
    </row>
    <row r="34408" spans="28:28" ht="18" customHeight="1" x14ac:dyDescent="0.25">
      <c r="AB34408"/>
    </row>
    <row r="34409" spans="28:28" ht="18" customHeight="1" x14ac:dyDescent="0.25">
      <c r="AB34409"/>
    </row>
    <row r="34410" spans="28:28" ht="18" customHeight="1" x14ac:dyDescent="0.25">
      <c r="AB34410"/>
    </row>
    <row r="34411" spans="28:28" ht="18" customHeight="1" x14ac:dyDescent="0.25">
      <c r="AB34411"/>
    </row>
    <row r="34412" spans="28:28" ht="18" customHeight="1" x14ac:dyDescent="0.25">
      <c r="AB34412"/>
    </row>
    <row r="34413" spans="28:28" ht="18" customHeight="1" x14ac:dyDescent="0.25">
      <c r="AB34413"/>
    </row>
    <row r="34414" spans="28:28" ht="18" customHeight="1" x14ac:dyDescent="0.25">
      <c r="AB34414"/>
    </row>
    <row r="34415" spans="28:28" ht="18" customHeight="1" x14ac:dyDescent="0.25">
      <c r="AB34415"/>
    </row>
    <row r="34416" spans="28:28" ht="18" customHeight="1" x14ac:dyDescent="0.25">
      <c r="AB34416"/>
    </row>
    <row r="34417" spans="28:28" ht="18" customHeight="1" x14ac:dyDescent="0.25">
      <c r="AB34417"/>
    </row>
    <row r="34418" spans="28:28" ht="18" customHeight="1" x14ac:dyDescent="0.25">
      <c r="AB34418"/>
    </row>
    <row r="34419" spans="28:28" ht="18" customHeight="1" x14ac:dyDescent="0.25">
      <c r="AB34419"/>
    </row>
    <row r="34420" spans="28:28" ht="18" customHeight="1" x14ac:dyDescent="0.25">
      <c r="AB34420"/>
    </row>
    <row r="34421" spans="28:28" ht="18" customHeight="1" x14ac:dyDescent="0.25">
      <c r="AB34421"/>
    </row>
    <row r="34422" spans="28:28" ht="18" customHeight="1" x14ac:dyDescent="0.25">
      <c r="AB34422"/>
    </row>
    <row r="34423" spans="28:28" ht="18" customHeight="1" x14ac:dyDescent="0.25">
      <c r="AB34423"/>
    </row>
    <row r="34424" spans="28:28" ht="18" customHeight="1" x14ac:dyDescent="0.25">
      <c r="AB34424"/>
    </row>
    <row r="34425" spans="28:28" ht="18" customHeight="1" x14ac:dyDescent="0.25">
      <c r="AB34425"/>
    </row>
    <row r="34426" spans="28:28" ht="18" customHeight="1" x14ac:dyDescent="0.25">
      <c r="AB34426"/>
    </row>
    <row r="34427" spans="28:28" ht="18" customHeight="1" x14ac:dyDescent="0.25">
      <c r="AB34427"/>
    </row>
    <row r="34428" spans="28:28" ht="18" customHeight="1" x14ac:dyDescent="0.25">
      <c r="AB34428"/>
    </row>
    <row r="34429" spans="28:28" ht="18" customHeight="1" x14ac:dyDescent="0.25">
      <c r="AB34429"/>
    </row>
    <row r="34430" spans="28:28" ht="18" customHeight="1" x14ac:dyDescent="0.25">
      <c r="AB34430"/>
    </row>
    <row r="34431" spans="28:28" ht="18" customHeight="1" x14ac:dyDescent="0.25">
      <c r="AB34431"/>
    </row>
    <row r="34432" spans="28:28" ht="18" customHeight="1" x14ac:dyDescent="0.25">
      <c r="AB34432"/>
    </row>
    <row r="34433" spans="28:28" ht="18" customHeight="1" x14ac:dyDescent="0.25">
      <c r="AB34433"/>
    </row>
    <row r="34434" spans="28:28" ht="18" customHeight="1" x14ac:dyDescent="0.25">
      <c r="AB34434"/>
    </row>
    <row r="34435" spans="28:28" ht="18" customHeight="1" x14ac:dyDescent="0.25">
      <c r="AB34435"/>
    </row>
    <row r="34436" spans="28:28" ht="18" customHeight="1" x14ac:dyDescent="0.25">
      <c r="AB34436"/>
    </row>
    <row r="34437" spans="28:28" ht="18" customHeight="1" x14ac:dyDescent="0.25">
      <c r="AB34437"/>
    </row>
    <row r="34438" spans="28:28" ht="18" customHeight="1" x14ac:dyDescent="0.25">
      <c r="AB34438"/>
    </row>
    <row r="34439" spans="28:28" ht="18" customHeight="1" x14ac:dyDescent="0.25">
      <c r="AB34439"/>
    </row>
    <row r="34440" spans="28:28" ht="18" customHeight="1" x14ac:dyDescent="0.25">
      <c r="AB34440"/>
    </row>
    <row r="34441" spans="28:28" ht="18" customHeight="1" x14ac:dyDescent="0.25">
      <c r="AB34441"/>
    </row>
    <row r="34442" spans="28:28" ht="18" customHeight="1" x14ac:dyDescent="0.25">
      <c r="AB34442"/>
    </row>
    <row r="34443" spans="28:28" ht="18" customHeight="1" x14ac:dyDescent="0.25">
      <c r="AB34443"/>
    </row>
    <row r="34444" spans="28:28" ht="18" customHeight="1" x14ac:dyDescent="0.25">
      <c r="AB34444"/>
    </row>
    <row r="34445" spans="28:28" ht="18" customHeight="1" x14ac:dyDescent="0.25">
      <c r="AB34445"/>
    </row>
    <row r="34446" spans="28:28" ht="18" customHeight="1" x14ac:dyDescent="0.25">
      <c r="AB34446"/>
    </row>
    <row r="34447" spans="28:28" ht="18" customHeight="1" x14ac:dyDescent="0.25">
      <c r="AB34447"/>
    </row>
    <row r="34448" spans="28:28" ht="18" customHeight="1" x14ac:dyDescent="0.25">
      <c r="AB34448"/>
    </row>
    <row r="34449" spans="28:28" ht="18" customHeight="1" x14ac:dyDescent="0.25">
      <c r="AB34449"/>
    </row>
    <row r="34450" spans="28:28" ht="18" customHeight="1" x14ac:dyDescent="0.25">
      <c r="AB34450"/>
    </row>
    <row r="34451" spans="28:28" ht="18" customHeight="1" x14ac:dyDescent="0.25">
      <c r="AB34451"/>
    </row>
    <row r="34452" spans="28:28" ht="18" customHeight="1" x14ac:dyDescent="0.25">
      <c r="AB34452"/>
    </row>
    <row r="34453" spans="28:28" ht="18" customHeight="1" x14ac:dyDescent="0.25">
      <c r="AB34453"/>
    </row>
    <row r="34454" spans="28:28" ht="18" customHeight="1" x14ac:dyDescent="0.25">
      <c r="AB34454"/>
    </row>
    <row r="34455" spans="28:28" ht="18" customHeight="1" x14ac:dyDescent="0.25">
      <c r="AB34455"/>
    </row>
    <row r="34456" spans="28:28" ht="18" customHeight="1" x14ac:dyDescent="0.25">
      <c r="AB34456"/>
    </row>
    <row r="34457" spans="28:28" ht="18" customHeight="1" x14ac:dyDescent="0.25">
      <c r="AB34457"/>
    </row>
    <row r="34458" spans="28:28" ht="18" customHeight="1" x14ac:dyDescent="0.25">
      <c r="AB34458"/>
    </row>
    <row r="34459" spans="28:28" ht="18" customHeight="1" x14ac:dyDescent="0.25">
      <c r="AB34459"/>
    </row>
    <row r="34460" spans="28:28" ht="18" customHeight="1" x14ac:dyDescent="0.25">
      <c r="AB34460"/>
    </row>
    <row r="34461" spans="28:28" ht="18" customHeight="1" x14ac:dyDescent="0.25">
      <c r="AB34461"/>
    </row>
    <row r="34462" spans="28:28" ht="18" customHeight="1" x14ac:dyDescent="0.25">
      <c r="AB34462"/>
    </row>
    <row r="34463" spans="28:28" ht="18" customHeight="1" x14ac:dyDescent="0.25">
      <c r="AB34463"/>
    </row>
    <row r="34464" spans="28:28" ht="18" customHeight="1" x14ac:dyDescent="0.25">
      <c r="AB34464"/>
    </row>
    <row r="34465" spans="28:28" ht="18" customHeight="1" x14ac:dyDescent="0.25">
      <c r="AB34465"/>
    </row>
    <row r="34466" spans="28:28" ht="18" customHeight="1" x14ac:dyDescent="0.25">
      <c r="AB34466"/>
    </row>
    <row r="34467" spans="28:28" ht="18" customHeight="1" x14ac:dyDescent="0.25">
      <c r="AB34467"/>
    </row>
    <row r="34468" spans="28:28" ht="18" customHeight="1" x14ac:dyDescent="0.25">
      <c r="AB34468"/>
    </row>
    <row r="34469" spans="28:28" ht="18" customHeight="1" x14ac:dyDescent="0.25">
      <c r="AB34469"/>
    </row>
    <row r="34470" spans="28:28" ht="18" customHeight="1" x14ac:dyDescent="0.25">
      <c r="AB34470"/>
    </row>
    <row r="34471" spans="28:28" ht="18" customHeight="1" x14ac:dyDescent="0.25">
      <c r="AB34471"/>
    </row>
    <row r="34472" spans="28:28" ht="18" customHeight="1" x14ac:dyDescent="0.25">
      <c r="AB34472"/>
    </row>
    <row r="34473" spans="28:28" ht="18" customHeight="1" x14ac:dyDescent="0.25">
      <c r="AB34473"/>
    </row>
    <row r="34474" spans="28:28" ht="18" customHeight="1" x14ac:dyDescent="0.25">
      <c r="AB34474"/>
    </row>
    <row r="34475" spans="28:28" ht="18" customHeight="1" x14ac:dyDescent="0.25">
      <c r="AB34475"/>
    </row>
    <row r="34476" spans="28:28" ht="18" customHeight="1" x14ac:dyDescent="0.25">
      <c r="AB34476"/>
    </row>
    <row r="34477" spans="28:28" ht="18" customHeight="1" x14ac:dyDescent="0.25">
      <c r="AB34477"/>
    </row>
    <row r="34478" spans="28:28" ht="18" customHeight="1" x14ac:dyDescent="0.25">
      <c r="AB34478"/>
    </row>
    <row r="34479" spans="28:28" ht="18" customHeight="1" x14ac:dyDescent="0.25">
      <c r="AB34479"/>
    </row>
    <row r="34480" spans="28:28" ht="18" customHeight="1" x14ac:dyDescent="0.25">
      <c r="AB34480"/>
    </row>
    <row r="34481" spans="28:28" ht="18" customHeight="1" x14ac:dyDescent="0.25">
      <c r="AB34481"/>
    </row>
    <row r="34482" spans="28:28" ht="18" customHeight="1" x14ac:dyDescent="0.25">
      <c r="AB34482"/>
    </row>
    <row r="34483" spans="28:28" ht="18" customHeight="1" x14ac:dyDescent="0.25">
      <c r="AB34483"/>
    </row>
    <row r="34484" spans="28:28" ht="18" customHeight="1" x14ac:dyDescent="0.25">
      <c r="AB34484"/>
    </row>
    <row r="34485" spans="28:28" ht="18" customHeight="1" x14ac:dyDescent="0.25">
      <c r="AB34485"/>
    </row>
    <row r="34486" spans="28:28" ht="18" customHeight="1" x14ac:dyDescent="0.25">
      <c r="AB34486"/>
    </row>
    <row r="34487" spans="28:28" ht="18" customHeight="1" x14ac:dyDescent="0.25">
      <c r="AB34487"/>
    </row>
    <row r="34488" spans="28:28" ht="18" customHeight="1" x14ac:dyDescent="0.25">
      <c r="AB34488"/>
    </row>
    <row r="34489" spans="28:28" ht="18" customHeight="1" x14ac:dyDescent="0.25">
      <c r="AB34489"/>
    </row>
    <row r="34490" spans="28:28" ht="18" customHeight="1" x14ac:dyDescent="0.25">
      <c r="AB34490"/>
    </row>
    <row r="34491" spans="28:28" ht="18" customHeight="1" x14ac:dyDescent="0.25">
      <c r="AB34491"/>
    </row>
    <row r="34492" spans="28:28" ht="18" customHeight="1" x14ac:dyDescent="0.25">
      <c r="AB34492"/>
    </row>
    <row r="34493" spans="28:28" ht="18" customHeight="1" x14ac:dyDescent="0.25">
      <c r="AB34493"/>
    </row>
    <row r="34494" spans="28:28" ht="18" customHeight="1" x14ac:dyDescent="0.25">
      <c r="AB34494"/>
    </row>
    <row r="34495" spans="28:28" ht="18" customHeight="1" x14ac:dyDescent="0.25">
      <c r="AB34495"/>
    </row>
    <row r="34496" spans="28:28" ht="18" customHeight="1" x14ac:dyDescent="0.25">
      <c r="AB34496"/>
    </row>
    <row r="34497" spans="28:28" ht="18" customHeight="1" x14ac:dyDescent="0.25">
      <c r="AB34497"/>
    </row>
    <row r="34498" spans="28:28" ht="18" customHeight="1" x14ac:dyDescent="0.25">
      <c r="AB34498"/>
    </row>
    <row r="34499" spans="28:28" ht="18" customHeight="1" x14ac:dyDescent="0.25">
      <c r="AB34499"/>
    </row>
    <row r="34500" spans="28:28" ht="18" customHeight="1" x14ac:dyDescent="0.25">
      <c r="AB34500"/>
    </row>
    <row r="34501" spans="28:28" ht="18" customHeight="1" x14ac:dyDescent="0.25">
      <c r="AB34501"/>
    </row>
    <row r="34502" spans="28:28" ht="18" customHeight="1" x14ac:dyDescent="0.25">
      <c r="AB34502"/>
    </row>
    <row r="34503" spans="28:28" ht="18" customHeight="1" x14ac:dyDescent="0.25">
      <c r="AB34503"/>
    </row>
    <row r="34504" spans="28:28" ht="18" customHeight="1" x14ac:dyDescent="0.25">
      <c r="AB34504"/>
    </row>
    <row r="34505" spans="28:28" ht="18" customHeight="1" x14ac:dyDescent="0.25">
      <c r="AB34505"/>
    </row>
    <row r="34506" spans="28:28" ht="18" customHeight="1" x14ac:dyDescent="0.25">
      <c r="AB34506"/>
    </row>
    <row r="34507" spans="28:28" ht="18" customHeight="1" x14ac:dyDescent="0.25">
      <c r="AB34507"/>
    </row>
    <row r="34508" spans="28:28" ht="18" customHeight="1" x14ac:dyDescent="0.25">
      <c r="AB34508"/>
    </row>
    <row r="34509" spans="28:28" ht="18" customHeight="1" x14ac:dyDescent="0.25">
      <c r="AB34509"/>
    </row>
    <row r="34510" spans="28:28" ht="18" customHeight="1" x14ac:dyDescent="0.25">
      <c r="AB34510"/>
    </row>
    <row r="34511" spans="28:28" ht="18" customHeight="1" x14ac:dyDescent="0.25">
      <c r="AB34511"/>
    </row>
    <row r="34512" spans="28:28" ht="18" customHeight="1" x14ac:dyDescent="0.25">
      <c r="AB34512"/>
    </row>
    <row r="34513" spans="28:28" ht="18" customHeight="1" x14ac:dyDescent="0.25">
      <c r="AB34513"/>
    </row>
    <row r="34514" spans="28:28" ht="18" customHeight="1" x14ac:dyDescent="0.25">
      <c r="AB34514"/>
    </row>
    <row r="34515" spans="28:28" ht="18" customHeight="1" x14ac:dyDescent="0.25">
      <c r="AB34515"/>
    </row>
    <row r="34516" spans="28:28" ht="18" customHeight="1" x14ac:dyDescent="0.25">
      <c r="AB34516"/>
    </row>
    <row r="34517" spans="28:28" ht="18" customHeight="1" x14ac:dyDescent="0.25">
      <c r="AB34517"/>
    </row>
    <row r="34518" spans="28:28" ht="18" customHeight="1" x14ac:dyDescent="0.25">
      <c r="AB34518"/>
    </row>
    <row r="34519" spans="28:28" ht="18" customHeight="1" x14ac:dyDescent="0.25">
      <c r="AB34519"/>
    </row>
    <row r="34520" spans="28:28" ht="18" customHeight="1" x14ac:dyDescent="0.25">
      <c r="AB34520"/>
    </row>
    <row r="34521" spans="28:28" ht="18" customHeight="1" x14ac:dyDescent="0.25">
      <c r="AB34521"/>
    </row>
    <row r="34522" spans="28:28" ht="18" customHeight="1" x14ac:dyDescent="0.25">
      <c r="AB34522"/>
    </row>
    <row r="34523" spans="28:28" ht="18" customHeight="1" x14ac:dyDescent="0.25">
      <c r="AB34523"/>
    </row>
    <row r="34524" spans="28:28" ht="18" customHeight="1" x14ac:dyDescent="0.25">
      <c r="AB34524"/>
    </row>
    <row r="34525" spans="28:28" ht="18" customHeight="1" x14ac:dyDescent="0.25">
      <c r="AB34525"/>
    </row>
    <row r="34526" spans="28:28" ht="18" customHeight="1" x14ac:dyDescent="0.25">
      <c r="AB34526"/>
    </row>
    <row r="34527" spans="28:28" ht="18" customHeight="1" x14ac:dyDescent="0.25">
      <c r="AB34527"/>
    </row>
    <row r="34528" spans="28:28" ht="18" customHeight="1" x14ac:dyDescent="0.25">
      <c r="AB34528"/>
    </row>
    <row r="34529" spans="28:28" ht="18" customHeight="1" x14ac:dyDescent="0.25">
      <c r="AB34529"/>
    </row>
    <row r="34530" spans="28:28" ht="18" customHeight="1" x14ac:dyDescent="0.25">
      <c r="AB34530"/>
    </row>
    <row r="34531" spans="28:28" ht="18" customHeight="1" x14ac:dyDescent="0.25">
      <c r="AB34531"/>
    </row>
    <row r="34532" spans="28:28" ht="18" customHeight="1" x14ac:dyDescent="0.25">
      <c r="AB34532"/>
    </row>
    <row r="34533" spans="28:28" ht="18" customHeight="1" x14ac:dyDescent="0.25">
      <c r="AB34533"/>
    </row>
    <row r="34534" spans="28:28" ht="18" customHeight="1" x14ac:dyDescent="0.25">
      <c r="AB34534"/>
    </row>
    <row r="34535" spans="28:28" ht="18" customHeight="1" x14ac:dyDescent="0.25">
      <c r="AB34535"/>
    </row>
    <row r="34536" spans="28:28" ht="18" customHeight="1" x14ac:dyDescent="0.25">
      <c r="AB34536"/>
    </row>
    <row r="34537" spans="28:28" ht="18" customHeight="1" x14ac:dyDescent="0.25">
      <c r="AB34537"/>
    </row>
    <row r="34538" spans="28:28" ht="18" customHeight="1" x14ac:dyDescent="0.25">
      <c r="AB34538"/>
    </row>
    <row r="34539" spans="28:28" ht="18" customHeight="1" x14ac:dyDescent="0.25">
      <c r="AB34539"/>
    </row>
    <row r="34540" spans="28:28" ht="18" customHeight="1" x14ac:dyDescent="0.25">
      <c r="AB34540"/>
    </row>
    <row r="34541" spans="28:28" ht="18" customHeight="1" x14ac:dyDescent="0.25">
      <c r="AB34541"/>
    </row>
    <row r="34542" spans="28:28" ht="18" customHeight="1" x14ac:dyDescent="0.25">
      <c r="AB34542"/>
    </row>
    <row r="34543" spans="28:28" ht="18" customHeight="1" x14ac:dyDescent="0.25">
      <c r="AB34543"/>
    </row>
    <row r="34544" spans="28:28" ht="18" customHeight="1" x14ac:dyDescent="0.25">
      <c r="AB34544"/>
    </row>
    <row r="34545" spans="28:28" ht="18" customHeight="1" x14ac:dyDescent="0.25">
      <c r="AB34545"/>
    </row>
    <row r="34546" spans="28:28" ht="18" customHeight="1" x14ac:dyDescent="0.25">
      <c r="AB34546"/>
    </row>
    <row r="34547" spans="28:28" ht="18" customHeight="1" x14ac:dyDescent="0.25">
      <c r="AB34547"/>
    </row>
    <row r="34548" spans="28:28" ht="18" customHeight="1" x14ac:dyDescent="0.25">
      <c r="AB34548"/>
    </row>
    <row r="34549" spans="28:28" ht="18" customHeight="1" x14ac:dyDescent="0.25">
      <c r="AB34549"/>
    </row>
    <row r="34550" spans="28:28" ht="18" customHeight="1" x14ac:dyDescent="0.25">
      <c r="AB34550"/>
    </row>
    <row r="34551" spans="28:28" ht="18" customHeight="1" x14ac:dyDescent="0.25">
      <c r="AB34551"/>
    </row>
    <row r="34552" spans="28:28" ht="18" customHeight="1" x14ac:dyDescent="0.25">
      <c r="AB34552"/>
    </row>
    <row r="34553" spans="28:28" ht="18" customHeight="1" x14ac:dyDescent="0.25">
      <c r="AB34553"/>
    </row>
    <row r="34554" spans="28:28" ht="18" customHeight="1" x14ac:dyDescent="0.25">
      <c r="AB34554"/>
    </row>
    <row r="34555" spans="28:28" ht="18" customHeight="1" x14ac:dyDescent="0.25">
      <c r="AB34555"/>
    </row>
    <row r="34556" spans="28:28" ht="18" customHeight="1" x14ac:dyDescent="0.25">
      <c r="AB34556"/>
    </row>
    <row r="34557" spans="28:28" ht="18" customHeight="1" x14ac:dyDescent="0.25">
      <c r="AB34557"/>
    </row>
    <row r="34558" spans="28:28" ht="18" customHeight="1" x14ac:dyDescent="0.25">
      <c r="AB34558"/>
    </row>
    <row r="34559" spans="28:28" ht="18" customHeight="1" x14ac:dyDescent="0.25">
      <c r="AB34559"/>
    </row>
    <row r="34560" spans="28:28" ht="18" customHeight="1" x14ac:dyDescent="0.25">
      <c r="AB34560"/>
    </row>
    <row r="34561" spans="28:28" ht="18" customHeight="1" x14ac:dyDescent="0.25">
      <c r="AB34561"/>
    </row>
    <row r="34562" spans="28:28" ht="18" customHeight="1" x14ac:dyDescent="0.25">
      <c r="AB34562"/>
    </row>
    <row r="34563" spans="28:28" ht="18" customHeight="1" x14ac:dyDescent="0.25">
      <c r="AB34563"/>
    </row>
    <row r="34564" spans="28:28" ht="18" customHeight="1" x14ac:dyDescent="0.25">
      <c r="AB34564"/>
    </row>
    <row r="34565" spans="28:28" ht="18" customHeight="1" x14ac:dyDescent="0.25">
      <c r="AB34565"/>
    </row>
    <row r="34566" spans="28:28" ht="18" customHeight="1" x14ac:dyDescent="0.25">
      <c r="AB34566"/>
    </row>
    <row r="34567" spans="28:28" ht="18" customHeight="1" x14ac:dyDescent="0.25">
      <c r="AB34567"/>
    </row>
    <row r="34568" spans="28:28" ht="18" customHeight="1" x14ac:dyDescent="0.25">
      <c r="AB34568"/>
    </row>
    <row r="34569" spans="28:28" ht="18" customHeight="1" x14ac:dyDescent="0.25">
      <c r="AB34569"/>
    </row>
    <row r="34570" spans="28:28" ht="18" customHeight="1" x14ac:dyDescent="0.25">
      <c r="AB34570"/>
    </row>
    <row r="34571" spans="28:28" ht="18" customHeight="1" x14ac:dyDescent="0.25">
      <c r="AB34571"/>
    </row>
    <row r="34572" spans="28:28" ht="18" customHeight="1" x14ac:dyDescent="0.25">
      <c r="AB34572"/>
    </row>
    <row r="34573" spans="28:28" ht="18" customHeight="1" x14ac:dyDescent="0.25">
      <c r="AB34573"/>
    </row>
    <row r="34574" spans="28:28" ht="18" customHeight="1" x14ac:dyDescent="0.25">
      <c r="AB34574"/>
    </row>
    <row r="34575" spans="28:28" ht="18" customHeight="1" x14ac:dyDescent="0.25">
      <c r="AB34575"/>
    </row>
    <row r="34576" spans="28:28" ht="18" customHeight="1" x14ac:dyDescent="0.25">
      <c r="AB34576"/>
    </row>
    <row r="34577" spans="28:28" ht="18" customHeight="1" x14ac:dyDescent="0.25">
      <c r="AB34577"/>
    </row>
    <row r="34578" spans="28:28" ht="18" customHeight="1" x14ac:dyDescent="0.25">
      <c r="AB34578"/>
    </row>
    <row r="34579" spans="28:28" ht="18" customHeight="1" x14ac:dyDescent="0.25">
      <c r="AB34579"/>
    </row>
    <row r="34580" spans="28:28" ht="18" customHeight="1" x14ac:dyDescent="0.25">
      <c r="AB34580"/>
    </row>
    <row r="34581" spans="28:28" ht="18" customHeight="1" x14ac:dyDescent="0.25">
      <c r="AB34581"/>
    </row>
    <row r="34582" spans="28:28" ht="18" customHeight="1" x14ac:dyDescent="0.25">
      <c r="AB34582"/>
    </row>
    <row r="34583" spans="28:28" ht="18" customHeight="1" x14ac:dyDescent="0.25">
      <c r="AB34583"/>
    </row>
    <row r="34584" spans="28:28" ht="18" customHeight="1" x14ac:dyDescent="0.25">
      <c r="AB34584"/>
    </row>
    <row r="34585" spans="28:28" ht="18" customHeight="1" x14ac:dyDescent="0.25">
      <c r="AB34585"/>
    </row>
    <row r="34586" spans="28:28" ht="18" customHeight="1" x14ac:dyDescent="0.25">
      <c r="AB34586"/>
    </row>
    <row r="34587" spans="28:28" ht="18" customHeight="1" x14ac:dyDescent="0.25">
      <c r="AB34587"/>
    </row>
    <row r="34588" spans="28:28" ht="18" customHeight="1" x14ac:dyDescent="0.25">
      <c r="AB34588"/>
    </row>
    <row r="34589" spans="28:28" ht="18" customHeight="1" x14ac:dyDescent="0.25">
      <c r="AB34589"/>
    </row>
    <row r="34590" spans="28:28" ht="18" customHeight="1" x14ac:dyDescent="0.25">
      <c r="AB34590"/>
    </row>
    <row r="34591" spans="28:28" ht="18" customHeight="1" x14ac:dyDescent="0.25">
      <c r="AB34591"/>
    </row>
    <row r="34592" spans="28:28" ht="18" customHeight="1" x14ac:dyDescent="0.25">
      <c r="AB34592"/>
    </row>
    <row r="34593" spans="28:28" ht="18" customHeight="1" x14ac:dyDescent="0.25">
      <c r="AB34593"/>
    </row>
    <row r="34594" spans="28:28" ht="18" customHeight="1" x14ac:dyDescent="0.25">
      <c r="AB34594"/>
    </row>
    <row r="34595" spans="28:28" ht="18" customHeight="1" x14ac:dyDescent="0.25">
      <c r="AB34595"/>
    </row>
    <row r="34596" spans="28:28" ht="18" customHeight="1" x14ac:dyDescent="0.25">
      <c r="AB34596"/>
    </row>
    <row r="34597" spans="28:28" ht="18" customHeight="1" x14ac:dyDescent="0.25">
      <c r="AB34597"/>
    </row>
    <row r="34598" spans="28:28" ht="18" customHeight="1" x14ac:dyDescent="0.25">
      <c r="AB34598"/>
    </row>
    <row r="34599" spans="28:28" ht="18" customHeight="1" x14ac:dyDescent="0.25">
      <c r="AB34599"/>
    </row>
    <row r="34600" spans="28:28" ht="18" customHeight="1" x14ac:dyDescent="0.25">
      <c r="AB34600"/>
    </row>
    <row r="34601" spans="28:28" ht="18" customHeight="1" x14ac:dyDescent="0.25">
      <c r="AB34601"/>
    </row>
    <row r="34602" spans="28:28" ht="18" customHeight="1" x14ac:dyDescent="0.25">
      <c r="AB34602"/>
    </row>
    <row r="34603" spans="28:28" ht="18" customHeight="1" x14ac:dyDescent="0.25">
      <c r="AB34603"/>
    </row>
    <row r="34604" spans="28:28" ht="18" customHeight="1" x14ac:dyDescent="0.25">
      <c r="AB34604"/>
    </row>
    <row r="34605" spans="28:28" ht="18" customHeight="1" x14ac:dyDescent="0.25">
      <c r="AB34605"/>
    </row>
    <row r="34606" spans="28:28" ht="18" customHeight="1" x14ac:dyDescent="0.25">
      <c r="AB34606"/>
    </row>
    <row r="34607" spans="28:28" ht="18" customHeight="1" x14ac:dyDescent="0.25">
      <c r="AB34607"/>
    </row>
    <row r="34608" spans="28:28" ht="18" customHeight="1" x14ac:dyDescent="0.25">
      <c r="AB34608"/>
    </row>
    <row r="34609" spans="28:28" ht="18" customHeight="1" x14ac:dyDescent="0.25">
      <c r="AB34609"/>
    </row>
    <row r="34610" spans="28:28" ht="18" customHeight="1" x14ac:dyDescent="0.25">
      <c r="AB34610"/>
    </row>
    <row r="34611" spans="28:28" ht="18" customHeight="1" x14ac:dyDescent="0.25">
      <c r="AB34611"/>
    </row>
    <row r="34612" spans="28:28" ht="18" customHeight="1" x14ac:dyDescent="0.25">
      <c r="AB34612"/>
    </row>
    <row r="34613" spans="28:28" ht="18" customHeight="1" x14ac:dyDescent="0.25">
      <c r="AB34613"/>
    </row>
    <row r="34614" spans="28:28" ht="18" customHeight="1" x14ac:dyDescent="0.25">
      <c r="AB34614"/>
    </row>
    <row r="34615" spans="28:28" ht="18" customHeight="1" x14ac:dyDescent="0.25">
      <c r="AB34615"/>
    </row>
    <row r="34616" spans="28:28" ht="18" customHeight="1" x14ac:dyDescent="0.25">
      <c r="AB34616"/>
    </row>
    <row r="34617" spans="28:28" ht="18" customHeight="1" x14ac:dyDescent="0.25">
      <c r="AB34617"/>
    </row>
    <row r="34618" spans="28:28" ht="18" customHeight="1" x14ac:dyDescent="0.25">
      <c r="AB34618"/>
    </row>
    <row r="34619" spans="28:28" ht="18" customHeight="1" x14ac:dyDescent="0.25">
      <c r="AB34619"/>
    </row>
    <row r="34620" spans="28:28" ht="18" customHeight="1" x14ac:dyDescent="0.25">
      <c r="AB34620"/>
    </row>
    <row r="34621" spans="28:28" ht="18" customHeight="1" x14ac:dyDescent="0.25">
      <c r="AB34621"/>
    </row>
    <row r="34622" spans="28:28" ht="18" customHeight="1" x14ac:dyDescent="0.25">
      <c r="AB34622"/>
    </row>
    <row r="34623" spans="28:28" ht="18" customHeight="1" x14ac:dyDescent="0.25">
      <c r="AB34623"/>
    </row>
    <row r="34624" spans="28:28" ht="18" customHeight="1" x14ac:dyDescent="0.25">
      <c r="AB34624"/>
    </row>
    <row r="34625" spans="28:28" ht="18" customHeight="1" x14ac:dyDescent="0.25">
      <c r="AB34625"/>
    </row>
    <row r="34626" spans="28:28" ht="18" customHeight="1" x14ac:dyDescent="0.25">
      <c r="AB34626"/>
    </row>
    <row r="34627" spans="28:28" ht="18" customHeight="1" x14ac:dyDescent="0.25">
      <c r="AB34627"/>
    </row>
    <row r="34628" spans="28:28" ht="18" customHeight="1" x14ac:dyDescent="0.25">
      <c r="AB34628"/>
    </row>
    <row r="34629" spans="28:28" ht="18" customHeight="1" x14ac:dyDescent="0.25">
      <c r="AB34629"/>
    </row>
    <row r="34630" spans="28:28" ht="18" customHeight="1" x14ac:dyDescent="0.25">
      <c r="AB34630"/>
    </row>
    <row r="34631" spans="28:28" ht="18" customHeight="1" x14ac:dyDescent="0.25">
      <c r="AB34631"/>
    </row>
    <row r="34632" spans="28:28" ht="18" customHeight="1" x14ac:dyDescent="0.25">
      <c r="AB34632"/>
    </row>
    <row r="34633" spans="28:28" ht="18" customHeight="1" x14ac:dyDescent="0.25">
      <c r="AB34633"/>
    </row>
    <row r="34634" spans="28:28" ht="18" customHeight="1" x14ac:dyDescent="0.25">
      <c r="AB34634"/>
    </row>
    <row r="34635" spans="28:28" ht="18" customHeight="1" x14ac:dyDescent="0.25">
      <c r="AB34635"/>
    </row>
    <row r="34636" spans="28:28" ht="18" customHeight="1" x14ac:dyDescent="0.25">
      <c r="AB34636"/>
    </row>
    <row r="34637" spans="28:28" ht="18" customHeight="1" x14ac:dyDescent="0.25">
      <c r="AB34637"/>
    </row>
    <row r="34638" spans="28:28" ht="18" customHeight="1" x14ac:dyDescent="0.25">
      <c r="AB34638"/>
    </row>
    <row r="34639" spans="28:28" ht="18" customHeight="1" x14ac:dyDescent="0.25">
      <c r="AB34639"/>
    </row>
    <row r="34640" spans="28:28" ht="18" customHeight="1" x14ac:dyDescent="0.25">
      <c r="AB34640"/>
    </row>
    <row r="34641" spans="28:28" ht="18" customHeight="1" x14ac:dyDescent="0.25">
      <c r="AB34641"/>
    </row>
    <row r="34642" spans="28:28" ht="18" customHeight="1" x14ac:dyDescent="0.25">
      <c r="AB34642"/>
    </row>
    <row r="34643" spans="28:28" ht="18" customHeight="1" x14ac:dyDescent="0.25">
      <c r="AB34643"/>
    </row>
    <row r="34644" spans="28:28" ht="18" customHeight="1" x14ac:dyDescent="0.25">
      <c r="AB34644"/>
    </row>
    <row r="34645" spans="28:28" ht="18" customHeight="1" x14ac:dyDescent="0.25">
      <c r="AB34645"/>
    </row>
    <row r="34646" spans="28:28" ht="18" customHeight="1" x14ac:dyDescent="0.25">
      <c r="AB34646"/>
    </row>
    <row r="34647" spans="28:28" ht="18" customHeight="1" x14ac:dyDescent="0.25">
      <c r="AB34647"/>
    </row>
    <row r="34648" spans="28:28" ht="18" customHeight="1" x14ac:dyDescent="0.25">
      <c r="AB34648"/>
    </row>
    <row r="34649" spans="28:28" ht="18" customHeight="1" x14ac:dyDescent="0.25">
      <c r="AB34649"/>
    </row>
    <row r="34650" spans="28:28" ht="18" customHeight="1" x14ac:dyDescent="0.25">
      <c r="AB34650"/>
    </row>
    <row r="34651" spans="28:28" ht="18" customHeight="1" x14ac:dyDescent="0.25">
      <c r="AB34651"/>
    </row>
    <row r="34652" spans="28:28" ht="18" customHeight="1" x14ac:dyDescent="0.25">
      <c r="AB34652"/>
    </row>
    <row r="34653" spans="28:28" ht="18" customHeight="1" x14ac:dyDescent="0.25">
      <c r="AB34653"/>
    </row>
    <row r="34654" spans="28:28" ht="18" customHeight="1" x14ac:dyDescent="0.25">
      <c r="AB34654"/>
    </row>
    <row r="34655" spans="28:28" ht="18" customHeight="1" x14ac:dyDescent="0.25">
      <c r="AB34655"/>
    </row>
    <row r="34656" spans="28:28" ht="18" customHeight="1" x14ac:dyDescent="0.25">
      <c r="AB34656"/>
    </row>
    <row r="34657" spans="28:28" ht="18" customHeight="1" x14ac:dyDescent="0.25">
      <c r="AB34657"/>
    </row>
    <row r="34658" spans="28:28" ht="18" customHeight="1" x14ac:dyDescent="0.25">
      <c r="AB34658"/>
    </row>
    <row r="34659" spans="28:28" ht="18" customHeight="1" x14ac:dyDescent="0.25">
      <c r="AB34659"/>
    </row>
    <row r="34660" spans="28:28" ht="18" customHeight="1" x14ac:dyDescent="0.25">
      <c r="AB34660"/>
    </row>
    <row r="34661" spans="28:28" ht="18" customHeight="1" x14ac:dyDescent="0.25">
      <c r="AB34661"/>
    </row>
    <row r="34662" spans="28:28" ht="18" customHeight="1" x14ac:dyDescent="0.25">
      <c r="AB34662"/>
    </row>
    <row r="34663" spans="28:28" ht="18" customHeight="1" x14ac:dyDescent="0.25">
      <c r="AB34663"/>
    </row>
    <row r="34664" spans="28:28" ht="18" customHeight="1" x14ac:dyDescent="0.25">
      <c r="AB34664"/>
    </row>
    <row r="34665" spans="28:28" ht="18" customHeight="1" x14ac:dyDescent="0.25">
      <c r="AB34665"/>
    </row>
    <row r="34666" spans="28:28" ht="18" customHeight="1" x14ac:dyDescent="0.25">
      <c r="AB34666"/>
    </row>
    <row r="34667" spans="28:28" ht="18" customHeight="1" x14ac:dyDescent="0.25">
      <c r="AB34667"/>
    </row>
    <row r="34668" spans="28:28" ht="18" customHeight="1" x14ac:dyDescent="0.25">
      <c r="AB34668"/>
    </row>
    <row r="34669" spans="28:28" ht="18" customHeight="1" x14ac:dyDescent="0.25">
      <c r="AB34669"/>
    </row>
    <row r="34670" spans="28:28" ht="18" customHeight="1" x14ac:dyDescent="0.25">
      <c r="AB34670"/>
    </row>
    <row r="34671" spans="28:28" ht="18" customHeight="1" x14ac:dyDescent="0.25">
      <c r="AB34671"/>
    </row>
    <row r="34672" spans="28:28" ht="18" customHeight="1" x14ac:dyDescent="0.25">
      <c r="AB34672"/>
    </row>
    <row r="34673" spans="28:28" ht="18" customHeight="1" x14ac:dyDescent="0.25">
      <c r="AB34673"/>
    </row>
    <row r="34674" spans="28:28" ht="18" customHeight="1" x14ac:dyDescent="0.25">
      <c r="AB34674"/>
    </row>
    <row r="34675" spans="28:28" ht="18" customHeight="1" x14ac:dyDescent="0.25">
      <c r="AB34675"/>
    </row>
    <row r="34676" spans="28:28" ht="18" customHeight="1" x14ac:dyDescent="0.25">
      <c r="AB34676"/>
    </row>
    <row r="34677" spans="28:28" ht="18" customHeight="1" x14ac:dyDescent="0.25">
      <c r="AB34677"/>
    </row>
    <row r="34678" spans="28:28" ht="18" customHeight="1" x14ac:dyDescent="0.25">
      <c r="AB34678"/>
    </row>
    <row r="34679" spans="28:28" ht="18" customHeight="1" x14ac:dyDescent="0.25">
      <c r="AB34679"/>
    </row>
    <row r="34680" spans="28:28" ht="18" customHeight="1" x14ac:dyDescent="0.25">
      <c r="AB34680"/>
    </row>
    <row r="34681" spans="28:28" ht="18" customHeight="1" x14ac:dyDescent="0.25">
      <c r="AB34681"/>
    </row>
    <row r="34682" spans="28:28" ht="18" customHeight="1" x14ac:dyDescent="0.25">
      <c r="AB34682"/>
    </row>
    <row r="34683" spans="28:28" ht="18" customHeight="1" x14ac:dyDescent="0.25">
      <c r="AB34683"/>
    </row>
    <row r="34684" spans="28:28" ht="18" customHeight="1" x14ac:dyDescent="0.25">
      <c r="AB34684"/>
    </row>
    <row r="34685" spans="28:28" ht="18" customHeight="1" x14ac:dyDescent="0.25">
      <c r="AB34685"/>
    </row>
    <row r="34686" spans="28:28" ht="18" customHeight="1" x14ac:dyDescent="0.25">
      <c r="AB34686"/>
    </row>
    <row r="34687" spans="28:28" ht="18" customHeight="1" x14ac:dyDescent="0.25">
      <c r="AB34687"/>
    </row>
    <row r="34688" spans="28:28" ht="18" customHeight="1" x14ac:dyDescent="0.25">
      <c r="AB34688"/>
    </row>
    <row r="34689" spans="28:28" ht="18" customHeight="1" x14ac:dyDescent="0.25">
      <c r="AB34689"/>
    </row>
    <row r="34690" spans="28:28" ht="18" customHeight="1" x14ac:dyDescent="0.25">
      <c r="AB34690"/>
    </row>
    <row r="34691" spans="28:28" ht="18" customHeight="1" x14ac:dyDescent="0.25">
      <c r="AB34691"/>
    </row>
    <row r="34692" spans="28:28" ht="18" customHeight="1" x14ac:dyDescent="0.25">
      <c r="AB34692"/>
    </row>
    <row r="34693" spans="28:28" ht="18" customHeight="1" x14ac:dyDescent="0.25">
      <c r="AB34693"/>
    </row>
    <row r="34694" spans="28:28" ht="18" customHeight="1" x14ac:dyDescent="0.25">
      <c r="AB34694"/>
    </row>
    <row r="34695" spans="28:28" ht="18" customHeight="1" x14ac:dyDescent="0.25">
      <c r="AB34695"/>
    </row>
    <row r="34696" spans="28:28" ht="18" customHeight="1" x14ac:dyDescent="0.25">
      <c r="AB34696"/>
    </row>
    <row r="34697" spans="28:28" ht="18" customHeight="1" x14ac:dyDescent="0.25">
      <c r="AB34697"/>
    </row>
    <row r="34698" spans="28:28" ht="18" customHeight="1" x14ac:dyDescent="0.25">
      <c r="AB34698"/>
    </row>
    <row r="34699" spans="28:28" ht="18" customHeight="1" x14ac:dyDescent="0.25">
      <c r="AB34699"/>
    </row>
    <row r="34700" spans="28:28" ht="18" customHeight="1" x14ac:dyDescent="0.25">
      <c r="AB34700"/>
    </row>
    <row r="34701" spans="28:28" ht="18" customHeight="1" x14ac:dyDescent="0.25">
      <c r="AB34701"/>
    </row>
    <row r="34702" spans="28:28" ht="18" customHeight="1" x14ac:dyDescent="0.25">
      <c r="AB34702"/>
    </row>
    <row r="34703" spans="28:28" ht="18" customHeight="1" x14ac:dyDescent="0.25">
      <c r="AB34703"/>
    </row>
    <row r="34704" spans="28:28" ht="18" customHeight="1" x14ac:dyDescent="0.25">
      <c r="AB34704"/>
    </row>
    <row r="34705" spans="28:28" ht="18" customHeight="1" x14ac:dyDescent="0.25">
      <c r="AB34705"/>
    </row>
    <row r="34706" spans="28:28" ht="18" customHeight="1" x14ac:dyDescent="0.25">
      <c r="AB34706"/>
    </row>
    <row r="34707" spans="28:28" ht="18" customHeight="1" x14ac:dyDescent="0.25">
      <c r="AB34707"/>
    </row>
    <row r="34708" spans="28:28" ht="18" customHeight="1" x14ac:dyDescent="0.25">
      <c r="AB34708"/>
    </row>
    <row r="34709" spans="28:28" ht="18" customHeight="1" x14ac:dyDescent="0.25">
      <c r="AB34709"/>
    </row>
    <row r="34710" spans="28:28" ht="18" customHeight="1" x14ac:dyDescent="0.25">
      <c r="AB34710"/>
    </row>
    <row r="34711" spans="28:28" ht="18" customHeight="1" x14ac:dyDescent="0.25">
      <c r="AB34711"/>
    </row>
    <row r="34712" spans="28:28" ht="18" customHeight="1" x14ac:dyDescent="0.25">
      <c r="AB34712"/>
    </row>
    <row r="34713" spans="28:28" ht="18" customHeight="1" x14ac:dyDescent="0.25">
      <c r="AB34713"/>
    </row>
    <row r="34714" spans="28:28" ht="18" customHeight="1" x14ac:dyDescent="0.25">
      <c r="AB34714"/>
    </row>
    <row r="34715" spans="28:28" ht="18" customHeight="1" x14ac:dyDescent="0.25">
      <c r="AB34715"/>
    </row>
    <row r="34716" spans="28:28" ht="18" customHeight="1" x14ac:dyDescent="0.25">
      <c r="AB34716"/>
    </row>
    <row r="34717" spans="28:28" ht="18" customHeight="1" x14ac:dyDescent="0.25">
      <c r="AB34717"/>
    </row>
    <row r="34718" spans="28:28" ht="18" customHeight="1" x14ac:dyDescent="0.25">
      <c r="AB34718"/>
    </row>
    <row r="34719" spans="28:28" ht="18" customHeight="1" x14ac:dyDescent="0.25">
      <c r="AB34719"/>
    </row>
    <row r="34720" spans="28:28" ht="18" customHeight="1" x14ac:dyDescent="0.25">
      <c r="AB34720"/>
    </row>
    <row r="34721" spans="28:28" ht="18" customHeight="1" x14ac:dyDescent="0.25">
      <c r="AB34721"/>
    </row>
    <row r="34722" spans="28:28" ht="18" customHeight="1" x14ac:dyDescent="0.25">
      <c r="AB34722"/>
    </row>
    <row r="34723" spans="28:28" ht="18" customHeight="1" x14ac:dyDescent="0.25">
      <c r="AB34723"/>
    </row>
    <row r="34724" spans="28:28" ht="18" customHeight="1" x14ac:dyDescent="0.25">
      <c r="AB34724"/>
    </row>
    <row r="34725" spans="28:28" ht="18" customHeight="1" x14ac:dyDescent="0.25">
      <c r="AB34725"/>
    </row>
    <row r="34726" spans="28:28" ht="18" customHeight="1" x14ac:dyDescent="0.25">
      <c r="AB34726"/>
    </row>
    <row r="34727" spans="28:28" ht="18" customHeight="1" x14ac:dyDescent="0.25">
      <c r="AB34727"/>
    </row>
    <row r="34728" spans="28:28" ht="18" customHeight="1" x14ac:dyDescent="0.25">
      <c r="AB34728"/>
    </row>
    <row r="34729" spans="28:28" ht="18" customHeight="1" x14ac:dyDescent="0.25">
      <c r="AB34729"/>
    </row>
    <row r="34730" spans="28:28" ht="18" customHeight="1" x14ac:dyDescent="0.25">
      <c r="AB34730"/>
    </row>
    <row r="34731" spans="28:28" ht="18" customHeight="1" x14ac:dyDescent="0.25">
      <c r="AB34731"/>
    </row>
    <row r="34732" spans="28:28" ht="18" customHeight="1" x14ac:dyDescent="0.25">
      <c r="AB34732"/>
    </row>
    <row r="34733" spans="28:28" ht="18" customHeight="1" x14ac:dyDescent="0.25">
      <c r="AB34733"/>
    </row>
    <row r="34734" spans="28:28" ht="18" customHeight="1" x14ac:dyDescent="0.25">
      <c r="AB34734"/>
    </row>
    <row r="34735" spans="28:28" ht="18" customHeight="1" x14ac:dyDescent="0.25">
      <c r="AB34735"/>
    </row>
    <row r="34736" spans="28:28" ht="18" customHeight="1" x14ac:dyDescent="0.25">
      <c r="AB34736"/>
    </row>
    <row r="34737" spans="28:28" ht="18" customHeight="1" x14ac:dyDescent="0.25">
      <c r="AB34737"/>
    </row>
    <row r="34738" spans="28:28" ht="18" customHeight="1" x14ac:dyDescent="0.25">
      <c r="AB34738"/>
    </row>
    <row r="34739" spans="28:28" ht="18" customHeight="1" x14ac:dyDescent="0.25">
      <c r="AB34739"/>
    </row>
    <row r="34740" spans="28:28" ht="18" customHeight="1" x14ac:dyDescent="0.25">
      <c r="AB34740"/>
    </row>
    <row r="34741" spans="28:28" ht="18" customHeight="1" x14ac:dyDescent="0.25">
      <c r="AB34741"/>
    </row>
    <row r="34742" spans="28:28" ht="18" customHeight="1" x14ac:dyDescent="0.25">
      <c r="AB34742"/>
    </row>
    <row r="34743" spans="28:28" ht="18" customHeight="1" x14ac:dyDescent="0.25">
      <c r="AB34743"/>
    </row>
    <row r="34744" spans="28:28" ht="18" customHeight="1" x14ac:dyDescent="0.25">
      <c r="AB34744"/>
    </row>
    <row r="34745" spans="28:28" ht="18" customHeight="1" x14ac:dyDescent="0.25">
      <c r="AB34745"/>
    </row>
    <row r="34746" spans="28:28" ht="18" customHeight="1" x14ac:dyDescent="0.25">
      <c r="AB34746"/>
    </row>
    <row r="34747" spans="28:28" ht="18" customHeight="1" x14ac:dyDescent="0.25">
      <c r="AB34747"/>
    </row>
    <row r="34748" spans="28:28" ht="18" customHeight="1" x14ac:dyDescent="0.25">
      <c r="AB34748"/>
    </row>
    <row r="34749" spans="28:28" ht="18" customHeight="1" x14ac:dyDescent="0.25">
      <c r="AB34749"/>
    </row>
    <row r="34750" spans="28:28" ht="18" customHeight="1" x14ac:dyDescent="0.25">
      <c r="AB34750"/>
    </row>
    <row r="34751" spans="28:28" ht="18" customHeight="1" x14ac:dyDescent="0.25">
      <c r="AB34751"/>
    </row>
    <row r="34752" spans="28:28" ht="18" customHeight="1" x14ac:dyDescent="0.25">
      <c r="AB34752"/>
    </row>
    <row r="34753" spans="28:28" ht="18" customHeight="1" x14ac:dyDescent="0.25">
      <c r="AB34753"/>
    </row>
    <row r="34754" spans="28:28" ht="18" customHeight="1" x14ac:dyDescent="0.25">
      <c r="AB34754"/>
    </row>
    <row r="34755" spans="28:28" ht="18" customHeight="1" x14ac:dyDescent="0.25">
      <c r="AB34755"/>
    </row>
    <row r="34756" spans="28:28" ht="18" customHeight="1" x14ac:dyDescent="0.25">
      <c r="AB34756"/>
    </row>
    <row r="34757" spans="28:28" ht="18" customHeight="1" x14ac:dyDescent="0.25">
      <c r="AB34757"/>
    </row>
    <row r="34758" spans="28:28" ht="18" customHeight="1" x14ac:dyDescent="0.25">
      <c r="AB34758"/>
    </row>
    <row r="34759" spans="28:28" ht="18" customHeight="1" x14ac:dyDescent="0.25">
      <c r="AB34759"/>
    </row>
    <row r="34760" spans="28:28" ht="18" customHeight="1" x14ac:dyDescent="0.25">
      <c r="AB34760"/>
    </row>
    <row r="34761" spans="28:28" ht="18" customHeight="1" x14ac:dyDescent="0.25">
      <c r="AB34761"/>
    </row>
    <row r="34762" spans="28:28" ht="18" customHeight="1" x14ac:dyDescent="0.25">
      <c r="AB34762"/>
    </row>
    <row r="34763" spans="28:28" ht="18" customHeight="1" x14ac:dyDescent="0.25">
      <c r="AB34763"/>
    </row>
    <row r="34764" spans="28:28" ht="18" customHeight="1" x14ac:dyDescent="0.25">
      <c r="AB34764"/>
    </row>
    <row r="34765" spans="28:28" ht="18" customHeight="1" x14ac:dyDescent="0.25">
      <c r="AB34765"/>
    </row>
    <row r="34766" spans="28:28" ht="18" customHeight="1" x14ac:dyDescent="0.25">
      <c r="AB34766"/>
    </row>
    <row r="34767" spans="28:28" ht="18" customHeight="1" x14ac:dyDescent="0.25">
      <c r="AB34767"/>
    </row>
    <row r="34768" spans="28:28" ht="18" customHeight="1" x14ac:dyDescent="0.25">
      <c r="AB34768"/>
    </row>
    <row r="34769" spans="28:28" ht="18" customHeight="1" x14ac:dyDescent="0.25">
      <c r="AB34769"/>
    </row>
    <row r="34770" spans="28:28" ht="18" customHeight="1" x14ac:dyDescent="0.25">
      <c r="AB34770"/>
    </row>
    <row r="34771" spans="28:28" ht="18" customHeight="1" x14ac:dyDescent="0.25">
      <c r="AB34771"/>
    </row>
    <row r="34772" spans="28:28" ht="18" customHeight="1" x14ac:dyDescent="0.25">
      <c r="AB34772"/>
    </row>
    <row r="34773" spans="28:28" ht="18" customHeight="1" x14ac:dyDescent="0.25">
      <c r="AB34773"/>
    </row>
    <row r="34774" spans="28:28" ht="18" customHeight="1" x14ac:dyDescent="0.25">
      <c r="AB34774"/>
    </row>
    <row r="34775" spans="28:28" ht="18" customHeight="1" x14ac:dyDescent="0.25">
      <c r="AB34775"/>
    </row>
    <row r="34776" spans="28:28" ht="18" customHeight="1" x14ac:dyDescent="0.25">
      <c r="AB34776"/>
    </row>
    <row r="34777" spans="28:28" ht="18" customHeight="1" x14ac:dyDescent="0.25">
      <c r="AB34777"/>
    </row>
    <row r="34778" spans="28:28" ht="18" customHeight="1" x14ac:dyDescent="0.25">
      <c r="AB34778"/>
    </row>
    <row r="34779" spans="28:28" ht="18" customHeight="1" x14ac:dyDescent="0.25">
      <c r="AB34779"/>
    </row>
    <row r="34780" spans="28:28" ht="18" customHeight="1" x14ac:dyDescent="0.25">
      <c r="AB34780"/>
    </row>
    <row r="34781" spans="28:28" ht="18" customHeight="1" x14ac:dyDescent="0.25">
      <c r="AB34781"/>
    </row>
    <row r="34782" spans="28:28" ht="18" customHeight="1" x14ac:dyDescent="0.25">
      <c r="AB34782"/>
    </row>
    <row r="34783" spans="28:28" ht="18" customHeight="1" x14ac:dyDescent="0.25">
      <c r="AB34783"/>
    </row>
    <row r="34784" spans="28:28" ht="18" customHeight="1" x14ac:dyDescent="0.25">
      <c r="AB34784"/>
    </row>
    <row r="34785" spans="28:28" ht="18" customHeight="1" x14ac:dyDescent="0.25">
      <c r="AB34785"/>
    </row>
    <row r="34786" spans="28:28" ht="18" customHeight="1" x14ac:dyDescent="0.25">
      <c r="AB34786"/>
    </row>
    <row r="34787" spans="28:28" ht="18" customHeight="1" x14ac:dyDescent="0.25">
      <c r="AB34787"/>
    </row>
    <row r="34788" spans="28:28" ht="18" customHeight="1" x14ac:dyDescent="0.25">
      <c r="AB34788"/>
    </row>
    <row r="34789" spans="28:28" ht="18" customHeight="1" x14ac:dyDescent="0.25">
      <c r="AB34789"/>
    </row>
    <row r="34790" spans="28:28" ht="18" customHeight="1" x14ac:dyDescent="0.25">
      <c r="AB34790"/>
    </row>
    <row r="34791" spans="28:28" ht="18" customHeight="1" x14ac:dyDescent="0.25">
      <c r="AB34791"/>
    </row>
    <row r="34792" spans="28:28" ht="18" customHeight="1" x14ac:dyDescent="0.25">
      <c r="AB34792"/>
    </row>
    <row r="34793" spans="28:28" ht="18" customHeight="1" x14ac:dyDescent="0.25">
      <c r="AB34793"/>
    </row>
    <row r="34794" spans="28:28" ht="18" customHeight="1" x14ac:dyDescent="0.25">
      <c r="AB34794"/>
    </row>
    <row r="34795" spans="28:28" ht="18" customHeight="1" x14ac:dyDescent="0.25">
      <c r="AB34795"/>
    </row>
    <row r="34796" spans="28:28" ht="18" customHeight="1" x14ac:dyDescent="0.25">
      <c r="AB34796"/>
    </row>
    <row r="34797" spans="28:28" ht="18" customHeight="1" x14ac:dyDescent="0.25">
      <c r="AB34797"/>
    </row>
    <row r="34798" spans="28:28" ht="18" customHeight="1" x14ac:dyDescent="0.25">
      <c r="AB34798"/>
    </row>
    <row r="34799" spans="28:28" ht="18" customHeight="1" x14ac:dyDescent="0.25">
      <c r="AB34799"/>
    </row>
    <row r="34800" spans="28:28" ht="18" customHeight="1" x14ac:dyDescent="0.25">
      <c r="AB34800"/>
    </row>
    <row r="34801" spans="28:28" ht="18" customHeight="1" x14ac:dyDescent="0.25">
      <c r="AB34801"/>
    </row>
    <row r="34802" spans="28:28" ht="18" customHeight="1" x14ac:dyDescent="0.25">
      <c r="AB34802"/>
    </row>
    <row r="34803" spans="28:28" ht="18" customHeight="1" x14ac:dyDescent="0.25">
      <c r="AB34803"/>
    </row>
    <row r="34804" spans="28:28" ht="18" customHeight="1" x14ac:dyDescent="0.25">
      <c r="AB34804"/>
    </row>
    <row r="34805" spans="28:28" ht="18" customHeight="1" x14ac:dyDescent="0.25">
      <c r="AB34805"/>
    </row>
    <row r="34806" spans="28:28" ht="18" customHeight="1" x14ac:dyDescent="0.25">
      <c r="AB34806"/>
    </row>
    <row r="34807" spans="28:28" ht="18" customHeight="1" x14ac:dyDescent="0.25">
      <c r="AB34807"/>
    </row>
    <row r="34808" spans="28:28" ht="18" customHeight="1" x14ac:dyDescent="0.25">
      <c r="AB34808"/>
    </row>
    <row r="34809" spans="28:28" ht="18" customHeight="1" x14ac:dyDescent="0.25">
      <c r="AB34809"/>
    </row>
    <row r="34810" spans="28:28" ht="18" customHeight="1" x14ac:dyDescent="0.25">
      <c r="AB34810"/>
    </row>
    <row r="34811" spans="28:28" ht="18" customHeight="1" x14ac:dyDescent="0.25">
      <c r="AB34811"/>
    </row>
    <row r="34812" spans="28:28" ht="18" customHeight="1" x14ac:dyDescent="0.25">
      <c r="AB34812"/>
    </row>
    <row r="34813" spans="28:28" ht="18" customHeight="1" x14ac:dyDescent="0.25">
      <c r="AB34813"/>
    </row>
    <row r="34814" spans="28:28" ht="18" customHeight="1" x14ac:dyDescent="0.25">
      <c r="AB34814"/>
    </row>
    <row r="34815" spans="28:28" ht="18" customHeight="1" x14ac:dyDescent="0.25">
      <c r="AB34815"/>
    </row>
    <row r="34816" spans="28:28" ht="18" customHeight="1" x14ac:dyDescent="0.25">
      <c r="AB34816"/>
    </row>
    <row r="34817" spans="28:28" ht="18" customHeight="1" x14ac:dyDescent="0.25">
      <c r="AB34817"/>
    </row>
    <row r="34818" spans="28:28" ht="18" customHeight="1" x14ac:dyDescent="0.25">
      <c r="AB34818"/>
    </row>
    <row r="34819" spans="28:28" ht="18" customHeight="1" x14ac:dyDescent="0.25">
      <c r="AB34819"/>
    </row>
    <row r="34820" spans="28:28" ht="18" customHeight="1" x14ac:dyDescent="0.25">
      <c r="AB34820"/>
    </row>
    <row r="34821" spans="28:28" ht="18" customHeight="1" x14ac:dyDescent="0.25">
      <c r="AB34821"/>
    </row>
    <row r="34822" spans="28:28" ht="18" customHeight="1" x14ac:dyDescent="0.25">
      <c r="AB34822"/>
    </row>
    <row r="34823" spans="28:28" ht="18" customHeight="1" x14ac:dyDescent="0.25">
      <c r="AB34823"/>
    </row>
    <row r="34824" spans="28:28" ht="18" customHeight="1" x14ac:dyDescent="0.25">
      <c r="AB34824"/>
    </row>
    <row r="34825" spans="28:28" ht="18" customHeight="1" x14ac:dyDescent="0.25">
      <c r="AB34825"/>
    </row>
    <row r="34826" spans="28:28" ht="18" customHeight="1" x14ac:dyDescent="0.25">
      <c r="AB34826"/>
    </row>
    <row r="34827" spans="28:28" ht="18" customHeight="1" x14ac:dyDescent="0.25">
      <c r="AB34827"/>
    </row>
    <row r="34828" spans="28:28" ht="18" customHeight="1" x14ac:dyDescent="0.25">
      <c r="AB34828"/>
    </row>
    <row r="34829" spans="28:28" ht="18" customHeight="1" x14ac:dyDescent="0.25">
      <c r="AB34829"/>
    </row>
    <row r="34830" spans="28:28" ht="18" customHeight="1" x14ac:dyDescent="0.25">
      <c r="AB34830"/>
    </row>
    <row r="34831" spans="28:28" ht="18" customHeight="1" x14ac:dyDescent="0.25">
      <c r="AB34831"/>
    </row>
    <row r="34832" spans="28:28" ht="18" customHeight="1" x14ac:dyDescent="0.25">
      <c r="AB34832"/>
    </row>
    <row r="34833" spans="28:28" ht="18" customHeight="1" x14ac:dyDescent="0.25">
      <c r="AB34833"/>
    </row>
    <row r="34834" spans="28:28" ht="18" customHeight="1" x14ac:dyDescent="0.25">
      <c r="AB34834"/>
    </row>
    <row r="34835" spans="28:28" ht="18" customHeight="1" x14ac:dyDescent="0.25">
      <c r="AB34835"/>
    </row>
    <row r="34836" spans="28:28" ht="18" customHeight="1" x14ac:dyDescent="0.25">
      <c r="AB34836"/>
    </row>
    <row r="34837" spans="28:28" ht="18" customHeight="1" x14ac:dyDescent="0.25">
      <c r="AB34837"/>
    </row>
    <row r="34838" spans="28:28" ht="18" customHeight="1" x14ac:dyDescent="0.25">
      <c r="AB34838"/>
    </row>
    <row r="34839" spans="28:28" ht="18" customHeight="1" x14ac:dyDescent="0.25">
      <c r="AB34839"/>
    </row>
    <row r="34840" spans="28:28" ht="18" customHeight="1" x14ac:dyDescent="0.25">
      <c r="AB34840"/>
    </row>
    <row r="34841" spans="28:28" ht="18" customHeight="1" x14ac:dyDescent="0.25">
      <c r="AB34841"/>
    </row>
    <row r="34842" spans="28:28" ht="18" customHeight="1" x14ac:dyDescent="0.25">
      <c r="AB34842"/>
    </row>
    <row r="34843" spans="28:28" ht="18" customHeight="1" x14ac:dyDescent="0.25">
      <c r="AB34843"/>
    </row>
    <row r="34844" spans="28:28" ht="18" customHeight="1" x14ac:dyDescent="0.25">
      <c r="AB34844"/>
    </row>
    <row r="34845" spans="28:28" ht="18" customHeight="1" x14ac:dyDescent="0.25">
      <c r="AB34845"/>
    </row>
    <row r="34846" spans="28:28" ht="18" customHeight="1" x14ac:dyDescent="0.25">
      <c r="AB34846"/>
    </row>
    <row r="34847" spans="28:28" ht="18" customHeight="1" x14ac:dyDescent="0.25">
      <c r="AB34847"/>
    </row>
    <row r="34848" spans="28:28" ht="18" customHeight="1" x14ac:dyDescent="0.25">
      <c r="AB34848"/>
    </row>
    <row r="34849" spans="28:28" ht="18" customHeight="1" x14ac:dyDescent="0.25">
      <c r="AB34849"/>
    </row>
    <row r="34850" spans="28:28" ht="18" customHeight="1" x14ac:dyDescent="0.25">
      <c r="AB34850"/>
    </row>
    <row r="34851" spans="28:28" ht="18" customHeight="1" x14ac:dyDescent="0.25">
      <c r="AB34851"/>
    </row>
    <row r="34852" spans="28:28" ht="18" customHeight="1" x14ac:dyDescent="0.25">
      <c r="AB34852"/>
    </row>
    <row r="34853" spans="28:28" ht="18" customHeight="1" x14ac:dyDescent="0.25">
      <c r="AB34853"/>
    </row>
    <row r="34854" spans="28:28" ht="18" customHeight="1" x14ac:dyDescent="0.25">
      <c r="AB34854"/>
    </row>
    <row r="34855" spans="28:28" ht="18" customHeight="1" x14ac:dyDescent="0.25">
      <c r="AB34855"/>
    </row>
    <row r="34856" spans="28:28" ht="18" customHeight="1" x14ac:dyDescent="0.25">
      <c r="AB34856"/>
    </row>
    <row r="34857" spans="28:28" ht="18" customHeight="1" x14ac:dyDescent="0.25">
      <c r="AB34857"/>
    </row>
    <row r="34858" spans="28:28" ht="18" customHeight="1" x14ac:dyDescent="0.25">
      <c r="AB34858"/>
    </row>
    <row r="34859" spans="28:28" ht="18" customHeight="1" x14ac:dyDescent="0.25">
      <c r="AB34859"/>
    </row>
    <row r="34860" spans="28:28" ht="18" customHeight="1" x14ac:dyDescent="0.25">
      <c r="AB34860"/>
    </row>
    <row r="34861" spans="28:28" ht="18" customHeight="1" x14ac:dyDescent="0.25">
      <c r="AB34861"/>
    </row>
    <row r="34862" spans="28:28" ht="18" customHeight="1" x14ac:dyDescent="0.25">
      <c r="AB34862"/>
    </row>
    <row r="34863" spans="28:28" ht="18" customHeight="1" x14ac:dyDescent="0.25">
      <c r="AB34863"/>
    </row>
    <row r="34864" spans="28:28" ht="18" customHeight="1" x14ac:dyDescent="0.25">
      <c r="AB34864"/>
    </row>
    <row r="34865" spans="28:28" ht="18" customHeight="1" x14ac:dyDescent="0.25">
      <c r="AB34865"/>
    </row>
    <row r="34866" spans="28:28" ht="18" customHeight="1" x14ac:dyDescent="0.25">
      <c r="AB34866"/>
    </row>
    <row r="34867" spans="28:28" ht="18" customHeight="1" x14ac:dyDescent="0.25">
      <c r="AB34867"/>
    </row>
    <row r="34868" spans="28:28" ht="18" customHeight="1" x14ac:dyDescent="0.25">
      <c r="AB34868"/>
    </row>
    <row r="34869" spans="28:28" ht="18" customHeight="1" x14ac:dyDescent="0.25">
      <c r="AB34869"/>
    </row>
    <row r="34870" spans="28:28" ht="18" customHeight="1" x14ac:dyDescent="0.25">
      <c r="AB34870"/>
    </row>
    <row r="34871" spans="28:28" ht="18" customHeight="1" x14ac:dyDescent="0.25">
      <c r="AB34871"/>
    </row>
    <row r="34872" spans="28:28" ht="18" customHeight="1" x14ac:dyDescent="0.25">
      <c r="AB34872"/>
    </row>
    <row r="34873" spans="28:28" ht="18" customHeight="1" x14ac:dyDescent="0.25">
      <c r="AB34873"/>
    </row>
    <row r="34874" spans="28:28" ht="18" customHeight="1" x14ac:dyDescent="0.25">
      <c r="AB34874"/>
    </row>
    <row r="34875" spans="28:28" ht="18" customHeight="1" x14ac:dyDescent="0.25">
      <c r="AB34875"/>
    </row>
    <row r="34876" spans="28:28" ht="18" customHeight="1" x14ac:dyDescent="0.25">
      <c r="AB34876"/>
    </row>
    <row r="34877" spans="28:28" ht="18" customHeight="1" x14ac:dyDescent="0.25">
      <c r="AB34877"/>
    </row>
    <row r="34878" spans="28:28" ht="18" customHeight="1" x14ac:dyDescent="0.25">
      <c r="AB34878"/>
    </row>
    <row r="34879" spans="28:28" ht="18" customHeight="1" x14ac:dyDescent="0.25">
      <c r="AB34879"/>
    </row>
    <row r="34880" spans="28:28" ht="18" customHeight="1" x14ac:dyDescent="0.25">
      <c r="AB34880"/>
    </row>
    <row r="34881" spans="28:28" ht="18" customHeight="1" x14ac:dyDescent="0.25">
      <c r="AB34881"/>
    </row>
    <row r="34882" spans="28:28" ht="18" customHeight="1" x14ac:dyDescent="0.25">
      <c r="AB34882"/>
    </row>
    <row r="34883" spans="28:28" ht="18" customHeight="1" x14ac:dyDescent="0.25">
      <c r="AB34883"/>
    </row>
    <row r="34884" spans="28:28" ht="18" customHeight="1" x14ac:dyDescent="0.25">
      <c r="AB34884"/>
    </row>
    <row r="34885" spans="28:28" ht="18" customHeight="1" x14ac:dyDescent="0.25">
      <c r="AB34885"/>
    </row>
    <row r="34886" spans="28:28" ht="18" customHeight="1" x14ac:dyDescent="0.25">
      <c r="AB34886"/>
    </row>
    <row r="34887" spans="28:28" ht="18" customHeight="1" x14ac:dyDescent="0.25">
      <c r="AB34887"/>
    </row>
    <row r="34888" spans="28:28" ht="18" customHeight="1" x14ac:dyDescent="0.25">
      <c r="AB34888"/>
    </row>
    <row r="34889" spans="28:28" ht="18" customHeight="1" x14ac:dyDescent="0.25">
      <c r="AB34889"/>
    </row>
    <row r="34890" spans="28:28" ht="18" customHeight="1" x14ac:dyDescent="0.25">
      <c r="AB34890"/>
    </row>
    <row r="34891" spans="28:28" ht="18" customHeight="1" x14ac:dyDescent="0.25">
      <c r="AB34891"/>
    </row>
    <row r="34892" spans="28:28" ht="18" customHeight="1" x14ac:dyDescent="0.25">
      <c r="AB34892"/>
    </row>
    <row r="34893" spans="28:28" ht="18" customHeight="1" x14ac:dyDescent="0.25">
      <c r="AB34893"/>
    </row>
    <row r="34894" spans="28:28" ht="18" customHeight="1" x14ac:dyDescent="0.25">
      <c r="AB34894"/>
    </row>
    <row r="34895" spans="28:28" ht="18" customHeight="1" x14ac:dyDescent="0.25">
      <c r="AB34895"/>
    </row>
    <row r="34896" spans="28:28" ht="18" customHeight="1" x14ac:dyDescent="0.25">
      <c r="AB34896"/>
    </row>
    <row r="34897" spans="28:28" ht="18" customHeight="1" x14ac:dyDescent="0.25">
      <c r="AB34897"/>
    </row>
    <row r="34898" spans="28:28" ht="18" customHeight="1" x14ac:dyDescent="0.25">
      <c r="AB34898"/>
    </row>
    <row r="34899" spans="28:28" ht="18" customHeight="1" x14ac:dyDescent="0.25">
      <c r="AB34899"/>
    </row>
    <row r="34900" spans="28:28" ht="18" customHeight="1" x14ac:dyDescent="0.25">
      <c r="AB34900"/>
    </row>
    <row r="34901" spans="28:28" ht="18" customHeight="1" x14ac:dyDescent="0.25">
      <c r="AB34901"/>
    </row>
    <row r="34902" spans="28:28" ht="18" customHeight="1" x14ac:dyDescent="0.25">
      <c r="AB34902"/>
    </row>
    <row r="34903" spans="28:28" ht="18" customHeight="1" x14ac:dyDescent="0.25">
      <c r="AB34903"/>
    </row>
    <row r="34904" spans="28:28" ht="18" customHeight="1" x14ac:dyDescent="0.25">
      <c r="AB34904"/>
    </row>
    <row r="34905" spans="28:28" ht="18" customHeight="1" x14ac:dyDescent="0.25">
      <c r="AB34905"/>
    </row>
    <row r="34906" spans="28:28" ht="18" customHeight="1" x14ac:dyDescent="0.25">
      <c r="AB34906"/>
    </row>
    <row r="34907" spans="28:28" ht="18" customHeight="1" x14ac:dyDescent="0.25">
      <c r="AB34907"/>
    </row>
    <row r="34908" spans="28:28" ht="18" customHeight="1" x14ac:dyDescent="0.25">
      <c r="AB34908"/>
    </row>
    <row r="34909" spans="28:28" ht="18" customHeight="1" x14ac:dyDescent="0.25">
      <c r="AB34909"/>
    </row>
    <row r="34910" spans="28:28" ht="18" customHeight="1" x14ac:dyDescent="0.25">
      <c r="AB34910"/>
    </row>
    <row r="34911" spans="28:28" ht="18" customHeight="1" x14ac:dyDescent="0.25">
      <c r="AB34911"/>
    </row>
    <row r="34912" spans="28:28" ht="18" customHeight="1" x14ac:dyDescent="0.25">
      <c r="AB34912"/>
    </row>
    <row r="34913" spans="28:28" ht="18" customHeight="1" x14ac:dyDescent="0.25">
      <c r="AB34913"/>
    </row>
    <row r="34914" spans="28:28" ht="18" customHeight="1" x14ac:dyDescent="0.25">
      <c r="AB34914"/>
    </row>
    <row r="34915" spans="28:28" ht="18" customHeight="1" x14ac:dyDescent="0.25">
      <c r="AB34915"/>
    </row>
    <row r="34916" spans="28:28" ht="18" customHeight="1" x14ac:dyDescent="0.25">
      <c r="AB34916"/>
    </row>
    <row r="34917" spans="28:28" ht="18" customHeight="1" x14ac:dyDescent="0.25">
      <c r="AB34917"/>
    </row>
    <row r="34918" spans="28:28" ht="18" customHeight="1" x14ac:dyDescent="0.25">
      <c r="AB34918"/>
    </row>
    <row r="34919" spans="28:28" ht="18" customHeight="1" x14ac:dyDescent="0.25">
      <c r="AB34919"/>
    </row>
    <row r="34920" spans="28:28" ht="18" customHeight="1" x14ac:dyDescent="0.25">
      <c r="AB34920"/>
    </row>
    <row r="34921" spans="28:28" ht="18" customHeight="1" x14ac:dyDescent="0.25">
      <c r="AB34921"/>
    </row>
    <row r="34922" spans="28:28" ht="18" customHeight="1" x14ac:dyDescent="0.25">
      <c r="AB34922"/>
    </row>
    <row r="34923" spans="28:28" ht="18" customHeight="1" x14ac:dyDescent="0.25">
      <c r="AB34923"/>
    </row>
    <row r="34924" spans="28:28" ht="18" customHeight="1" x14ac:dyDescent="0.25">
      <c r="AB34924"/>
    </row>
    <row r="34925" spans="28:28" ht="18" customHeight="1" x14ac:dyDescent="0.25">
      <c r="AB34925"/>
    </row>
    <row r="34926" spans="28:28" ht="18" customHeight="1" x14ac:dyDescent="0.25">
      <c r="AB34926"/>
    </row>
    <row r="34927" spans="28:28" ht="18" customHeight="1" x14ac:dyDescent="0.25">
      <c r="AB34927"/>
    </row>
    <row r="34928" spans="28:28" ht="18" customHeight="1" x14ac:dyDescent="0.25">
      <c r="AB34928"/>
    </row>
    <row r="34929" spans="28:28" ht="18" customHeight="1" x14ac:dyDescent="0.25">
      <c r="AB34929"/>
    </row>
    <row r="34930" spans="28:28" ht="18" customHeight="1" x14ac:dyDescent="0.25">
      <c r="AB34930"/>
    </row>
    <row r="34931" spans="28:28" ht="18" customHeight="1" x14ac:dyDescent="0.25">
      <c r="AB34931"/>
    </row>
    <row r="34932" spans="28:28" ht="18" customHeight="1" x14ac:dyDescent="0.25">
      <c r="AB34932"/>
    </row>
    <row r="34933" spans="28:28" ht="18" customHeight="1" x14ac:dyDescent="0.25">
      <c r="AB34933"/>
    </row>
    <row r="34934" spans="28:28" ht="18" customHeight="1" x14ac:dyDescent="0.25">
      <c r="AB34934"/>
    </row>
    <row r="34935" spans="28:28" ht="18" customHeight="1" x14ac:dyDescent="0.25">
      <c r="AB34935"/>
    </row>
    <row r="34936" spans="28:28" ht="18" customHeight="1" x14ac:dyDescent="0.25">
      <c r="AB34936"/>
    </row>
    <row r="34937" spans="28:28" ht="18" customHeight="1" x14ac:dyDescent="0.25">
      <c r="AB34937"/>
    </row>
    <row r="34938" spans="28:28" ht="18" customHeight="1" x14ac:dyDescent="0.25">
      <c r="AB34938"/>
    </row>
    <row r="34939" spans="28:28" ht="18" customHeight="1" x14ac:dyDescent="0.25">
      <c r="AB34939"/>
    </row>
    <row r="34940" spans="28:28" ht="18" customHeight="1" x14ac:dyDescent="0.25">
      <c r="AB34940"/>
    </row>
    <row r="34941" spans="28:28" ht="18" customHeight="1" x14ac:dyDescent="0.25">
      <c r="AB34941"/>
    </row>
    <row r="34942" spans="28:28" ht="18" customHeight="1" x14ac:dyDescent="0.25">
      <c r="AB34942"/>
    </row>
    <row r="34943" spans="28:28" ht="18" customHeight="1" x14ac:dyDescent="0.25">
      <c r="AB34943"/>
    </row>
    <row r="34944" spans="28:28" ht="18" customHeight="1" x14ac:dyDescent="0.25">
      <c r="AB34944"/>
    </row>
    <row r="34945" spans="28:28" ht="18" customHeight="1" x14ac:dyDescent="0.25">
      <c r="AB34945"/>
    </row>
    <row r="34946" spans="28:28" ht="18" customHeight="1" x14ac:dyDescent="0.25">
      <c r="AB34946"/>
    </row>
    <row r="34947" spans="28:28" ht="18" customHeight="1" x14ac:dyDescent="0.25">
      <c r="AB34947"/>
    </row>
    <row r="34948" spans="28:28" ht="18" customHeight="1" x14ac:dyDescent="0.25">
      <c r="AB34948"/>
    </row>
    <row r="34949" spans="28:28" ht="18" customHeight="1" x14ac:dyDescent="0.25">
      <c r="AB34949"/>
    </row>
    <row r="34950" spans="28:28" ht="18" customHeight="1" x14ac:dyDescent="0.25">
      <c r="AB34950"/>
    </row>
    <row r="34951" spans="28:28" ht="18" customHeight="1" x14ac:dyDescent="0.25">
      <c r="AB34951"/>
    </row>
    <row r="34952" spans="28:28" ht="18" customHeight="1" x14ac:dyDescent="0.25">
      <c r="AB34952"/>
    </row>
    <row r="34953" spans="28:28" ht="18" customHeight="1" x14ac:dyDescent="0.25">
      <c r="AB34953"/>
    </row>
    <row r="34954" spans="28:28" ht="18" customHeight="1" x14ac:dyDescent="0.25">
      <c r="AB34954"/>
    </row>
    <row r="34955" spans="28:28" ht="18" customHeight="1" x14ac:dyDescent="0.25">
      <c r="AB34955"/>
    </row>
    <row r="34956" spans="28:28" ht="18" customHeight="1" x14ac:dyDescent="0.25">
      <c r="AB34956"/>
    </row>
    <row r="34957" spans="28:28" ht="18" customHeight="1" x14ac:dyDescent="0.25">
      <c r="AB34957"/>
    </row>
    <row r="34958" spans="28:28" ht="18" customHeight="1" x14ac:dyDescent="0.25">
      <c r="AB34958"/>
    </row>
    <row r="34959" spans="28:28" ht="18" customHeight="1" x14ac:dyDescent="0.25">
      <c r="AB34959"/>
    </row>
    <row r="34960" spans="28:28" ht="18" customHeight="1" x14ac:dyDescent="0.25">
      <c r="AB34960"/>
    </row>
    <row r="34961" spans="28:28" ht="18" customHeight="1" x14ac:dyDescent="0.25">
      <c r="AB34961"/>
    </row>
    <row r="34962" spans="28:28" ht="18" customHeight="1" x14ac:dyDescent="0.25">
      <c r="AB34962"/>
    </row>
    <row r="34963" spans="28:28" ht="18" customHeight="1" x14ac:dyDescent="0.25">
      <c r="AB34963"/>
    </row>
    <row r="34964" spans="28:28" ht="18" customHeight="1" x14ac:dyDescent="0.25">
      <c r="AB34964"/>
    </row>
    <row r="34965" spans="28:28" ht="18" customHeight="1" x14ac:dyDescent="0.25">
      <c r="AB34965"/>
    </row>
    <row r="34966" spans="28:28" ht="18" customHeight="1" x14ac:dyDescent="0.25">
      <c r="AB34966"/>
    </row>
    <row r="34967" spans="28:28" ht="18" customHeight="1" x14ac:dyDescent="0.25">
      <c r="AB34967"/>
    </row>
    <row r="34968" spans="28:28" ht="18" customHeight="1" x14ac:dyDescent="0.25">
      <c r="AB34968"/>
    </row>
    <row r="34969" spans="28:28" ht="18" customHeight="1" x14ac:dyDescent="0.25">
      <c r="AB34969"/>
    </row>
    <row r="34970" spans="28:28" ht="18" customHeight="1" x14ac:dyDescent="0.25">
      <c r="AB34970"/>
    </row>
    <row r="34971" spans="28:28" ht="18" customHeight="1" x14ac:dyDescent="0.25">
      <c r="AB34971"/>
    </row>
    <row r="34972" spans="28:28" ht="18" customHeight="1" x14ac:dyDescent="0.25">
      <c r="AB34972"/>
    </row>
    <row r="34973" spans="28:28" ht="18" customHeight="1" x14ac:dyDescent="0.25">
      <c r="AB34973"/>
    </row>
    <row r="34974" spans="28:28" ht="18" customHeight="1" x14ac:dyDescent="0.25">
      <c r="AB34974"/>
    </row>
    <row r="34975" spans="28:28" ht="18" customHeight="1" x14ac:dyDescent="0.25">
      <c r="AB34975"/>
    </row>
    <row r="34976" spans="28:28" ht="18" customHeight="1" x14ac:dyDescent="0.25">
      <c r="AB34976"/>
    </row>
    <row r="34977" spans="28:28" ht="18" customHeight="1" x14ac:dyDescent="0.25">
      <c r="AB34977"/>
    </row>
    <row r="34978" spans="28:28" ht="18" customHeight="1" x14ac:dyDescent="0.25">
      <c r="AB34978"/>
    </row>
    <row r="34979" spans="28:28" ht="18" customHeight="1" x14ac:dyDescent="0.25">
      <c r="AB34979"/>
    </row>
    <row r="34980" spans="28:28" ht="18" customHeight="1" x14ac:dyDescent="0.25">
      <c r="AB34980"/>
    </row>
    <row r="34981" spans="28:28" ht="18" customHeight="1" x14ac:dyDescent="0.25">
      <c r="AB34981"/>
    </row>
    <row r="34982" spans="28:28" ht="18" customHeight="1" x14ac:dyDescent="0.25">
      <c r="AB34982"/>
    </row>
    <row r="34983" spans="28:28" ht="18" customHeight="1" x14ac:dyDescent="0.25">
      <c r="AB34983"/>
    </row>
    <row r="34984" spans="28:28" ht="18" customHeight="1" x14ac:dyDescent="0.25">
      <c r="AB34984"/>
    </row>
    <row r="34985" spans="28:28" ht="18" customHeight="1" x14ac:dyDescent="0.25">
      <c r="AB34985"/>
    </row>
    <row r="34986" spans="28:28" ht="18" customHeight="1" x14ac:dyDescent="0.25">
      <c r="AB34986"/>
    </row>
    <row r="34987" spans="28:28" ht="18" customHeight="1" x14ac:dyDescent="0.25">
      <c r="AB34987"/>
    </row>
    <row r="34988" spans="28:28" ht="18" customHeight="1" x14ac:dyDescent="0.25">
      <c r="AB34988"/>
    </row>
    <row r="34989" spans="28:28" ht="18" customHeight="1" x14ac:dyDescent="0.25">
      <c r="AB34989"/>
    </row>
    <row r="34990" spans="28:28" ht="18" customHeight="1" x14ac:dyDescent="0.25">
      <c r="AB34990"/>
    </row>
    <row r="34991" spans="28:28" ht="18" customHeight="1" x14ac:dyDescent="0.25">
      <c r="AB34991"/>
    </row>
    <row r="34992" spans="28:28" ht="18" customHeight="1" x14ac:dyDescent="0.25">
      <c r="AB34992"/>
    </row>
    <row r="34993" spans="28:28" ht="18" customHeight="1" x14ac:dyDescent="0.25">
      <c r="AB34993"/>
    </row>
    <row r="34994" spans="28:28" ht="18" customHeight="1" x14ac:dyDescent="0.25">
      <c r="AB34994"/>
    </row>
    <row r="34995" spans="28:28" ht="18" customHeight="1" x14ac:dyDescent="0.25">
      <c r="AB34995"/>
    </row>
    <row r="34996" spans="28:28" ht="18" customHeight="1" x14ac:dyDescent="0.25">
      <c r="AB34996"/>
    </row>
    <row r="34997" spans="28:28" ht="18" customHeight="1" x14ac:dyDescent="0.25">
      <c r="AB34997"/>
    </row>
    <row r="34998" spans="28:28" ht="18" customHeight="1" x14ac:dyDescent="0.25">
      <c r="AB34998"/>
    </row>
    <row r="34999" spans="28:28" ht="18" customHeight="1" x14ac:dyDescent="0.25">
      <c r="AB34999"/>
    </row>
    <row r="35000" spans="28:28" ht="18" customHeight="1" x14ac:dyDescent="0.25">
      <c r="AB35000"/>
    </row>
    <row r="35001" spans="28:28" ht="18" customHeight="1" x14ac:dyDescent="0.25">
      <c r="AB35001"/>
    </row>
    <row r="35002" spans="28:28" ht="18" customHeight="1" x14ac:dyDescent="0.25">
      <c r="AB35002"/>
    </row>
    <row r="35003" spans="28:28" ht="18" customHeight="1" x14ac:dyDescent="0.25">
      <c r="AB35003"/>
    </row>
    <row r="35004" spans="28:28" ht="18" customHeight="1" x14ac:dyDescent="0.25">
      <c r="AB35004"/>
    </row>
    <row r="35005" spans="28:28" ht="18" customHeight="1" x14ac:dyDescent="0.25">
      <c r="AB35005"/>
    </row>
    <row r="35006" spans="28:28" ht="18" customHeight="1" x14ac:dyDescent="0.25">
      <c r="AB35006"/>
    </row>
    <row r="35007" spans="28:28" ht="18" customHeight="1" x14ac:dyDescent="0.25">
      <c r="AB35007"/>
    </row>
    <row r="35008" spans="28:28" ht="18" customHeight="1" x14ac:dyDescent="0.25">
      <c r="AB35008"/>
    </row>
    <row r="35009" spans="28:28" ht="18" customHeight="1" x14ac:dyDescent="0.25">
      <c r="AB35009"/>
    </row>
    <row r="35010" spans="28:28" ht="18" customHeight="1" x14ac:dyDescent="0.25">
      <c r="AB35010"/>
    </row>
    <row r="35011" spans="28:28" ht="18" customHeight="1" x14ac:dyDescent="0.25">
      <c r="AB35011"/>
    </row>
    <row r="35012" spans="28:28" ht="18" customHeight="1" x14ac:dyDescent="0.25">
      <c r="AB35012"/>
    </row>
    <row r="35013" spans="28:28" ht="18" customHeight="1" x14ac:dyDescent="0.25">
      <c r="AB35013"/>
    </row>
    <row r="35014" spans="28:28" ht="18" customHeight="1" x14ac:dyDescent="0.25">
      <c r="AB35014"/>
    </row>
    <row r="35015" spans="28:28" ht="18" customHeight="1" x14ac:dyDescent="0.25">
      <c r="AB35015"/>
    </row>
    <row r="35016" spans="28:28" ht="18" customHeight="1" x14ac:dyDescent="0.25">
      <c r="AB35016"/>
    </row>
    <row r="35017" spans="28:28" ht="18" customHeight="1" x14ac:dyDescent="0.25">
      <c r="AB35017"/>
    </row>
    <row r="35018" spans="28:28" ht="18" customHeight="1" x14ac:dyDescent="0.25">
      <c r="AB35018"/>
    </row>
    <row r="35019" spans="28:28" ht="18" customHeight="1" x14ac:dyDescent="0.25">
      <c r="AB35019"/>
    </row>
    <row r="35020" spans="28:28" ht="18" customHeight="1" x14ac:dyDescent="0.25">
      <c r="AB35020"/>
    </row>
    <row r="35021" spans="28:28" ht="18" customHeight="1" x14ac:dyDescent="0.25">
      <c r="AB35021"/>
    </row>
    <row r="35022" spans="28:28" ht="18" customHeight="1" x14ac:dyDescent="0.25">
      <c r="AB35022"/>
    </row>
    <row r="35023" spans="28:28" ht="18" customHeight="1" x14ac:dyDescent="0.25">
      <c r="AB35023"/>
    </row>
    <row r="35024" spans="28:28" ht="18" customHeight="1" x14ac:dyDescent="0.25">
      <c r="AB35024"/>
    </row>
    <row r="35025" spans="28:28" ht="18" customHeight="1" x14ac:dyDescent="0.25">
      <c r="AB35025"/>
    </row>
    <row r="35026" spans="28:28" ht="18" customHeight="1" x14ac:dyDescent="0.25">
      <c r="AB35026"/>
    </row>
    <row r="35027" spans="28:28" ht="18" customHeight="1" x14ac:dyDescent="0.25">
      <c r="AB35027"/>
    </row>
    <row r="35028" spans="28:28" ht="18" customHeight="1" x14ac:dyDescent="0.25">
      <c r="AB35028"/>
    </row>
    <row r="35029" spans="28:28" ht="18" customHeight="1" x14ac:dyDescent="0.25">
      <c r="AB35029"/>
    </row>
    <row r="35030" spans="28:28" ht="18" customHeight="1" x14ac:dyDescent="0.25">
      <c r="AB35030"/>
    </row>
    <row r="35031" spans="28:28" ht="18" customHeight="1" x14ac:dyDescent="0.25">
      <c r="AB35031"/>
    </row>
    <row r="35032" spans="28:28" ht="18" customHeight="1" x14ac:dyDescent="0.25">
      <c r="AB35032"/>
    </row>
    <row r="35033" spans="28:28" ht="18" customHeight="1" x14ac:dyDescent="0.25">
      <c r="AB35033"/>
    </row>
    <row r="35034" spans="28:28" ht="18" customHeight="1" x14ac:dyDescent="0.25">
      <c r="AB35034"/>
    </row>
    <row r="35035" spans="28:28" ht="18" customHeight="1" x14ac:dyDescent="0.25">
      <c r="AB35035"/>
    </row>
    <row r="35036" spans="28:28" ht="18" customHeight="1" x14ac:dyDescent="0.25">
      <c r="AB35036"/>
    </row>
    <row r="35037" spans="28:28" ht="18" customHeight="1" x14ac:dyDescent="0.25">
      <c r="AB35037"/>
    </row>
    <row r="35038" spans="28:28" ht="18" customHeight="1" x14ac:dyDescent="0.25">
      <c r="AB35038"/>
    </row>
    <row r="35039" spans="28:28" ht="18" customHeight="1" x14ac:dyDescent="0.25">
      <c r="AB35039"/>
    </row>
    <row r="35040" spans="28:28" ht="18" customHeight="1" x14ac:dyDescent="0.25">
      <c r="AB35040"/>
    </row>
    <row r="35041" spans="28:28" ht="18" customHeight="1" x14ac:dyDescent="0.25">
      <c r="AB35041"/>
    </row>
    <row r="35042" spans="28:28" ht="18" customHeight="1" x14ac:dyDescent="0.25">
      <c r="AB35042"/>
    </row>
    <row r="35043" spans="28:28" ht="18" customHeight="1" x14ac:dyDescent="0.25">
      <c r="AB35043"/>
    </row>
    <row r="35044" spans="28:28" ht="18" customHeight="1" x14ac:dyDescent="0.25">
      <c r="AB35044"/>
    </row>
    <row r="35045" spans="28:28" ht="18" customHeight="1" x14ac:dyDescent="0.25">
      <c r="AB35045"/>
    </row>
    <row r="35046" spans="28:28" ht="18" customHeight="1" x14ac:dyDescent="0.25">
      <c r="AB35046"/>
    </row>
    <row r="35047" spans="28:28" ht="18" customHeight="1" x14ac:dyDescent="0.25">
      <c r="AB35047"/>
    </row>
    <row r="35048" spans="28:28" ht="18" customHeight="1" x14ac:dyDescent="0.25">
      <c r="AB35048"/>
    </row>
    <row r="35049" spans="28:28" ht="18" customHeight="1" x14ac:dyDescent="0.25">
      <c r="AB35049"/>
    </row>
    <row r="35050" spans="28:28" ht="18" customHeight="1" x14ac:dyDescent="0.25">
      <c r="AB35050"/>
    </row>
    <row r="35051" spans="28:28" ht="18" customHeight="1" x14ac:dyDescent="0.25">
      <c r="AB35051"/>
    </row>
    <row r="35052" spans="28:28" ht="18" customHeight="1" x14ac:dyDescent="0.25">
      <c r="AB35052"/>
    </row>
    <row r="35053" spans="28:28" ht="18" customHeight="1" x14ac:dyDescent="0.25">
      <c r="AB35053"/>
    </row>
    <row r="35054" spans="28:28" ht="18" customHeight="1" x14ac:dyDescent="0.25">
      <c r="AB35054"/>
    </row>
    <row r="35055" spans="28:28" ht="18" customHeight="1" x14ac:dyDescent="0.25">
      <c r="AB35055"/>
    </row>
    <row r="35056" spans="28:28" ht="18" customHeight="1" x14ac:dyDescent="0.25">
      <c r="AB35056"/>
    </row>
    <row r="35057" spans="28:28" ht="18" customHeight="1" x14ac:dyDescent="0.25">
      <c r="AB35057"/>
    </row>
    <row r="35058" spans="28:28" ht="18" customHeight="1" x14ac:dyDescent="0.25">
      <c r="AB35058"/>
    </row>
    <row r="35059" spans="28:28" ht="18" customHeight="1" x14ac:dyDescent="0.25">
      <c r="AB35059"/>
    </row>
    <row r="35060" spans="28:28" ht="18" customHeight="1" x14ac:dyDescent="0.25">
      <c r="AB35060"/>
    </row>
    <row r="35061" spans="28:28" ht="18" customHeight="1" x14ac:dyDescent="0.25">
      <c r="AB35061"/>
    </row>
    <row r="35062" spans="28:28" ht="18" customHeight="1" x14ac:dyDescent="0.25">
      <c r="AB35062"/>
    </row>
    <row r="35063" spans="28:28" ht="18" customHeight="1" x14ac:dyDescent="0.25">
      <c r="AB35063"/>
    </row>
    <row r="35064" spans="28:28" ht="18" customHeight="1" x14ac:dyDescent="0.25">
      <c r="AB35064"/>
    </row>
    <row r="35065" spans="28:28" ht="18" customHeight="1" x14ac:dyDescent="0.25">
      <c r="AB35065"/>
    </row>
    <row r="35066" spans="28:28" ht="18" customHeight="1" x14ac:dyDescent="0.25">
      <c r="AB35066"/>
    </row>
    <row r="35067" spans="28:28" ht="18" customHeight="1" x14ac:dyDescent="0.25">
      <c r="AB35067"/>
    </row>
    <row r="35068" spans="28:28" ht="18" customHeight="1" x14ac:dyDescent="0.25">
      <c r="AB35068"/>
    </row>
    <row r="35069" spans="28:28" ht="18" customHeight="1" x14ac:dyDescent="0.25">
      <c r="AB35069"/>
    </row>
    <row r="35070" spans="28:28" ht="18" customHeight="1" x14ac:dyDescent="0.25">
      <c r="AB35070"/>
    </row>
    <row r="35071" spans="28:28" ht="18" customHeight="1" x14ac:dyDescent="0.25">
      <c r="AB35071"/>
    </row>
    <row r="35072" spans="28:28" ht="18" customHeight="1" x14ac:dyDescent="0.25">
      <c r="AB35072"/>
    </row>
    <row r="35073" spans="28:28" ht="18" customHeight="1" x14ac:dyDescent="0.25">
      <c r="AB35073"/>
    </row>
    <row r="35074" spans="28:28" ht="18" customHeight="1" x14ac:dyDescent="0.25">
      <c r="AB35074"/>
    </row>
    <row r="35075" spans="28:28" ht="18" customHeight="1" x14ac:dyDescent="0.25">
      <c r="AB35075"/>
    </row>
    <row r="35076" spans="28:28" ht="18" customHeight="1" x14ac:dyDescent="0.25">
      <c r="AB35076"/>
    </row>
    <row r="35077" spans="28:28" ht="18" customHeight="1" x14ac:dyDescent="0.25">
      <c r="AB35077"/>
    </row>
    <row r="35078" spans="28:28" ht="18" customHeight="1" x14ac:dyDescent="0.25">
      <c r="AB35078"/>
    </row>
    <row r="35079" spans="28:28" ht="18" customHeight="1" x14ac:dyDescent="0.25">
      <c r="AB35079"/>
    </row>
    <row r="35080" spans="28:28" ht="18" customHeight="1" x14ac:dyDescent="0.25">
      <c r="AB35080"/>
    </row>
    <row r="35081" spans="28:28" ht="18" customHeight="1" x14ac:dyDescent="0.25">
      <c r="AB35081"/>
    </row>
    <row r="35082" spans="28:28" ht="18" customHeight="1" x14ac:dyDescent="0.25">
      <c r="AB35082"/>
    </row>
    <row r="35083" spans="28:28" ht="18" customHeight="1" x14ac:dyDescent="0.25">
      <c r="AB35083"/>
    </row>
    <row r="35084" spans="28:28" ht="18" customHeight="1" x14ac:dyDescent="0.25">
      <c r="AB35084"/>
    </row>
    <row r="35085" spans="28:28" ht="18" customHeight="1" x14ac:dyDescent="0.25">
      <c r="AB35085"/>
    </row>
    <row r="35086" spans="28:28" ht="18" customHeight="1" x14ac:dyDescent="0.25">
      <c r="AB35086"/>
    </row>
    <row r="35087" spans="28:28" ht="18" customHeight="1" x14ac:dyDescent="0.25">
      <c r="AB35087"/>
    </row>
    <row r="35088" spans="28:28" ht="18" customHeight="1" x14ac:dyDescent="0.25">
      <c r="AB35088"/>
    </row>
    <row r="35089" spans="28:28" ht="18" customHeight="1" x14ac:dyDescent="0.25">
      <c r="AB35089"/>
    </row>
    <row r="35090" spans="28:28" ht="18" customHeight="1" x14ac:dyDescent="0.25">
      <c r="AB35090"/>
    </row>
    <row r="35091" spans="28:28" ht="18" customHeight="1" x14ac:dyDescent="0.25">
      <c r="AB35091"/>
    </row>
    <row r="35092" spans="28:28" ht="18" customHeight="1" x14ac:dyDescent="0.25">
      <c r="AB35092"/>
    </row>
    <row r="35093" spans="28:28" ht="18" customHeight="1" x14ac:dyDescent="0.25">
      <c r="AB35093"/>
    </row>
    <row r="35094" spans="28:28" ht="18" customHeight="1" x14ac:dyDescent="0.25">
      <c r="AB35094"/>
    </row>
    <row r="35095" spans="28:28" ht="18" customHeight="1" x14ac:dyDescent="0.25">
      <c r="AB35095"/>
    </row>
    <row r="35096" spans="28:28" ht="18" customHeight="1" x14ac:dyDescent="0.25">
      <c r="AB35096"/>
    </row>
    <row r="35097" spans="28:28" ht="18" customHeight="1" x14ac:dyDescent="0.25">
      <c r="AB35097"/>
    </row>
    <row r="35098" spans="28:28" ht="18" customHeight="1" x14ac:dyDescent="0.25">
      <c r="AB35098"/>
    </row>
    <row r="35099" spans="28:28" ht="18" customHeight="1" x14ac:dyDescent="0.25">
      <c r="AB35099"/>
    </row>
    <row r="35100" spans="28:28" ht="18" customHeight="1" x14ac:dyDescent="0.25">
      <c r="AB35100"/>
    </row>
    <row r="35101" spans="28:28" ht="18" customHeight="1" x14ac:dyDescent="0.25">
      <c r="AB35101"/>
    </row>
    <row r="35102" spans="28:28" ht="18" customHeight="1" x14ac:dyDescent="0.25">
      <c r="AB35102"/>
    </row>
    <row r="35103" spans="28:28" ht="18" customHeight="1" x14ac:dyDescent="0.25">
      <c r="AB35103"/>
    </row>
    <row r="35104" spans="28:28" ht="18" customHeight="1" x14ac:dyDescent="0.25">
      <c r="AB35104"/>
    </row>
    <row r="35105" spans="28:28" ht="18" customHeight="1" x14ac:dyDescent="0.25">
      <c r="AB35105"/>
    </row>
    <row r="35106" spans="28:28" ht="18" customHeight="1" x14ac:dyDescent="0.25">
      <c r="AB35106"/>
    </row>
    <row r="35107" spans="28:28" ht="18" customHeight="1" x14ac:dyDescent="0.25">
      <c r="AB35107"/>
    </row>
    <row r="35108" spans="28:28" ht="18" customHeight="1" x14ac:dyDescent="0.25">
      <c r="AB35108"/>
    </row>
    <row r="35109" spans="28:28" ht="18" customHeight="1" x14ac:dyDescent="0.25">
      <c r="AB35109"/>
    </row>
    <row r="35110" spans="28:28" ht="18" customHeight="1" x14ac:dyDescent="0.25">
      <c r="AB35110"/>
    </row>
    <row r="35111" spans="28:28" ht="18" customHeight="1" x14ac:dyDescent="0.25">
      <c r="AB35111"/>
    </row>
    <row r="35112" spans="28:28" ht="18" customHeight="1" x14ac:dyDescent="0.25">
      <c r="AB35112"/>
    </row>
    <row r="35113" spans="28:28" ht="18" customHeight="1" x14ac:dyDescent="0.25">
      <c r="AB35113"/>
    </row>
    <row r="35114" spans="28:28" ht="18" customHeight="1" x14ac:dyDescent="0.25">
      <c r="AB35114"/>
    </row>
    <row r="35115" spans="28:28" ht="18" customHeight="1" x14ac:dyDescent="0.25">
      <c r="AB35115"/>
    </row>
    <row r="35116" spans="28:28" ht="18" customHeight="1" x14ac:dyDescent="0.25">
      <c r="AB35116"/>
    </row>
    <row r="35117" spans="28:28" ht="18" customHeight="1" x14ac:dyDescent="0.25">
      <c r="AB35117"/>
    </row>
    <row r="35118" spans="28:28" ht="18" customHeight="1" x14ac:dyDescent="0.25">
      <c r="AB35118"/>
    </row>
    <row r="35119" spans="28:28" ht="18" customHeight="1" x14ac:dyDescent="0.25">
      <c r="AB35119"/>
    </row>
    <row r="35120" spans="28:28" ht="18" customHeight="1" x14ac:dyDescent="0.25">
      <c r="AB35120"/>
    </row>
    <row r="35121" spans="28:28" ht="18" customHeight="1" x14ac:dyDescent="0.25">
      <c r="AB35121"/>
    </row>
    <row r="35122" spans="28:28" ht="18" customHeight="1" x14ac:dyDescent="0.25">
      <c r="AB35122"/>
    </row>
    <row r="35123" spans="28:28" ht="18" customHeight="1" x14ac:dyDescent="0.25">
      <c r="AB35123"/>
    </row>
    <row r="35124" spans="28:28" ht="18" customHeight="1" x14ac:dyDescent="0.25">
      <c r="AB35124"/>
    </row>
    <row r="35125" spans="28:28" ht="18" customHeight="1" x14ac:dyDescent="0.25">
      <c r="AB35125"/>
    </row>
    <row r="35126" spans="28:28" ht="18" customHeight="1" x14ac:dyDescent="0.25">
      <c r="AB35126"/>
    </row>
    <row r="35127" spans="28:28" ht="18" customHeight="1" x14ac:dyDescent="0.25">
      <c r="AB35127"/>
    </row>
    <row r="35128" spans="28:28" ht="18" customHeight="1" x14ac:dyDescent="0.25">
      <c r="AB35128"/>
    </row>
    <row r="35129" spans="28:28" ht="18" customHeight="1" x14ac:dyDescent="0.25">
      <c r="AB35129"/>
    </row>
    <row r="35130" spans="28:28" ht="18" customHeight="1" x14ac:dyDescent="0.25">
      <c r="AB35130"/>
    </row>
    <row r="35131" spans="28:28" ht="18" customHeight="1" x14ac:dyDescent="0.25">
      <c r="AB35131"/>
    </row>
    <row r="35132" spans="28:28" ht="18" customHeight="1" x14ac:dyDescent="0.25">
      <c r="AB35132"/>
    </row>
    <row r="35133" spans="28:28" ht="18" customHeight="1" x14ac:dyDescent="0.25">
      <c r="AB35133"/>
    </row>
    <row r="35134" spans="28:28" ht="18" customHeight="1" x14ac:dyDescent="0.25">
      <c r="AB35134"/>
    </row>
    <row r="35135" spans="28:28" ht="18" customHeight="1" x14ac:dyDescent="0.25">
      <c r="AB35135"/>
    </row>
    <row r="35136" spans="28:28" ht="18" customHeight="1" x14ac:dyDescent="0.25">
      <c r="AB35136"/>
    </row>
    <row r="35137" spans="28:28" ht="18" customHeight="1" x14ac:dyDescent="0.25">
      <c r="AB35137"/>
    </row>
    <row r="35138" spans="28:28" ht="18" customHeight="1" x14ac:dyDescent="0.25">
      <c r="AB35138"/>
    </row>
    <row r="35139" spans="28:28" ht="18" customHeight="1" x14ac:dyDescent="0.25">
      <c r="AB35139"/>
    </row>
    <row r="35140" spans="28:28" ht="18" customHeight="1" x14ac:dyDescent="0.25">
      <c r="AB35140"/>
    </row>
    <row r="35141" spans="28:28" ht="18" customHeight="1" x14ac:dyDescent="0.25">
      <c r="AB35141"/>
    </row>
    <row r="35142" spans="28:28" ht="18" customHeight="1" x14ac:dyDescent="0.25">
      <c r="AB35142"/>
    </row>
    <row r="35143" spans="28:28" ht="18" customHeight="1" x14ac:dyDescent="0.25">
      <c r="AB35143"/>
    </row>
    <row r="35144" spans="28:28" ht="18" customHeight="1" x14ac:dyDescent="0.25">
      <c r="AB35144"/>
    </row>
    <row r="35145" spans="28:28" ht="18" customHeight="1" x14ac:dyDescent="0.25">
      <c r="AB35145"/>
    </row>
    <row r="35146" spans="28:28" ht="18" customHeight="1" x14ac:dyDescent="0.25">
      <c r="AB35146"/>
    </row>
    <row r="35147" spans="28:28" ht="18" customHeight="1" x14ac:dyDescent="0.25">
      <c r="AB35147"/>
    </row>
    <row r="35148" spans="28:28" ht="18" customHeight="1" x14ac:dyDescent="0.25">
      <c r="AB35148"/>
    </row>
    <row r="35149" spans="28:28" ht="18" customHeight="1" x14ac:dyDescent="0.25">
      <c r="AB35149"/>
    </row>
    <row r="35150" spans="28:28" ht="18" customHeight="1" x14ac:dyDescent="0.25">
      <c r="AB35150"/>
    </row>
    <row r="35151" spans="28:28" ht="18" customHeight="1" x14ac:dyDescent="0.25">
      <c r="AB35151"/>
    </row>
    <row r="35152" spans="28:28" ht="18" customHeight="1" x14ac:dyDescent="0.25">
      <c r="AB35152"/>
    </row>
    <row r="35153" spans="28:28" ht="18" customHeight="1" x14ac:dyDescent="0.25">
      <c r="AB35153"/>
    </row>
    <row r="35154" spans="28:28" ht="18" customHeight="1" x14ac:dyDescent="0.25">
      <c r="AB35154"/>
    </row>
    <row r="35155" spans="28:28" ht="18" customHeight="1" x14ac:dyDescent="0.25">
      <c r="AB35155"/>
    </row>
    <row r="35156" spans="28:28" ht="18" customHeight="1" x14ac:dyDescent="0.25">
      <c r="AB35156"/>
    </row>
    <row r="35157" spans="28:28" ht="18" customHeight="1" x14ac:dyDescent="0.25">
      <c r="AB35157"/>
    </row>
    <row r="35158" spans="28:28" ht="18" customHeight="1" x14ac:dyDescent="0.25">
      <c r="AB35158"/>
    </row>
    <row r="35159" spans="28:28" ht="18" customHeight="1" x14ac:dyDescent="0.25">
      <c r="AB35159"/>
    </row>
    <row r="35160" spans="28:28" ht="18" customHeight="1" x14ac:dyDescent="0.25">
      <c r="AB35160"/>
    </row>
    <row r="35161" spans="28:28" ht="18" customHeight="1" x14ac:dyDescent="0.25">
      <c r="AB35161"/>
    </row>
    <row r="35162" spans="28:28" ht="18" customHeight="1" x14ac:dyDescent="0.25">
      <c r="AB35162"/>
    </row>
    <row r="35163" spans="28:28" ht="18" customHeight="1" x14ac:dyDescent="0.25">
      <c r="AB35163"/>
    </row>
    <row r="35164" spans="28:28" ht="18" customHeight="1" x14ac:dyDescent="0.25">
      <c r="AB35164"/>
    </row>
    <row r="35165" spans="28:28" ht="18" customHeight="1" x14ac:dyDescent="0.25">
      <c r="AB35165"/>
    </row>
    <row r="35166" spans="28:28" ht="18" customHeight="1" x14ac:dyDescent="0.25">
      <c r="AB35166"/>
    </row>
    <row r="35167" spans="28:28" ht="18" customHeight="1" x14ac:dyDescent="0.25">
      <c r="AB35167"/>
    </row>
    <row r="35168" spans="28:28" ht="18" customHeight="1" x14ac:dyDescent="0.25">
      <c r="AB35168"/>
    </row>
    <row r="35169" spans="28:28" ht="18" customHeight="1" x14ac:dyDescent="0.25">
      <c r="AB35169"/>
    </row>
    <row r="35170" spans="28:28" ht="18" customHeight="1" x14ac:dyDescent="0.25">
      <c r="AB35170"/>
    </row>
    <row r="35171" spans="28:28" ht="18" customHeight="1" x14ac:dyDescent="0.25">
      <c r="AB35171"/>
    </row>
    <row r="35172" spans="28:28" ht="18" customHeight="1" x14ac:dyDescent="0.25">
      <c r="AB35172"/>
    </row>
    <row r="35173" spans="28:28" ht="18" customHeight="1" x14ac:dyDescent="0.25">
      <c r="AB35173"/>
    </row>
    <row r="35174" spans="28:28" ht="18" customHeight="1" x14ac:dyDescent="0.25">
      <c r="AB35174"/>
    </row>
    <row r="35175" spans="28:28" ht="18" customHeight="1" x14ac:dyDescent="0.25">
      <c r="AB35175"/>
    </row>
    <row r="35176" spans="28:28" ht="18" customHeight="1" x14ac:dyDescent="0.25">
      <c r="AB35176"/>
    </row>
    <row r="35177" spans="28:28" ht="18" customHeight="1" x14ac:dyDescent="0.25">
      <c r="AB35177"/>
    </row>
    <row r="35178" spans="28:28" ht="18" customHeight="1" x14ac:dyDescent="0.25">
      <c r="AB35178"/>
    </row>
    <row r="35179" spans="28:28" ht="18" customHeight="1" x14ac:dyDescent="0.25">
      <c r="AB35179"/>
    </row>
    <row r="35180" spans="28:28" ht="18" customHeight="1" x14ac:dyDescent="0.25">
      <c r="AB35180"/>
    </row>
    <row r="35181" spans="28:28" ht="18" customHeight="1" x14ac:dyDescent="0.25">
      <c r="AB35181"/>
    </row>
    <row r="35182" spans="28:28" ht="18" customHeight="1" x14ac:dyDescent="0.25">
      <c r="AB35182"/>
    </row>
    <row r="35183" spans="28:28" ht="18" customHeight="1" x14ac:dyDescent="0.25">
      <c r="AB35183"/>
    </row>
    <row r="35184" spans="28:28" ht="18" customHeight="1" x14ac:dyDescent="0.25">
      <c r="AB35184"/>
    </row>
    <row r="35185" spans="28:28" ht="18" customHeight="1" x14ac:dyDescent="0.25">
      <c r="AB35185"/>
    </row>
    <row r="35186" spans="28:28" ht="18" customHeight="1" x14ac:dyDescent="0.25">
      <c r="AB35186"/>
    </row>
    <row r="35187" spans="28:28" ht="18" customHeight="1" x14ac:dyDescent="0.25">
      <c r="AB35187"/>
    </row>
    <row r="35188" spans="28:28" ht="18" customHeight="1" x14ac:dyDescent="0.25">
      <c r="AB35188"/>
    </row>
    <row r="35189" spans="28:28" ht="18" customHeight="1" x14ac:dyDescent="0.25">
      <c r="AB35189"/>
    </row>
    <row r="35190" spans="28:28" ht="18" customHeight="1" x14ac:dyDescent="0.25">
      <c r="AB35190"/>
    </row>
    <row r="35191" spans="28:28" ht="18" customHeight="1" x14ac:dyDescent="0.25">
      <c r="AB35191"/>
    </row>
    <row r="35192" spans="28:28" ht="18" customHeight="1" x14ac:dyDescent="0.25">
      <c r="AB35192"/>
    </row>
    <row r="35193" spans="28:28" ht="18" customHeight="1" x14ac:dyDescent="0.25">
      <c r="AB35193"/>
    </row>
    <row r="35194" spans="28:28" ht="18" customHeight="1" x14ac:dyDescent="0.25">
      <c r="AB35194"/>
    </row>
    <row r="35195" spans="28:28" ht="18" customHeight="1" x14ac:dyDescent="0.25">
      <c r="AB35195"/>
    </row>
    <row r="35196" spans="28:28" ht="18" customHeight="1" x14ac:dyDescent="0.25">
      <c r="AB35196"/>
    </row>
    <row r="35197" spans="28:28" ht="18" customHeight="1" x14ac:dyDescent="0.25">
      <c r="AB35197"/>
    </row>
    <row r="35198" spans="28:28" ht="18" customHeight="1" x14ac:dyDescent="0.25">
      <c r="AB35198"/>
    </row>
    <row r="35199" spans="28:28" ht="18" customHeight="1" x14ac:dyDescent="0.25">
      <c r="AB35199"/>
    </row>
    <row r="35200" spans="28:28" ht="18" customHeight="1" x14ac:dyDescent="0.25">
      <c r="AB35200"/>
    </row>
    <row r="35201" spans="28:28" ht="18" customHeight="1" x14ac:dyDescent="0.25">
      <c r="AB35201"/>
    </row>
    <row r="35202" spans="28:28" ht="18" customHeight="1" x14ac:dyDescent="0.25">
      <c r="AB35202"/>
    </row>
    <row r="35203" spans="28:28" ht="18" customHeight="1" x14ac:dyDescent="0.25">
      <c r="AB35203"/>
    </row>
    <row r="35204" spans="28:28" ht="18" customHeight="1" x14ac:dyDescent="0.25">
      <c r="AB35204"/>
    </row>
    <row r="35205" spans="28:28" ht="18" customHeight="1" x14ac:dyDescent="0.25">
      <c r="AB35205"/>
    </row>
    <row r="35206" spans="28:28" ht="18" customHeight="1" x14ac:dyDescent="0.25">
      <c r="AB35206"/>
    </row>
    <row r="35207" spans="28:28" ht="18" customHeight="1" x14ac:dyDescent="0.25">
      <c r="AB35207"/>
    </row>
    <row r="35208" spans="28:28" ht="18" customHeight="1" x14ac:dyDescent="0.25">
      <c r="AB35208"/>
    </row>
    <row r="35209" spans="28:28" ht="18" customHeight="1" x14ac:dyDescent="0.25">
      <c r="AB35209"/>
    </row>
    <row r="35210" spans="28:28" ht="18" customHeight="1" x14ac:dyDescent="0.25">
      <c r="AB35210"/>
    </row>
    <row r="35211" spans="28:28" ht="18" customHeight="1" x14ac:dyDescent="0.25">
      <c r="AB35211"/>
    </row>
    <row r="35212" spans="28:28" ht="18" customHeight="1" x14ac:dyDescent="0.25">
      <c r="AB35212"/>
    </row>
    <row r="35213" spans="28:28" ht="18" customHeight="1" x14ac:dyDescent="0.25">
      <c r="AB35213"/>
    </row>
    <row r="35214" spans="28:28" ht="18" customHeight="1" x14ac:dyDescent="0.25">
      <c r="AB35214"/>
    </row>
    <row r="35215" spans="28:28" ht="18" customHeight="1" x14ac:dyDescent="0.25">
      <c r="AB35215"/>
    </row>
    <row r="35216" spans="28:28" ht="18" customHeight="1" x14ac:dyDescent="0.25">
      <c r="AB35216"/>
    </row>
    <row r="35217" spans="28:28" ht="18" customHeight="1" x14ac:dyDescent="0.25">
      <c r="AB35217"/>
    </row>
    <row r="35218" spans="28:28" ht="18" customHeight="1" x14ac:dyDescent="0.25">
      <c r="AB35218"/>
    </row>
    <row r="35219" spans="28:28" ht="18" customHeight="1" x14ac:dyDescent="0.25">
      <c r="AB35219"/>
    </row>
    <row r="35220" spans="28:28" ht="18" customHeight="1" x14ac:dyDescent="0.25">
      <c r="AB35220"/>
    </row>
    <row r="35221" spans="28:28" ht="18" customHeight="1" x14ac:dyDescent="0.25">
      <c r="AB35221"/>
    </row>
    <row r="35222" spans="28:28" ht="18" customHeight="1" x14ac:dyDescent="0.25">
      <c r="AB35222"/>
    </row>
    <row r="35223" spans="28:28" ht="18" customHeight="1" x14ac:dyDescent="0.25">
      <c r="AB35223"/>
    </row>
    <row r="35224" spans="28:28" ht="18" customHeight="1" x14ac:dyDescent="0.25">
      <c r="AB35224"/>
    </row>
    <row r="35225" spans="28:28" ht="18" customHeight="1" x14ac:dyDescent="0.25">
      <c r="AB35225"/>
    </row>
    <row r="35226" spans="28:28" ht="18" customHeight="1" x14ac:dyDescent="0.25">
      <c r="AB35226"/>
    </row>
    <row r="35227" spans="28:28" ht="18" customHeight="1" x14ac:dyDescent="0.25">
      <c r="AB35227"/>
    </row>
    <row r="35228" spans="28:28" ht="18" customHeight="1" x14ac:dyDescent="0.25">
      <c r="AB35228"/>
    </row>
    <row r="35229" spans="28:28" ht="18" customHeight="1" x14ac:dyDescent="0.25">
      <c r="AB35229"/>
    </row>
    <row r="35230" spans="28:28" ht="18" customHeight="1" x14ac:dyDescent="0.25">
      <c r="AB35230"/>
    </row>
    <row r="35231" spans="28:28" ht="18" customHeight="1" x14ac:dyDescent="0.25">
      <c r="AB35231"/>
    </row>
    <row r="35232" spans="28:28" ht="18" customHeight="1" x14ac:dyDescent="0.25">
      <c r="AB35232"/>
    </row>
    <row r="35233" spans="28:28" ht="18" customHeight="1" x14ac:dyDescent="0.25">
      <c r="AB35233"/>
    </row>
    <row r="35234" spans="28:28" ht="18" customHeight="1" x14ac:dyDescent="0.25">
      <c r="AB35234"/>
    </row>
    <row r="35235" spans="28:28" ht="18" customHeight="1" x14ac:dyDescent="0.25">
      <c r="AB35235"/>
    </row>
    <row r="35236" spans="28:28" ht="18" customHeight="1" x14ac:dyDescent="0.25">
      <c r="AB35236"/>
    </row>
    <row r="35237" spans="28:28" ht="18" customHeight="1" x14ac:dyDescent="0.25">
      <c r="AB35237"/>
    </row>
    <row r="35238" spans="28:28" ht="18" customHeight="1" x14ac:dyDescent="0.25">
      <c r="AB35238"/>
    </row>
    <row r="35239" spans="28:28" ht="18" customHeight="1" x14ac:dyDescent="0.25">
      <c r="AB35239"/>
    </row>
    <row r="35240" spans="28:28" ht="18" customHeight="1" x14ac:dyDescent="0.25">
      <c r="AB35240"/>
    </row>
    <row r="35241" spans="28:28" ht="18" customHeight="1" x14ac:dyDescent="0.25">
      <c r="AB35241"/>
    </row>
    <row r="35242" spans="28:28" ht="18" customHeight="1" x14ac:dyDescent="0.25">
      <c r="AB35242"/>
    </row>
    <row r="35243" spans="28:28" ht="18" customHeight="1" x14ac:dyDescent="0.25">
      <c r="AB35243"/>
    </row>
    <row r="35244" spans="28:28" ht="18" customHeight="1" x14ac:dyDescent="0.25">
      <c r="AB35244"/>
    </row>
    <row r="35245" spans="28:28" ht="18" customHeight="1" x14ac:dyDescent="0.25">
      <c r="AB35245"/>
    </row>
    <row r="35246" spans="28:28" ht="18" customHeight="1" x14ac:dyDescent="0.25">
      <c r="AB35246"/>
    </row>
    <row r="35247" spans="28:28" ht="18" customHeight="1" x14ac:dyDescent="0.25">
      <c r="AB35247"/>
    </row>
    <row r="35248" spans="28:28" ht="18" customHeight="1" x14ac:dyDescent="0.25">
      <c r="AB35248"/>
    </row>
    <row r="35249" spans="28:28" ht="18" customHeight="1" x14ac:dyDescent="0.25">
      <c r="AB35249"/>
    </row>
    <row r="35250" spans="28:28" ht="18" customHeight="1" x14ac:dyDescent="0.25">
      <c r="AB35250"/>
    </row>
    <row r="35251" spans="28:28" ht="18" customHeight="1" x14ac:dyDescent="0.25">
      <c r="AB35251"/>
    </row>
    <row r="35252" spans="28:28" ht="18" customHeight="1" x14ac:dyDescent="0.25">
      <c r="AB35252"/>
    </row>
    <row r="35253" spans="28:28" ht="18" customHeight="1" x14ac:dyDescent="0.25">
      <c r="AB35253"/>
    </row>
    <row r="35254" spans="28:28" ht="18" customHeight="1" x14ac:dyDescent="0.25">
      <c r="AB35254"/>
    </row>
    <row r="35255" spans="28:28" ht="18" customHeight="1" x14ac:dyDescent="0.25">
      <c r="AB35255"/>
    </row>
    <row r="35256" spans="28:28" ht="18" customHeight="1" x14ac:dyDescent="0.25">
      <c r="AB35256"/>
    </row>
    <row r="35257" spans="28:28" ht="18" customHeight="1" x14ac:dyDescent="0.25">
      <c r="AB35257"/>
    </row>
    <row r="35258" spans="28:28" ht="18" customHeight="1" x14ac:dyDescent="0.25">
      <c r="AB35258"/>
    </row>
    <row r="35259" spans="28:28" ht="18" customHeight="1" x14ac:dyDescent="0.25">
      <c r="AB35259"/>
    </row>
    <row r="35260" spans="28:28" ht="18" customHeight="1" x14ac:dyDescent="0.25">
      <c r="AB35260"/>
    </row>
    <row r="35261" spans="28:28" ht="18" customHeight="1" x14ac:dyDescent="0.25">
      <c r="AB35261"/>
    </row>
    <row r="35262" spans="28:28" ht="18" customHeight="1" x14ac:dyDescent="0.25">
      <c r="AB35262"/>
    </row>
    <row r="35263" spans="28:28" ht="18" customHeight="1" x14ac:dyDescent="0.25">
      <c r="AB35263"/>
    </row>
    <row r="35264" spans="28:28" ht="18" customHeight="1" x14ac:dyDescent="0.25">
      <c r="AB35264"/>
    </row>
    <row r="35265" spans="28:28" ht="18" customHeight="1" x14ac:dyDescent="0.25">
      <c r="AB35265"/>
    </row>
    <row r="35266" spans="28:28" ht="18" customHeight="1" x14ac:dyDescent="0.25">
      <c r="AB35266"/>
    </row>
    <row r="35267" spans="28:28" ht="18" customHeight="1" x14ac:dyDescent="0.25">
      <c r="AB35267"/>
    </row>
    <row r="35268" spans="28:28" ht="18" customHeight="1" x14ac:dyDescent="0.25">
      <c r="AB35268"/>
    </row>
    <row r="35269" spans="28:28" ht="18" customHeight="1" x14ac:dyDescent="0.25">
      <c r="AB35269"/>
    </row>
    <row r="35270" spans="28:28" ht="18" customHeight="1" x14ac:dyDescent="0.25">
      <c r="AB35270"/>
    </row>
    <row r="35271" spans="28:28" ht="18" customHeight="1" x14ac:dyDescent="0.25">
      <c r="AB35271"/>
    </row>
    <row r="35272" spans="28:28" ht="18" customHeight="1" x14ac:dyDescent="0.25">
      <c r="AB35272"/>
    </row>
    <row r="35273" spans="28:28" ht="18" customHeight="1" x14ac:dyDescent="0.25">
      <c r="AB35273"/>
    </row>
    <row r="35274" spans="28:28" ht="18" customHeight="1" x14ac:dyDescent="0.25">
      <c r="AB35274"/>
    </row>
    <row r="35275" spans="28:28" ht="18" customHeight="1" x14ac:dyDescent="0.25">
      <c r="AB35275"/>
    </row>
    <row r="35276" spans="28:28" ht="18" customHeight="1" x14ac:dyDescent="0.25">
      <c r="AB35276"/>
    </row>
    <row r="35277" spans="28:28" ht="18" customHeight="1" x14ac:dyDescent="0.25">
      <c r="AB35277"/>
    </row>
    <row r="35278" spans="28:28" ht="18" customHeight="1" x14ac:dyDescent="0.25">
      <c r="AB35278"/>
    </row>
    <row r="35279" spans="28:28" ht="18" customHeight="1" x14ac:dyDescent="0.25">
      <c r="AB35279"/>
    </row>
    <row r="35280" spans="28:28" ht="18" customHeight="1" x14ac:dyDescent="0.25">
      <c r="AB35280"/>
    </row>
    <row r="35281" spans="28:28" ht="18" customHeight="1" x14ac:dyDescent="0.25">
      <c r="AB35281"/>
    </row>
    <row r="35282" spans="28:28" ht="18" customHeight="1" x14ac:dyDescent="0.25">
      <c r="AB35282"/>
    </row>
    <row r="35283" spans="28:28" ht="18" customHeight="1" x14ac:dyDescent="0.25">
      <c r="AB35283"/>
    </row>
    <row r="35284" spans="28:28" ht="18" customHeight="1" x14ac:dyDescent="0.25">
      <c r="AB35284"/>
    </row>
    <row r="35285" spans="28:28" ht="18" customHeight="1" x14ac:dyDescent="0.25">
      <c r="AB35285"/>
    </row>
    <row r="35286" spans="28:28" ht="18" customHeight="1" x14ac:dyDescent="0.25">
      <c r="AB35286"/>
    </row>
    <row r="35287" spans="28:28" ht="18" customHeight="1" x14ac:dyDescent="0.25">
      <c r="AB35287"/>
    </row>
    <row r="35288" spans="28:28" ht="18" customHeight="1" x14ac:dyDescent="0.25">
      <c r="AB35288"/>
    </row>
    <row r="35289" spans="28:28" ht="18" customHeight="1" x14ac:dyDescent="0.25">
      <c r="AB35289"/>
    </row>
    <row r="35290" spans="28:28" ht="18" customHeight="1" x14ac:dyDescent="0.25">
      <c r="AB35290"/>
    </row>
    <row r="35291" spans="28:28" ht="18" customHeight="1" x14ac:dyDescent="0.25">
      <c r="AB35291"/>
    </row>
    <row r="35292" spans="28:28" ht="18" customHeight="1" x14ac:dyDescent="0.25">
      <c r="AB35292"/>
    </row>
    <row r="35293" spans="28:28" ht="18" customHeight="1" x14ac:dyDescent="0.25">
      <c r="AB35293"/>
    </row>
    <row r="35294" spans="28:28" ht="18" customHeight="1" x14ac:dyDescent="0.25">
      <c r="AB35294"/>
    </row>
    <row r="35295" spans="28:28" ht="18" customHeight="1" x14ac:dyDescent="0.25">
      <c r="AB35295"/>
    </row>
    <row r="35296" spans="28:28" ht="18" customHeight="1" x14ac:dyDescent="0.25">
      <c r="AB35296"/>
    </row>
    <row r="35297" spans="28:28" ht="18" customHeight="1" x14ac:dyDescent="0.25">
      <c r="AB35297"/>
    </row>
    <row r="35298" spans="28:28" ht="18" customHeight="1" x14ac:dyDescent="0.25">
      <c r="AB35298"/>
    </row>
    <row r="35299" spans="28:28" ht="18" customHeight="1" x14ac:dyDescent="0.25">
      <c r="AB35299"/>
    </row>
    <row r="35300" spans="28:28" ht="18" customHeight="1" x14ac:dyDescent="0.25">
      <c r="AB35300"/>
    </row>
    <row r="35301" spans="28:28" ht="18" customHeight="1" x14ac:dyDescent="0.25">
      <c r="AB35301"/>
    </row>
    <row r="35302" spans="28:28" ht="18" customHeight="1" x14ac:dyDescent="0.25">
      <c r="AB35302"/>
    </row>
    <row r="35303" spans="28:28" ht="18" customHeight="1" x14ac:dyDescent="0.25">
      <c r="AB35303"/>
    </row>
    <row r="35304" spans="28:28" ht="18" customHeight="1" x14ac:dyDescent="0.25">
      <c r="AB35304"/>
    </row>
    <row r="35305" spans="28:28" ht="18" customHeight="1" x14ac:dyDescent="0.25">
      <c r="AB35305"/>
    </row>
    <row r="35306" spans="28:28" ht="18" customHeight="1" x14ac:dyDescent="0.25">
      <c r="AB35306"/>
    </row>
    <row r="35307" spans="28:28" ht="18" customHeight="1" x14ac:dyDescent="0.25">
      <c r="AB35307"/>
    </row>
    <row r="35308" spans="28:28" ht="18" customHeight="1" x14ac:dyDescent="0.25">
      <c r="AB35308"/>
    </row>
    <row r="35309" spans="28:28" ht="18" customHeight="1" x14ac:dyDescent="0.25">
      <c r="AB35309"/>
    </row>
    <row r="35310" spans="28:28" ht="18" customHeight="1" x14ac:dyDescent="0.25">
      <c r="AB35310"/>
    </row>
    <row r="35311" spans="28:28" ht="18" customHeight="1" x14ac:dyDescent="0.25">
      <c r="AB35311"/>
    </row>
    <row r="35312" spans="28:28" ht="18" customHeight="1" x14ac:dyDescent="0.25">
      <c r="AB35312"/>
    </row>
    <row r="35313" spans="28:28" ht="18" customHeight="1" x14ac:dyDescent="0.25">
      <c r="AB35313"/>
    </row>
    <row r="35314" spans="28:28" ht="18" customHeight="1" x14ac:dyDescent="0.25">
      <c r="AB35314"/>
    </row>
    <row r="35315" spans="28:28" ht="18" customHeight="1" x14ac:dyDescent="0.25">
      <c r="AB35315"/>
    </row>
    <row r="35316" spans="28:28" ht="18" customHeight="1" x14ac:dyDescent="0.25">
      <c r="AB35316"/>
    </row>
    <row r="35317" spans="28:28" ht="18" customHeight="1" x14ac:dyDescent="0.25">
      <c r="AB35317"/>
    </row>
    <row r="35318" spans="28:28" ht="18" customHeight="1" x14ac:dyDescent="0.25">
      <c r="AB35318"/>
    </row>
    <row r="35319" spans="28:28" ht="18" customHeight="1" x14ac:dyDescent="0.25">
      <c r="AB35319"/>
    </row>
    <row r="35320" spans="28:28" ht="18" customHeight="1" x14ac:dyDescent="0.25">
      <c r="AB35320"/>
    </row>
    <row r="35321" spans="28:28" ht="18" customHeight="1" x14ac:dyDescent="0.25">
      <c r="AB35321"/>
    </row>
    <row r="35322" spans="28:28" ht="18" customHeight="1" x14ac:dyDescent="0.25">
      <c r="AB35322"/>
    </row>
    <row r="35323" spans="28:28" ht="18" customHeight="1" x14ac:dyDescent="0.25">
      <c r="AB35323"/>
    </row>
    <row r="35324" spans="28:28" ht="18" customHeight="1" x14ac:dyDescent="0.25">
      <c r="AB35324"/>
    </row>
    <row r="35325" spans="28:28" ht="18" customHeight="1" x14ac:dyDescent="0.25">
      <c r="AB35325"/>
    </row>
    <row r="35326" spans="28:28" ht="18" customHeight="1" x14ac:dyDescent="0.25">
      <c r="AB35326"/>
    </row>
    <row r="35327" spans="28:28" ht="18" customHeight="1" x14ac:dyDescent="0.25">
      <c r="AB35327"/>
    </row>
    <row r="35328" spans="28:28" ht="18" customHeight="1" x14ac:dyDescent="0.25">
      <c r="AB35328"/>
    </row>
    <row r="35329" spans="28:28" ht="18" customHeight="1" x14ac:dyDescent="0.25">
      <c r="AB35329"/>
    </row>
    <row r="35330" spans="28:28" ht="18" customHeight="1" x14ac:dyDescent="0.25">
      <c r="AB35330"/>
    </row>
    <row r="35331" spans="28:28" ht="18" customHeight="1" x14ac:dyDescent="0.25">
      <c r="AB35331"/>
    </row>
    <row r="35332" spans="28:28" ht="18" customHeight="1" x14ac:dyDescent="0.25">
      <c r="AB35332"/>
    </row>
    <row r="35333" spans="28:28" ht="18" customHeight="1" x14ac:dyDescent="0.25">
      <c r="AB35333"/>
    </row>
    <row r="35334" spans="28:28" ht="18" customHeight="1" x14ac:dyDescent="0.25">
      <c r="AB35334"/>
    </row>
    <row r="35335" spans="28:28" ht="18" customHeight="1" x14ac:dyDescent="0.25">
      <c r="AB35335"/>
    </row>
    <row r="35336" spans="28:28" ht="18" customHeight="1" x14ac:dyDescent="0.25">
      <c r="AB35336"/>
    </row>
    <row r="35337" spans="28:28" ht="18" customHeight="1" x14ac:dyDescent="0.25">
      <c r="AB35337"/>
    </row>
    <row r="35338" spans="28:28" ht="18" customHeight="1" x14ac:dyDescent="0.25">
      <c r="AB35338"/>
    </row>
    <row r="35339" spans="28:28" ht="18" customHeight="1" x14ac:dyDescent="0.25">
      <c r="AB35339"/>
    </row>
    <row r="35340" spans="28:28" ht="18" customHeight="1" x14ac:dyDescent="0.25">
      <c r="AB35340"/>
    </row>
    <row r="35341" spans="28:28" ht="18" customHeight="1" x14ac:dyDescent="0.25">
      <c r="AB35341"/>
    </row>
    <row r="35342" spans="28:28" ht="18" customHeight="1" x14ac:dyDescent="0.25">
      <c r="AB35342"/>
    </row>
    <row r="35343" spans="28:28" ht="18" customHeight="1" x14ac:dyDescent="0.25">
      <c r="AB35343"/>
    </row>
    <row r="35344" spans="28:28" ht="18" customHeight="1" x14ac:dyDescent="0.25">
      <c r="AB35344"/>
    </row>
    <row r="35345" spans="28:28" ht="18" customHeight="1" x14ac:dyDescent="0.25">
      <c r="AB35345"/>
    </row>
    <row r="35346" spans="28:28" ht="18" customHeight="1" x14ac:dyDescent="0.25">
      <c r="AB35346"/>
    </row>
    <row r="35347" spans="28:28" ht="18" customHeight="1" x14ac:dyDescent="0.25">
      <c r="AB35347"/>
    </row>
    <row r="35348" spans="28:28" ht="18" customHeight="1" x14ac:dyDescent="0.25">
      <c r="AB35348"/>
    </row>
    <row r="35349" spans="28:28" ht="18" customHeight="1" x14ac:dyDescent="0.25">
      <c r="AB35349"/>
    </row>
    <row r="35350" spans="28:28" ht="18" customHeight="1" x14ac:dyDescent="0.25">
      <c r="AB35350"/>
    </row>
    <row r="35351" spans="28:28" ht="18" customHeight="1" x14ac:dyDescent="0.25">
      <c r="AB35351"/>
    </row>
    <row r="35352" spans="28:28" ht="18" customHeight="1" x14ac:dyDescent="0.25">
      <c r="AB35352"/>
    </row>
    <row r="35353" spans="28:28" ht="18" customHeight="1" x14ac:dyDescent="0.25">
      <c r="AB35353"/>
    </row>
    <row r="35354" spans="28:28" ht="18" customHeight="1" x14ac:dyDescent="0.25">
      <c r="AB35354"/>
    </row>
    <row r="35355" spans="28:28" ht="18" customHeight="1" x14ac:dyDescent="0.25">
      <c r="AB35355"/>
    </row>
    <row r="35356" spans="28:28" ht="18" customHeight="1" x14ac:dyDescent="0.25">
      <c r="AB35356"/>
    </row>
    <row r="35357" spans="28:28" ht="18" customHeight="1" x14ac:dyDescent="0.25">
      <c r="AB35357"/>
    </row>
    <row r="35358" spans="28:28" ht="18" customHeight="1" x14ac:dyDescent="0.25">
      <c r="AB35358"/>
    </row>
    <row r="35359" spans="28:28" ht="18" customHeight="1" x14ac:dyDescent="0.25">
      <c r="AB35359"/>
    </row>
    <row r="35360" spans="28:28" ht="18" customHeight="1" x14ac:dyDescent="0.25">
      <c r="AB35360"/>
    </row>
    <row r="35361" spans="28:28" ht="18" customHeight="1" x14ac:dyDescent="0.25">
      <c r="AB35361"/>
    </row>
    <row r="35362" spans="28:28" ht="18" customHeight="1" x14ac:dyDescent="0.25">
      <c r="AB35362"/>
    </row>
    <row r="35363" spans="28:28" ht="18" customHeight="1" x14ac:dyDescent="0.25">
      <c r="AB35363"/>
    </row>
    <row r="35364" spans="28:28" ht="18" customHeight="1" x14ac:dyDescent="0.25">
      <c r="AB35364"/>
    </row>
    <row r="35365" spans="28:28" ht="18" customHeight="1" x14ac:dyDescent="0.25">
      <c r="AB35365"/>
    </row>
    <row r="35366" spans="28:28" ht="18" customHeight="1" x14ac:dyDescent="0.25">
      <c r="AB35366"/>
    </row>
    <row r="35367" spans="28:28" ht="18" customHeight="1" x14ac:dyDescent="0.25">
      <c r="AB35367"/>
    </row>
    <row r="35368" spans="28:28" ht="18" customHeight="1" x14ac:dyDescent="0.25">
      <c r="AB35368"/>
    </row>
    <row r="35369" spans="28:28" ht="18" customHeight="1" x14ac:dyDescent="0.25">
      <c r="AB35369"/>
    </row>
    <row r="35370" spans="28:28" ht="18" customHeight="1" x14ac:dyDescent="0.25">
      <c r="AB35370"/>
    </row>
    <row r="35371" spans="28:28" ht="18" customHeight="1" x14ac:dyDescent="0.25">
      <c r="AB35371"/>
    </row>
    <row r="35372" spans="28:28" ht="18" customHeight="1" x14ac:dyDescent="0.25">
      <c r="AB35372"/>
    </row>
    <row r="35373" spans="28:28" ht="18" customHeight="1" x14ac:dyDescent="0.25">
      <c r="AB35373"/>
    </row>
    <row r="35374" spans="28:28" ht="18" customHeight="1" x14ac:dyDescent="0.25">
      <c r="AB35374"/>
    </row>
    <row r="35375" spans="28:28" ht="18" customHeight="1" x14ac:dyDescent="0.25">
      <c r="AB35375"/>
    </row>
    <row r="35376" spans="28:28" ht="18" customHeight="1" x14ac:dyDescent="0.25">
      <c r="AB35376"/>
    </row>
    <row r="35377" spans="28:28" ht="18" customHeight="1" x14ac:dyDescent="0.25">
      <c r="AB35377"/>
    </row>
    <row r="35378" spans="28:28" ht="18" customHeight="1" x14ac:dyDescent="0.25">
      <c r="AB35378"/>
    </row>
    <row r="35379" spans="28:28" ht="18" customHeight="1" x14ac:dyDescent="0.25">
      <c r="AB35379"/>
    </row>
    <row r="35380" spans="28:28" ht="18" customHeight="1" x14ac:dyDescent="0.25">
      <c r="AB35380"/>
    </row>
    <row r="35381" spans="28:28" ht="18" customHeight="1" x14ac:dyDescent="0.25">
      <c r="AB35381"/>
    </row>
    <row r="35382" spans="28:28" ht="18" customHeight="1" x14ac:dyDescent="0.25">
      <c r="AB35382"/>
    </row>
    <row r="35383" spans="28:28" ht="18" customHeight="1" x14ac:dyDescent="0.25">
      <c r="AB35383"/>
    </row>
    <row r="35384" spans="28:28" ht="18" customHeight="1" x14ac:dyDescent="0.25">
      <c r="AB35384"/>
    </row>
    <row r="35385" spans="28:28" ht="18" customHeight="1" x14ac:dyDescent="0.25">
      <c r="AB35385"/>
    </row>
    <row r="35386" spans="28:28" ht="18" customHeight="1" x14ac:dyDescent="0.25">
      <c r="AB35386"/>
    </row>
    <row r="35387" spans="28:28" ht="18" customHeight="1" x14ac:dyDescent="0.25">
      <c r="AB35387"/>
    </row>
    <row r="35388" spans="28:28" ht="18" customHeight="1" x14ac:dyDescent="0.25">
      <c r="AB35388"/>
    </row>
    <row r="35389" spans="28:28" ht="18" customHeight="1" x14ac:dyDescent="0.25">
      <c r="AB35389"/>
    </row>
    <row r="35390" spans="28:28" ht="18" customHeight="1" x14ac:dyDescent="0.25">
      <c r="AB35390"/>
    </row>
    <row r="35391" spans="28:28" ht="18" customHeight="1" x14ac:dyDescent="0.25">
      <c r="AB35391"/>
    </row>
    <row r="35392" spans="28:28" ht="18" customHeight="1" x14ac:dyDescent="0.25">
      <c r="AB35392"/>
    </row>
    <row r="35393" spans="28:28" ht="18" customHeight="1" x14ac:dyDescent="0.25">
      <c r="AB35393"/>
    </row>
    <row r="35394" spans="28:28" ht="18" customHeight="1" x14ac:dyDescent="0.25">
      <c r="AB35394"/>
    </row>
    <row r="35395" spans="28:28" ht="18" customHeight="1" x14ac:dyDescent="0.25">
      <c r="AB35395"/>
    </row>
    <row r="35396" spans="28:28" ht="18" customHeight="1" x14ac:dyDescent="0.25">
      <c r="AB35396"/>
    </row>
    <row r="35397" spans="28:28" ht="18" customHeight="1" x14ac:dyDescent="0.25">
      <c r="AB35397"/>
    </row>
    <row r="35398" spans="28:28" ht="18" customHeight="1" x14ac:dyDescent="0.25">
      <c r="AB35398"/>
    </row>
    <row r="35399" spans="28:28" ht="18" customHeight="1" x14ac:dyDescent="0.25">
      <c r="AB35399"/>
    </row>
    <row r="35400" spans="28:28" ht="18" customHeight="1" x14ac:dyDescent="0.25">
      <c r="AB35400"/>
    </row>
    <row r="35401" spans="28:28" ht="18" customHeight="1" x14ac:dyDescent="0.25">
      <c r="AB35401"/>
    </row>
    <row r="35402" spans="28:28" ht="18" customHeight="1" x14ac:dyDescent="0.25">
      <c r="AB35402"/>
    </row>
    <row r="35403" spans="28:28" ht="18" customHeight="1" x14ac:dyDescent="0.25">
      <c r="AB35403"/>
    </row>
    <row r="35404" spans="28:28" ht="18" customHeight="1" x14ac:dyDescent="0.25">
      <c r="AB35404"/>
    </row>
    <row r="35405" spans="28:28" ht="18" customHeight="1" x14ac:dyDescent="0.25">
      <c r="AB35405"/>
    </row>
    <row r="35406" spans="28:28" ht="18" customHeight="1" x14ac:dyDescent="0.25">
      <c r="AB35406"/>
    </row>
    <row r="35407" spans="28:28" ht="18" customHeight="1" x14ac:dyDescent="0.25">
      <c r="AB35407"/>
    </row>
    <row r="35408" spans="28:28" ht="18" customHeight="1" x14ac:dyDescent="0.25">
      <c r="AB35408"/>
    </row>
    <row r="35409" spans="28:28" ht="18" customHeight="1" x14ac:dyDescent="0.25">
      <c r="AB35409"/>
    </row>
    <row r="35410" spans="28:28" ht="18" customHeight="1" x14ac:dyDescent="0.25">
      <c r="AB35410"/>
    </row>
    <row r="35411" spans="28:28" ht="18" customHeight="1" x14ac:dyDescent="0.25">
      <c r="AB35411"/>
    </row>
    <row r="35412" spans="28:28" ht="18" customHeight="1" x14ac:dyDescent="0.25">
      <c r="AB35412"/>
    </row>
    <row r="35413" spans="28:28" ht="18" customHeight="1" x14ac:dyDescent="0.25">
      <c r="AB35413"/>
    </row>
    <row r="35414" spans="28:28" ht="18" customHeight="1" x14ac:dyDescent="0.25">
      <c r="AB35414"/>
    </row>
    <row r="35415" spans="28:28" ht="18" customHeight="1" x14ac:dyDescent="0.25">
      <c r="AB35415"/>
    </row>
    <row r="35416" spans="28:28" ht="18" customHeight="1" x14ac:dyDescent="0.25">
      <c r="AB35416"/>
    </row>
    <row r="35417" spans="28:28" ht="18" customHeight="1" x14ac:dyDescent="0.25">
      <c r="AB35417"/>
    </row>
    <row r="35418" spans="28:28" ht="18" customHeight="1" x14ac:dyDescent="0.25">
      <c r="AB35418"/>
    </row>
    <row r="35419" spans="28:28" ht="18" customHeight="1" x14ac:dyDescent="0.25">
      <c r="AB35419"/>
    </row>
    <row r="35420" spans="28:28" ht="18" customHeight="1" x14ac:dyDescent="0.25">
      <c r="AB35420"/>
    </row>
    <row r="35421" spans="28:28" ht="18" customHeight="1" x14ac:dyDescent="0.25">
      <c r="AB35421"/>
    </row>
    <row r="35422" spans="28:28" ht="18" customHeight="1" x14ac:dyDescent="0.25">
      <c r="AB35422"/>
    </row>
    <row r="35423" spans="28:28" ht="18" customHeight="1" x14ac:dyDescent="0.25">
      <c r="AB35423"/>
    </row>
    <row r="35424" spans="28:28" ht="18" customHeight="1" x14ac:dyDescent="0.25">
      <c r="AB35424"/>
    </row>
    <row r="35425" spans="28:28" ht="18" customHeight="1" x14ac:dyDescent="0.25">
      <c r="AB35425"/>
    </row>
    <row r="35426" spans="28:28" ht="18" customHeight="1" x14ac:dyDescent="0.25">
      <c r="AB35426"/>
    </row>
    <row r="35427" spans="28:28" ht="18" customHeight="1" x14ac:dyDescent="0.25">
      <c r="AB35427"/>
    </row>
    <row r="35428" spans="28:28" ht="18" customHeight="1" x14ac:dyDescent="0.25">
      <c r="AB35428"/>
    </row>
    <row r="35429" spans="28:28" ht="18" customHeight="1" x14ac:dyDescent="0.25">
      <c r="AB35429"/>
    </row>
    <row r="35430" spans="28:28" ht="18" customHeight="1" x14ac:dyDescent="0.25">
      <c r="AB35430"/>
    </row>
    <row r="35431" spans="28:28" ht="18" customHeight="1" x14ac:dyDescent="0.25">
      <c r="AB35431"/>
    </row>
    <row r="35432" spans="28:28" ht="18" customHeight="1" x14ac:dyDescent="0.25">
      <c r="AB35432"/>
    </row>
    <row r="35433" spans="28:28" ht="18" customHeight="1" x14ac:dyDescent="0.25">
      <c r="AB35433"/>
    </row>
    <row r="35434" spans="28:28" ht="18" customHeight="1" x14ac:dyDescent="0.25">
      <c r="AB35434"/>
    </row>
    <row r="35435" spans="28:28" ht="18" customHeight="1" x14ac:dyDescent="0.25">
      <c r="AB35435"/>
    </row>
    <row r="35436" spans="28:28" ht="18" customHeight="1" x14ac:dyDescent="0.25">
      <c r="AB35436"/>
    </row>
    <row r="35437" spans="28:28" ht="18" customHeight="1" x14ac:dyDescent="0.25">
      <c r="AB35437"/>
    </row>
    <row r="35438" spans="28:28" ht="18" customHeight="1" x14ac:dyDescent="0.25">
      <c r="AB35438"/>
    </row>
    <row r="35439" spans="28:28" ht="18" customHeight="1" x14ac:dyDescent="0.25">
      <c r="AB35439"/>
    </row>
    <row r="35440" spans="28:28" ht="18" customHeight="1" x14ac:dyDescent="0.25">
      <c r="AB35440"/>
    </row>
    <row r="35441" spans="28:28" ht="18" customHeight="1" x14ac:dyDescent="0.25">
      <c r="AB35441"/>
    </row>
    <row r="35442" spans="28:28" ht="18" customHeight="1" x14ac:dyDescent="0.25">
      <c r="AB35442"/>
    </row>
    <row r="35443" spans="28:28" ht="18" customHeight="1" x14ac:dyDescent="0.25">
      <c r="AB35443"/>
    </row>
    <row r="35444" spans="28:28" ht="18" customHeight="1" x14ac:dyDescent="0.25">
      <c r="AB35444"/>
    </row>
    <row r="35445" spans="28:28" ht="18" customHeight="1" x14ac:dyDescent="0.25">
      <c r="AB35445"/>
    </row>
    <row r="35446" spans="28:28" ht="18" customHeight="1" x14ac:dyDescent="0.25">
      <c r="AB35446"/>
    </row>
    <row r="35447" spans="28:28" ht="18" customHeight="1" x14ac:dyDescent="0.25">
      <c r="AB35447"/>
    </row>
    <row r="35448" spans="28:28" ht="18" customHeight="1" x14ac:dyDescent="0.25">
      <c r="AB35448"/>
    </row>
    <row r="35449" spans="28:28" ht="18" customHeight="1" x14ac:dyDescent="0.25">
      <c r="AB35449"/>
    </row>
    <row r="35450" spans="28:28" ht="18" customHeight="1" x14ac:dyDescent="0.25">
      <c r="AB35450"/>
    </row>
    <row r="35451" spans="28:28" ht="18" customHeight="1" x14ac:dyDescent="0.25">
      <c r="AB35451"/>
    </row>
    <row r="35452" spans="28:28" ht="18" customHeight="1" x14ac:dyDescent="0.25">
      <c r="AB35452"/>
    </row>
    <row r="35453" spans="28:28" ht="18" customHeight="1" x14ac:dyDescent="0.25">
      <c r="AB35453"/>
    </row>
    <row r="35454" spans="28:28" ht="18" customHeight="1" x14ac:dyDescent="0.25">
      <c r="AB35454"/>
    </row>
    <row r="35455" spans="28:28" ht="18" customHeight="1" x14ac:dyDescent="0.25">
      <c r="AB35455"/>
    </row>
    <row r="35456" spans="28:28" ht="18" customHeight="1" x14ac:dyDescent="0.25">
      <c r="AB35456"/>
    </row>
    <row r="35457" spans="28:28" ht="18" customHeight="1" x14ac:dyDescent="0.25">
      <c r="AB35457"/>
    </row>
    <row r="35458" spans="28:28" ht="18" customHeight="1" x14ac:dyDescent="0.25">
      <c r="AB35458"/>
    </row>
    <row r="35459" spans="28:28" ht="18" customHeight="1" x14ac:dyDescent="0.25">
      <c r="AB35459"/>
    </row>
    <row r="35460" spans="28:28" ht="18" customHeight="1" x14ac:dyDescent="0.25">
      <c r="AB35460"/>
    </row>
    <row r="35461" spans="28:28" ht="18" customHeight="1" x14ac:dyDescent="0.25">
      <c r="AB35461"/>
    </row>
    <row r="35462" spans="28:28" ht="18" customHeight="1" x14ac:dyDescent="0.25">
      <c r="AB35462"/>
    </row>
    <row r="35463" spans="28:28" ht="18" customHeight="1" x14ac:dyDescent="0.25">
      <c r="AB35463"/>
    </row>
    <row r="35464" spans="28:28" ht="18" customHeight="1" x14ac:dyDescent="0.25">
      <c r="AB35464"/>
    </row>
    <row r="35465" spans="28:28" ht="18" customHeight="1" x14ac:dyDescent="0.25">
      <c r="AB35465"/>
    </row>
    <row r="35466" spans="28:28" ht="18" customHeight="1" x14ac:dyDescent="0.25">
      <c r="AB35466"/>
    </row>
    <row r="35467" spans="28:28" ht="18" customHeight="1" x14ac:dyDescent="0.25">
      <c r="AB35467"/>
    </row>
    <row r="35468" spans="28:28" ht="18" customHeight="1" x14ac:dyDescent="0.25">
      <c r="AB35468"/>
    </row>
    <row r="35469" spans="28:28" ht="18" customHeight="1" x14ac:dyDescent="0.25">
      <c r="AB35469"/>
    </row>
    <row r="35470" spans="28:28" ht="18" customHeight="1" x14ac:dyDescent="0.25">
      <c r="AB35470"/>
    </row>
    <row r="35471" spans="28:28" ht="18" customHeight="1" x14ac:dyDescent="0.25">
      <c r="AB35471"/>
    </row>
    <row r="35472" spans="28:28" ht="18" customHeight="1" x14ac:dyDescent="0.25">
      <c r="AB35472"/>
    </row>
    <row r="35473" spans="28:28" ht="18" customHeight="1" x14ac:dyDescent="0.25">
      <c r="AB35473"/>
    </row>
    <row r="35474" spans="28:28" ht="18" customHeight="1" x14ac:dyDescent="0.25">
      <c r="AB35474"/>
    </row>
    <row r="35475" spans="28:28" ht="18" customHeight="1" x14ac:dyDescent="0.25">
      <c r="AB35475"/>
    </row>
    <row r="35476" spans="28:28" ht="18" customHeight="1" x14ac:dyDescent="0.25">
      <c r="AB35476"/>
    </row>
    <row r="35477" spans="28:28" ht="18" customHeight="1" x14ac:dyDescent="0.25">
      <c r="AB35477"/>
    </row>
    <row r="35478" spans="28:28" ht="18" customHeight="1" x14ac:dyDescent="0.25">
      <c r="AB35478"/>
    </row>
    <row r="35479" spans="28:28" ht="18" customHeight="1" x14ac:dyDescent="0.25">
      <c r="AB35479"/>
    </row>
    <row r="35480" spans="28:28" ht="18" customHeight="1" x14ac:dyDescent="0.25">
      <c r="AB35480"/>
    </row>
    <row r="35481" spans="28:28" ht="18" customHeight="1" x14ac:dyDescent="0.25">
      <c r="AB35481"/>
    </row>
    <row r="35482" spans="28:28" ht="18" customHeight="1" x14ac:dyDescent="0.25">
      <c r="AB35482"/>
    </row>
    <row r="35483" spans="28:28" ht="18" customHeight="1" x14ac:dyDescent="0.25">
      <c r="AB35483"/>
    </row>
    <row r="35484" spans="28:28" ht="18" customHeight="1" x14ac:dyDescent="0.25">
      <c r="AB35484"/>
    </row>
    <row r="35485" spans="28:28" ht="18" customHeight="1" x14ac:dyDescent="0.25">
      <c r="AB35485"/>
    </row>
    <row r="35486" spans="28:28" ht="18" customHeight="1" x14ac:dyDescent="0.25">
      <c r="AB35486"/>
    </row>
    <row r="35487" spans="28:28" ht="18" customHeight="1" x14ac:dyDescent="0.25">
      <c r="AB35487"/>
    </row>
    <row r="35488" spans="28:28" ht="18" customHeight="1" x14ac:dyDescent="0.25">
      <c r="AB35488"/>
    </row>
    <row r="35489" spans="28:28" ht="18" customHeight="1" x14ac:dyDescent="0.25">
      <c r="AB35489"/>
    </row>
    <row r="35490" spans="28:28" ht="18" customHeight="1" x14ac:dyDescent="0.25">
      <c r="AB35490"/>
    </row>
    <row r="35491" spans="28:28" ht="18" customHeight="1" x14ac:dyDescent="0.25">
      <c r="AB35491"/>
    </row>
    <row r="35492" spans="28:28" ht="18" customHeight="1" x14ac:dyDescent="0.25">
      <c r="AB35492"/>
    </row>
    <row r="35493" spans="28:28" ht="18" customHeight="1" x14ac:dyDescent="0.25">
      <c r="AB35493"/>
    </row>
    <row r="35494" spans="28:28" ht="18" customHeight="1" x14ac:dyDescent="0.25">
      <c r="AB35494"/>
    </row>
    <row r="35495" spans="28:28" ht="18" customHeight="1" x14ac:dyDescent="0.25">
      <c r="AB35495"/>
    </row>
    <row r="35496" spans="28:28" ht="18" customHeight="1" x14ac:dyDescent="0.25">
      <c r="AB35496"/>
    </row>
    <row r="35497" spans="28:28" ht="18" customHeight="1" x14ac:dyDescent="0.25">
      <c r="AB35497"/>
    </row>
    <row r="35498" spans="28:28" ht="18" customHeight="1" x14ac:dyDescent="0.25">
      <c r="AB35498"/>
    </row>
    <row r="35499" spans="28:28" ht="18" customHeight="1" x14ac:dyDescent="0.25">
      <c r="AB35499"/>
    </row>
    <row r="35500" spans="28:28" ht="18" customHeight="1" x14ac:dyDescent="0.25">
      <c r="AB35500"/>
    </row>
    <row r="35501" spans="28:28" ht="18" customHeight="1" x14ac:dyDescent="0.25">
      <c r="AB35501"/>
    </row>
    <row r="35502" spans="28:28" ht="18" customHeight="1" x14ac:dyDescent="0.25">
      <c r="AB35502"/>
    </row>
    <row r="35503" spans="28:28" ht="18" customHeight="1" x14ac:dyDescent="0.25">
      <c r="AB35503"/>
    </row>
    <row r="35504" spans="28:28" ht="18" customHeight="1" x14ac:dyDescent="0.25">
      <c r="AB35504"/>
    </row>
    <row r="35505" spans="28:28" ht="18" customHeight="1" x14ac:dyDescent="0.25">
      <c r="AB35505"/>
    </row>
    <row r="35506" spans="28:28" ht="18" customHeight="1" x14ac:dyDescent="0.25">
      <c r="AB35506"/>
    </row>
    <row r="35507" spans="28:28" ht="18" customHeight="1" x14ac:dyDescent="0.25">
      <c r="AB35507"/>
    </row>
    <row r="35508" spans="28:28" ht="18" customHeight="1" x14ac:dyDescent="0.25">
      <c r="AB35508"/>
    </row>
    <row r="35509" spans="28:28" ht="18" customHeight="1" x14ac:dyDescent="0.25">
      <c r="AB35509"/>
    </row>
    <row r="35510" spans="28:28" ht="18" customHeight="1" x14ac:dyDescent="0.25">
      <c r="AB35510"/>
    </row>
    <row r="35511" spans="28:28" ht="18" customHeight="1" x14ac:dyDescent="0.25">
      <c r="AB35511"/>
    </row>
    <row r="35512" spans="28:28" ht="18" customHeight="1" x14ac:dyDescent="0.25">
      <c r="AB35512"/>
    </row>
    <row r="35513" spans="28:28" ht="18" customHeight="1" x14ac:dyDescent="0.25">
      <c r="AB35513"/>
    </row>
    <row r="35514" spans="28:28" ht="18" customHeight="1" x14ac:dyDescent="0.25">
      <c r="AB35514"/>
    </row>
    <row r="35515" spans="28:28" ht="18" customHeight="1" x14ac:dyDescent="0.25">
      <c r="AB35515"/>
    </row>
    <row r="35516" spans="28:28" ht="18" customHeight="1" x14ac:dyDescent="0.25">
      <c r="AB35516"/>
    </row>
    <row r="35517" spans="28:28" ht="18" customHeight="1" x14ac:dyDescent="0.25">
      <c r="AB35517"/>
    </row>
    <row r="35518" spans="28:28" ht="18" customHeight="1" x14ac:dyDescent="0.25">
      <c r="AB35518"/>
    </row>
    <row r="35519" spans="28:28" ht="18" customHeight="1" x14ac:dyDescent="0.25">
      <c r="AB35519"/>
    </row>
    <row r="35520" spans="28:28" ht="18" customHeight="1" x14ac:dyDescent="0.25">
      <c r="AB35520"/>
    </row>
    <row r="35521" spans="28:28" ht="18" customHeight="1" x14ac:dyDescent="0.25">
      <c r="AB35521"/>
    </row>
    <row r="35522" spans="28:28" ht="18" customHeight="1" x14ac:dyDescent="0.25">
      <c r="AB35522"/>
    </row>
    <row r="35523" spans="28:28" ht="18" customHeight="1" x14ac:dyDescent="0.25">
      <c r="AB35523"/>
    </row>
    <row r="35524" spans="28:28" ht="18" customHeight="1" x14ac:dyDescent="0.25">
      <c r="AB35524"/>
    </row>
    <row r="35525" spans="28:28" ht="18" customHeight="1" x14ac:dyDescent="0.25">
      <c r="AB35525"/>
    </row>
    <row r="35526" spans="28:28" ht="18" customHeight="1" x14ac:dyDescent="0.25">
      <c r="AB35526"/>
    </row>
    <row r="35527" spans="28:28" ht="18" customHeight="1" x14ac:dyDescent="0.25">
      <c r="AB35527"/>
    </row>
    <row r="35528" spans="28:28" ht="18" customHeight="1" x14ac:dyDescent="0.25">
      <c r="AB35528"/>
    </row>
    <row r="35529" spans="28:28" ht="18" customHeight="1" x14ac:dyDescent="0.25">
      <c r="AB35529"/>
    </row>
    <row r="35530" spans="28:28" ht="18" customHeight="1" x14ac:dyDescent="0.25">
      <c r="AB35530"/>
    </row>
    <row r="35531" spans="28:28" ht="18" customHeight="1" x14ac:dyDescent="0.25">
      <c r="AB35531"/>
    </row>
    <row r="35532" spans="28:28" ht="18" customHeight="1" x14ac:dyDescent="0.25">
      <c r="AB35532"/>
    </row>
    <row r="35533" spans="28:28" ht="18" customHeight="1" x14ac:dyDescent="0.25">
      <c r="AB35533"/>
    </row>
    <row r="35534" spans="28:28" ht="18" customHeight="1" x14ac:dyDescent="0.25">
      <c r="AB35534"/>
    </row>
    <row r="35535" spans="28:28" ht="18" customHeight="1" x14ac:dyDescent="0.25">
      <c r="AB35535"/>
    </row>
    <row r="35536" spans="28:28" ht="18" customHeight="1" x14ac:dyDescent="0.25">
      <c r="AB35536"/>
    </row>
    <row r="35537" spans="28:28" ht="18" customHeight="1" x14ac:dyDescent="0.25">
      <c r="AB35537"/>
    </row>
    <row r="35538" spans="28:28" ht="18" customHeight="1" x14ac:dyDescent="0.25">
      <c r="AB35538"/>
    </row>
    <row r="35539" spans="28:28" ht="18" customHeight="1" x14ac:dyDescent="0.25">
      <c r="AB35539"/>
    </row>
    <row r="35540" spans="28:28" ht="18" customHeight="1" x14ac:dyDescent="0.25">
      <c r="AB35540"/>
    </row>
    <row r="35541" spans="28:28" ht="18" customHeight="1" x14ac:dyDescent="0.25">
      <c r="AB35541"/>
    </row>
    <row r="35542" spans="28:28" ht="18" customHeight="1" x14ac:dyDescent="0.25">
      <c r="AB35542"/>
    </row>
    <row r="35543" spans="28:28" ht="18" customHeight="1" x14ac:dyDescent="0.25">
      <c r="AB35543"/>
    </row>
    <row r="35544" spans="28:28" ht="18" customHeight="1" x14ac:dyDescent="0.25">
      <c r="AB35544"/>
    </row>
    <row r="35545" spans="28:28" ht="18" customHeight="1" x14ac:dyDescent="0.25">
      <c r="AB35545"/>
    </row>
    <row r="35546" spans="28:28" ht="18" customHeight="1" x14ac:dyDescent="0.25">
      <c r="AB35546"/>
    </row>
    <row r="35547" spans="28:28" ht="18" customHeight="1" x14ac:dyDescent="0.25">
      <c r="AB35547"/>
    </row>
    <row r="35548" spans="28:28" ht="18" customHeight="1" x14ac:dyDescent="0.25">
      <c r="AB35548"/>
    </row>
    <row r="35549" spans="28:28" ht="18" customHeight="1" x14ac:dyDescent="0.25">
      <c r="AB35549"/>
    </row>
    <row r="35550" spans="28:28" ht="18" customHeight="1" x14ac:dyDescent="0.25">
      <c r="AB35550"/>
    </row>
    <row r="35551" spans="28:28" ht="18" customHeight="1" x14ac:dyDescent="0.25">
      <c r="AB35551"/>
    </row>
    <row r="35552" spans="28:28" ht="18" customHeight="1" x14ac:dyDescent="0.25">
      <c r="AB35552"/>
    </row>
    <row r="35553" spans="28:28" ht="18" customHeight="1" x14ac:dyDescent="0.25">
      <c r="AB35553"/>
    </row>
    <row r="35554" spans="28:28" ht="18" customHeight="1" x14ac:dyDescent="0.25">
      <c r="AB35554"/>
    </row>
    <row r="35555" spans="28:28" ht="18" customHeight="1" x14ac:dyDescent="0.25">
      <c r="AB35555"/>
    </row>
    <row r="35556" spans="28:28" ht="18" customHeight="1" x14ac:dyDescent="0.25">
      <c r="AB35556"/>
    </row>
    <row r="35557" spans="28:28" ht="18" customHeight="1" x14ac:dyDescent="0.25">
      <c r="AB35557"/>
    </row>
    <row r="35558" spans="28:28" ht="18" customHeight="1" x14ac:dyDescent="0.25">
      <c r="AB35558"/>
    </row>
    <row r="35559" spans="28:28" ht="18" customHeight="1" x14ac:dyDescent="0.25">
      <c r="AB35559"/>
    </row>
    <row r="35560" spans="28:28" ht="18" customHeight="1" x14ac:dyDescent="0.25">
      <c r="AB35560"/>
    </row>
    <row r="35561" spans="28:28" ht="18" customHeight="1" x14ac:dyDescent="0.25">
      <c r="AB35561"/>
    </row>
    <row r="35562" spans="28:28" ht="18" customHeight="1" x14ac:dyDescent="0.25">
      <c r="AB35562"/>
    </row>
    <row r="35563" spans="28:28" ht="18" customHeight="1" x14ac:dyDescent="0.25">
      <c r="AB35563"/>
    </row>
    <row r="35564" spans="28:28" ht="18" customHeight="1" x14ac:dyDescent="0.25">
      <c r="AB35564"/>
    </row>
    <row r="35565" spans="28:28" ht="18" customHeight="1" x14ac:dyDescent="0.25">
      <c r="AB35565"/>
    </row>
    <row r="35566" spans="28:28" ht="18" customHeight="1" x14ac:dyDescent="0.25">
      <c r="AB35566"/>
    </row>
    <row r="35567" spans="28:28" ht="18" customHeight="1" x14ac:dyDescent="0.25">
      <c r="AB35567"/>
    </row>
    <row r="35568" spans="28:28" ht="18" customHeight="1" x14ac:dyDescent="0.25">
      <c r="AB35568"/>
    </row>
    <row r="35569" spans="28:28" ht="18" customHeight="1" x14ac:dyDescent="0.25">
      <c r="AB35569"/>
    </row>
    <row r="35570" spans="28:28" ht="18" customHeight="1" x14ac:dyDescent="0.25">
      <c r="AB35570"/>
    </row>
    <row r="35571" spans="28:28" ht="18" customHeight="1" x14ac:dyDescent="0.25">
      <c r="AB35571"/>
    </row>
    <row r="35572" spans="28:28" ht="18" customHeight="1" x14ac:dyDescent="0.25">
      <c r="AB35572"/>
    </row>
    <row r="35573" spans="28:28" ht="18" customHeight="1" x14ac:dyDescent="0.25">
      <c r="AB35573"/>
    </row>
    <row r="35574" spans="28:28" ht="18" customHeight="1" x14ac:dyDescent="0.25">
      <c r="AB35574"/>
    </row>
    <row r="35575" spans="28:28" ht="18" customHeight="1" x14ac:dyDescent="0.25">
      <c r="AB35575"/>
    </row>
    <row r="35576" spans="28:28" ht="18" customHeight="1" x14ac:dyDescent="0.25">
      <c r="AB35576"/>
    </row>
    <row r="35577" spans="28:28" ht="18" customHeight="1" x14ac:dyDescent="0.25">
      <c r="AB35577"/>
    </row>
    <row r="35578" spans="28:28" ht="18" customHeight="1" x14ac:dyDescent="0.25">
      <c r="AB35578"/>
    </row>
    <row r="35579" spans="28:28" ht="18" customHeight="1" x14ac:dyDescent="0.25">
      <c r="AB35579"/>
    </row>
    <row r="35580" spans="28:28" ht="18" customHeight="1" x14ac:dyDescent="0.25">
      <c r="AB35580"/>
    </row>
    <row r="35581" spans="28:28" ht="18" customHeight="1" x14ac:dyDescent="0.25">
      <c r="AB35581"/>
    </row>
    <row r="35582" spans="28:28" ht="18" customHeight="1" x14ac:dyDescent="0.25">
      <c r="AB35582"/>
    </row>
    <row r="35583" spans="28:28" ht="18" customHeight="1" x14ac:dyDescent="0.25">
      <c r="AB35583"/>
    </row>
    <row r="35584" spans="28:28" ht="18" customHeight="1" x14ac:dyDescent="0.25">
      <c r="AB35584"/>
    </row>
    <row r="35585" spans="28:28" ht="18" customHeight="1" x14ac:dyDescent="0.25">
      <c r="AB35585"/>
    </row>
    <row r="35586" spans="28:28" ht="18" customHeight="1" x14ac:dyDescent="0.25">
      <c r="AB35586"/>
    </row>
    <row r="35587" spans="28:28" ht="18" customHeight="1" x14ac:dyDescent="0.25">
      <c r="AB35587"/>
    </row>
    <row r="35588" spans="28:28" ht="18" customHeight="1" x14ac:dyDescent="0.25">
      <c r="AB35588"/>
    </row>
    <row r="35589" spans="28:28" ht="18" customHeight="1" x14ac:dyDescent="0.25">
      <c r="AB35589"/>
    </row>
    <row r="35590" spans="28:28" ht="18" customHeight="1" x14ac:dyDescent="0.25">
      <c r="AB35590"/>
    </row>
    <row r="35591" spans="28:28" ht="18" customHeight="1" x14ac:dyDescent="0.25">
      <c r="AB35591"/>
    </row>
    <row r="35592" spans="28:28" ht="18" customHeight="1" x14ac:dyDescent="0.25">
      <c r="AB35592"/>
    </row>
    <row r="35593" spans="28:28" ht="18" customHeight="1" x14ac:dyDescent="0.25">
      <c r="AB35593"/>
    </row>
    <row r="35594" spans="28:28" ht="18" customHeight="1" x14ac:dyDescent="0.25">
      <c r="AB35594"/>
    </row>
    <row r="35595" spans="28:28" ht="18" customHeight="1" x14ac:dyDescent="0.25">
      <c r="AB35595"/>
    </row>
    <row r="35596" spans="28:28" ht="18" customHeight="1" x14ac:dyDescent="0.25">
      <c r="AB35596"/>
    </row>
    <row r="35597" spans="28:28" ht="18" customHeight="1" x14ac:dyDescent="0.25">
      <c r="AB35597"/>
    </row>
    <row r="35598" spans="28:28" ht="18" customHeight="1" x14ac:dyDescent="0.25">
      <c r="AB35598"/>
    </row>
    <row r="35599" spans="28:28" ht="18" customHeight="1" x14ac:dyDescent="0.25">
      <c r="AB35599"/>
    </row>
    <row r="35600" spans="28:28" ht="18" customHeight="1" x14ac:dyDescent="0.25">
      <c r="AB35600"/>
    </row>
    <row r="35601" spans="28:28" ht="18" customHeight="1" x14ac:dyDescent="0.25">
      <c r="AB35601"/>
    </row>
    <row r="35602" spans="28:28" ht="18" customHeight="1" x14ac:dyDescent="0.25">
      <c r="AB35602"/>
    </row>
    <row r="35603" spans="28:28" ht="18" customHeight="1" x14ac:dyDescent="0.25">
      <c r="AB35603"/>
    </row>
    <row r="35604" spans="28:28" ht="18" customHeight="1" x14ac:dyDescent="0.25">
      <c r="AB35604"/>
    </row>
    <row r="35605" spans="28:28" ht="18" customHeight="1" x14ac:dyDescent="0.25">
      <c r="AB35605"/>
    </row>
    <row r="35606" spans="28:28" ht="18" customHeight="1" x14ac:dyDescent="0.25">
      <c r="AB35606"/>
    </row>
    <row r="35607" spans="28:28" ht="18" customHeight="1" x14ac:dyDescent="0.25">
      <c r="AB35607"/>
    </row>
    <row r="35608" spans="28:28" ht="18" customHeight="1" x14ac:dyDescent="0.25">
      <c r="AB35608"/>
    </row>
    <row r="35609" spans="28:28" ht="18" customHeight="1" x14ac:dyDescent="0.25">
      <c r="AB35609"/>
    </row>
    <row r="35610" spans="28:28" ht="18" customHeight="1" x14ac:dyDescent="0.25">
      <c r="AB35610"/>
    </row>
    <row r="35611" spans="28:28" ht="18" customHeight="1" x14ac:dyDescent="0.25">
      <c r="AB35611"/>
    </row>
    <row r="35612" spans="28:28" ht="18" customHeight="1" x14ac:dyDescent="0.25">
      <c r="AB35612"/>
    </row>
    <row r="35613" spans="28:28" ht="18" customHeight="1" x14ac:dyDescent="0.25">
      <c r="AB35613"/>
    </row>
    <row r="35614" spans="28:28" ht="18" customHeight="1" x14ac:dyDescent="0.25">
      <c r="AB35614"/>
    </row>
    <row r="35615" spans="28:28" ht="18" customHeight="1" x14ac:dyDescent="0.25">
      <c r="AB35615"/>
    </row>
    <row r="35616" spans="28:28" ht="18" customHeight="1" x14ac:dyDescent="0.25">
      <c r="AB35616"/>
    </row>
    <row r="35617" spans="28:28" ht="18" customHeight="1" x14ac:dyDescent="0.25">
      <c r="AB35617"/>
    </row>
    <row r="35618" spans="28:28" ht="18" customHeight="1" x14ac:dyDescent="0.25">
      <c r="AB35618"/>
    </row>
    <row r="35619" spans="28:28" ht="18" customHeight="1" x14ac:dyDescent="0.25">
      <c r="AB35619"/>
    </row>
    <row r="35620" spans="28:28" ht="18" customHeight="1" x14ac:dyDescent="0.25">
      <c r="AB35620"/>
    </row>
    <row r="35621" spans="28:28" ht="18" customHeight="1" x14ac:dyDescent="0.25">
      <c r="AB35621"/>
    </row>
    <row r="35622" spans="28:28" ht="18" customHeight="1" x14ac:dyDescent="0.25">
      <c r="AB35622"/>
    </row>
    <row r="35623" spans="28:28" ht="18" customHeight="1" x14ac:dyDescent="0.25">
      <c r="AB35623"/>
    </row>
    <row r="35624" spans="28:28" ht="18" customHeight="1" x14ac:dyDescent="0.25">
      <c r="AB35624"/>
    </row>
    <row r="35625" spans="28:28" ht="18" customHeight="1" x14ac:dyDescent="0.25">
      <c r="AB35625"/>
    </row>
    <row r="35626" spans="28:28" ht="18" customHeight="1" x14ac:dyDescent="0.25">
      <c r="AB35626"/>
    </row>
    <row r="35627" spans="28:28" ht="18" customHeight="1" x14ac:dyDescent="0.25">
      <c r="AB35627"/>
    </row>
    <row r="35628" spans="28:28" ht="18" customHeight="1" x14ac:dyDescent="0.25">
      <c r="AB35628"/>
    </row>
    <row r="35629" spans="28:28" ht="18" customHeight="1" x14ac:dyDescent="0.25">
      <c r="AB35629"/>
    </row>
    <row r="35630" spans="28:28" ht="18" customHeight="1" x14ac:dyDescent="0.25">
      <c r="AB35630"/>
    </row>
    <row r="35631" spans="28:28" ht="18" customHeight="1" x14ac:dyDescent="0.25">
      <c r="AB35631"/>
    </row>
    <row r="35632" spans="28:28" ht="18" customHeight="1" x14ac:dyDescent="0.25">
      <c r="AB35632"/>
    </row>
    <row r="35633" spans="28:28" ht="18" customHeight="1" x14ac:dyDescent="0.25">
      <c r="AB35633"/>
    </row>
    <row r="35634" spans="28:28" ht="18" customHeight="1" x14ac:dyDescent="0.25">
      <c r="AB35634"/>
    </row>
    <row r="35635" spans="28:28" ht="18" customHeight="1" x14ac:dyDescent="0.25">
      <c r="AB35635"/>
    </row>
    <row r="35636" spans="28:28" ht="18" customHeight="1" x14ac:dyDescent="0.25">
      <c r="AB35636"/>
    </row>
    <row r="35637" spans="28:28" ht="18" customHeight="1" x14ac:dyDescent="0.25">
      <c r="AB35637"/>
    </row>
    <row r="35638" spans="28:28" ht="18" customHeight="1" x14ac:dyDescent="0.25">
      <c r="AB35638"/>
    </row>
    <row r="35639" spans="28:28" ht="18" customHeight="1" x14ac:dyDescent="0.25">
      <c r="AB35639"/>
    </row>
    <row r="35640" spans="28:28" ht="18" customHeight="1" x14ac:dyDescent="0.25">
      <c r="AB35640"/>
    </row>
    <row r="35641" spans="28:28" ht="18" customHeight="1" x14ac:dyDescent="0.25">
      <c r="AB35641"/>
    </row>
    <row r="35642" spans="28:28" ht="18" customHeight="1" x14ac:dyDescent="0.25">
      <c r="AB35642"/>
    </row>
    <row r="35643" spans="28:28" ht="18" customHeight="1" x14ac:dyDescent="0.25">
      <c r="AB35643"/>
    </row>
    <row r="35644" spans="28:28" ht="18" customHeight="1" x14ac:dyDescent="0.25">
      <c r="AB35644"/>
    </row>
    <row r="35645" spans="28:28" ht="18" customHeight="1" x14ac:dyDescent="0.25">
      <c r="AB35645"/>
    </row>
    <row r="35646" spans="28:28" ht="18" customHeight="1" x14ac:dyDescent="0.25">
      <c r="AB35646"/>
    </row>
    <row r="35647" spans="28:28" ht="18" customHeight="1" x14ac:dyDescent="0.25">
      <c r="AB35647"/>
    </row>
    <row r="35648" spans="28:28" ht="18" customHeight="1" x14ac:dyDescent="0.25">
      <c r="AB35648"/>
    </row>
    <row r="35649" spans="28:28" ht="18" customHeight="1" x14ac:dyDescent="0.25">
      <c r="AB35649"/>
    </row>
    <row r="35650" spans="28:28" ht="18" customHeight="1" x14ac:dyDescent="0.25">
      <c r="AB35650"/>
    </row>
    <row r="35651" spans="28:28" ht="18" customHeight="1" x14ac:dyDescent="0.25">
      <c r="AB35651"/>
    </row>
    <row r="35652" spans="28:28" ht="18" customHeight="1" x14ac:dyDescent="0.25">
      <c r="AB35652"/>
    </row>
    <row r="35653" spans="28:28" ht="18" customHeight="1" x14ac:dyDescent="0.25">
      <c r="AB35653"/>
    </row>
    <row r="35654" spans="28:28" ht="18" customHeight="1" x14ac:dyDescent="0.25">
      <c r="AB35654"/>
    </row>
    <row r="35655" spans="28:28" ht="18" customHeight="1" x14ac:dyDescent="0.25">
      <c r="AB35655"/>
    </row>
    <row r="35656" spans="28:28" ht="18" customHeight="1" x14ac:dyDescent="0.25">
      <c r="AB35656"/>
    </row>
    <row r="35657" spans="28:28" ht="18" customHeight="1" x14ac:dyDescent="0.25">
      <c r="AB35657"/>
    </row>
    <row r="35658" spans="28:28" ht="18" customHeight="1" x14ac:dyDescent="0.25">
      <c r="AB35658"/>
    </row>
    <row r="35659" spans="28:28" ht="18" customHeight="1" x14ac:dyDescent="0.25">
      <c r="AB35659"/>
    </row>
    <row r="35660" spans="28:28" ht="18" customHeight="1" x14ac:dyDescent="0.25">
      <c r="AB35660"/>
    </row>
    <row r="35661" spans="28:28" ht="18" customHeight="1" x14ac:dyDescent="0.25">
      <c r="AB35661"/>
    </row>
    <row r="35662" spans="28:28" ht="18" customHeight="1" x14ac:dyDescent="0.25">
      <c r="AB35662"/>
    </row>
    <row r="35663" spans="28:28" ht="18" customHeight="1" x14ac:dyDescent="0.25">
      <c r="AB35663"/>
    </row>
    <row r="35664" spans="28:28" ht="18" customHeight="1" x14ac:dyDescent="0.25">
      <c r="AB35664"/>
    </row>
    <row r="35665" spans="28:28" ht="18" customHeight="1" x14ac:dyDescent="0.25">
      <c r="AB35665"/>
    </row>
    <row r="35666" spans="28:28" ht="18" customHeight="1" x14ac:dyDescent="0.25">
      <c r="AB35666"/>
    </row>
    <row r="35667" spans="28:28" ht="18" customHeight="1" x14ac:dyDescent="0.25">
      <c r="AB35667"/>
    </row>
    <row r="35668" spans="28:28" ht="18" customHeight="1" x14ac:dyDescent="0.25">
      <c r="AB35668"/>
    </row>
    <row r="35669" spans="28:28" ht="18" customHeight="1" x14ac:dyDescent="0.25">
      <c r="AB35669"/>
    </row>
    <row r="35670" spans="28:28" ht="18" customHeight="1" x14ac:dyDescent="0.25">
      <c r="AB35670"/>
    </row>
    <row r="35671" spans="28:28" ht="18" customHeight="1" x14ac:dyDescent="0.25">
      <c r="AB35671"/>
    </row>
    <row r="35672" spans="28:28" ht="18" customHeight="1" x14ac:dyDescent="0.25">
      <c r="AB35672"/>
    </row>
    <row r="35673" spans="28:28" ht="18" customHeight="1" x14ac:dyDescent="0.25">
      <c r="AB35673"/>
    </row>
    <row r="35674" spans="28:28" ht="18" customHeight="1" x14ac:dyDescent="0.25">
      <c r="AB35674"/>
    </row>
    <row r="35675" spans="28:28" ht="18" customHeight="1" x14ac:dyDescent="0.25">
      <c r="AB35675"/>
    </row>
    <row r="35676" spans="28:28" ht="18" customHeight="1" x14ac:dyDescent="0.25">
      <c r="AB35676"/>
    </row>
    <row r="35677" spans="28:28" ht="18" customHeight="1" x14ac:dyDescent="0.25">
      <c r="AB35677"/>
    </row>
    <row r="35678" spans="28:28" ht="18" customHeight="1" x14ac:dyDescent="0.25">
      <c r="AB35678"/>
    </row>
    <row r="35679" spans="28:28" ht="18" customHeight="1" x14ac:dyDescent="0.25">
      <c r="AB35679"/>
    </row>
    <row r="35680" spans="28:28" ht="18" customHeight="1" x14ac:dyDescent="0.25">
      <c r="AB35680"/>
    </row>
    <row r="35681" spans="28:28" ht="18" customHeight="1" x14ac:dyDescent="0.25">
      <c r="AB35681"/>
    </row>
    <row r="35682" spans="28:28" ht="18" customHeight="1" x14ac:dyDescent="0.25">
      <c r="AB35682"/>
    </row>
    <row r="35683" spans="28:28" ht="18" customHeight="1" x14ac:dyDescent="0.25">
      <c r="AB35683"/>
    </row>
    <row r="35684" spans="28:28" ht="18" customHeight="1" x14ac:dyDescent="0.25">
      <c r="AB35684"/>
    </row>
    <row r="35685" spans="28:28" ht="18" customHeight="1" x14ac:dyDescent="0.25">
      <c r="AB35685"/>
    </row>
    <row r="35686" spans="28:28" ht="18" customHeight="1" x14ac:dyDescent="0.25">
      <c r="AB35686"/>
    </row>
    <row r="35687" spans="28:28" ht="18" customHeight="1" x14ac:dyDescent="0.25">
      <c r="AB35687"/>
    </row>
    <row r="35688" spans="28:28" ht="18" customHeight="1" x14ac:dyDescent="0.25">
      <c r="AB35688"/>
    </row>
    <row r="35689" spans="28:28" ht="18" customHeight="1" x14ac:dyDescent="0.25">
      <c r="AB35689"/>
    </row>
    <row r="35690" spans="28:28" ht="18" customHeight="1" x14ac:dyDescent="0.25">
      <c r="AB35690"/>
    </row>
    <row r="35691" spans="28:28" ht="18" customHeight="1" x14ac:dyDescent="0.25">
      <c r="AB35691"/>
    </row>
    <row r="35692" spans="28:28" ht="18" customHeight="1" x14ac:dyDescent="0.25">
      <c r="AB35692"/>
    </row>
    <row r="35693" spans="28:28" ht="18" customHeight="1" x14ac:dyDescent="0.25">
      <c r="AB35693"/>
    </row>
    <row r="35694" spans="28:28" ht="18" customHeight="1" x14ac:dyDescent="0.25">
      <c r="AB35694"/>
    </row>
    <row r="35695" spans="28:28" ht="18" customHeight="1" x14ac:dyDescent="0.25">
      <c r="AB35695"/>
    </row>
    <row r="35696" spans="28:28" ht="18" customHeight="1" x14ac:dyDescent="0.25">
      <c r="AB35696"/>
    </row>
    <row r="35697" spans="28:28" ht="18" customHeight="1" x14ac:dyDescent="0.25">
      <c r="AB35697"/>
    </row>
    <row r="35698" spans="28:28" ht="18" customHeight="1" x14ac:dyDescent="0.25">
      <c r="AB35698"/>
    </row>
    <row r="35699" spans="28:28" ht="18" customHeight="1" x14ac:dyDescent="0.25">
      <c r="AB35699"/>
    </row>
    <row r="35700" spans="28:28" ht="18" customHeight="1" x14ac:dyDescent="0.25">
      <c r="AB35700"/>
    </row>
    <row r="35701" spans="28:28" ht="18" customHeight="1" x14ac:dyDescent="0.25">
      <c r="AB35701"/>
    </row>
    <row r="35702" spans="28:28" ht="18" customHeight="1" x14ac:dyDescent="0.25">
      <c r="AB35702"/>
    </row>
    <row r="35703" spans="28:28" ht="18" customHeight="1" x14ac:dyDescent="0.25">
      <c r="AB35703"/>
    </row>
    <row r="35704" spans="28:28" ht="18" customHeight="1" x14ac:dyDescent="0.25">
      <c r="AB35704"/>
    </row>
    <row r="35705" spans="28:28" ht="18" customHeight="1" x14ac:dyDescent="0.25">
      <c r="AB35705"/>
    </row>
    <row r="35706" spans="28:28" ht="18" customHeight="1" x14ac:dyDescent="0.25">
      <c r="AB35706"/>
    </row>
    <row r="35707" spans="28:28" ht="18" customHeight="1" x14ac:dyDescent="0.25">
      <c r="AB35707"/>
    </row>
    <row r="35708" spans="28:28" ht="18" customHeight="1" x14ac:dyDescent="0.25">
      <c r="AB35708"/>
    </row>
    <row r="35709" spans="28:28" ht="18" customHeight="1" x14ac:dyDescent="0.25">
      <c r="AB35709"/>
    </row>
    <row r="35710" spans="28:28" ht="18" customHeight="1" x14ac:dyDescent="0.25">
      <c r="AB35710"/>
    </row>
    <row r="35711" spans="28:28" ht="18" customHeight="1" x14ac:dyDescent="0.25">
      <c r="AB35711"/>
    </row>
    <row r="35712" spans="28:28" ht="18" customHeight="1" x14ac:dyDescent="0.25">
      <c r="AB35712"/>
    </row>
    <row r="35713" spans="28:28" ht="18" customHeight="1" x14ac:dyDescent="0.25">
      <c r="AB35713"/>
    </row>
    <row r="35714" spans="28:28" ht="18" customHeight="1" x14ac:dyDescent="0.25">
      <c r="AB35714"/>
    </row>
    <row r="35715" spans="28:28" ht="18" customHeight="1" x14ac:dyDescent="0.25">
      <c r="AB35715"/>
    </row>
    <row r="35716" spans="28:28" ht="18" customHeight="1" x14ac:dyDescent="0.25">
      <c r="AB35716"/>
    </row>
    <row r="35717" spans="28:28" ht="18" customHeight="1" x14ac:dyDescent="0.25">
      <c r="AB35717"/>
    </row>
    <row r="35718" spans="28:28" ht="18" customHeight="1" x14ac:dyDescent="0.25">
      <c r="AB35718"/>
    </row>
    <row r="35719" spans="28:28" ht="18" customHeight="1" x14ac:dyDescent="0.25">
      <c r="AB35719"/>
    </row>
    <row r="35720" spans="28:28" ht="18" customHeight="1" x14ac:dyDescent="0.25">
      <c r="AB35720"/>
    </row>
    <row r="35721" spans="28:28" ht="18" customHeight="1" x14ac:dyDescent="0.25">
      <c r="AB35721"/>
    </row>
    <row r="35722" spans="28:28" ht="18" customHeight="1" x14ac:dyDescent="0.25">
      <c r="AB35722"/>
    </row>
    <row r="35723" spans="28:28" ht="18" customHeight="1" x14ac:dyDescent="0.25">
      <c r="AB35723"/>
    </row>
    <row r="35724" spans="28:28" ht="18" customHeight="1" x14ac:dyDescent="0.25">
      <c r="AB35724"/>
    </row>
    <row r="35725" spans="28:28" ht="18" customHeight="1" x14ac:dyDescent="0.25">
      <c r="AB35725"/>
    </row>
    <row r="35726" spans="28:28" ht="18" customHeight="1" x14ac:dyDescent="0.25">
      <c r="AB35726"/>
    </row>
    <row r="35727" spans="28:28" ht="18" customHeight="1" x14ac:dyDescent="0.25">
      <c r="AB35727"/>
    </row>
    <row r="35728" spans="28:28" ht="18" customHeight="1" x14ac:dyDescent="0.25">
      <c r="AB35728"/>
    </row>
    <row r="35729" spans="28:28" ht="18" customHeight="1" x14ac:dyDescent="0.25">
      <c r="AB35729"/>
    </row>
    <row r="35730" spans="28:28" ht="18" customHeight="1" x14ac:dyDescent="0.25">
      <c r="AB35730"/>
    </row>
    <row r="35731" spans="28:28" ht="18" customHeight="1" x14ac:dyDescent="0.25">
      <c r="AB35731"/>
    </row>
    <row r="35732" spans="28:28" ht="18" customHeight="1" x14ac:dyDescent="0.25">
      <c r="AB35732"/>
    </row>
    <row r="35733" spans="28:28" ht="18" customHeight="1" x14ac:dyDescent="0.25">
      <c r="AB35733"/>
    </row>
    <row r="35734" spans="28:28" ht="18" customHeight="1" x14ac:dyDescent="0.25">
      <c r="AB35734"/>
    </row>
    <row r="35735" spans="28:28" ht="18" customHeight="1" x14ac:dyDescent="0.25">
      <c r="AB35735"/>
    </row>
    <row r="35736" spans="28:28" ht="18" customHeight="1" x14ac:dyDescent="0.25">
      <c r="AB35736"/>
    </row>
    <row r="35737" spans="28:28" ht="18" customHeight="1" x14ac:dyDescent="0.25">
      <c r="AB35737"/>
    </row>
    <row r="35738" spans="28:28" ht="18" customHeight="1" x14ac:dyDescent="0.25">
      <c r="AB35738"/>
    </row>
    <row r="35739" spans="28:28" ht="18" customHeight="1" x14ac:dyDescent="0.25">
      <c r="AB35739"/>
    </row>
    <row r="35740" spans="28:28" ht="18" customHeight="1" x14ac:dyDescent="0.25">
      <c r="AB35740"/>
    </row>
    <row r="35741" spans="28:28" ht="18" customHeight="1" x14ac:dyDescent="0.25">
      <c r="AB35741"/>
    </row>
    <row r="35742" spans="28:28" ht="18" customHeight="1" x14ac:dyDescent="0.25">
      <c r="AB35742"/>
    </row>
    <row r="35743" spans="28:28" ht="18" customHeight="1" x14ac:dyDescent="0.25">
      <c r="AB35743"/>
    </row>
    <row r="35744" spans="28:28" ht="18" customHeight="1" x14ac:dyDescent="0.25">
      <c r="AB35744"/>
    </row>
    <row r="35745" spans="28:28" ht="18" customHeight="1" x14ac:dyDescent="0.25">
      <c r="AB35745"/>
    </row>
    <row r="35746" spans="28:28" ht="18" customHeight="1" x14ac:dyDescent="0.25">
      <c r="AB35746"/>
    </row>
    <row r="35747" spans="28:28" ht="18" customHeight="1" x14ac:dyDescent="0.25">
      <c r="AB35747"/>
    </row>
    <row r="35748" spans="28:28" ht="18" customHeight="1" x14ac:dyDescent="0.25">
      <c r="AB35748"/>
    </row>
    <row r="35749" spans="28:28" ht="18" customHeight="1" x14ac:dyDescent="0.25">
      <c r="AB35749"/>
    </row>
    <row r="35750" spans="28:28" ht="18" customHeight="1" x14ac:dyDescent="0.25">
      <c r="AB35750"/>
    </row>
    <row r="35751" spans="28:28" ht="18" customHeight="1" x14ac:dyDescent="0.25">
      <c r="AB35751"/>
    </row>
    <row r="35752" spans="28:28" ht="18" customHeight="1" x14ac:dyDescent="0.25">
      <c r="AB35752"/>
    </row>
    <row r="35753" spans="28:28" ht="18" customHeight="1" x14ac:dyDescent="0.25">
      <c r="AB35753"/>
    </row>
    <row r="35754" spans="28:28" ht="18" customHeight="1" x14ac:dyDescent="0.25">
      <c r="AB35754"/>
    </row>
    <row r="35755" spans="28:28" ht="18" customHeight="1" x14ac:dyDescent="0.25">
      <c r="AB35755"/>
    </row>
    <row r="35756" spans="28:28" ht="18" customHeight="1" x14ac:dyDescent="0.25">
      <c r="AB35756"/>
    </row>
    <row r="35757" spans="28:28" ht="18" customHeight="1" x14ac:dyDescent="0.25">
      <c r="AB35757"/>
    </row>
    <row r="35758" spans="28:28" ht="18" customHeight="1" x14ac:dyDescent="0.25">
      <c r="AB35758"/>
    </row>
    <row r="35759" spans="28:28" ht="18" customHeight="1" x14ac:dyDescent="0.25">
      <c r="AB35759"/>
    </row>
    <row r="35760" spans="28:28" ht="18" customHeight="1" x14ac:dyDescent="0.25">
      <c r="AB35760"/>
    </row>
    <row r="35761" spans="28:28" ht="18" customHeight="1" x14ac:dyDescent="0.25">
      <c r="AB35761"/>
    </row>
    <row r="35762" spans="28:28" ht="18" customHeight="1" x14ac:dyDescent="0.25">
      <c r="AB35762"/>
    </row>
    <row r="35763" spans="28:28" ht="18" customHeight="1" x14ac:dyDescent="0.25">
      <c r="AB35763"/>
    </row>
    <row r="35764" spans="28:28" ht="18" customHeight="1" x14ac:dyDescent="0.25">
      <c r="AB35764"/>
    </row>
    <row r="35765" spans="28:28" ht="18" customHeight="1" x14ac:dyDescent="0.25">
      <c r="AB35765"/>
    </row>
    <row r="35766" spans="28:28" ht="18" customHeight="1" x14ac:dyDescent="0.25">
      <c r="AB35766"/>
    </row>
    <row r="35767" spans="28:28" ht="18" customHeight="1" x14ac:dyDescent="0.25">
      <c r="AB35767"/>
    </row>
    <row r="35768" spans="28:28" ht="18" customHeight="1" x14ac:dyDescent="0.25">
      <c r="AB35768"/>
    </row>
    <row r="35769" spans="28:28" ht="18" customHeight="1" x14ac:dyDescent="0.25">
      <c r="AB35769"/>
    </row>
    <row r="35770" spans="28:28" ht="18" customHeight="1" x14ac:dyDescent="0.25">
      <c r="AB35770"/>
    </row>
    <row r="35771" spans="28:28" ht="18" customHeight="1" x14ac:dyDescent="0.25">
      <c r="AB35771"/>
    </row>
    <row r="35772" spans="28:28" ht="18" customHeight="1" x14ac:dyDescent="0.25">
      <c r="AB35772"/>
    </row>
    <row r="35773" spans="28:28" ht="18" customHeight="1" x14ac:dyDescent="0.25">
      <c r="AB35773"/>
    </row>
    <row r="35774" spans="28:28" ht="18" customHeight="1" x14ac:dyDescent="0.25">
      <c r="AB35774"/>
    </row>
    <row r="35775" spans="28:28" ht="18" customHeight="1" x14ac:dyDescent="0.25">
      <c r="AB35775"/>
    </row>
    <row r="35776" spans="28:28" ht="18" customHeight="1" x14ac:dyDescent="0.25">
      <c r="AB35776"/>
    </row>
    <row r="35777" spans="28:28" ht="18" customHeight="1" x14ac:dyDescent="0.25">
      <c r="AB35777"/>
    </row>
    <row r="35778" spans="28:28" ht="18" customHeight="1" x14ac:dyDescent="0.25">
      <c r="AB35778"/>
    </row>
    <row r="35779" spans="28:28" ht="18" customHeight="1" x14ac:dyDescent="0.25">
      <c r="AB35779"/>
    </row>
    <row r="35780" spans="28:28" ht="18" customHeight="1" x14ac:dyDescent="0.25">
      <c r="AB35780"/>
    </row>
    <row r="35781" spans="28:28" ht="18" customHeight="1" x14ac:dyDescent="0.25">
      <c r="AB35781"/>
    </row>
    <row r="35782" spans="28:28" ht="18" customHeight="1" x14ac:dyDescent="0.25">
      <c r="AB35782"/>
    </row>
    <row r="35783" spans="28:28" ht="18" customHeight="1" x14ac:dyDescent="0.25">
      <c r="AB35783"/>
    </row>
    <row r="35784" spans="28:28" ht="18" customHeight="1" x14ac:dyDescent="0.25">
      <c r="AB35784"/>
    </row>
    <row r="35785" spans="28:28" ht="18" customHeight="1" x14ac:dyDescent="0.25">
      <c r="AB35785"/>
    </row>
    <row r="35786" spans="28:28" ht="18" customHeight="1" x14ac:dyDescent="0.25">
      <c r="AB35786"/>
    </row>
    <row r="35787" spans="28:28" ht="18" customHeight="1" x14ac:dyDescent="0.25">
      <c r="AB35787"/>
    </row>
    <row r="35788" spans="28:28" ht="18" customHeight="1" x14ac:dyDescent="0.25">
      <c r="AB35788"/>
    </row>
    <row r="35789" spans="28:28" ht="18" customHeight="1" x14ac:dyDescent="0.25">
      <c r="AB35789"/>
    </row>
    <row r="35790" spans="28:28" ht="18" customHeight="1" x14ac:dyDescent="0.25">
      <c r="AB35790"/>
    </row>
    <row r="35791" spans="28:28" ht="18" customHeight="1" x14ac:dyDescent="0.25">
      <c r="AB35791"/>
    </row>
    <row r="35792" spans="28:28" ht="18" customHeight="1" x14ac:dyDescent="0.25">
      <c r="AB35792"/>
    </row>
    <row r="35793" spans="28:28" ht="18" customHeight="1" x14ac:dyDescent="0.25">
      <c r="AB35793"/>
    </row>
    <row r="35794" spans="28:28" ht="18" customHeight="1" x14ac:dyDescent="0.25">
      <c r="AB35794"/>
    </row>
    <row r="35795" spans="28:28" ht="18" customHeight="1" x14ac:dyDescent="0.25">
      <c r="AB35795"/>
    </row>
    <row r="35796" spans="28:28" ht="18" customHeight="1" x14ac:dyDescent="0.25">
      <c r="AB35796"/>
    </row>
    <row r="35797" spans="28:28" ht="18" customHeight="1" x14ac:dyDescent="0.25">
      <c r="AB35797"/>
    </row>
    <row r="35798" spans="28:28" ht="18" customHeight="1" x14ac:dyDescent="0.25">
      <c r="AB35798"/>
    </row>
    <row r="35799" spans="28:28" ht="18" customHeight="1" x14ac:dyDescent="0.25">
      <c r="AB35799"/>
    </row>
    <row r="35800" spans="28:28" ht="18" customHeight="1" x14ac:dyDescent="0.25">
      <c r="AB35800"/>
    </row>
    <row r="35801" spans="28:28" ht="18" customHeight="1" x14ac:dyDescent="0.25">
      <c r="AB35801"/>
    </row>
    <row r="35802" spans="28:28" ht="18" customHeight="1" x14ac:dyDescent="0.25">
      <c r="AB35802"/>
    </row>
    <row r="35803" spans="28:28" ht="18" customHeight="1" x14ac:dyDescent="0.25">
      <c r="AB35803"/>
    </row>
    <row r="35804" spans="28:28" ht="18" customHeight="1" x14ac:dyDescent="0.25">
      <c r="AB35804"/>
    </row>
    <row r="35805" spans="28:28" ht="18" customHeight="1" x14ac:dyDescent="0.25">
      <c r="AB35805"/>
    </row>
    <row r="35806" spans="28:28" ht="18" customHeight="1" x14ac:dyDescent="0.25">
      <c r="AB35806"/>
    </row>
    <row r="35807" spans="28:28" ht="18" customHeight="1" x14ac:dyDescent="0.25">
      <c r="AB35807"/>
    </row>
    <row r="35808" spans="28:28" ht="18" customHeight="1" x14ac:dyDescent="0.25">
      <c r="AB35808"/>
    </row>
    <row r="35809" spans="28:28" ht="18" customHeight="1" x14ac:dyDescent="0.25">
      <c r="AB35809"/>
    </row>
    <row r="35810" spans="28:28" ht="18" customHeight="1" x14ac:dyDescent="0.25">
      <c r="AB35810"/>
    </row>
    <row r="35811" spans="28:28" ht="18" customHeight="1" x14ac:dyDescent="0.25">
      <c r="AB35811"/>
    </row>
    <row r="35812" spans="28:28" ht="18" customHeight="1" x14ac:dyDescent="0.25">
      <c r="AB35812"/>
    </row>
    <row r="35813" spans="28:28" ht="18" customHeight="1" x14ac:dyDescent="0.25">
      <c r="AB35813"/>
    </row>
    <row r="35814" spans="28:28" ht="18" customHeight="1" x14ac:dyDescent="0.25">
      <c r="AB35814"/>
    </row>
    <row r="35815" spans="28:28" ht="18" customHeight="1" x14ac:dyDescent="0.25">
      <c r="AB35815"/>
    </row>
    <row r="35816" spans="28:28" ht="18" customHeight="1" x14ac:dyDescent="0.25">
      <c r="AB35816"/>
    </row>
    <row r="35817" spans="28:28" ht="18" customHeight="1" x14ac:dyDescent="0.25">
      <c r="AB35817"/>
    </row>
    <row r="35818" spans="28:28" ht="18" customHeight="1" x14ac:dyDescent="0.25">
      <c r="AB35818"/>
    </row>
    <row r="35819" spans="28:28" ht="18" customHeight="1" x14ac:dyDescent="0.25">
      <c r="AB35819"/>
    </row>
    <row r="35820" spans="28:28" ht="18" customHeight="1" x14ac:dyDescent="0.25">
      <c r="AB35820"/>
    </row>
    <row r="35821" spans="28:28" ht="18" customHeight="1" x14ac:dyDescent="0.25">
      <c r="AB35821"/>
    </row>
    <row r="35822" spans="28:28" ht="18" customHeight="1" x14ac:dyDescent="0.25">
      <c r="AB35822"/>
    </row>
    <row r="35823" spans="28:28" ht="18" customHeight="1" x14ac:dyDescent="0.25">
      <c r="AB35823"/>
    </row>
    <row r="35824" spans="28:28" ht="18" customHeight="1" x14ac:dyDescent="0.25">
      <c r="AB35824"/>
    </row>
    <row r="35825" spans="28:28" ht="18" customHeight="1" x14ac:dyDescent="0.25">
      <c r="AB35825"/>
    </row>
    <row r="35826" spans="28:28" ht="18" customHeight="1" x14ac:dyDescent="0.25">
      <c r="AB35826"/>
    </row>
    <row r="35827" spans="28:28" ht="18" customHeight="1" x14ac:dyDescent="0.25">
      <c r="AB35827"/>
    </row>
    <row r="35828" spans="28:28" ht="18" customHeight="1" x14ac:dyDescent="0.25">
      <c r="AB35828"/>
    </row>
    <row r="35829" spans="28:28" ht="18" customHeight="1" x14ac:dyDescent="0.25">
      <c r="AB35829"/>
    </row>
    <row r="35830" spans="28:28" ht="18" customHeight="1" x14ac:dyDescent="0.25">
      <c r="AB35830"/>
    </row>
    <row r="35831" spans="28:28" ht="18" customHeight="1" x14ac:dyDescent="0.25">
      <c r="AB35831"/>
    </row>
    <row r="35832" spans="28:28" ht="18" customHeight="1" x14ac:dyDescent="0.25">
      <c r="AB35832"/>
    </row>
    <row r="35833" spans="28:28" ht="18" customHeight="1" x14ac:dyDescent="0.25">
      <c r="AB35833"/>
    </row>
    <row r="35834" spans="28:28" ht="18" customHeight="1" x14ac:dyDescent="0.25">
      <c r="AB35834"/>
    </row>
    <row r="35835" spans="28:28" ht="18" customHeight="1" x14ac:dyDescent="0.25">
      <c r="AB35835"/>
    </row>
    <row r="35836" spans="28:28" ht="18" customHeight="1" x14ac:dyDescent="0.25">
      <c r="AB35836"/>
    </row>
    <row r="35837" spans="28:28" ht="18" customHeight="1" x14ac:dyDescent="0.25">
      <c r="AB35837"/>
    </row>
    <row r="35838" spans="28:28" ht="18" customHeight="1" x14ac:dyDescent="0.25">
      <c r="AB35838"/>
    </row>
    <row r="35839" spans="28:28" ht="18" customHeight="1" x14ac:dyDescent="0.25">
      <c r="AB35839"/>
    </row>
    <row r="35840" spans="28:28" ht="18" customHeight="1" x14ac:dyDescent="0.25">
      <c r="AB35840"/>
    </row>
    <row r="35841" spans="28:28" ht="18" customHeight="1" x14ac:dyDescent="0.25">
      <c r="AB35841"/>
    </row>
    <row r="35842" spans="28:28" ht="18" customHeight="1" x14ac:dyDescent="0.25">
      <c r="AB35842"/>
    </row>
    <row r="35843" spans="28:28" ht="18" customHeight="1" x14ac:dyDescent="0.25">
      <c r="AB35843"/>
    </row>
    <row r="35844" spans="28:28" ht="18" customHeight="1" x14ac:dyDescent="0.25">
      <c r="AB35844"/>
    </row>
    <row r="35845" spans="28:28" ht="18" customHeight="1" x14ac:dyDescent="0.25">
      <c r="AB35845"/>
    </row>
    <row r="35846" spans="28:28" ht="18" customHeight="1" x14ac:dyDescent="0.25">
      <c r="AB35846"/>
    </row>
    <row r="35847" spans="28:28" ht="18" customHeight="1" x14ac:dyDescent="0.25">
      <c r="AB35847"/>
    </row>
    <row r="35848" spans="28:28" ht="18" customHeight="1" x14ac:dyDescent="0.25">
      <c r="AB35848"/>
    </row>
    <row r="35849" spans="28:28" ht="18" customHeight="1" x14ac:dyDescent="0.25">
      <c r="AB35849"/>
    </row>
    <row r="35850" spans="28:28" ht="18" customHeight="1" x14ac:dyDescent="0.25">
      <c r="AB35850"/>
    </row>
    <row r="35851" spans="28:28" ht="18" customHeight="1" x14ac:dyDescent="0.25">
      <c r="AB35851"/>
    </row>
    <row r="35852" spans="28:28" ht="18" customHeight="1" x14ac:dyDescent="0.25">
      <c r="AB35852"/>
    </row>
    <row r="35853" spans="28:28" ht="18" customHeight="1" x14ac:dyDescent="0.25">
      <c r="AB35853"/>
    </row>
    <row r="35854" spans="28:28" ht="18" customHeight="1" x14ac:dyDescent="0.25">
      <c r="AB35854"/>
    </row>
    <row r="35855" spans="28:28" ht="18" customHeight="1" x14ac:dyDescent="0.25">
      <c r="AB35855"/>
    </row>
    <row r="35856" spans="28:28" ht="18" customHeight="1" x14ac:dyDescent="0.25">
      <c r="AB35856"/>
    </row>
    <row r="35857" spans="28:28" ht="18" customHeight="1" x14ac:dyDescent="0.25">
      <c r="AB35857"/>
    </row>
    <row r="35858" spans="28:28" ht="18" customHeight="1" x14ac:dyDescent="0.25">
      <c r="AB35858"/>
    </row>
    <row r="35859" spans="28:28" ht="18" customHeight="1" x14ac:dyDescent="0.25">
      <c r="AB35859"/>
    </row>
    <row r="35860" spans="28:28" ht="18" customHeight="1" x14ac:dyDescent="0.25">
      <c r="AB35860"/>
    </row>
    <row r="35861" spans="28:28" ht="18" customHeight="1" x14ac:dyDescent="0.25">
      <c r="AB35861"/>
    </row>
    <row r="35862" spans="28:28" ht="18" customHeight="1" x14ac:dyDescent="0.25">
      <c r="AB35862"/>
    </row>
    <row r="35863" spans="28:28" ht="18" customHeight="1" x14ac:dyDescent="0.25">
      <c r="AB35863"/>
    </row>
    <row r="35864" spans="28:28" ht="18" customHeight="1" x14ac:dyDescent="0.25">
      <c r="AB35864"/>
    </row>
    <row r="35865" spans="28:28" ht="18" customHeight="1" x14ac:dyDescent="0.25">
      <c r="AB35865"/>
    </row>
    <row r="35866" spans="28:28" ht="18" customHeight="1" x14ac:dyDescent="0.25">
      <c r="AB35866"/>
    </row>
    <row r="35867" spans="28:28" ht="18" customHeight="1" x14ac:dyDescent="0.25">
      <c r="AB35867"/>
    </row>
    <row r="35868" spans="28:28" ht="18" customHeight="1" x14ac:dyDescent="0.25">
      <c r="AB35868"/>
    </row>
    <row r="35869" spans="28:28" ht="18" customHeight="1" x14ac:dyDescent="0.25">
      <c r="AB35869"/>
    </row>
    <row r="35870" spans="28:28" ht="18" customHeight="1" x14ac:dyDescent="0.25">
      <c r="AB35870"/>
    </row>
    <row r="35871" spans="28:28" ht="18" customHeight="1" x14ac:dyDescent="0.25">
      <c r="AB35871"/>
    </row>
    <row r="35872" spans="28:28" ht="18" customHeight="1" x14ac:dyDescent="0.25">
      <c r="AB35872"/>
    </row>
    <row r="35873" spans="28:28" ht="18" customHeight="1" x14ac:dyDescent="0.25">
      <c r="AB35873"/>
    </row>
    <row r="35874" spans="28:28" ht="18" customHeight="1" x14ac:dyDescent="0.25">
      <c r="AB35874"/>
    </row>
    <row r="35875" spans="28:28" ht="18" customHeight="1" x14ac:dyDescent="0.25">
      <c r="AB35875"/>
    </row>
    <row r="35876" spans="28:28" ht="18" customHeight="1" x14ac:dyDescent="0.25">
      <c r="AB35876"/>
    </row>
    <row r="35877" spans="28:28" ht="18" customHeight="1" x14ac:dyDescent="0.25">
      <c r="AB35877"/>
    </row>
    <row r="35878" spans="28:28" ht="18" customHeight="1" x14ac:dyDescent="0.25">
      <c r="AB35878"/>
    </row>
    <row r="35879" spans="28:28" ht="18" customHeight="1" x14ac:dyDescent="0.25">
      <c r="AB35879"/>
    </row>
    <row r="35880" spans="28:28" ht="18" customHeight="1" x14ac:dyDescent="0.25">
      <c r="AB35880"/>
    </row>
    <row r="35881" spans="28:28" ht="18" customHeight="1" x14ac:dyDescent="0.25">
      <c r="AB35881"/>
    </row>
    <row r="35882" spans="28:28" ht="18" customHeight="1" x14ac:dyDescent="0.25">
      <c r="AB35882"/>
    </row>
    <row r="35883" spans="28:28" ht="18" customHeight="1" x14ac:dyDescent="0.25">
      <c r="AB35883"/>
    </row>
    <row r="35884" spans="28:28" ht="18" customHeight="1" x14ac:dyDescent="0.25">
      <c r="AB35884"/>
    </row>
    <row r="35885" spans="28:28" ht="18" customHeight="1" x14ac:dyDescent="0.25">
      <c r="AB35885"/>
    </row>
    <row r="35886" spans="28:28" ht="18" customHeight="1" x14ac:dyDescent="0.25">
      <c r="AB35886"/>
    </row>
    <row r="35887" spans="28:28" ht="18" customHeight="1" x14ac:dyDescent="0.25">
      <c r="AB35887"/>
    </row>
    <row r="35888" spans="28:28" ht="18" customHeight="1" x14ac:dyDescent="0.25">
      <c r="AB35888"/>
    </row>
    <row r="35889" spans="28:28" ht="18" customHeight="1" x14ac:dyDescent="0.25">
      <c r="AB35889"/>
    </row>
    <row r="35890" spans="28:28" ht="18" customHeight="1" x14ac:dyDescent="0.25">
      <c r="AB35890"/>
    </row>
    <row r="35891" spans="28:28" ht="18" customHeight="1" x14ac:dyDescent="0.25">
      <c r="AB35891"/>
    </row>
    <row r="35892" spans="28:28" ht="18" customHeight="1" x14ac:dyDescent="0.25">
      <c r="AB35892"/>
    </row>
    <row r="35893" spans="28:28" ht="18" customHeight="1" x14ac:dyDescent="0.25">
      <c r="AB35893"/>
    </row>
    <row r="35894" spans="28:28" ht="18" customHeight="1" x14ac:dyDescent="0.25">
      <c r="AB35894"/>
    </row>
    <row r="35895" spans="28:28" ht="18" customHeight="1" x14ac:dyDescent="0.25">
      <c r="AB35895"/>
    </row>
    <row r="35896" spans="28:28" ht="18" customHeight="1" x14ac:dyDescent="0.25">
      <c r="AB35896"/>
    </row>
    <row r="35897" spans="28:28" ht="18" customHeight="1" x14ac:dyDescent="0.25">
      <c r="AB35897"/>
    </row>
    <row r="35898" spans="28:28" ht="18" customHeight="1" x14ac:dyDescent="0.25">
      <c r="AB35898"/>
    </row>
    <row r="35899" spans="28:28" ht="18" customHeight="1" x14ac:dyDescent="0.25">
      <c r="AB35899"/>
    </row>
    <row r="35900" spans="28:28" ht="18" customHeight="1" x14ac:dyDescent="0.25">
      <c r="AB35900"/>
    </row>
    <row r="35901" spans="28:28" ht="18" customHeight="1" x14ac:dyDescent="0.25">
      <c r="AB35901"/>
    </row>
    <row r="35902" spans="28:28" ht="18" customHeight="1" x14ac:dyDescent="0.25">
      <c r="AB35902"/>
    </row>
    <row r="35903" spans="28:28" ht="18" customHeight="1" x14ac:dyDescent="0.25">
      <c r="AB35903"/>
    </row>
    <row r="35904" spans="28:28" ht="18" customHeight="1" x14ac:dyDescent="0.25">
      <c r="AB35904"/>
    </row>
    <row r="35905" spans="28:28" ht="18" customHeight="1" x14ac:dyDescent="0.25">
      <c r="AB35905"/>
    </row>
    <row r="35906" spans="28:28" ht="18" customHeight="1" x14ac:dyDescent="0.25">
      <c r="AB35906"/>
    </row>
    <row r="35907" spans="28:28" ht="18" customHeight="1" x14ac:dyDescent="0.25">
      <c r="AB35907"/>
    </row>
    <row r="35908" spans="28:28" ht="18" customHeight="1" x14ac:dyDescent="0.25">
      <c r="AB35908"/>
    </row>
    <row r="35909" spans="28:28" ht="18" customHeight="1" x14ac:dyDescent="0.25">
      <c r="AB35909"/>
    </row>
    <row r="35910" spans="28:28" ht="18" customHeight="1" x14ac:dyDescent="0.25">
      <c r="AB35910"/>
    </row>
    <row r="35911" spans="28:28" ht="18" customHeight="1" x14ac:dyDescent="0.25">
      <c r="AB35911"/>
    </row>
    <row r="35912" spans="28:28" ht="18" customHeight="1" x14ac:dyDescent="0.25">
      <c r="AB35912"/>
    </row>
    <row r="35913" spans="28:28" ht="18" customHeight="1" x14ac:dyDescent="0.25">
      <c r="AB35913"/>
    </row>
    <row r="35914" spans="28:28" ht="18" customHeight="1" x14ac:dyDescent="0.25">
      <c r="AB35914"/>
    </row>
    <row r="35915" spans="28:28" ht="18" customHeight="1" x14ac:dyDescent="0.25">
      <c r="AB35915"/>
    </row>
    <row r="35916" spans="28:28" ht="18" customHeight="1" x14ac:dyDescent="0.25">
      <c r="AB35916"/>
    </row>
    <row r="35917" spans="28:28" ht="18" customHeight="1" x14ac:dyDescent="0.25">
      <c r="AB35917"/>
    </row>
    <row r="35918" spans="28:28" ht="18" customHeight="1" x14ac:dyDescent="0.25">
      <c r="AB35918"/>
    </row>
    <row r="35919" spans="28:28" ht="18" customHeight="1" x14ac:dyDescent="0.25">
      <c r="AB35919"/>
    </row>
    <row r="35920" spans="28:28" ht="18" customHeight="1" x14ac:dyDescent="0.25">
      <c r="AB35920"/>
    </row>
    <row r="35921" spans="28:28" ht="18" customHeight="1" x14ac:dyDescent="0.25">
      <c r="AB35921"/>
    </row>
    <row r="35922" spans="28:28" ht="18" customHeight="1" x14ac:dyDescent="0.25">
      <c r="AB35922"/>
    </row>
    <row r="35923" spans="28:28" ht="18" customHeight="1" x14ac:dyDescent="0.25">
      <c r="AB35923"/>
    </row>
    <row r="35924" spans="28:28" ht="18" customHeight="1" x14ac:dyDescent="0.25">
      <c r="AB35924"/>
    </row>
    <row r="35925" spans="28:28" ht="18" customHeight="1" x14ac:dyDescent="0.25">
      <c r="AB35925"/>
    </row>
    <row r="35926" spans="28:28" ht="18" customHeight="1" x14ac:dyDescent="0.25">
      <c r="AB35926"/>
    </row>
    <row r="35927" spans="28:28" ht="18" customHeight="1" x14ac:dyDescent="0.25">
      <c r="AB35927"/>
    </row>
    <row r="35928" spans="28:28" ht="18" customHeight="1" x14ac:dyDescent="0.25">
      <c r="AB35928"/>
    </row>
    <row r="35929" spans="28:28" ht="18" customHeight="1" x14ac:dyDescent="0.25">
      <c r="AB35929"/>
    </row>
    <row r="35930" spans="28:28" ht="18" customHeight="1" x14ac:dyDescent="0.25">
      <c r="AB35930"/>
    </row>
    <row r="35931" spans="28:28" ht="18" customHeight="1" x14ac:dyDescent="0.25">
      <c r="AB35931"/>
    </row>
    <row r="35932" spans="28:28" ht="18" customHeight="1" x14ac:dyDescent="0.25">
      <c r="AB35932"/>
    </row>
    <row r="35933" spans="28:28" ht="18" customHeight="1" x14ac:dyDescent="0.25">
      <c r="AB35933"/>
    </row>
    <row r="35934" spans="28:28" ht="18" customHeight="1" x14ac:dyDescent="0.25">
      <c r="AB35934"/>
    </row>
    <row r="35935" spans="28:28" ht="18" customHeight="1" x14ac:dyDescent="0.25">
      <c r="AB35935"/>
    </row>
    <row r="35936" spans="28:28" ht="18" customHeight="1" x14ac:dyDescent="0.25">
      <c r="AB35936"/>
    </row>
    <row r="35937" spans="28:28" ht="18" customHeight="1" x14ac:dyDescent="0.25">
      <c r="AB35937"/>
    </row>
    <row r="35938" spans="28:28" ht="18" customHeight="1" x14ac:dyDescent="0.25">
      <c r="AB35938"/>
    </row>
    <row r="35939" spans="28:28" ht="18" customHeight="1" x14ac:dyDescent="0.25">
      <c r="AB35939"/>
    </row>
    <row r="35940" spans="28:28" ht="18" customHeight="1" x14ac:dyDescent="0.25">
      <c r="AB35940"/>
    </row>
    <row r="35941" spans="28:28" ht="18" customHeight="1" x14ac:dyDescent="0.25">
      <c r="AB35941"/>
    </row>
    <row r="35942" spans="28:28" ht="18" customHeight="1" x14ac:dyDescent="0.25">
      <c r="AB35942"/>
    </row>
    <row r="35943" spans="28:28" ht="18" customHeight="1" x14ac:dyDescent="0.25">
      <c r="AB35943"/>
    </row>
    <row r="35944" spans="28:28" ht="18" customHeight="1" x14ac:dyDescent="0.25">
      <c r="AB35944"/>
    </row>
    <row r="35945" spans="28:28" ht="18" customHeight="1" x14ac:dyDescent="0.25">
      <c r="AB35945"/>
    </row>
    <row r="35946" spans="28:28" ht="18" customHeight="1" x14ac:dyDescent="0.25">
      <c r="AB35946"/>
    </row>
    <row r="35947" spans="28:28" ht="18" customHeight="1" x14ac:dyDescent="0.25">
      <c r="AB35947"/>
    </row>
    <row r="35948" spans="28:28" ht="18" customHeight="1" x14ac:dyDescent="0.25">
      <c r="AB35948"/>
    </row>
    <row r="35949" spans="28:28" ht="18" customHeight="1" x14ac:dyDescent="0.25">
      <c r="AB35949"/>
    </row>
    <row r="35950" spans="28:28" ht="18" customHeight="1" x14ac:dyDescent="0.25">
      <c r="AB35950"/>
    </row>
    <row r="35951" spans="28:28" ht="18" customHeight="1" x14ac:dyDescent="0.25">
      <c r="AB35951"/>
    </row>
    <row r="35952" spans="28:28" ht="18" customHeight="1" x14ac:dyDescent="0.25">
      <c r="AB35952"/>
    </row>
    <row r="35953" spans="28:28" ht="18" customHeight="1" x14ac:dyDescent="0.25">
      <c r="AB35953"/>
    </row>
    <row r="35954" spans="28:28" ht="18" customHeight="1" x14ac:dyDescent="0.25">
      <c r="AB35954"/>
    </row>
    <row r="35955" spans="28:28" ht="18" customHeight="1" x14ac:dyDescent="0.25">
      <c r="AB35955"/>
    </row>
    <row r="35956" spans="28:28" ht="18" customHeight="1" x14ac:dyDescent="0.25">
      <c r="AB35956"/>
    </row>
    <row r="35957" spans="28:28" ht="18" customHeight="1" x14ac:dyDescent="0.25">
      <c r="AB35957"/>
    </row>
    <row r="35958" spans="28:28" ht="18" customHeight="1" x14ac:dyDescent="0.25">
      <c r="AB35958"/>
    </row>
    <row r="35959" spans="28:28" ht="18" customHeight="1" x14ac:dyDescent="0.25">
      <c r="AB35959"/>
    </row>
    <row r="35960" spans="28:28" ht="18" customHeight="1" x14ac:dyDescent="0.25">
      <c r="AB35960"/>
    </row>
    <row r="35961" spans="28:28" ht="18" customHeight="1" x14ac:dyDescent="0.25">
      <c r="AB35961"/>
    </row>
    <row r="35962" spans="28:28" ht="18" customHeight="1" x14ac:dyDescent="0.25">
      <c r="AB35962"/>
    </row>
    <row r="35963" spans="28:28" ht="18" customHeight="1" x14ac:dyDescent="0.25">
      <c r="AB35963"/>
    </row>
    <row r="35964" spans="28:28" ht="18" customHeight="1" x14ac:dyDescent="0.25">
      <c r="AB35964"/>
    </row>
    <row r="35965" spans="28:28" ht="18" customHeight="1" x14ac:dyDescent="0.25">
      <c r="AB35965"/>
    </row>
    <row r="35966" spans="28:28" ht="18" customHeight="1" x14ac:dyDescent="0.25">
      <c r="AB35966"/>
    </row>
    <row r="35967" spans="28:28" ht="18" customHeight="1" x14ac:dyDescent="0.25">
      <c r="AB35967"/>
    </row>
    <row r="35968" spans="28:28" ht="18" customHeight="1" x14ac:dyDescent="0.25">
      <c r="AB35968"/>
    </row>
    <row r="35969" spans="28:28" ht="18" customHeight="1" x14ac:dyDescent="0.25">
      <c r="AB35969"/>
    </row>
    <row r="35970" spans="28:28" ht="18" customHeight="1" x14ac:dyDescent="0.25">
      <c r="AB35970"/>
    </row>
    <row r="35971" spans="28:28" ht="18" customHeight="1" x14ac:dyDescent="0.25">
      <c r="AB35971"/>
    </row>
    <row r="35972" spans="28:28" ht="18" customHeight="1" x14ac:dyDescent="0.25">
      <c r="AB35972"/>
    </row>
    <row r="35973" spans="28:28" ht="18" customHeight="1" x14ac:dyDescent="0.25">
      <c r="AB35973"/>
    </row>
    <row r="35974" spans="28:28" ht="18" customHeight="1" x14ac:dyDescent="0.25">
      <c r="AB35974"/>
    </row>
    <row r="35975" spans="28:28" ht="18" customHeight="1" x14ac:dyDescent="0.25">
      <c r="AB35975"/>
    </row>
    <row r="35976" spans="28:28" ht="18" customHeight="1" x14ac:dyDescent="0.25">
      <c r="AB35976"/>
    </row>
    <row r="35977" spans="28:28" ht="18" customHeight="1" x14ac:dyDescent="0.25">
      <c r="AB35977"/>
    </row>
    <row r="35978" spans="28:28" ht="18" customHeight="1" x14ac:dyDescent="0.25">
      <c r="AB35978"/>
    </row>
    <row r="35979" spans="28:28" ht="18" customHeight="1" x14ac:dyDescent="0.25">
      <c r="AB35979"/>
    </row>
    <row r="35980" spans="28:28" ht="18" customHeight="1" x14ac:dyDescent="0.25">
      <c r="AB35980"/>
    </row>
    <row r="35981" spans="28:28" ht="18" customHeight="1" x14ac:dyDescent="0.25">
      <c r="AB35981"/>
    </row>
    <row r="35982" spans="28:28" ht="18" customHeight="1" x14ac:dyDescent="0.25">
      <c r="AB35982"/>
    </row>
    <row r="35983" spans="28:28" ht="18" customHeight="1" x14ac:dyDescent="0.25">
      <c r="AB35983"/>
    </row>
    <row r="35984" spans="28:28" ht="18" customHeight="1" x14ac:dyDescent="0.25">
      <c r="AB35984"/>
    </row>
    <row r="35985" spans="28:28" ht="18" customHeight="1" x14ac:dyDescent="0.25">
      <c r="AB35985"/>
    </row>
    <row r="35986" spans="28:28" ht="18" customHeight="1" x14ac:dyDescent="0.25">
      <c r="AB35986"/>
    </row>
    <row r="35987" spans="28:28" ht="18" customHeight="1" x14ac:dyDescent="0.25">
      <c r="AB35987"/>
    </row>
    <row r="35988" spans="28:28" ht="18" customHeight="1" x14ac:dyDescent="0.25">
      <c r="AB35988"/>
    </row>
    <row r="35989" spans="28:28" ht="18" customHeight="1" x14ac:dyDescent="0.25">
      <c r="AB35989"/>
    </row>
    <row r="35990" spans="28:28" ht="18" customHeight="1" x14ac:dyDescent="0.25">
      <c r="AB35990"/>
    </row>
    <row r="35991" spans="28:28" ht="18" customHeight="1" x14ac:dyDescent="0.25">
      <c r="AB35991"/>
    </row>
    <row r="35992" spans="28:28" ht="18" customHeight="1" x14ac:dyDescent="0.25">
      <c r="AB35992"/>
    </row>
    <row r="35993" spans="28:28" ht="18" customHeight="1" x14ac:dyDescent="0.25">
      <c r="AB35993"/>
    </row>
    <row r="35994" spans="28:28" ht="18" customHeight="1" x14ac:dyDescent="0.25">
      <c r="AB35994"/>
    </row>
    <row r="35995" spans="28:28" ht="18" customHeight="1" x14ac:dyDescent="0.25">
      <c r="AB35995"/>
    </row>
    <row r="35996" spans="28:28" ht="18" customHeight="1" x14ac:dyDescent="0.25">
      <c r="AB35996"/>
    </row>
    <row r="35997" spans="28:28" ht="18" customHeight="1" x14ac:dyDescent="0.25">
      <c r="AB35997"/>
    </row>
    <row r="35998" spans="28:28" ht="18" customHeight="1" x14ac:dyDescent="0.25">
      <c r="AB35998"/>
    </row>
    <row r="35999" spans="28:28" ht="18" customHeight="1" x14ac:dyDescent="0.25">
      <c r="AB35999"/>
    </row>
    <row r="36000" spans="28:28" ht="18" customHeight="1" x14ac:dyDescent="0.25">
      <c r="AB36000"/>
    </row>
    <row r="36001" spans="28:28" ht="18" customHeight="1" x14ac:dyDescent="0.25">
      <c r="AB36001"/>
    </row>
    <row r="36002" spans="28:28" ht="18" customHeight="1" x14ac:dyDescent="0.25">
      <c r="AB36002"/>
    </row>
    <row r="36003" spans="28:28" ht="18" customHeight="1" x14ac:dyDescent="0.25">
      <c r="AB36003"/>
    </row>
    <row r="36004" spans="28:28" ht="18" customHeight="1" x14ac:dyDescent="0.25">
      <c r="AB36004"/>
    </row>
    <row r="36005" spans="28:28" ht="18" customHeight="1" x14ac:dyDescent="0.25">
      <c r="AB36005"/>
    </row>
    <row r="36006" spans="28:28" ht="18" customHeight="1" x14ac:dyDescent="0.25">
      <c r="AB36006"/>
    </row>
    <row r="36007" spans="28:28" ht="18" customHeight="1" x14ac:dyDescent="0.25">
      <c r="AB36007"/>
    </row>
    <row r="36008" spans="28:28" ht="18" customHeight="1" x14ac:dyDescent="0.25">
      <c r="AB36008"/>
    </row>
    <row r="36009" spans="28:28" ht="18" customHeight="1" x14ac:dyDescent="0.25">
      <c r="AB36009"/>
    </row>
    <row r="36010" spans="28:28" ht="18" customHeight="1" x14ac:dyDescent="0.25">
      <c r="AB36010"/>
    </row>
    <row r="36011" spans="28:28" ht="18" customHeight="1" x14ac:dyDescent="0.25">
      <c r="AB36011"/>
    </row>
    <row r="36012" spans="28:28" ht="18" customHeight="1" x14ac:dyDescent="0.25">
      <c r="AB36012"/>
    </row>
    <row r="36013" spans="28:28" ht="18" customHeight="1" x14ac:dyDescent="0.25">
      <c r="AB36013"/>
    </row>
    <row r="36014" spans="28:28" ht="18" customHeight="1" x14ac:dyDescent="0.25">
      <c r="AB36014"/>
    </row>
    <row r="36015" spans="28:28" ht="18" customHeight="1" x14ac:dyDescent="0.25">
      <c r="AB36015"/>
    </row>
    <row r="36016" spans="28:28" ht="18" customHeight="1" x14ac:dyDescent="0.25">
      <c r="AB36016"/>
    </row>
    <row r="36017" spans="28:28" ht="18" customHeight="1" x14ac:dyDescent="0.25">
      <c r="AB36017"/>
    </row>
    <row r="36018" spans="28:28" ht="18" customHeight="1" x14ac:dyDescent="0.25">
      <c r="AB36018"/>
    </row>
    <row r="36019" spans="28:28" ht="18" customHeight="1" x14ac:dyDescent="0.25">
      <c r="AB36019"/>
    </row>
    <row r="36020" spans="28:28" ht="18" customHeight="1" x14ac:dyDescent="0.25">
      <c r="AB36020"/>
    </row>
    <row r="36021" spans="28:28" ht="18" customHeight="1" x14ac:dyDescent="0.25">
      <c r="AB36021"/>
    </row>
    <row r="36022" spans="28:28" ht="18" customHeight="1" x14ac:dyDescent="0.25">
      <c r="AB36022"/>
    </row>
    <row r="36023" spans="28:28" ht="18" customHeight="1" x14ac:dyDescent="0.25">
      <c r="AB36023"/>
    </row>
    <row r="36024" spans="28:28" ht="18" customHeight="1" x14ac:dyDescent="0.25">
      <c r="AB36024"/>
    </row>
    <row r="36025" spans="28:28" ht="18" customHeight="1" x14ac:dyDescent="0.25">
      <c r="AB36025"/>
    </row>
    <row r="36026" spans="28:28" ht="18" customHeight="1" x14ac:dyDescent="0.25">
      <c r="AB36026"/>
    </row>
    <row r="36027" spans="28:28" ht="18" customHeight="1" x14ac:dyDescent="0.25">
      <c r="AB36027"/>
    </row>
    <row r="36028" spans="28:28" ht="18" customHeight="1" x14ac:dyDescent="0.25">
      <c r="AB36028"/>
    </row>
    <row r="36029" spans="28:28" ht="18" customHeight="1" x14ac:dyDescent="0.25">
      <c r="AB36029"/>
    </row>
    <row r="36030" spans="28:28" ht="18" customHeight="1" x14ac:dyDescent="0.25">
      <c r="AB36030"/>
    </row>
    <row r="36031" spans="28:28" ht="18" customHeight="1" x14ac:dyDescent="0.25">
      <c r="AB36031"/>
    </row>
    <row r="36032" spans="28:28" ht="18" customHeight="1" x14ac:dyDescent="0.25">
      <c r="AB36032"/>
    </row>
    <row r="36033" spans="28:28" ht="18" customHeight="1" x14ac:dyDescent="0.25">
      <c r="AB36033"/>
    </row>
    <row r="36034" spans="28:28" ht="18" customHeight="1" x14ac:dyDescent="0.25">
      <c r="AB36034"/>
    </row>
    <row r="36035" spans="28:28" ht="18" customHeight="1" x14ac:dyDescent="0.25">
      <c r="AB36035"/>
    </row>
    <row r="36036" spans="28:28" ht="18" customHeight="1" x14ac:dyDescent="0.25">
      <c r="AB36036"/>
    </row>
    <row r="36037" spans="28:28" ht="18" customHeight="1" x14ac:dyDescent="0.25">
      <c r="AB36037"/>
    </row>
    <row r="36038" spans="28:28" ht="18" customHeight="1" x14ac:dyDescent="0.25">
      <c r="AB36038"/>
    </row>
    <row r="36039" spans="28:28" ht="18" customHeight="1" x14ac:dyDescent="0.25">
      <c r="AB36039"/>
    </row>
    <row r="36040" spans="28:28" ht="18" customHeight="1" x14ac:dyDescent="0.25">
      <c r="AB36040"/>
    </row>
    <row r="36041" spans="28:28" ht="18" customHeight="1" x14ac:dyDescent="0.25">
      <c r="AB36041"/>
    </row>
    <row r="36042" spans="28:28" ht="18" customHeight="1" x14ac:dyDescent="0.25">
      <c r="AB36042"/>
    </row>
    <row r="36043" spans="28:28" ht="18" customHeight="1" x14ac:dyDescent="0.25">
      <c r="AB36043"/>
    </row>
    <row r="36044" spans="28:28" ht="18" customHeight="1" x14ac:dyDescent="0.25">
      <c r="AB36044"/>
    </row>
    <row r="36045" spans="28:28" ht="18" customHeight="1" x14ac:dyDescent="0.25">
      <c r="AB36045"/>
    </row>
    <row r="36046" spans="28:28" ht="18" customHeight="1" x14ac:dyDescent="0.25">
      <c r="AB36046"/>
    </row>
    <row r="36047" spans="28:28" ht="18" customHeight="1" x14ac:dyDescent="0.25">
      <c r="AB36047"/>
    </row>
    <row r="36048" spans="28:28" ht="18" customHeight="1" x14ac:dyDescent="0.25">
      <c r="AB36048"/>
    </row>
    <row r="36049" spans="28:28" ht="18" customHeight="1" x14ac:dyDescent="0.25">
      <c r="AB36049"/>
    </row>
    <row r="36050" spans="28:28" ht="18" customHeight="1" x14ac:dyDescent="0.25">
      <c r="AB36050"/>
    </row>
    <row r="36051" spans="28:28" ht="18" customHeight="1" x14ac:dyDescent="0.25">
      <c r="AB36051"/>
    </row>
    <row r="36052" spans="28:28" ht="18" customHeight="1" x14ac:dyDescent="0.25">
      <c r="AB36052"/>
    </row>
    <row r="36053" spans="28:28" ht="18" customHeight="1" x14ac:dyDescent="0.25">
      <c r="AB36053"/>
    </row>
    <row r="36054" spans="28:28" ht="18" customHeight="1" x14ac:dyDescent="0.25">
      <c r="AB36054"/>
    </row>
    <row r="36055" spans="28:28" ht="18" customHeight="1" x14ac:dyDescent="0.25">
      <c r="AB36055"/>
    </row>
    <row r="36056" spans="28:28" ht="18" customHeight="1" x14ac:dyDescent="0.25">
      <c r="AB36056"/>
    </row>
    <row r="36057" spans="28:28" ht="18" customHeight="1" x14ac:dyDescent="0.25">
      <c r="AB36057"/>
    </row>
    <row r="36058" spans="28:28" ht="18" customHeight="1" x14ac:dyDescent="0.25">
      <c r="AB36058"/>
    </row>
    <row r="36059" spans="28:28" ht="18" customHeight="1" x14ac:dyDescent="0.25">
      <c r="AB36059"/>
    </row>
    <row r="36060" spans="28:28" ht="18" customHeight="1" x14ac:dyDescent="0.25">
      <c r="AB36060"/>
    </row>
    <row r="36061" spans="28:28" ht="18" customHeight="1" x14ac:dyDescent="0.25">
      <c r="AB36061"/>
    </row>
    <row r="36062" spans="28:28" ht="18" customHeight="1" x14ac:dyDescent="0.25">
      <c r="AB36062"/>
    </row>
    <row r="36063" spans="28:28" ht="18" customHeight="1" x14ac:dyDescent="0.25">
      <c r="AB36063"/>
    </row>
    <row r="36064" spans="28:28" ht="18" customHeight="1" x14ac:dyDescent="0.25">
      <c r="AB36064"/>
    </row>
    <row r="36065" spans="28:28" ht="18" customHeight="1" x14ac:dyDescent="0.25">
      <c r="AB36065"/>
    </row>
    <row r="36066" spans="28:28" ht="18" customHeight="1" x14ac:dyDescent="0.25">
      <c r="AB36066"/>
    </row>
    <row r="36067" spans="28:28" ht="18" customHeight="1" x14ac:dyDescent="0.25">
      <c r="AB36067"/>
    </row>
    <row r="36068" spans="28:28" ht="18" customHeight="1" x14ac:dyDescent="0.25">
      <c r="AB36068"/>
    </row>
    <row r="36069" spans="28:28" ht="18" customHeight="1" x14ac:dyDescent="0.25">
      <c r="AB36069"/>
    </row>
    <row r="36070" spans="28:28" ht="18" customHeight="1" x14ac:dyDescent="0.25">
      <c r="AB36070"/>
    </row>
    <row r="36071" spans="28:28" ht="18" customHeight="1" x14ac:dyDescent="0.25">
      <c r="AB36071"/>
    </row>
    <row r="36072" spans="28:28" ht="18" customHeight="1" x14ac:dyDescent="0.25">
      <c r="AB36072"/>
    </row>
    <row r="36073" spans="28:28" ht="18" customHeight="1" x14ac:dyDescent="0.25">
      <c r="AB36073"/>
    </row>
    <row r="36074" spans="28:28" ht="18" customHeight="1" x14ac:dyDescent="0.25">
      <c r="AB36074"/>
    </row>
    <row r="36075" spans="28:28" ht="18" customHeight="1" x14ac:dyDescent="0.25">
      <c r="AB36075"/>
    </row>
    <row r="36076" spans="28:28" ht="18" customHeight="1" x14ac:dyDescent="0.25">
      <c r="AB36076"/>
    </row>
    <row r="36077" spans="28:28" ht="18" customHeight="1" x14ac:dyDescent="0.25">
      <c r="AB36077"/>
    </row>
    <row r="36078" spans="28:28" ht="18" customHeight="1" x14ac:dyDescent="0.25">
      <c r="AB36078"/>
    </row>
    <row r="36079" spans="28:28" ht="18" customHeight="1" x14ac:dyDescent="0.25">
      <c r="AB36079"/>
    </row>
    <row r="36080" spans="28:28" ht="18" customHeight="1" x14ac:dyDescent="0.25">
      <c r="AB36080"/>
    </row>
    <row r="36081" spans="28:28" ht="18" customHeight="1" x14ac:dyDescent="0.25">
      <c r="AB36081"/>
    </row>
    <row r="36082" spans="28:28" ht="18" customHeight="1" x14ac:dyDescent="0.25">
      <c r="AB36082"/>
    </row>
    <row r="36083" spans="28:28" ht="18" customHeight="1" x14ac:dyDescent="0.25">
      <c r="AB36083"/>
    </row>
    <row r="36084" spans="28:28" ht="18" customHeight="1" x14ac:dyDescent="0.25">
      <c r="AB36084"/>
    </row>
    <row r="36085" spans="28:28" ht="18" customHeight="1" x14ac:dyDescent="0.25">
      <c r="AB36085"/>
    </row>
    <row r="36086" spans="28:28" ht="18" customHeight="1" x14ac:dyDescent="0.25">
      <c r="AB36086"/>
    </row>
    <row r="36087" spans="28:28" ht="18" customHeight="1" x14ac:dyDescent="0.25">
      <c r="AB36087"/>
    </row>
    <row r="36088" spans="28:28" ht="18" customHeight="1" x14ac:dyDescent="0.25">
      <c r="AB36088"/>
    </row>
    <row r="36089" spans="28:28" ht="18" customHeight="1" x14ac:dyDescent="0.25">
      <c r="AB36089"/>
    </row>
    <row r="36090" spans="28:28" ht="18" customHeight="1" x14ac:dyDescent="0.25">
      <c r="AB36090"/>
    </row>
    <row r="36091" spans="28:28" ht="18" customHeight="1" x14ac:dyDescent="0.25">
      <c r="AB36091"/>
    </row>
    <row r="36092" spans="28:28" ht="18" customHeight="1" x14ac:dyDescent="0.25">
      <c r="AB36092"/>
    </row>
    <row r="36093" spans="28:28" ht="18" customHeight="1" x14ac:dyDescent="0.25">
      <c r="AB36093"/>
    </row>
    <row r="36094" spans="28:28" ht="18" customHeight="1" x14ac:dyDescent="0.25">
      <c r="AB36094"/>
    </row>
    <row r="36095" spans="28:28" ht="18" customHeight="1" x14ac:dyDescent="0.25">
      <c r="AB36095"/>
    </row>
    <row r="36096" spans="28:28" ht="18" customHeight="1" x14ac:dyDescent="0.25">
      <c r="AB36096"/>
    </row>
    <row r="36097" spans="28:28" ht="18" customHeight="1" x14ac:dyDescent="0.25">
      <c r="AB36097"/>
    </row>
    <row r="36098" spans="28:28" ht="18" customHeight="1" x14ac:dyDescent="0.25">
      <c r="AB36098"/>
    </row>
    <row r="36099" spans="28:28" ht="18" customHeight="1" x14ac:dyDescent="0.25">
      <c r="AB36099"/>
    </row>
    <row r="36100" spans="28:28" ht="18" customHeight="1" x14ac:dyDescent="0.25">
      <c r="AB36100"/>
    </row>
    <row r="36101" spans="28:28" ht="18" customHeight="1" x14ac:dyDescent="0.25">
      <c r="AB36101"/>
    </row>
    <row r="36102" spans="28:28" ht="18" customHeight="1" x14ac:dyDescent="0.25">
      <c r="AB36102"/>
    </row>
    <row r="36103" spans="28:28" ht="18" customHeight="1" x14ac:dyDescent="0.25">
      <c r="AB36103"/>
    </row>
    <row r="36104" spans="28:28" ht="18" customHeight="1" x14ac:dyDescent="0.25">
      <c r="AB36104"/>
    </row>
    <row r="36105" spans="28:28" ht="18" customHeight="1" x14ac:dyDescent="0.25">
      <c r="AB36105"/>
    </row>
    <row r="36106" spans="28:28" ht="18" customHeight="1" x14ac:dyDescent="0.25">
      <c r="AB36106"/>
    </row>
    <row r="36107" spans="28:28" ht="18" customHeight="1" x14ac:dyDescent="0.25">
      <c r="AB36107"/>
    </row>
    <row r="36108" spans="28:28" ht="18" customHeight="1" x14ac:dyDescent="0.25">
      <c r="AB36108"/>
    </row>
    <row r="36109" spans="28:28" ht="18" customHeight="1" x14ac:dyDescent="0.25">
      <c r="AB36109"/>
    </row>
    <row r="36110" spans="28:28" ht="18" customHeight="1" x14ac:dyDescent="0.25">
      <c r="AB36110"/>
    </row>
    <row r="36111" spans="28:28" ht="18" customHeight="1" x14ac:dyDescent="0.25">
      <c r="AB36111"/>
    </row>
    <row r="36112" spans="28:28" ht="18" customHeight="1" x14ac:dyDescent="0.25">
      <c r="AB36112"/>
    </row>
    <row r="36113" spans="28:28" ht="18" customHeight="1" x14ac:dyDescent="0.25">
      <c r="AB36113"/>
    </row>
    <row r="36114" spans="28:28" ht="18" customHeight="1" x14ac:dyDescent="0.25">
      <c r="AB36114"/>
    </row>
    <row r="36115" spans="28:28" ht="18" customHeight="1" x14ac:dyDescent="0.25">
      <c r="AB36115"/>
    </row>
    <row r="36116" spans="28:28" ht="18" customHeight="1" x14ac:dyDescent="0.25">
      <c r="AB36116"/>
    </row>
    <row r="36117" spans="28:28" ht="18" customHeight="1" x14ac:dyDescent="0.25">
      <c r="AB36117"/>
    </row>
    <row r="36118" spans="28:28" ht="18" customHeight="1" x14ac:dyDescent="0.25">
      <c r="AB36118"/>
    </row>
    <row r="36119" spans="28:28" ht="18" customHeight="1" x14ac:dyDescent="0.25">
      <c r="AB36119"/>
    </row>
    <row r="36120" spans="28:28" ht="18" customHeight="1" x14ac:dyDescent="0.25">
      <c r="AB36120"/>
    </row>
    <row r="36121" spans="28:28" ht="18" customHeight="1" x14ac:dyDescent="0.25">
      <c r="AB36121"/>
    </row>
    <row r="36122" spans="28:28" ht="18" customHeight="1" x14ac:dyDescent="0.25">
      <c r="AB36122"/>
    </row>
    <row r="36123" spans="28:28" ht="18" customHeight="1" x14ac:dyDescent="0.25">
      <c r="AB36123"/>
    </row>
    <row r="36124" spans="28:28" ht="18" customHeight="1" x14ac:dyDescent="0.25">
      <c r="AB36124"/>
    </row>
    <row r="36125" spans="28:28" ht="18" customHeight="1" x14ac:dyDescent="0.25">
      <c r="AB36125"/>
    </row>
    <row r="36126" spans="28:28" ht="18" customHeight="1" x14ac:dyDescent="0.25">
      <c r="AB36126"/>
    </row>
    <row r="36127" spans="28:28" ht="18" customHeight="1" x14ac:dyDescent="0.25">
      <c r="AB36127"/>
    </row>
    <row r="36128" spans="28:28" ht="18" customHeight="1" x14ac:dyDescent="0.25">
      <c r="AB36128"/>
    </row>
    <row r="36129" spans="28:28" ht="18" customHeight="1" x14ac:dyDescent="0.25">
      <c r="AB36129"/>
    </row>
    <row r="36130" spans="28:28" ht="18" customHeight="1" x14ac:dyDescent="0.25">
      <c r="AB36130"/>
    </row>
    <row r="36131" spans="28:28" ht="18" customHeight="1" x14ac:dyDescent="0.25">
      <c r="AB36131"/>
    </row>
    <row r="36132" spans="28:28" ht="18" customHeight="1" x14ac:dyDescent="0.25">
      <c r="AB36132"/>
    </row>
    <row r="36133" spans="28:28" ht="18" customHeight="1" x14ac:dyDescent="0.25">
      <c r="AB36133"/>
    </row>
    <row r="36134" spans="28:28" ht="18" customHeight="1" x14ac:dyDescent="0.25">
      <c r="AB36134"/>
    </row>
    <row r="36135" spans="28:28" ht="18" customHeight="1" x14ac:dyDescent="0.25">
      <c r="AB36135"/>
    </row>
    <row r="36136" spans="28:28" ht="18" customHeight="1" x14ac:dyDescent="0.25">
      <c r="AB36136"/>
    </row>
    <row r="36137" spans="28:28" ht="18" customHeight="1" x14ac:dyDescent="0.25">
      <c r="AB36137"/>
    </row>
    <row r="36138" spans="28:28" ht="18" customHeight="1" x14ac:dyDescent="0.25">
      <c r="AB36138"/>
    </row>
    <row r="36139" spans="28:28" ht="18" customHeight="1" x14ac:dyDescent="0.25">
      <c r="AB36139"/>
    </row>
    <row r="36140" spans="28:28" ht="18" customHeight="1" x14ac:dyDescent="0.25">
      <c r="AB36140"/>
    </row>
    <row r="36141" spans="28:28" ht="18" customHeight="1" x14ac:dyDescent="0.25">
      <c r="AB36141"/>
    </row>
    <row r="36142" spans="28:28" ht="18" customHeight="1" x14ac:dyDescent="0.25">
      <c r="AB36142"/>
    </row>
    <row r="36143" spans="28:28" ht="18" customHeight="1" x14ac:dyDescent="0.25">
      <c r="AB36143"/>
    </row>
    <row r="36144" spans="28:28" ht="18" customHeight="1" x14ac:dyDescent="0.25">
      <c r="AB36144"/>
    </row>
    <row r="36145" spans="28:28" ht="18" customHeight="1" x14ac:dyDescent="0.25">
      <c r="AB36145"/>
    </row>
    <row r="36146" spans="28:28" ht="18" customHeight="1" x14ac:dyDescent="0.25">
      <c r="AB36146"/>
    </row>
    <row r="36147" spans="28:28" ht="18" customHeight="1" x14ac:dyDescent="0.25">
      <c r="AB36147"/>
    </row>
    <row r="36148" spans="28:28" ht="18" customHeight="1" x14ac:dyDescent="0.25">
      <c r="AB36148"/>
    </row>
    <row r="36149" spans="28:28" ht="18" customHeight="1" x14ac:dyDescent="0.25">
      <c r="AB36149"/>
    </row>
    <row r="36150" spans="28:28" ht="18" customHeight="1" x14ac:dyDescent="0.25">
      <c r="AB36150"/>
    </row>
    <row r="36151" spans="28:28" ht="18" customHeight="1" x14ac:dyDescent="0.25">
      <c r="AB36151"/>
    </row>
    <row r="36152" spans="28:28" ht="18" customHeight="1" x14ac:dyDescent="0.25">
      <c r="AB36152"/>
    </row>
    <row r="36153" spans="28:28" ht="18" customHeight="1" x14ac:dyDescent="0.25">
      <c r="AB36153"/>
    </row>
    <row r="36154" spans="28:28" ht="18" customHeight="1" x14ac:dyDescent="0.25">
      <c r="AB36154"/>
    </row>
    <row r="36155" spans="28:28" ht="18" customHeight="1" x14ac:dyDescent="0.25">
      <c r="AB36155"/>
    </row>
    <row r="36156" spans="28:28" ht="18" customHeight="1" x14ac:dyDescent="0.25">
      <c r="AB36156"/>
    </row>
    <row r="36157" spans="28:28" ht="18" customHeight="1" x14ac:dyDescent="0.25">
      <c r="AB36157"/>
    </row>
    <row r="36158" spans="28:28" ht="18" customHeight="1" x14ac:dyDescent="0.25">
      <c r="AB36158"/>
    </row>
    <row r="36159" spans="28:28" ht="18" customHeight="1" x14ac:dyDescent="0.25">
      <c r="AB36159"/>
    </row>
    <row r="36160" spans="28:28" ht="18" customHeight="1" x14ac:dyDescent="0.25">
      <c r="AB36160"/>
    </row>
    <row r="36161" spans="28:28" ht="18" customHeight="1" x14ac:dyDescent="0.25">
      <c r="AB36161"/>
    </row>
    <row r="36162" spans="28:28" ht="18" customHeight="1" x14ac:dyDescent="0.25">
      <c r="AB36162"/>
    </row>
    <row r="36163" spans="28:28" ht="18" customHeight="1" x14ac:dyDescent="0.25">
      <c r="AB36163"/>
    </row>
    <row r="36164" spans="28:28" ht="18" customHeight="1" x14ac:dyDescent="0.25">
      <c r="AB36164"/>
    </row>
    <row r="36165" spans="28:28" ht="18" customHeight="1" x14ac:dyDescent="0.25">
      <c r="AB36165"/>
    </row>
    <row r="36166" spans="28:28" ht="18" customHeight="1" x14ac:dyDescent="0.25">
      <c r="AB36166"/>
    </row>
    <row r="36167" spans="28:28" ht="18" customHeight="1" x14ac:dyDescent="0.25">
      <c r="AB36167"/>
    </row>
    <row r="36168" spans="28:28" ht="18" customHeight="1" x14ac:dyDescent="0.25">
      <c r="AB36168"/>
    </row>
    <row r="36169" spans="28:28" ht="18" customHeight="1" x14ac:dyDescent="0.25">
      <c r="AB36169"/>
    </row>
    <row r="36170" spans="28:28" ht="18" customHeight="1" x14ac:dyDescent="0.25">
      <c r="AB36170"/>
    </row>
    <row r="36171" spans="28:28" ht="18" customHeight="1" x14ac:dyDescent="0.25">
      <c r="AB36171"/>
    </row>
    <row r="36172" spans="28:28" ht="18" customHeight="1" x14ac:dyDescent="0.25">
      <c r="AB36172"/>
    </row>
    <row r="36173" spans="28:28" ht="18" customHeight="1" x14ac:dyDescent="0.25">
      <c r="AB36173"/>
    </row>
    <row r="36174" spans="28:28" ht="18" customHeight="1" x14ac:dyDescent="0.25">
      <c r="AB36174"/>
    </row>
    <row r="36175" spans="28:28" ht="18" customHeight="1" x14ac:dyDescent="0.25">
      <c r="AB36175"/>
    </row>
    <row r="36176" spans="28:28" ht="18" customHeight="1" x14ac:dyDescent="0.25">
      <c r="AB36176"/>
    </row>
    <row r="36177" spans="28:28" ht="18" customHeight="1" x14ac:dyDescent="0.25">
      <c r="AB36177"/>
    </row>
    <row r="36178" spans="28:28" ht="18" customHeight="1" x14ac:dyDescent="0.25">
      <c r="AB36178"/>
    </row>
    <row r="36179" spans="28:28" ht="18" customHeight="1" x14ac:dyDescent="0.25">
      <c r="AB36179"/>
    </row>
    <row r="36180" spans="28:28" ht="18" customHeight="1" x14ac:dyDescent="0.25">
      <c r="AB36180"/>
    </row>
    <row r="36181" spans="28:28" ht="18" customHeight="1" x14ac:dyDescent="0.25">
      <c r="AB36181"/>
    </row>
    <row r="36182" spans="28:28" ht="18" customHeight="1" x14ac:dyDescent="0.25">
      <c r="AB36182"/>
    </row>
    <row r="36183" spans="28:28" ht="18" customHeight="1" x14ac:dyDescent="0.25">
      <c r="AB36183"/>
    </row>
    <row r="36184" spans="28:28" ht="18" customHeight="1" x14ac:dyDescent="0.25">
      <c r="AB36184"/>
    </row>
    <row r="36185" spans="28:28" ht="18" customHeight="1" x14ac:dyDescent="0.25">
      <c r="AB36185"/>
    </row>
    <row r="36186" spans="28:28" ht="18" customHeight="1" x14ac:dyDescent="0.25">
      <c r="AB36186"/>
    </row>
    <row r="36187" spans="28:28" ht="18" customHeight="1" x14ac:dyDescent="0.25">
      <c r="AB36187"/>
    </row>
    <row r="36188" spans="28:28" ht="18" customHeight="1" x14ac:dyDescent="0.25">
      <c r="AB36188"/>
    </row>
    <row r="36189" spans="28:28" ht="18" customHeight="1" x14ac:dyDescent="0.25">
      <c r="AB36189"/>
    </row>
    <row r="36190" spans="28:28" ht="18" customHeight="1" x14ac:dyDescent="0.25">
      <c r="AB36190"/>
    </row>
    <row r="36191" spans="28:28" ht="18" customHeight="1" x14ac:dyDescent="0.25">
      <c r="AB36191"/>
    </row>
    <row r="36192" spans="28:28" ht="18" customHeight="1" x14ac:dyDescent="0.25">
      <c r="AB36192"/>
    </row>
    <row r="36193" spans="28:28" ht="18" customHeight="1" x14ac:dyDescent="0.25">
      <c r="AB36193"/>
    </row>
    <row r="36194" spans="28:28" ht="18" customHeight="1" x14ac:dyDescent="0.25">
      <c r="AB36194"/>
    </row>
    <row r="36195" spans="28:28" ht="18" customHeight="1" x14ac:dyDescent="0.25">
      <c r="AB36195"/>
    </row>
    <row r="36196" spans="28:28" ht="18" customHeight="1" x14ac:dyDescent="0.25">
      <c r="AB36196"/>
    </row>
    <row r="36197" spans="28:28" ht="18" customHeight="1" x14ac:dyDescent="0.25">
      <c r="AB36197"/>
    </row>
    <row r="36198" spans="28:28" ht="18" customHeight="1" x14ac:dyDescent="0.25">
      <c r="AB36198"/>
    </row>
    <row r="36199" spans="28:28" ht="18" customHeight="1" x14ac:dyDescent="0.25">
      <c r="AB36199"/>
    </row>
    <row r="36200" spans="28:28" ht="18" customHeight="1" x14ac:dyDescent="0.25">
      <c r="AB36200"/>
    </row>
    <row r="36201" spans="28:28" ht="18" customHeight="1" x14ac:dyDescent="0.25">
      <c r="AB36201"/>
    </row>
    <row r="36202" spans="28:28" ht="18" customHeight="1" x14ac:dyDescent="0.25">
      <c r="AB36202"/>
    </row>
    <row r="36203" spans="28:28" ht="18" customHeight="1" x14ac:dyDescent="0.25">
      <c r="AB36203"/>
    </row>
    <row r="36204" spans="28:28" ht="18" customHeight="1" x14ac:dyDescent="0.25">
      <c r="AB36204"/>
    </row>
    <row r="36205" spans="28:28" ht="18" customHeight="1" x14ac:dyDescent="0.25">
      <c r="AB36205"/>
    </row>
    <row r="36206" spans="28:28" ht="18" customHeight="1" x14ac:dyDescent="0.25">
      <c r="AB36206"/>
    </row>
    <row r="36207" spans="28:28" ht="18" customHeight="1" x14ac:dyDescent="0.25">
      <c r="AB36207"/>
    </row>
    <row r="36208" spans="28:28" ht="18" customHeight="1" x14ac:dyDescent="0.25">
      <c r="AB36208"/>
    </row>
    <row r="36209" spans="28:28" ht="18" customHeight="1" x14ac:dyDescent="0.25">
      <c r="AB36209"/>
    </row>
    <row r="36210" spans="28:28" ht="18" customHeight="1" x14ac:dyDescent="0.25">
      <c r="AB36210"/>
    </row>
    <row r="36211" spans="28:28" ht="18" customHeight="1" x14ac:dyDescent="0.25">
      <c r="AB36211"/>
    </row>
    <row r="36212" spans="28:28" ht="18" customHeight="1" x14ac:dyDescent="0.25">
      <c r="AB36212"/>
    </row>
    <row r="36213" spans="28:28" ht="18" customHeight="1" x14ac:dyDescent="0.25">
      <c r="AB36213"/>
    </row>
    <row r="36214" spans="28:28" ht="18" customHeight="1" x14ac:dyDescent="0.25">
      <c r="AB36214"/>
    </row>
    <row r="36215" spans="28:28" ht="18" customHeight="1" x14ac:dyDescent="0.25">
      <c r="AB36215"/>
    </row>
    <row r="36216" spans="28:28" ht="18" customHeight="1" x14ac:dyDescent="0.25">
      <c r="AB36216"/>
    </row>
    <row r="36217" spans="28:28" ht="18" customHeight="1" x14ac:dyDescent="0.25">
      <c r="AB36217"/>
    </row>
    <row r="36218" spans="28:28" ht="18" customHeight="1" x14ac:dyDescent="0.25">
      <c r="AB36218"/>
    </row>
    <row r="36219" spans="28:28" ht="18" customHeight="1" x14ac:dyDescent="0.25">
      <c r="AB36219"/>
    </row>
    <row r="36220" spans="28:28" ht="18" customHeight="1" x14ac:dyDescent="0.25">
      <c r="AB36220"/>
    </row>
    <row r="36221" spans="28:28" ht="18" customHeight="1" x14ac:dyDescent="0.25">
      <c r="AB36221"/>
    </row>
    <row r="36222" spans="28:28" ht="18" customHeight="1" x14ac:dyDescent="0.25">
      <c r="AB36222"/>
    </row>
    <row r="36223" spans="28:28" ht="18" customHeight="1" x14ac:dyDescent="0.25">
      <c r="AB36223"/>
    </row>
    <row r="36224" spans="28:28" ht="18" customHeight="1" x14ac:dyDescent="0.25">
      <c r="AB36224"/>
    </row>
    <row r="36225" spans="28:28" ht="18" customHeight="1" x14ac:dyDescent="0.25">
      <c r="AB36225"/>
    </row>
    <row r="36226" spans="28:28" ht="18" customHeight="1" x14ac:dyDescent="0.25">
      <c r="AB36226"/>
    </row>
    <row r="36227" spans="28:28" ht="18" customHeight="1" x14ac:dyDescent="0.25">
      <c r="AB36227"/>
    </row>
    <row r="36228" spans="28:28" ht="18" customHeight="1" x14ac:dyDescent="0.25">
      <c r="AB36228"/>
    </row>
    <row r="36229" spans="28:28" ht="18" customHeight="1" x14ac:dyDescent="0.25">
      <c r="AB36229"/>
    </row>
    <row r="36230" spans="28:28" ht="18" customHeight="1" x14ac:dyDescent="0.25">
      <c r="AB36230"/>
    </row>
    <row r="36231" spans="28:28" ht="18" customHeight="1" x14ac:dyDescent="0.25">
      <c r="AB36231"/>
    </row>
    <row r="36232" spans="28:28" ht="18" customHeight="1" x14ac:dyDescent="0.25">
      <c r="AB36232"/>
    </row>
    <row r="36233" spans="28:28" ht="18" customHeight="1" x14ac:dyDescent="0.25">
      <c r="AB36233"/>
    </row>
    <row r="36234" spans="28:28" ht="18" customHeight="1" x14ac:dyDescent="0.25">
      <c r="AB36234"/>
    </row>
    <row r="36235" spans="28:28" ht="18" customHeight="1" x14ac:dyDescent="0.25">
      <c r="AB36235"/>
    </row>
    <row r="36236" spans="28:28" ht="18" customHeight="1" x14ac:dyDescent="0.25">
      <c r="AB36236"/>
    </row>
    <row r="36237" spans="28:28" ht="18" customHeight="1" x14ac:dyDescent="0.25">
      <c r="AB36237"/>
    </row>
    <row r="36238" spans="28:28" ht="18" customHeight="1" x14ac:dyDescent="0.25">
      <c r="AB36238"/>
    </row>
    <row r="36239" spans="28:28" ht="18" customHeight="1" x14ac:dyDescent="0.25">
      <c r="AB36239"/>
    </row>
    <row r="36240" spans="28:28" ht="18" customHeight="1" x14ac:dyDescent="0.25">
      <c r="AB36240"/>
    </row>
    <row r="36241" spans="28:28" ht="18" customHeight="1" x14ac:dyDescent="0.25">
      <c r="AB36241"/>
    </row>
    <row r="36242" spans="28:28" ht="18" customHeight="1" x14ac:dyDescent="0.25">
      <c r="AB36242"/>
    </row>
    <row r="36243" spans="28:28" ht="18" customHeight="1" x14ac:dyDescent="0.25">
      <c r="AB36243"/>
    </row>
    <row r="36244" spans="28:28" ht="18" customHeight="1" x14ac:dyDescent="0.25">
      <c r="AB36244"/>
    </row>
    <row r="36245" spans="28:28" ht="18" customHeight="1" x14ac:dyDescent="0.25">
      <c r="AB36245"/>
    </row>
    <row r="36246" spans="28:28" ht="18" customHeight="1" x14ac:dyDescent="0.25">
      <c r="AB36246"/>
    </row>
    <row r="36247" spans="28:28" ht="18" customHeight="1" x14ac:dyDescent="0.25">
      <c r="AB36247"/>
    </row>
    <row r="36248" spans="28:28" ht="18" customHeight="1" x14ac:dyDescent="0.25">
      <c r="AB36248"/>
    </row>
    <row r="36249" spans="28:28" ht="18" customHeight="1" x14ac:dyDescent="0.25">
      <c r="AB36249"/>
    </row>
    <row r="36250" spans="28:28" ht="18" customHeight="1" x14ac:dyDescent="0.25">
      <c r="AB36250"/>
    </row>
    <row r="36251" spans="28:28" ht="18" customHeight="1" x14ac:dyDescent="0.25">
      <c r="AB36251"/>
    </row>
    <row r="36252" spans="28:28" ht="18" customHeight="1" x14ac:dyDescent="0.25">
      <c r="AB36252"/>
    </row>
    <row r="36253" spans="28:28" ht="18" customHeight="1" x14ac:dyDescent="0.25">
      <c r="AB36253"/>
    </row>
    <row r="36254" spans="28:28" ht="18" customHeight="1" x14ac:dyDescent="0.25">
      <c r="AB36254"/>
    </row>
    <row r="36255" spans="28:28" ht="18" customHeight="1" x14ac:dyDescent="0.25">
      <c r="AB36255"/>
    </row>
    <row r="36256" spans="28:28" ht="18" customHeight="1" x14ac:dyDescent="0.25">
      <c r="AB36256"/>
    </row>
    <row r="36257" spans="28:28" ht="18" customHeight="1" x14ac:dyDescent="0.25">
      <c r="AB36257"/>
    </row>
    <row r="36258" spans="28:28" ht="18" customHeight="1" x14ac:dyDescent="0.25">
      <c r="AB36258"/>
    </row>
    <row r="36259" spans="28:28" ht="18" customHeight="1" x14ac:dyDescent="0.25">
      <c r="AB36259"/>
    </row>
    <row r="36260" spans="28:28" ht="18" customHeight="1" x14ac:dyDescent="0.25">
      <c r="AB36260"/>
    </row>
    <row r="36261" spans="28:28" ht="18" customHeight="1" x14ac:dyDescent="0.25">
      <c r="AB36261"/>
    </row>
    <row r="36262" spans="28:28" ht="18" customHeight="1" x14ac:dyDescent="0.25">
      <c r="AB36262"/>
    </row>
    <row r="36263" spans="28:28" ht="18" customHeight="1" x14ac:dyDescent="0.25">
      <c r="AB36263"/>
    </row>
    <row r="36264" spans="28:28" ht="18" customHeight="1" x14ac:dyDescent="0.25">
      <c r="AB36264"/>
    </row>
    <row r="36265" spans="28:28" ht="18" customHeight="1" x14ac:dyDescent="0.25">
      <c r="AB36265"/>
    </row>
    <row r="36266" spans="28:28" ht="18" customHeight="1" x14ac:dyDescent="0.25">
      <c r="AB36266"/>
    </row>
    <row r="36267" spans="28:28" ht="18" customHeight="1" x14ac:dyDescent="0.25">
      <c r="AB36267"/>
    </row>
    <row r="36268" spans="28:28" ht="18" customHeight="1" x14ac:dyDescent="0.25">
      <c r="AB36268"/>
    </row>
    <row r="36269" spans="28:28" ht="18" customHeight="1" x14ac:dyDescent="0.25">
      <c r="AB36269"/>
    </row>
    <row r="36270" spans="28:28" ht="18" customHeight="1" x14ac:dyDescent="0.25">
      <c r="AB36270"/>
    </row>
    <row r="36271" spans="28:28" ht="18" customHeight="1" x14ac:dyDescent="0.25">
      <c r="AB36271"/>
    </row>
    <row r="36272" spans="28:28" ht="18" customHeight="1" x14ac:dyDescent="0.25">
      <c r="AB36272"/>
    </row>
    <row r="36273" spans="28:28" ht="18" customHeight="1" x14ac:dyDescent="0.25">
      <c r="AB36273"/>
    </row>
    <row r="36274" spans="28:28" ht="18" customHeight="1" x14ac:dyDescent="0.25">
      <c r="AB36274"/>
    </row>
    <row r="36275" spans="28:28" ht="18" customHeight="1" x14ac:dyDescent="0.25">
      <c r="AB36275"/>
    </row>
    <row r="36276" spans="28:28" ht="18" customHeight="1" x14ac:dyDescent="0.25">
      <c r="AB36276"/>
    </row>
    <row r="36277" spans="28:28" ht="18" customHeight="1" x14ac:dyDescent="0.25">
      <c r="AB36277"/>
    </row>
    <row r="36278" spans="28:28" ht="18" customHeight="1" x14ac:dyDescent="0.25">
      <c r="AB36278"/>
    </row>
    <row r="36279" spans="28:28" ht="18" customHeight="1" x14ac:dyDescent="0.25">
      <c r="AB36279"/>
    </row>
    <row r="36280" spans="28:28" ht="18" customHeight="1" x14ac:dyDescent="0.25">
      <c r="AB36280"/>
    </row>
    <row r="36281" spans="28:28" ht="18" customHeight="1" x14ac:dyDescent="0.25">
      <c r="AB36281"/>
    </row>
    <row r="36282" spans="28:28" ht="18" customHeight="1" x14ac:dyDescent="0.25">
      <c r="AB36282"/>
    </row>
    <row r="36283" spans="28:28" ht="18" customHeight="1" x14ac:dyDescent="0.25">
      <c r="AB36283"/>
    </row>
    <row r="36284" spans="28:28" ht="18" customHeight="1" x14ac:dyDescent="0.25">
      <c r="AB36284"/>
    </row>
    <row r="36285" spans="28:28" ht="18" customHeight="1" x14ac:dyDescent="0.25">
      <c r="AB36285"/>
    </row>
    <row r="36286" spans="28:28" ht="18" customHeight="1" x14ac:dyDescent="0.25">
      <c r="AB36286"/>
    </row>
    <row r="36287" spans="28:28" ht="18" customHeight="1" x14ac:dyDescent="0.25">
      <c r="AB36287"/>
    </row>
    <row r="36288" spans="28:28" ht="18" customHeight="1" x14ac:dyDescent="0.25">
      <c r="AB36288"/>
    </row>
    <row r="36289" spans="28:28" ht="18" customHeight="1" x14ac:dyDescent="0.25">
      <c r="AB36289"/>
    </row>
    <row r="36290" spans="28:28" ht="18" customHeight="1" x14ac:dyDescent="0.25">
      <c r="AB36290"/>
    </row>
    <row r="36291" spans="28:28" ht="18" customHeight="1" x14ac:dyDescent="0.25">
      <c r="AB36291"/>
    </row>
    <row r="36292" spans="28:28" ht="18" customHeight="1" x14ac:dyDescent="0.25">
      <c r="AB36292"/>
    </row>
    <row r="36293" spans="28:28" ht="18" customHeight="1" x14ac:dyDescent="0.25">
      <c r="AB36293"/>
    </row>
    <row r="36294" spans="28:28" ht="18" customHeight="1" x14ac:dyDescent="0.25">
      <c r="AB36294"/>
    </row>
    <row r="36295" spans="28:28" ht="18" customHeight="1" x14ac:dyDescent="0.25">
      <c r="AB36295"/>
    </row>
    <row r="36296" spans="28:28" ht="18" customHeight="1" x14ac:dyDescent="0.25">
      <c r="AB36296"/>
    </row>
    <row r="36297" spans="28:28" ht="18" customHeight="1" x14ac:dyDescent="0.25">
      <c r="AB36297"/>
    </row>
    <row r="36298" spans="28:28" ht="18" customHeight="1" x14ac:dyDescent="0.25">
      <c r="AB36298"/>
    </row>
    <row r="36299" spans="28:28" ht="18" customHeight="1" x14ac:dyDescent="0.25">
      <c r="AB36299"/>
    </row>
    <row r="36300" spans="28:28" ht="18" customHeight="1" x14ac:dyDescent="0.25">
      <c r="AB36300"/>
    </row>
    <row r="36301" spans="28:28" ht="18" customHeight="1" x14ac:dyDescent="0.25">
      <c r="AB36301"/>
    </row>
    <row r="36302" spans="28:28" ht="18" customHeight="1" x14ac:dyDescent="0.25">
      <c r="AB36302"/>
    </row>
    <row r="36303" spans="28:28" ht="18" customHeight="1" x14ac:dyDescent="0.25">
      <c r="AB36303"/>
    </row>
    <row r="36304" spans="28:28" ht="18" customHeight="1" x14ac:dyDescent="0.25">
      <c r="AB36304"/>
    </row>
    <row r="36305" spans="28:28" ht="18" customHeight="1" x14ac:dyDescent="0.25">
      <c r="AB36305"/>
    </row>
    <row r="36306" spans="28:28" ht="18" customHeight="1" x14ac:dyDescent="0.25">
      <c r="AB36306"/>
    </row>
    <row r="36307" spans="28:28" ht="18" customHeight="1" x14ac:dyDescent="0.25">
      <c r="AB36307"/>
    </row>
    <row r="36308" spans="28:28" ht="18" customHeight="1" x14ac:dyDescent="0.25">
      <c r="AB36308"/>
    </row>
    <row r="36309" spans="28:28" ht="18" customHeight="1" x14ac:dyDescent="0.25">
      <c r="AB36309"/>
    </row>
    <row r="36310" spans="28:28" ht="18" customHeight="1" x14ac:dyDescent="0.25">
      <c r="AB36310"/>
    </row>
    <row r="36311" spans="28:28" ht="18" customHeight="1" x14ac:dyDescent="0.25">
      <c r="AB36311"/>
    </row>
    <row r="36312" spans="28:28" ht="18" customHeight="1" x14ac:dyDescent="0.25">
      <c r="AB36312"/>
    </row>
    <row r="36313" spans="28:28" ht="18" customHeight="1" x14ac:dyDescent="0.25">
      <c r="AB36313"/>
    </row>
    <row r="36314" spans="28:28" ht="18" customHeight="1" x14ac:dyDescent="0.25">
      <c r="AB36314"/>
    </row>
    <row r="36315" spans="28:28" ht="18" customHeight="1" x14ac:dyDescent="0.25">
      <c r="AB36315"/>
    </row>
    <row r="36316" spans="28:28" ht="18" customHeight="1" x14ac:dyDescent="0.25">
      <c r="AB36316"/>
    </row>
    <row r="36317" spans="28:28" ht="18" customHeight="1" x14ac:dyDescent="0.25">
      <c r="AB36317"/>
    </row>
    <row r="36318" spans="28:28" ht="18" customHeight="1" x14ac:dyDescent="0.25">
      <c r="AB36318"/>
    </row>
    <row r="36319" spans="28:28" ht="18" customHeight="1" x14ac:dyDescent="0.25">
      <c r="AB36319"/>
    </row>
    <row r="36320" spans="28:28" ht="18" customHeight="1" x14ac:dyDescent="0.25">
      <c r="AB36320"/>
    </row>
    <row r="36321" spans="28:28" ht="18" customHeight="1" x14ac:dyDescent="0.25">
      <c r="AB36321"/>
    </row>
    <row r="36322" spans="28:28" ht="18" customHeight="1" x14ac:dyDescent="0.25">
      <c r="AB36322"/>
    </row>
    <row r="36323" spans="28:28" ht="18" customHeight="1" x14ac:dyDescent="0.25">
      <c r="AB36323"/>
    </row>
    <row r="36324" spans="28:28" ht="18" customHeight="1" x14ac:dyDescent="0.25">
      <c r="AB36324"/>
    </row>
    <row r="36325" spans="28:28" ht="18" customHeight="1" x14ac:dyDescent="0.25">
      <c r="AB36325"/>
    </row>
    <row r="36326" spans="28:28" ht="18" customHeight="1" x14ac:dyDescent="0.25">
      <c r="AB36326"/>
    </row>
    <row r="36327" spans="28:28" ht="18" customHeight="1" x14ac:dyDescent="0.25">
      <c r="AB36327"/>
    </row>
    <row r="36328" spans="28:28" ht="18" customHeight="1" x14ac:dyDescent="0.25">
      <c r="AB36328"/>
    </row>
    <row r="36329" spans="28:28" ht="18" customHeight="1" x14ac:dyDescent="0.25">
      <c r="AB36329"/>
    </row>
    <row r="36330" spans="28:28" ht="18" customHeight="1" x14ac:dyDescent="0.25">
      <c r="AB36330"/>
    </row>
    <row r="36331" spans="28:28" ht="18" customHeight="1" x14ac:dyDescent="0.25">
      <c r="AB36331"/>
    </row>
    <row r="36332" spans="28:28" ht="18" customHeight="1" x14ac:dyDescent="0.25">
      <c r="AB36332"/>
    </row>
    <row r="36333" spans="28:28" ht="18" customHeight="1" x14ac:dyDescent="0.25">
      <c r="AB36333"/>
    </row>
    <row r="36334" spans="28:28" ht="18" customHeight="1" x14ac:dyDescent="0.25">
      <c r="AB36334"/>
    </row>
    <row r="36335" spans="28:28" ht="18" customHeight="1" x14ac:dyDescent="0.25">
      <c r="AB36335"/>
    </row>
    <row r="36336" spans="28:28" ht="18" customHeight="1" x14ac:dyDescent="0.25">
      <c r="AB36336"/>
    </row>
    <row r="36337" spans="28:28" ht="18" customHeight="1" x14ac:dyDescent="0.25">
      <c r="AB36337"/>
    </row>
    <row r="36338" spans="28:28" ht="18" customHeight="1" x14ac:dyDescent="0.25">
      <c r="AB36338"/>
    </row>
    <row r="36339" spans="28:28" ht="18" customHeight="1" x14ac:dyDescent="0.25">
      <c r="AB36339"/>
    </row>
    <row r="36340" spans="28:28" ht="18" customHeight="1" x14ac:dyDescent="0.25">
      <c r="AB36340"/>
    </row>
    <row r="36341" spans="28:28" ht="18" customHeight="1" x14ac:dyDescent="0.25">
      <c r="AB36341"/>
    </row>
    <row r="36342" spans="28:28" ht="18" customHeight="1" x14ac:dyDescent="0.25">
      <c r="AB36342"/>
    </row>
    <row r="36343" spans="28:28" ht="18" customHeight="1" x14ac:dyDescent="0.25">
      <c r="AB36343"/>
    </row>
    <row r="36344" spans="28:28" ht="18" customHeight="1" x14ac:dyDescent="0.25">
      <c r="AB36344"/>
    </row>
    <row r="36345" spans="28:28" ht="18" customHeight="1" x14ac:dyDescent="0.25">
      <c r="AB36345"/>
    </row>
    <row r="36346" spans="28:28" ht="18" customHeight="1" x14ac:dyDescent="0.25">
      <c r="AB36346"/>
    </row>
    <row r="36347" spans="28:28" ht="18" customHeight="1" x14ac:dyDescent="0.25">
      <c r="AB36347"/>
    </row>
    <row r="36348" spans="28:28" ht="18" customHeight="1" x14ac:dyDescent="0.25">
      <c r="AB36348"/>
    </row>
    <row r="36349" spans="28:28" ht="18" customHeight="1" x14ac:dyDescent="0.25">
      <c r="AB36349"/>
    </row>
    <row r="36350" spans="28:28" ht="18" customHeight="1" x14ac:dyDescent="0.25">
      <c r="AB36350"/>
    </row>
    <row r="36351" spans="28:28" ht="18" customHeight="1" x14ac:dyDescent="0.25">
      <c r="AB36351"/>
    </row>
    <row r="36352" spans="28:28" ht="18" customHeight="1" x14ac:dyDescent="0.25">
      <c r="AB36352"/>
    </row>
    <row r="36353" spans="28:28" ht="18" customHeight="1" x14ac:dyDescent="0.25">
      <c r="AB36353"/>
    </row>
    <row r="36354" spans="28:28" ht="18" customHeight="1" x14ac:dyDescent="0.25">
      <c r="AB36354"/>
    </row>
    <row r="36355" spans="28:28" ht="18" customHeight="1" x14ac:dyDescent="0.25">
      <c r="AB36355"/>
    </row>
    <row r="36356" spans="28:28" ht="18" customHeight="1" x14ac:dyDescent="0.25">
      <c r="AB36356"/>
    </row>
    <row r="36357" spans="28:28" ht="18" customHeight="1" x14ac:dyDescent="0.25">
      <c r="AB36357"/>
    </row>
    <row r="36358" spans="28:28" ht="18" customHeight="1" x14ac:dyDescent="0.25">
      <c r="AB36358"/>
    </row>
    <row r="36359" spans="28:28" ht="18" customHeight="1" x14ac:dyDescent="0.25">
      <c r="AB36359"/>
    </row>
    <row r="36360" spans="28:28" ht="18" customHeight="1" x14ac:dyDescent="0.25">
      <c r="AB36360"/>
    </row>
    <row r="36361" spans="28:28" ht="18" customHeight="1" x14ac:dyDescent="0.25">
      <c r="AB36361"/>
    </row>
    <row r="36362" spans="28:28" ht="18" customHeight="1" x14ac:dyDescent="0.25">
      <c r="AB36362"/>
    </row>
    <row r="36363" spans="28:28" ht="18" customHeight="1" x14ac:dyDescent="0.25">
      <c r="AB36363"/>
    </row>
    <row r="36364" spans="28:28" ht="18" customHeight="1" x14ac:dyDescent="0.25">
      <c r="AB36364"/>
    </row>
    <row r="36365" spans="28:28" ht="18" customHeight="1" x14ac:dyDescent="0.25">
      <c r="AB36365"/>
    </row>
    <row r="36366" spans="28:28" ht="18" customHeight="1" x14ac:dyDescent="0.25">
      <c r="AB36366"/>
    </row>
    <row r="36367" spans="28:28" ht="18" customHeight="1" x14ac:dyDescent="0.25">
      <c r="AB36367"/>
    </row>
    <row r="36368" spans="28:28" ht="18" customHeight="1" x14ac:dyDescent="0.25">
      <c r="AB36368"/>
    </row>
    <row r="36369" spans="28:28" ht="18" customHeight="1" x14ac:dyDescent="0.25">
      <c r="AB36369"/>
    </row>
    <row r="36370" spans="28:28" ht="18" customHeight="1" x14ac:dyDescent="0.25">
      <c r="AB36370"/>
    </row>
    <row r="36371" spans="28:28" ht="18" customHeight="1" x14ac:dyDescent="0.25">
      <c r="AB36371"/>
    </row>
    <row r="36372" spans="28:28" ht="18" customHeight="1" x14ac:dyDescent="0.25">
      <c r="AB36372"/>
    </row>
    <row r="36373" spans="28:28" ht="18" customHeight="1" x14ac:dyDescent="0.25">
      <c r="AB36373"/>
    </row>
    <row r="36374" spans="28:28" ht="18" customHeight="1" x14ac:dyDescent="0.25">
      <c r="AB36374"/>
    </row>
    <row r="36375" spans="28:28" ht="18" customHeight="1" x14ac:dyDescent="0.25">
      <c r="AB36375"/>
    </row>
    <row r="36376" spans="28:28" ht="18" customHeight="1" x14ac:dyDescent="0.25">
      <c r="AB36376"/>
    </row>
    <row r="36377" spans="28:28" ht="18" customHeight="1" x14ac:dyDescent="0.25">
      <c r="AB36377"/>
    </row>
    <row r="36378" spans="28:28" ht="18" customHeight="1" x14ac:dyDescent="0.25">
      <c r="AB36378"/>
    </row>
    <row r="36379" spans="28:28" ht="18" customHeight="1" x14ac:dyDescent="0.25">
      <c r="AB36379"/>
    </row>
    <row r="36380" spans="28:28" ht="18" customHeight="1" x14ac:dyDescent="0.25">
      <c r="AB36380"/>
    </row>
    <row r="36381" spans="28:28" ht="18" customHeight="1" x14ac:dyDescent="0.25">
      <c r="AB36381"/>
    </row>
    <row r="36382" spans="28:28" ht="18" customHeight="1" x14ac:dyDescent="0.25">
      <c r="AB36382"/>
    </row>
    <row r="36383" spans="28:28" ht="18" customHeight="1" x14ac:dyDescent="0.25">
      <c r="AB36383"/>
    </row>
    <row r="36384" spans="28:28" ht="18" customHeight="1" x14ac:dyDescent="0.25">
      <c r="AB36384"/>
    </row>
    <row r="36385" spans="28:28" ht="18" customHeight="1" x14ac:dyDescent="0.25">
      <c r="AB36385"/>
    </row>
    <row r="36386" spans="28:28" ht="18" customHeight="1" x14ac:dyDescent="0.25">
      <c r="AB36386"/>
    </row>
    <row r="36387" spans="28:28" ht="18" customHeight="1" x14ac:dyDescent="0.25">
      <c r="AB36387"/>
    </row>
    <row r="36388" spans="28:28" ht="18" customHeight="1" x14ac:dyDescent="0.25">
      <c r="AB36388"/>
    </row>
    <row r="36389" spans="28:28" ht="18" customHeight="1" x14ac:dyDescent="0.25">
      <c r="AB36389"/>
    </row>
    <row r="36390" spans="28:28" ht="18" customHeight="1" x14ac:dyDescent="0.25">
      <c r="AB36390"/>
    </row>
    <row r="36391" spans="28:28" ht="18" customHeight="1" x14ac:dyDescent="0.25">
      <c r="AB36391"/>
    </row>
    <row r="36392" spans="28:28" ht="18" customHeight="1" x14ac:dyDescent="0.25">
      <c r="AB36392"/>
    </row>
    <row r="36393" spans="28:28" ht="18" customHeight="1" x14ac:dyDescent="0.25">
      <c r="AB36393"/>
    </row>
    <row r="36394" spans="28:28" ht="18" customHeight="1" x14ac:dyDescent="0.25">
      <c r="AB36394"/>
    </row>
    <row r="36395" spans="28:28" ht="18" customHeight="1" x14ac:dyDescent="0.25">
      <c r="AB36395"/>
    </row>
    <row r="36396" spans="28:28" ht="18" customHeight="1" x14ac:dyDescent="0.25">
      <c r="AB36396"/>
    </row>
    <row r="36397" spans="28:28" ht="18" customHeight="1" x14ac:dyDescent="0.25">
      <c r="AB36397"/>
    </row>
    <row r="36398" spans="28:28" ht="18" customHeight="1" x14ac:dyDescent="0.25">
      <c r="AB36398"/>
    </row>
    <row r="36399" spans="28:28" ht="18" customHeight="1" x14ac:dyDescent="0.25">
      <c r="AB36399"/>
    </row>
    <row r="36400" spans="28:28" ht="18" customHeight="1" x14ac:dyDescent="0.25">
      <c r="AB36400"/>
    </row>
    <row r="36401" spans="28:28" ht="18" customHeight="1" x14ac:dyDescent="0.25">
      <c r="AB36401"/>
    </row>
    <row r="36402" spans="28:28" ht="18" customHeight="1" x14ac:dyDescent="0.25">
      <c r="AB36402"/>
    </row>
    <row r="36403" spans="28:28" ht="18" customHeight="1" x14ac:dyDescent="0.25">
      <c r="AB36403"/>
    </row>
    <row r="36404" spans="28:28" ht="18" customHeight="1" x14ac:dyDescent="0.25">
      <c r="AB36404"/>
    </row>
    <row r="36405" spans="28:28" ht="18" customHeight="1" x14ac:dyDescent="0.25">
      <c r="AB36405"/>
    </row>
    <row r="36406" spans="28:28" ht="18" customHeight="1" x14ac:dyDescent="0.25">
      <c r="AB36406"/>
    </row>
    <row r="36407" spans="28:28" ht="18" customHeight="1" x14ac:dyDescent="0.25">
      <c r="AB36407"/>
    </row>
    <row r="36408" spans="28:28" ht="18" customHeight="1" x14ac:dyDescent="0.25">
      <c r="AB36408"/>
    </row>
    <row r="36409" spans="28:28" ht="18" customHeight="1" x14ac:dyDescent="0.25">
      <c r="AB36409"/>
    </row>
    <row r="36410" spans="28:28" ht="18" customHeight="1" x14ac:dyDescent="0.25">
      <c r="AB36410"/>
    </row>
    <row r="36411" spans="28:28" ht="18" customHeight="1" x14ac:dyDescent="0.25">
      <c r="AB36411"/>
    </row>
    <row r="36412" spans="28:28" ht="18" customHeight="1" x14ac:dyDescent="0.25">
      <c r="AB36412"/>
    </row>
    <row r="36413" spans="28:28" ht="18" customHeight="1" x14ac:dyDescent="0.25">
      <c r="AB36413"/>
    </row>
    <row r="36414" spans="28:28" ht="18" customHeight="1" x14ac:dyDescent="0.25">
      <c r="AB36414"/>
    </row>
    <row r="36415" spans="28:28" ht="18" customHeight="1" x14ac:dyDescent="0.25">
      <c r="AB36415"/>
    </row>
    <row r="36416" spans="28:28" ht="18" customHeight="1" x14ac:dyDescent="0.25">
      <c r="AB36416"/>
    </row>
    <row r="36417" spans="28:28" ht="18" customHeight="1" x14ac:dyDescent="0.25">
      <c r="AB36417"/>
    </row>
    <row r="36418" spans="28:28" ht="18" customHeight="1" x14ac:dyDescent="0.25">
      <c r="AB36418"/>
    </row>
    <row r="36419" spans="28:28" ht="18" customHeight="1" x14ac:dyDescent="0.25">
      <c r="AB36419"/>
    </row>
    <row r="36420" spans="28:28" ht="18" customHeight="1" x14ac:dyDescent="0.25">
      <c r="AB36420"/>
    </row>
    <row r="36421" spans="28:28" ht="18" customHeight="1" x14ac:dyDescent="0.25">
      <c r="AB36421"/>
    </row>
    <row r="36422" spans="28:28" ht="18" customHeight="1" x14ac:dyDescent="0.25">
      <c r="AB36422"/>
    </row>
    <row r="36423" spans="28:28" ht="18" customHeight="1" x14ac:dyDescent="0.25">
      <c r="AB36423"/>
    </row>
    <row r="36424" spans="28:28" ht="18" customHeight="1" x14ac:dyDescent="0.25">
      <c r="AB36424"/>
    </row>
    <row r="36425" spans="28:28" ht="18" customHeight="1" x14ac:dyDescent="0.25">
      <c r="AB36425"/>
    </row>
    <row r="36426" spans="28:28" ht="18" customHeight="1" x14ac:dyDescent="0.25">
      <c r="AB36426"/>
    </row>
    <row r="36427" spans="28:28" ht="18" customHeight="1" x14ac:dyDescent="0.25">
      <c r="AB36427"/>
    </row>
    <row r="36428" spans="28:28" ht="18" customHeight="1" x14ac:dyDescent="0.25">
      <c r="AB36428"/>
    </row>
    <row r="36429" spans="28:28" ht="18" customHeight="1" x14ac:dyDescent="0.25">
      <c r="AB36429"/>
    </row>
    <row r="36430" spans="28:28" ht="18" customHeight="1" x14ac:dyDescent="0.25">
      <c r="AB36430"/>
    </row>
    <row r="36431" spans="28:28" ht="18" customHeight="1" x14ac:dyDescent="0.25">
      <c r="AB36431"/>
    </row>
    <row r="36432" spans="28:28" ht="18" customHeight="1" x14ac:dyDescent="0.25">
      <c r="AB36432"/>
    </row>
    <row r="36433" spans="28:28" ht="18" customHeight="1" x14ac:dyDescent="0.25">
      <c r="AB36433"/>
    </row>
    <row r="36434" spans="28:28" ht="18" customHeight="1" x14ac:dyDescent="0.25">
      <c r="AB36434"/>
    </row>
    <row r="36435" spans="28:28" ht="18" customHeight="1" x14ac:dyDescent="0.25">
      <c r="AB36435"/>
    </row>
    <row r="36436" spans="28:28" ht="18" customHeight="1" x14ac:dyDescent="0.25">
      <c r="AB36436"/>
    </row>
    <row r="36437" spans="28:28" ht="18" customHeight="1" x14ac:dyDescent="0.25">
      <c r="AB36437"/>
    </row>
    <row r="36438" spans="28:28" ht="18" customHeight="1" x14ac:dyDescent="0.25">
      <c r="AB36438"/>
    </row>
    <row r="36439" spans="28:28" ht="18" customHeight="1" x14ac:dyDescent="0.25">
      <c r="AB36439"/>
    </row>
    <row r="36440" spans="28:28" ht="18" customHeight="1" x14ac:dyDescent="0.25">
      <c r="AB36440"/>
    </row>
    <row r="36441" spans="28:28" ht="18" customHeight="1" x14ac:dyDescent="0.25">
      <c r="AB36441"/>
    </row>
    <row r="36442" spans="28:28" ht="18" customHeight="1" x14ac:dyDescent="0.25">
      <c r="AB36442"/>
    </row>
    <row r="36443" spans="28:28" ht="18" customHeight="1" x14ac:dyDescent="0.25">
      <c r="AB36443"/>
    </row>
    <row r="36444" spans="28:28" ht="18" customHeight="1" x14ac:dyDescent="0.25">
      <c r="AB36444"/>
    </row>
    <row r="36445" spans="28:28" ht="18" customHeight="1" x14ac:dyDescent="0.25">
      <c r="AB36445"/>
    </row>
    <row r="36446" spans="28:28" ht="18" customHeight="1" x14ac:dyDescent="0.25">
      <c r="AB36446"/>
    </row>
    <row r="36447" spans="28:28" ht="18" customHeight="1" x14ac:dyDescent="0.25">
      <c r="AB36447"/>
    </row>
    <row r="36448" spans="28:28" ht="18" customHeight="1" x14ac:dyDescent="0.25">
      <c r="AB36448"/>
    </row>
    <row r="36449" spans="28:28" ht="18" customHeight="1" x14ac:dyDescent="0.25">
      <c r="AB36449"/>
    </row>
    <row r="36450" spans="28:28" ht="18" customHeight="1" x14ac:dyDescent="0.25">
      <c r="AB36450"/>
    </row>
    <row r="36451" spans="28:28" ht="18" customHeight="1" x14ac:dyDescent="0.25">
      <c r="AB36451"/>
    </row>
    <row r="36452" spans="28:28" ht="18" customHeight="1" x14ac:dyDescent="0.25">
      <c r="AB36452"/>
    </row>
    <row r="36453" spans="28:28" ht="18" customHeight="1" x14ac:dyDescent="0.25">
      <c r="AB36453"/>
    </row>
    <row r="36454" spans="28:28" ht="18" customHeight="1" x14ac:dyDescent="0.25">
      <c r="AB36454"/>
    </row>
    <row r="36455" spans="28:28" ht="18" customHeight="1" x14ac:dyDescent="0.25">
      <c r="AB36455"/>
    </row>
    <row r="36456" spans="28:28" ht="18" customHeight="1" x14ac:dyDescent="0.25">
      <c r="AB36456"/>
    </row>
    <row r="36457" spans="28:28" ht="18" customHeight="1" x14ac:dyDescent="0.25">
      <c r="AB36457"/>
    </row>
    <row r="36458" spans="28:28" ht="18" customHeight="1" x14ac:dyDescent="0.25">
      <c r="AB36458"/>
    </row>
    <row r="36459" spans="28:28" ht="18" customHeight="1" x14ac:dyDescent="0.25">
      <c r="AB36459"/>
    </row>
    <row r="36460" spans="28:28" ht="18" customHeight="1" x14ac:dyDescent="0.25">
      <c r="AB36460"/>
    </row>
    <row r="36461" spans="28:28" ht="18" customHeight="1" x14ac:dyDescent="0.25">
      <c r="AB36461"/>
    </row>
    <row r="36462" spans="28:28" ht="18" customHeight="1" x14ac:dyDescent="0.25">
      <c r="AB36462"/>
    </row>
    <row r="36463" spans="28:28" ht="18" customHeight="1" x14ac:dyDescent="0.25">
      <c r="AB36463"/>
    </row>
    <row r="36464" spans="28:28" ht="18" customHeight="1" x14ac:dyDescent="0.25">
      <c r="AB36464"/>
    </row>
    <row r="36465" spans="28:28" ht="18" customHeight="1" x14ac:dyDescent="0.25">
      <c r="AB36465"/>
    </row>
    <row r="36466" spans="28:28" ht="18" customHeight="1" x14ac:dyDescent="0.25">
      <c r="AB36466"/>
    </row>
    <row r="36467" spans="28:28" ht="18" customHeight="1" x14ac:dyDescent="0.25">
      <c r="AB36467"/>
    </row>
    <row r="36468" spans="28:28" ht="18" customHeight="1" x14ac:dyDescent="0.25">
      <c r="AB36468"/>
    </row>
    <row r="36469" spans="28:28" ht="18" customHeight="1" x14ac:dyDescent="0.25">
      <c r="AB36469"/>
    </row>
    <row r="36470" spans="28:28" ht="18" customHeight="1" x14ac:dyDescent="0.25">
      <c r="AB36470"/>
    </row>
    <row r="36471" spans="28:28" ht="18" customHeight="1" x14ac:dyDescent="0.25">
      <c r="AB36471"/>
    </row>
    <row r="36472" spans="28:28" ht="18" customHeight="1" x14ac:dyDescent="0.25">
      <c r="AB36472"/>
    </row>
    <row r="36473" spans="28:28" ht="18" customHeight="1" x14ac:dyDescent="0.25">
      <c r="AB36473"/>
    </row>
    <row r="36474" spans="28:28" ht="18" customHeight="1" x14ac:dyDescent="0.25">
      <c r="AB36474"/>
    </row>
    <row r="36475" spans="28:28" ht="18" customHeight="1" x14ac:dyDescent="0.25">
      <c r="AB36475"/>
    </row>
    <row r="36476" spans="28:28" ht="18" customHeight="1" x14ac:dyDescent="0.25">
      <c r="AB36476"/>
    </row>
    <row r="36477" spans="28:28" ht="18" customHeight="1" x14ac:dyDescent="0.25">
      <c r="AB36477"/>
    </row>
    <row r="36478" spans="28:28" ht="18" customHeight="1" x14ac:dyDescent="0.25">
      <c r="AB36478"/>
    </row>
    <row r="36479" spans="28:28" ht="18" customHeight="1" x14ac:dyDescent="0.25">
      <c r="AB36479"/>
    </row>
    <row r="36480" spans="28:28" ht="18" customHeight="1" x14ac:dyDescent="0.25">
      <c r="AB36480"/>
    </row>
    <row r="36481" spans="28:28" ht="18" customHeight="1" x14ac:dyDescent="0.25">
      <c r="AB36481"/>
    </row>
    <row r="36482" spans="28:28" ht="18" customHeight="1" x14ac:dyDescent="0.25">
      <c r="AB36482"/>
    </row>
    <row r="36483" spans="28:28" ht="18" customHeight="1" x14ac:dyDescent="0.25">
      <c r="AB36483"/>
    </row>
    <row r="36484" spans="28:28" ht="18" customHeight="1" x14ac:dyDescent="0.25">
      <c r="AB36484"/>
    </row>
    <row r="36485" spans="28:28" ht="18" customHeight="1" x14ac:dyDescent="0.25">
      <c r="AB36485"/>
    </row>
    <row r="36486" spans="28:28" ht="18" customHeight="1" x14ac:dyDescent="0.25">
      <c r="AB36486"/>
    </row>
    <row r="36487" spans="28:28" ht="18" customHeight="1" x14ac:dyDescent="0.25">
      <c r="AB36487"/>
    </row>
    <row r="36488" spans="28:28" ht="18" customHeight="1" x14ac:dyDescent="0.25">
      <c r="AB36488"/>
    </row>
    <row r="36489" spans="28:28" ht="18" customHeight="1" x14ac:dyDescent="0.25">
      <c r="AB36489"/>
    </row>
    <row r="36490" spans="28:28" ht="18" customHeight="1" x14ac:dyDescent="0.25">
      <c r="AB36490"/>
    </row>
    <row r="36491" spans="28:28" ht="18" customHeight="1" x14ac:dyDescent="0.25">
      <c r="AB36491"/>
    </row>
    <row r="36492" spans="28:28" ht="18" customHeight="1" x14ac:dyDescent="0.25">
      <c r="AB36492"/>
    </row>
    <row r="36493" spans="28:28" ht="18" customHeight="1" x14ac:dyDescent="0.25">
      <c r="AB36493"/>
    </row>
    <row r="36494" spans="28:28" ht="18" customHeight="1" x14ac:dyDescent="0.25">
      <c r="AB36494"/>
    </row>
    <row r="36495" spans="28:28" ht="18" customHeight="1" x14ac:dyDescent="0.25">
      <c r="AB36495"/>
    </row>
    <row r="36496" spans="28:28" ht="18" customHeight="1" x14ac:dyDescent="0.25">
      <c r="AB36496"/>
    </row>
    <row r="36497" spans="28:28" ht="18" customHeight="1" x14ac:dyDescent="0.25">
      <c r="AB36497"/>
    </row>
    <row r="36498" spans="28:28" ht="18" customHeight="1" x14ac:dyDescent="0.25">
      <c r="AB36498"/>
    </row>
    <row r="36499" spans="28:28" ht="18" customHeight="1" x14ac:dyDescent="0.25">
      <c r="AB36499"/>
    </row>
    <row r="36500" spans="28:28" ht="18" customHeight="1" x14ac:dyDescent="0.25">
      <c r="AB36500"/>
    </row>
    <row r="36501" spans="28:28" ht="18" customHeight="1" x14ac:dyDescent="0.25">
      <c r="AB36501"/>
    </row>
    <row r="36502" spans="28:28" ht="18" customHeight="1" x14ac:dyDescent="0.25">
      <c r="AB36502"/>
    </row>
    <row r="36503" spans="28:28" ht="18" customHeight="1" x14ac:dyDescent="0.25">
      <c r="AB36503"/>
    </row>
    <row r="36504" spans="28:28" ht="18" customHeight="1" x14ac:dyDescent="0.25">
      <c r="AB36504"/>
    </row>
    <row r="36505" spans="28:28" ht="18" customHeight="1" x14ac:dyDescent="0.25">
      <c r="AB36505"/>
    </row>
    <row r="36506" spans="28:28" ht="18" customHeight="1" x14ac:dyDescent="0.25">
      <c r="AB36506"/>
    </row>
    <row r="36507" spans="28:28" ht="18" customHeight="1" x14ac:dyDescent="0.25">
      <c r="AB36507"/>
    </row>
    <row r="36508" spans="28:28" ht="18" customHeight="1" x14ac:dyDescent="0.25">
      <c r="AB36508"/>
    </row>
    <row r="36509" spans="28:28" ht="18" customHeight="1" x14ac:dyDescent="0.25">
      <c r="AB36509"/>
    </row>
    <row r="36510" spans="28:28" ht="18" customHeight="1" x14ac:dyDescent="0.25">
      <c r="AB36510"/>
    </row>
    <row r="36511" spans="28:28" ht="18" customHeight="1" x14ac:dyDescent="0.25">
      <c r="AB36511"/>
    </row>
    <row r="36512" spans="28:28" ht="18" customHeight="1" x14ac:dyDescent="0.25">
      <c r="AB36512"/>
    </row>
    <row r="36513" spans="28:28" ht="18" customHeight="1" x14ac:dyDescent="0.25">
      <c r="AB36513"/>
    </row>
    <row r="36514" spans="28:28" ht="18" customHeight="1" x14ac:dyDescent="0.25">
      <c r="AB36514"/>
    </row>
    <row r="36515" spans="28:28" ht="18" customHeight="1" x14ac:dyDescent="0.25">
      <c r="AB36515"/>
    </row>
    <row r="36516" spans="28:28" ht="18" customHeight="1" x14ac:dyDescent="0.25">
      <c r="AB36516"/>
    </row>
    <row r="36517" spans="28:28" ht="18" customHeight="1" x14ac:dyDescent="0.25">
      <c r="AB36517"/>
    </row>
    <row r="36518" spans="28:28" ht="18" customHeight="1" x14ac:dyDescent="0.25">
      <c r="AB36518"/>
    </row>
    <row r="36519" spans="28:28" ht="18" customHeight="1" x14ac:dyDescent="0.25">
      <c r="AB36519"/>
    </row>
    <row r="36520" spans="28:28" ht="18" customHeight="1" x14ac:dyDescent="0.25">
      <c r="AB36520"/>
    </row>
    <row r="36521" spans="28:28" ht="18" customHeight="1" x14ac:dyDescent="0.25">
      <c r="AB36521"/>
    </row>
    <row r="36522" spans="28:28" ht="18" customHeight="1" x14ac:dyDescent="0.25">
      <c r="AB36522"/>
    </row>
    <row r="36523" spans="28:28" ht="18" customHeight="1" x14ac:dyDescent="0.25">
      <c r="AB36523"/>
    </row>
    <row r="36524" spans="28:28" ht="18" customHeight="1" x14ac:dyDescent="0.25">
      <c r="AB36524"/>
    </row>
    <row r="36525" spans="28:28" ht="18" customHeight="1" x14ac:dyDescent="0.25">
      <c r="AB36525"/>
    </row>
    <row r="36526" spans="28:28" ht="18" customHeight="1" x14ac:dyDescent="0.25">
      <c r="AB36526"/>
    </row>
    <row r="36527" spans="28:28" ht="18" customHeight="1" x14ac:dyDescent="0.25">
      <c r="AB36527"/>
    </row>
    <row r="36528" spans="28:28" ht="18" customHeight="1" x14ac:dyDescent="0.25">
      <c r="AB36528"/>
    </row>
    <row r="36529" spans="28:28" ht="18" customHeight="1" x14ac:dyDescent="0.25">
      <c r="AB36529"/>
    </row>
    <row r="36530" spans="28:28" ht="18" customHeight="1" x14ac:dyDescent="0.25">
      <c r="AB36530"/>
    </row>
    <row r="36531" spans="28:28" ht="18" customHeight="1" x14ac:dyDescent="0.25">
      <c r="AB36531"/>
    </row>
    <row r="36532" spans="28:28" ht="18" customHeight="1" x14ac:dyDescent="0.25">
      <c r="AB36532"/>
    </row>
    <row r="36533" spans="28:28" ht="18" customHeight="1" x14ac:dyDescent="0.25">
      <c r="AB36533"/>
    </row>
    <row r="36534" spans="28:28" ht="18" customHeight="1" x14ac:dyDescent="0.25">
      <c r="AB36534"/>
    </row>
    <row r="36535" spans="28:28" ht="18" customHeight="1" x14ac:dyDescent="0.25">
      <c r="AB36535"/>
    </row>
    <row r="36536" spans="28:28" ht="18" customHeight="1" x14ac:dyDescent="0.25">
      <c r="AB36536"/>
    </row>
    <row r="36537" spans="28:28" ht="18" customHeight="1" x14ac:dyDescent="0.25">
      <c r="AB36537"/>
    </row>
    <row r="36538" spans="28:28" ht="18" customHeight="1" x14ac:dyDescent="0.25">
      <c r="AB36538"/>
    </row>
    <row r="36539" spans="28:28" ht="18" customHeight="1" x14ac:dyDescent="0.25">
      <c r="AB36539"/>
    </row>
    <row r="36540" spans="28:28" ht="18" customHeight="1" x14ac:dyDescent="0.25">
      <c r="AB36540"/>
    </row>
    <row r="36541" spans="28:28" ht="18" customHeight="1" x14ac:dyDescent="0.25">
      <c r="AB36541"/>
    </row>
    <row r="36542" spans="28:28" ht="18" customHeight="1" x14ac:dyDescent="0.25">
      <c r="AB36542"/>
    </row>
    <row r="36543" spans="28:28" ht="18" customHeight="1" x14ac:dyDescent="0.25">
      <c r="AB36543"/>
    </row>
    <row r="36544" spans="28:28" ht="18" customHeight="1" x14ac:dyDescent="0.25">
      <c r="AB36544"/>
    </row>
    <row r="36545" spans="28:28" ht="18" customHeight="1" x14ac:dyDescent="0.25">
      <c r="AB36545"/>
    </row>
    <row r="36546" spans="28:28" ht="18" customHeight="1" x14ac:dyDescent="0.25">
      <c r="AB36546"/>
    </row>
    <row r="36547" spans="28:28" ht="18" customHeight="1" x14ac:dyDescent="0.25">
      <c r="AB36547"/>
    </row>
    <row r="36548" spans="28:28" ht="18" customHeight="1" x14ac:dyDescent="0.25">
      <c r="AB36548"/>
    </row>
    <row r="36549" spans="28:28" ht="18" customHeight="1" x14ac:dyDescent="0.25">
      <c r="AB36549"/>
    </row>
    <row r="36550" spans="28:28" ht="18" customHeight="1" x14ac:dyDescent="0.25">
      <c r="AB36550"/>
    </row>
    <row r="36551" spans="28:28" ht="18" customHeight="1" x14ac:dyDescent="0.25">
      <c r="AB36551"/>
    </row>
    <row r="36552" spans="28:28" ht="18" customHeight="1" x14ac:dyDescent="0.25">
      <c r="AB36552"/>
    </row>
    <row r="36553" spans="28:28" ht="18" customHeight="1" x14ac:dyDescent="0.25">
      <c r="AB36553"/>
    </row>
    <row r="36554" spans="28:28" ht="18" customHeight="1" x14ac:dyDescent="0.25">
      <c r="AB36554"/>
    </row>
    <row r="36555" spans="28:28" ht="18" customHeight="1" x14ac:dyDescent="0.25">
      <c r="AB36555"/>
    </row>
    <row r="36556" spans="28:28" ht="18" customHeight="1" x14ac:dyDescent="0.25">
      <c r="AB36556"/>
    </row>
    <row r="36557" spans="28:28" ht="18" customHeight="1" x14ac:dyDescent="0.25">
      <c r="AB36557"/>
    </row>
    <row r="36558" spans="28:28" ht="18" customHeight="1" x14ac:dyDescent="0.25">
      <c r="AB36558"/>
    </row>
    <row r="36559" spans="28:28" ht="18" customHeight="1" x14ac:dyDescent="0.25">
      <c r="AB36559"/>
    </row>
    <row r="36560" spans="28:28" ht="18" customHeight="1" x14ac:dyDescent="0.25">
      <c r="AB36560"/>
    </row>
    <row r="36561" spans="28:28" ht="18" customHeight="1" x14ac:dyDescent="0.25">
      <c r="AB36561"/>
    </row>
    <row r="36562" spans="28:28" ht="18" customHeight="1" x14ac:dyDescent="0.25">
      <c r="AB36562"/>
    </row>
    <row r="36563" spans="28:28" ht="18" customHeight="1" x14ac:dyDescent="0.25">
      <c r="AB36563"/>
    </row>
    <row r="36564" spans="28:28" ht="18" customHeight="1" x14ac:dyDescent="0.25">
      <c r="AB36564"/>
    </row>
    <row r="36565" spans="28:28" ht="18" customHeight="1" x14ac:dyDescent="0.25">
      <c r="AB36565"/>
    </row>
    <row r="36566" spans="28:28" ht="18" customHeight="1" x14ac:dyDescent="0.25">
      <c r="AB36566"/>
    </row>
    <row r="36567" spans="28:28" ht="18" customHeight="1" x14ac:dyDescent="0.25">
      <c r="AB36567"/>
    </row>
    <row r="36568" spans="28:28" ht="18" customHeight="1" x14ac:dyDescent="0.25">
      <c r="AB36568"/>
    </row>
    <row r="36569" spans="28:28" ht="18" customHeight="1" x14ac:dyDescent="0.25">
      <c r="AB36569"/>
    </row>
    <row r="36570" spans="28:28" ht="18" customHeight="1" x14ac:dyDescent="0.25">
      <c r="AB36570"/>
    </row>
    <row r="36571" spans="28:28" ht="18" customHeight="1" x14ac:dyDescent="0.25">
      <c r="AB36571"/>
    </row>
    <row r="36572" spans="28:28" ht="18" customHeight="1" x14ac:dyDescent="0.25">
      <c r="AB36572"/>
    </row>
    <row r="36573" spans="28:28" ht="18" customHeight="1" x14ac:dyDescent="0.25">
      <c r="AB36573"/>
    </row>
    <row r="36574" spans="28:28" ht="18" customHeight="1" x14ac:dyDescent="0.25">
      <c r="AB36574"/>
    </row>
    <row r="36575" spans="28:28" ht="18" customHeight="1" x14ac:dyDescent="0.25">
      <c r="AB36575"/>
    </row>
    <row r="36576" spans="28:28" ht="18" customHeight="1" x14ac:dyDescent="0.25">
      <c r="AB36576"/>
    </row>
    <row r="36577" spans="28:28" ht="18" customHeight="1" x14ac:dyDescent="0.25">
      <c r="AB36577"/>
    </row>
    <row r="36578" spans="28:28" ht="18" customHeight="1" x14ac:dyDescent="0.25">
      <c r="AB36578"/>
    </row>
    <row r="36579" spans="28:28" ht="18" customHeight="1" x14ac:dyDescent="0.25">
      <c r="AB36579"/>
    </row>
    <row r="36580" spans="28:28" ht="18" customHeight="1" x14ac:dyDescent="0.25">
      <c r="AB36580"/>
    </row>
    <row r="36581" spans="28:28" ht="18" customHeight="1" x14ac:dyDescent="0.25">
      <c r="AB36581"/>
    </row>
    <row r="36582" spans="28:28" ht="18" customHeight="1" x14ac:dyDescent="0.25">
      <c r="AB36582"/>
    </row>
    <row r="36583" spans="28:28" ht="18" customHeight="1" x14ac:dyDescent="0.25">
      <c r="AB36583"/>
    </row>
    <row r="36584" spans="28:28" ht="18" customHeight="1" x14ac:dyDescent="0.25">
      <c r="AB36584"/>
    </row>
    <row r="36585" spans="28:28" ht="18" customHeight="1" x14ac:dyDescent="0.25">
      <c r="AB36585"/>
    </row>
    <row r="36586" spans="28:28" ht="18" customHeight="1" x14ac:dyDescent="0.25">
      <c r="AB36586"/>
    </row>
    <row r="36587" spans="28:28" ht="18" customHeight="1" x14ac:dyDescent="0.25">
      <c r="AB36587"/>
    </row>
    <row r="36588" spans="28:28" ht="18" customHeight="1" x14ac:dyDescent="0.25">
      <c r="AB36588"/>
    </row>
    <row r="36589" spans="28:28" ht="18" customHeight="1" x14ac:dyDescent="0.25">
      <c r="AB36589"/>
    </row>
    <row r="36590" spans="28:28" ht="18" customHeight="1" x14ac:dyDescent="0.25">
      <c r="AB36590"/>
    </row>
    <row r="36591" spans="28:28" ht="18" customHeight="1" x14ac:dyDescent="0.25">
      <c r="AB36591"/>
    </row>
    <row r="36592" spans="28:28" ht="18" customHeight="1" x14ac:dyDescent="0.25">
      <c r="AB36592"/>
    </row>
    <row r="36593" spans="28:28" ht="18" customHeight="1" x14ac:dyDescent="0.25">
      <c r="AB36593"/>
    </row>
    <row r="36594" spans="28:28" ht="18" customHeight="1" x14ac:dyDescent="0.25">
      <c r="AB36594"/>
    </row>
    <row r="36595" spans="28:28" ht="18" customHeight="1" x14ac:dyDescent="0.25">
      <c r="AB36595"/>
    </row>
    <row r="36596" spans="28:28" ht="18" customHeight="1" x14ac:dyDescent="0.25">
      <c r="AB36596"/>
    </row>
    <row r="36597" spans="28:28" ht="18" customHeight="1" x14ac:dyDescent="0.25">
      <c r="AB36597"/>
    </row>
    <row r="36598" spans="28:28" ht="18" customHeight="1" x14ac:dyDescent="0.25">
      <c r="AB36598"/>
    </row>
    <row r="36599" spans="28:28" ht="18" customHeight="1" x14ac:dyDescent="0.25">
      <c r="AB36599"/>
    </row>
    <row r="36600" spans="28:28" ht="18" customHeight="1" x14ac:dyDescent="0.25">
      <c r="AB36600"/>
    </row>
    <row r="36601" spans="28:28" ht="18" customHeight="1" x14ac:dyDescent="0.25">
      <c r="AB36601"/>
    </row>
    <row r="36602" spans="28:28" ht="18" customHeight="1" x14ac:dyDescent="0.25">
      <c r="AB36602"/>
    </row>
    <row r="36603" spans="28:28" ht="18" customHeight="1" x14ac:dyDescent="0.25">
      <c r="AB36603"/>
    </row>
    <row r="36604" spans="28:28" ht="18" customHeight="1" x14ac:dyDescent="0.25">
      <c r="AB36604"/>
    </row>
    <row r="36605" spans="28:28" ht="18" customHeight="1" x14ac:dyDescent="0.25">
      <c r="AB36605"/>
    </row>
    <row r="36606" spans="28:28" ht="18" customHeight="1" x14ac:dyDescent="0.25">
      <c r="AB36606"/>
    </row>
    <row r="36607" spans="28:28" ht="18" customHeight="1" x14ac:dyDescent="0.25">
      <c r="AB36607"/>
    </row>
    <row r="36608" spans="28:28" ht="18" customHeight="1" x14ac:dyDescent="0.25">
      <c r="AB36608"/>
    </row>
    <row r="36609" spans="28:28" ht="18" customHeight="1" x14ac:dyDescent="0.25">
      <c r="AB36609"/>
    </row>
    <row r="36610" spans="28:28" ht="18" customHeight="1" x14ac:dyDescent="0.25">
      <c r="AB36610"/>
    </row>
    <row r="36611" spans="28:28" ht="18" customHeight="1" x14ac:dyDescent="0.25">
      <c r="AB36611"/>
    </row>
    <row r="36612" spans="28:28" ht="18" customHeight="1" x14ac:dyDescent="0.25">
      <c r="AB36612"/>
    </row>
    <row r="36613" spans="28:28" ht="18" customHeight="1" x14ac:dyDescent="0.25">
      <c r="AB36613"/>
    </row>
    <row r="36614" spans="28:28" ht="18" customHeight="1" x14ac:dyDescent="0.25">
      <c r="AB36614"/>
    </row>
    <row r="36615" spans="28:28" ht="18" customHeight="1" x14ac:dyDescent="0.25">
      <c r="AB36615"/>
    </row>
    <row r="36616" spans="28:28" ht="18" customHeight="1" x14ac:dyDescent="0.25">
      <c r="AB36616"/>
    </row>
    <row r="36617" spans="28:28" ht="18" customHeight="1" x14ac:dyDescent="0.25">
      <c r="AB36617"/>
    </row>
    <row r="36618" spans="28:28" ht="18" customHeight="1" x14ac:dyDescent="0.25">
      <c r="AB36618"/>
    </row>
    <row r="36619" spans="28:28" ht="18" customHeight="1" x14ac:dyDescent="0.25">
      <c r="AB36619"/>
    </row>
    <row r="36620" spans="28:28" ht="18" customHeight="1" x14ac:dyDescent="0.25">
      <c r="AB36620"/>
    </row>
    <row r="36621" spans="28:28" ht="18" customHeight="1" x14ac:dyDescent="0.25">
      <c r="AB36621"/>
    </row>
    <row r="36622" spans="28:28" ht="18" customHeight="1" x14ac:dyDescent="0.25">
      <c r="AB36622"/>
    </row>
    <row r="36623" spans="28:28" ht="18" customHeight="1" x14ac:dyDescent="0.25">
      <c r="AB36623"/>
    </row>
    <row r="36624" spans="28:28" ht="18" customHeight="1" x14ac:dyDescent="0.25">
      <c r="AB36624"/>
    </row>
    <row r="36625" spans="28:28" ht="18" customHeight="1" x14ac:dyDescent="0.25">
      <c r="AB36625"/>
    </row>
    <row r="36626" spans="28:28" ht="18" customHeight="1" x14ac:dyDescent="0.25">
      <c r="AB36626"/>
    </row>
    <row r="36627" spans="28:28" ht="18" customHeight="1" x14ac:dyDescent="0.25">
      <c r="AB36627"/>
    </row>
    <row r="36628" spans="28:28" ht="18" customHeight="1" x14ac:dyDescent="0.25">
      <c r="AB36628"/>
    </row>
    <row r="36629" spans="28:28" ht="18" customHeight="1" x14ac:dyDescent="0.25">
      <c r="AB36629"/>
    </row>
    <row r="36630" spans="28:28" ht="18" customHeight="1" x14ac:dyDescent="0.25">
      <c r="AB36630"/>
    </row>
    <row r="36631" spans="28:28" ht="18" customHeight="1" x14ac:dyDescent="0.25">
      <c r="AB36631"/>
    </row>
    <row r="36632" spans="28:28" ht="18" customHeight="1" x14ac:dyDescent="0.25">
      <c r="AB36632"/>
    </row>
    <row r="36633" spans="28:28" ht="18" customHeight="1" x14ac:dyDescent="0.25">
      <c r="AB36633"/>
    </row>
    <row r="36634" spans="28:28" ht="18" customHeight="1" x14ac:dyDescent="0.25">
      <c r="AB36634"/>
    </row>
    <row r="36635" spans="28:28" ht="18" customHeight="1" x14ac:dyDescent="0.25">
      <c r="AB36635"/>
    </row>
    <row r="36636" spans="28:28" ht="18" customHeight="1" x14ac:dyDescent="0.25">
      <c r="AB36636"/>
    </row>
    <row r="36637" spans="28:28" ht="18" customHeight="1" x14ac:dyDescent="0.25">
      <c r="AB36637"/>
    </row>
    <row r="36638" spans="28:28" ht="18" customHeight="1" x14ac:dyDescent="0.25">
      <c r="AB36638"/>
    </row>
    <row r="36639" spans="28:28" ht="18" customHeight="1" x14ac:dyDescent="0.25">
      <c r="AB36639"/>
    </row>
    <row r="36640" spans="28:28" ht="18" customHeight="1" x14ac:dyDescent="0.25">
      <c r="AB36640"/>
    </row>
    <row r="36641" spans="28:28" ht="18" customHeight="1" x14ac:dyDescent="0.25">
      <c r="AB36641"/>
    </row>
    <row r="36642" spans="28:28" ht="18" customHeight="1" x14ac:dyDescent="0.25">
      <c r="AB36642"/>
    </row>
    <row r="36643" spans="28:28" ht="18" customHeight="1" x14ac:dyDescent="0.25">
      <c r="AB36643"/>
    </row>
    <row r="36644" spans="28:28" ht="18" customHeight="1" x14ac:dyDescent="0.25">
      <c r="AB36644"/>
    </row>
    <row r="36645" spans="28:28" ht="18" customHeight="1" x14ac:dyDescent="0.25">
      <c r="AB36645"/>
    </row>
    <row r="36646" spans="28:28" ht="18" customHeight="1" x14ac:dyDescent="0.25">
      <c r="AB36646"/>
    </row>
    <row r="36647" spans="28:28" ht="18" customHeight="1" x14ac:dyDescent="0.25">
      <c r="AB36647"/>
    </row>
    <row r="36648" spans="28:28" ht="18" customHeight="1" x14ac:dyDescent="0.25">
      <c r="AB36648"/>
    </row>
    <row r="36649" spans="28:28" ht="18" customHeight="1" x14ac:dyDescent="0.25">
      <c r="AB36649"/>
    </row>
    <row r="36650" spans="28:28" ht="18" customHeight="1" x14ac:dyDescent="0.25">
      <c r="AB36650"/>
    </row>
    <row r="36651" spans="28:28" ht="18" customHeight="1" x14ac:dyDescent="0.25">
      <c r="AB36651"/>
    </row>
    <row r="36652" spans="28:28" ht="18" customHeight="1" x14ac:dyDescent="0.25">
      <c r="AB36652"/>
    </row>
    <row r="36653" spans="28:28" ht="18" customHeight="1" x14ac:dyDescent="0.25">
      <c r="AB36653"/>
    </row>
    <row r="36654" spans="28:28" ht="18" customHeight="1" x14ac:dyDescent="0.25">
      <c r="AB36654"/>
    </row>
    <row r="36655" spans="28:28" ht="18" customHeight="1" x14ac:dyDescent="0.25">
      <c r="AB36655"/>
    </row>
    <row r="36656" spans="28:28" ht="18" customHeight="1" x14ac:dyDescent="0.25">
      <c r="AB36656"/>
    </row>
    <row r="36657" spans="28:28" ht="18" customHeight="1" x14ac:dyDescent="0.25">
      <c r="AB36657"/>
    </row>
    <row r="36658" spans="28:28" ht="18" customHeight="1" x14ac:dyDescent="0.25">
      <c r="AB36658"/>
    </row>
    <row r="36659" spans="28:28" ht="18" customHeight="1" x14ac:dyDescent="0.25">
      <c r="AB36659"/>
    </row>
    <row r="36660" spans="28:28" ht="18" customHeight="1" x14ac:dyDescent="0.25">
      <c r="AB36660"/>
    </row>
    <row r="36661" spans="28:28" ht="18" customHeight="1" x14ac:dyDescent="0.25">
      <c r="AB36661"/>
    </row>
    <row r="36662" spans="28:28" ht="18" customHeight="1" x14ac:dyDescent="0.25">
      <c r="AB36662"/>
    </row>
    <row r="36663" spans="28:28" ht="18" customHeight="1" x14ac:dyDescent="0.25">
      <c r="AB36663"/>
    </row>
    <row r="36664" spans="28:28" ht="18" customHeight="1" x14ac:dyDescent="0.25">
      <c r="AB36664"/>
    </row>
    <row r="36665" spans="28:28" ht="18" customHeight="1" x14ac:dyDescent="0.25">
      <c r="AB36665"/>
    </row>
    <row r="36666" spans="28:28" ht="18" customHeight="1" x14ac:dyDescent="0.25">
      <c r="AB36666"/>
    </row>
    <row r="36667" spans="28:28" ht="18" customHeight="1" x14ac:dyDescent="0.25">
      <c r="AB36667"/>
    </row>
    <row r="36668" spans="28:28" ht="18" customHeight="1" x14ac:dyDescent="0.25">
      <c r="AB36668"/>
    </row>
    <row r="36669" spans="28:28" ht="18" customHeight="1" x14ac:dyDescent="0.25">
      <c r="AB36669"/>
    </row>
    <row r="36670" spans="28:28" ht="18" customHeight="1" x14ac:dyDescent="0.25">
      <c r="AB36670"/>
    </row>
    <row r="36671" spans="28:28" ht="18" customHeight="1" x14ac:dyDescent="0.25">
      <c r="AB36671"/>
    </row>
    <row r="36672" spans="28:28" ht="18" customHeight="1" x14ac:dyDescent="0.25">
      <c r="AB36672"/>
    </row>
    <row r="36673" spans="28:28" ht="18" customHeight="1" x14ac:dyDescent="0.25">
      <c r="AB36673"/>
    </row>
    <row r="36674" spans="28:28" ht="18" customHeight="1" x14ac:dyDescent="0.25">
      <c r="AB36674"/>
    </row>
    <row r="36675" spans="28:28" ht="18" customHeight="1" x14ac:dyDescent="0.25">
      <c r="AB36675"/>
    </row>
    <row r="36676" spans="28:28" ht="18" customHeight="1" x14ac:dyDescent="0.25">
      <c r="AB36676"/>
    </row>
    <row r="36677" spans="28:28" ht="18" customHeight="1" x14ac:dyDescent="0.25">
      <c r="AB36677"/>
    </row>
    <row r="36678" spans="28:28" ht="18" customHeight="1" x14ac:dyDescent="0.25">
      <c r="AB36678"/>
    </row>
    <row r="36679" spans="28:28" ht="18" customHeight="1" x14ac:dyDescent="0.25">
      <c r="AB36679"/>
    </row>
    <row r="36680" spans="28:28" ht="18" customHeight="1" x14ac:dyDescent="0.25">
      <c r="AB36680"/>
    </row>
    <row r="36681" spans="28:28" ht="18" customHeight="1" x14ac:dyDescent="0.25">
      <c r="AB36681"/>
    </row>
    <row r="36682" spans="28:28" ht="18" customHeight="1" x14ac:dyDescent="0.25">
      <c r="AB36682"/>
    </row>
    <row r="36683" spans="28:28" ht="18" customHeight="1" x14ac:dyDescent="0.25">
      <c r="AB36683"/>
    </row>
    <row r="36684" spans="28:28" ht="18" customHeight="1" x14ac:dyDescent="0.25">
      <c r="AB36684"/>
    </row>
    <row r="36685" spans="28:28" ht="18" customHeight="1" x14ac:dyDescent="0.25">
      <c r="AB36685"/>
    </row>
    <row r="36686" spans="28:28" ht="18" customHeight="1" x14ac:dyDescent="0.25">
      <c r="AB36686"/>
    </row>
    <row r="36687" spans="28:28" ht="18" customHeight="1" x14ac:dyDescent="0.25">
      <c r="AB36687"/>
    </row>
    <row r="36688" spans="28:28" ht="18" customHeight="1" x14ac:dyDescent="0.25">
      <c r="AB36688"/>
    </row>
    <row r="36689" spans="28:28" ht="18" customHeight="1" x14ac:dyDescent="0.25">
      <c r="AB36689"/>
    </row>
    <row r="36690" spans="28:28" ht="18" customHeight="1" x14ac:dyDescent="0.25">
      <c r="AB36690"/>
    </row>
    <row r="36691" spans="28:28" ht="18" customHeight="1" x14ac:dyDescent="0.25">
      <c r="AB36691"/>
    </row>
    <row r="36692" spans="28:28" ht="18" customHeight="1" x14ac:dyDescent="0.25">
      <c r="AB36692"/>
    </row>
    <row r="36693" spans="28:28" ht="18" customHeight="1" x14ac:dyDescent="0.25">
      <c r="AB36693"/>
    </row>
    <row r="36694" spans="28:28" ht="18" customHeight="1" x14ac:dyDescent="0.25">
      <c r="AB36694"/>
    </row>
    <row r="36695" spans="28:28" ht="18" customHeight="1" x14ac:dyDescent="0.25">
      <c r="AB36695"/>
    </row>
    <row r="36696" spans="28:28" ht="18" customHeight="1" x14ac:dyDescent="0.25">
      <c r="AB36696"/>
    </row>
    <row r="36697" spans="28:28" ht="18" customHeight="1" x14ac:dyDescent="0.25">
      <c r="AB36697"/>
    </row>
    <row r="36698" spans="28:28" ht="18" customHeight="1" x14ac:dyDescent="0.25">
      <c r="AB36698"/>
    </row>
    <row r="36699" spans="28:28" ht="18" customHeight="1" x14ac:dyDescent="0.25">
      <c r="AB36699"/>
    </row>
    <row r="36700" spans="28:28" ht="18" customHeight="1" x14ac:dyDescent="0.25">
      <c r="AB36700"/>
    </row>
    <row r="36701" spans="28:28" ht="18" customHeight="1" x14ac:dyDescent="0.25">
      <c r="AB36701"/>
    </row>
    <row r="36702" spans="28:28" ht="18" customHeight="1" x14ac:dyDescent="0.25">
      <c r="AB36702"/>
    </row>
    <row r="36703" spans="28:28" ht="18" customHeight="1" x14ac:dyDescent="0.25">
      <c r="AB36703"/>
    </row>
    <row r="36704" spans="28:28" ht="18" customHeight="1" x14ac:dyDescent="0.25">
      <c r="AB36704"/>
    </row>
    <row r="36705" spans="28:28" ht="18" customHeight="1" x14ac:dyDescent="0.25">
      <c r="AB36705"/>
    </row>
    <row r="36706" spans="28:28" ht="18" customHeight="1" x14ac:dyDescent="0.25">
      <c r="AB36706"/>
    </row>
    <row r="36707" spans="28:28" ht="18" customHeight="1" x14ac:dyDescent="0.25">
      <c r="AB36707"/>
    </row>
    <row r="36708" spans="28:28" ht="18" customHeight="1" x14ac:dyDescent="0.25">
      <c r="AB36708"/>
    </row>
    <row r="36709" spans="28:28" ht="18" customHeight="1" x14ac:dyDescent="0.25">
      <c r="AB36709"/>
    </row>
    <row r="36710" spans="28:28" ht="18" customHeight="1" x14ac:dyDescent="0.25">
      <c r="AB36710"/>
    </row>
    <row r="36711" spans="28:28" ht="18" customHeight="1" x14ac:dyDescent="0.25">
      <c r="AB36711"/>
    </row>
    <row r="36712" spans="28:28" ht="18" customHeight="1" x14ac:dyDescent="0.25">
      <c r="AB36712"/>
    </row>
    <row r="36713" spans="28:28" ht="18" customHeight="1" x14ac:dyDescent="0.25">
      <c r="AB36713"/>
    </row>
    <row r="36714" spans="28:28" ht="18" customHeight="1" x14ac:dyDescent="0.25">
      <c r="AB36714"/>
    </row>
    <row r="36715" spans="28:28" ht="18" customHeight="1" x14ac:dyDescent="0.25">
      <c r="AB36715"/>
    </row>
    <row r="36716" spans="28:28" ht="18" customHeight="1" x14ac:dyDescent="0.25">
      <c r="AB36716"/>
    </row>
    <row r="36717" spans="28:28" ht="18" customHeight="1" x14ac:dyDescent="0.25">
      <c r="AB36717"/>
    </row>
    <row r="36718" spans="28:28" ht="18" customHeight="1" x14ac:dyDescent="0.25">
      <c r="AB36718"/>
    </row>
    <row r="36719" spans="28:28" ht="18" customHeight="1" x14ac:dyDescent="0.25">
      <c r="AB36719"/>
    </row>
    <row r="36720" spans="28:28" ht="18" customHeight="1" x14ac:dyDescent="0.25">
      <c r="AB36720"/>
    </row>
    <row r="36721" spans="28:28" ht="18" customHeight="1" x14ac:dyDescent="0.25">
      <c r="AB36721"/>
    </row>
    <row r="36722" spans="28:28" ht="18" customHeight="1" x14ac:dyDescent="0.25">
      <c r="AB36722"/>
    </row>
    <row r="36723" spans="28:28" ht="18" customHeight="1" x14ac:dyDescent="0.25">
      <c r="AB36723"/>
    </row>
    <row r="36724" spans="28:28" ht="18" customHeight="1" x14ac:dyDescent="0.25">
      <c r="AB36724"/>
    </row>
    <row r="36725" spans="28:28" ht="18" customHeight="1" x14ac:dyDescent="0.25">
      <c r="AB36725"/>
    </row>
    <row r="36726" spans="28:28" ht="18" customHeight="1" x14ac:dyDescent="0.25">
      <c r="AB36726"/>
    </row>
    <row r="36727" spans="28:28" ht="18" customHeight="1" x14ac:dyDescent="0.25">
      <c r="AB36727"/>
    </row>
    <row r="36728" spans="28:28" ht="18" customHeight="1" x14ac:dyDescent="0.25">
      <c r="AB36728"/>
    </row>
    <row r="36729" spans="28:28" ht="18" customHeight="1" x14ac:dyDescent="0.25">
      <c r="AB36729"/>
    </row>
    <row r="36730" spans="28:28" ht="18" customHeight="1" x14ac:dyDescent="0.25">
      <c r="AB36730"/>
    </row>
    <row r="36731" spans="28:28" ht="18" customHeight="1" x14ac:dyDescent="0.25">
      <c r="AB36731"/>
    </row>
    <row r="36732" spans="28:28" ht="18" customHeight="1" x14ac:dyDescent="0.25">
      <c r="AB36732"/>
    </row>
    <row r="36733" spans="28:28" ht="18" customHeight="1" x14ac:dyDescent="0.25">
      <c r="AB36733"/>
    </row>
    <row r="36734" spans="28:28" ht="18" customHeight="1" x14ac:dyDescent="0.25">
      <c r="AB36734"/>
    </row>
    <row r="36735" spans="28:28" ht="18" customHeight="1" x14ac:dyDescent="0.25">
      <c r="AB36735"/>
    </row>
    <row r="36736" spans="28:28" ht="18" customHeight="1" x14ac:dyDescent="0.25">
      <c r="AB36736"/>
    </row>
    <row r="36737" spans="28:28" ht="18" customHeight="1" x14ac:dyDescent="0.25">
      <c r="AB36737"/>
    </row>
    <row r="36738" spans="28:28" ht="18" customHeight="1" x14ac:dyDescent="0.25">
      <c r="AB36738"/>
    </row>
    <row r="36739" spans="28:28" ht="18" customHeight="1" x14ac:dyDescent="0.25">
      <c r="AB36739"/>
    </row>
    <row r="36740" spans="28:28" ht="18" customHeight="1" x14ac:dyDescent="0.25">
      <c r="AB36740"/>
    </row>
    <row r="36741" spans="28:28" ht="18" customHeight="1" x14ac:dyDescent="0.25">
      <c r="AB36741"/>
    </row>
    <row r="36742" spans="28:28" ht="18" customHeight="1" x14ac:dyDescent="0.25">
      <c r="AB36742"/>
    </row>
    <row r="36743" spans="28:28" ht="18" customHeight="1" x14ac:dyDescent="0.25">
      <c r="AB36743"/>
    </row>
    <row r="36744" spans="28:28" ht="18" customHeight="1" x14ac:dyDescent="0.25">
      <c r="AB36744"/>
    </row>
    <row r="36745" spans="28:28" ht="18" customHeight="1" x14ac:dyDescent="0.25">
      <c r="AB36745"/>
    </row>
    <row r="36746" spans="28:28" ht="18" customHeight="1" x14ac:dyDescent="0.25">
      <c r="AB36746"/>
    </row>
    <row r="36747" spans="28:28" ht="18" customHeight="1" x14ac:dyDescent="0.25">
      <c r="AB36747"/>
    </row>
    <row r="36748" spans="28:28" ht="18" customHeight="1" x14ac:dyDescent="0.25">
      <c r="AB36748"/>
    </row>
    <row r="36749" spans="28:28" ht="18" customHeight="1" x14ac:dyDescent="0.25">
      <c r="AB36749"/>
    </row>
    <row r="36750" spans="28:28" ht="18" customHeight="1" x14ac:dyDescent="0.25">
      <c r="AB36750"/>
    </row>
    <row r="36751" spans="28:28" ht="18" customHeight="1" x14ac:dyDescent="0.25">
      <c r="AB36751"/>
    </row>
    <row r="36752" spans="28:28" ht="18" customHeight="1" x14ac:dyDescent="0.25">
      <c r="AB36752"/>
    </row>
    <row r="36753" spans="28:28" ht="18" customHeight="1" x14ac:dyDescent="0.25">
      <c r="AB36753"/>
    </row>
    <row r="36754" spans="28:28" ht="18" customHeight="1" x14ac:dyDescent="0.25">
      <c r="AB36754"/>
    </row>
    <row r="36755" spans="28:28" ht="18" customHeight="1" x14ac:dyDescent="0.25">
      <c r="AB36755"/>
    </row>
    <row r="36756" spans="28:28" ht="18" customHeight="1" x14ac:dyDescent="0.25">
      <c r="AB36756"/>
    </row>
    <row r="36757" spans="28:28" ht="18" customHeight="1" x14ac:dyDescent="0.25">
      <c r="AB36757"/>
    </row>
    <row r="36758" spans="28:28" ht="18" customHeight="1" x14ac:dyDescent="0.25">
      <c r="AB36758"/>
    </row>
    <row r="36759" spans="28:28" ht="18" customHeight="1" x14ac:dyDescent="0.25">
      <c r="AB36759"/>
    </row>
    <row r="36760" spans="28:28" ht="18" customHeight="1" x14ac:dyDescent="0.25">
      <c r="AB36760"/>
    </row>
    <row r="36761" spans="28:28" ht="18" customHeight="1" x14ac:dyDescent="0.25">
      <c r="AB36761"/>
    </row>
    <row r="36762" spans="28:28" ht="18" customHeight="1" x14ac:dyDescent="0.25">
      <c r="AB36762"/>
    </row>
    <row r="36763" spans="28:28" ht="18" customHeight="1" x14ac:dyDescent="0.25">
      <c r="AB36763"/>
    </row>
    <row r="36764" spans="28:28" ht="18" customHeight="1" x14ac:dyDescent="0.25">
      <c r="AB36764"/>
    </row>
    <row r="36765" spans="28:28" ht="18" customHeight="1" x14ac:dyDescent="0.25">
      <c r="AB36765"/>
    </row>
    <row r="36766" spans="28:28" ht="18" customHeight="1" x14ac:dyDescent="0.25">
      <c r="AB36766"/>
    </row>
    <row r="36767" spans="28:28" ht="18" customHeight="1" x14ac:dyDescent="0.25">
      <c r="AB36767"/>
    </row>
    <row r="36768" spans="28:28" ht="18" customHeight="1" x14ac:dyDescent="0.25">
      <c r="AB36768"/>
    </row>
    <row r="36769" spans="28:28" ht="18" customHeight="1" x14ac:dyDescent="0.25">
      <c r="AB36769"/>
    </row>
    <row r="36770" spans="28:28" ht="18" customHeight="1" x14ac:dyDescent="0.25">
      <c r="AB36770"/>
    </row>
    <row r="36771" spans="28:28" ht="18" customHeight="1" x14ac:dyDescent="0.25">
      <c r="AB36771"/>
    </row>
    <row r="36772" spans="28:28" ht="18" customHeight="1" x14ac:dyDescent="0.25">
      <c r="AB36772"/>
    </row>
    <row r="36773" spans="28:28" ht="18" customHeight="1" x14ac:dyDescent="0.25">
      <c r="AB36773"/>
    </row>
    <row r="36774" spans="28:28" ht="18" customHeight="1" x14ac:dyDescent="0.25">
      <c r="AB36774"/>
    </row>
    <row r="36775" spans="28:28" ht="18" customHeight="1" x14ac:dyDescent="0.25">
      <c r="AB36775"/>
    </row>
    <row r="36776" spans="28:28" ht="18" customHeight="1" x14ac:dyDescent="0.25">
      <c r="AB36776"/>
    </row>
    <row r="36777" spans="28:28" ht="18" customHeight="1" x14ac:dyDescent="0.25">
      <c r="AB36777"/>
    </row>
    <row r="36778" spans="28:28" ht="18" customHeight="1" x14ac:dyDescent="0.25">
      <c r="AB36778"/>
    </row>
    <row r="36779" spans="28:28" ht="18" customHeight="1" x14ac:dyDescent="0.25">
      <c r="AB36779"/>
    </row>
    <row r="36780" spans="28:28" ht="18" customHeight="1" x14ac:dyDescent="0.25">
      <c r="AB36780"/>
    </row>
    <row r="36781" spans="28:28" ht="18" customHeight="1" x14ac:dyDescent="0.25">
      <c r="AB36781"/>
    </row>
    <row r="36782" spans="28:28" ht="18" customHeight="1" x14ac:dyDescent="0.25">
      <c r="AB36782"/>
    </row>
    <row r="36783" spans="28:28" ht="18" customHeight="1" x14ac:dyDescent="0.25">
      <c r="AB36783"/>
    </row>
    <row r="36784" spans="28:28" ht="18" customHeight="1" x14ac:dyDescent="0.25">
      <c r="AB36784"/>
    </row>
    <row r="36785" spans="28:28" ht="18" customHeight="1" x14ac:dyDescent="0.25">
      <c r="AB36785"/>
    </row>
    <row r="36786" spans="28:28" ht="18" customHeight="1" x14ac:dyDescent="0.25">
      <c r="AB36786"/>
    </row>
    <row r="36787" spans="28:28" ht="18" customHeight="1" x14ac:dyDescent="0.25">
      <c r="AB36787"/>
    </row>
    <row r="36788" spans="28:28" ht="18" customHeight="1" x14ac:dyDescent="0.25">
      <c r="AB36788"/>
    </row>
    <row r="36789" spans="28:28" ht="18" customHeight="1" x14ac:dyDescent="0.25">
      <c r="AB36789"/>
    </row>
    <row r="36790" spans="28:28" ht="18" customHeight="1" x14ac:dyDescent="0.25">
      <c r="AB36790"/>
    </row>
    <row r="36791" spans="28:28" ht="18" customHeight="1" x14ac:dyDescent="0.25">
      <c r="AB36791"/>
    </row>
    <row r="36792" spans="28:28" ht="18" customHeight="1" x14ac:dyDescent="0.25">
      <c r="AB36792"/>
    </row>
    <row r="36793" spans="28:28" ht="18" customHeight="1" x14ac:dyDescent="0.25">
      <c r="AB36793"/>
    </row>
    <row r="36794" spans="28:28" ht="18" customHeight="1" x14ac:dyDescent="0.25">
      <c r="AB36794"/>
    </row>
    <row r="36795" spans="28:28" ht="18" customHeight="1" x14ac:dyDescent="0.25">
      <c r="AB36795"/>
    </row>
    <row r="36796" spans="28:28" ht="18" customHeight="1" x14ac:dyDescent="0.25">
      <c r="AB36796"/>
    </row>
    <row r="36797" spans="28:28" ht="18" customHeight="1" x14ac:dyDescent="0.25">
      <c r="AB36797"/>
    </row>
    <row r="36798" spans="28:28" ht="18" customHeight="1" x14ac:dyDescent="0.25">
      <c r="AB36798"/>
    </row>
    <row r="36799" spans="28:28" ht="18" customHeight="1" x14ac:dyDescent="0.25">
      <c r="AB36799"/>
    </row>
    <row r="36800" spans="28:28" ht="18" customHeight="1" x14ac:dyDescent="0.25">
      <c r="AB36800"/>
    </row>
    <row r="36801" spans="28:28" ht="18" customHeight="1" x14ac:dyDescent="0.25">
      <c r="AB36801"/>
    </row>
    <row r="36802" spans="28:28" ht="18" customHeight="1" x14ac:dyDescent="0.25">
      <c r="AB36802"/>
    </row>
    <row r="36803" spans="28:28" ht="18" customHeight="1" x14ac:dyDescent="0.25">
      <c r="AB36803"/>
    </row>
    <row r="36804" spans="28:28" ht="18" customHeight="1" x14ac:dyDescent="0.25">
      <c r="AB36804"/>
    </row>
    <row r="36805" spans="28:28" ht="18" customHeight="1" x14ac:dyDescent="0.25">
      <c r="AB36805"/>
    </row>
    <row r="36806" spans="28:28" ht="18" customHeight="1" x14ac:dyDescent="0.25">
      <c r="AB36806"/>
    </row>
    <row r="36807" spans="28:28" ht="18" customHeight="1" x14ac:dyDescent="0.25">
      <c r="AB36807"/>
    </row>
    <row r="36808" spans="28:28" ht="18" customHeight="1" x14ac:dyDescent="0.25">
      <c r="AB36808"/>
    </row>
    <row r="36809" spans="28:28" ht="18" customHeight="1" x14ac:dyDescent="0.25">
      <c r="AB36809"/>
    </row>
    <row r="36810" spans="28:28" ht="18" customHeight="1" x14ac:dyDescent="0.25">
      <c r="AB36810"/>
    </row>
    <row r="36811" spans="28:28" ht="18" customHeight="1" x14ac:dyDescent="0.25">
      <c r="AB36811"/>
    </row>
    <row r="36812" spans="28:28" ht="18" customHeight="1" x14ac:dyDescent="0.25">
      <c r="AB36812"/>
    </row>
    <row r="36813" spans="28:28" ht="18" customHeight="1" x14ac:dyDescent="0.25">
      <c r="AB36813"/>
    </row>
    <row r="36814" spans="28:28" ht="18" customHeight="1" x14ac:dyDescent="0.25">
      <c r="AB36814"/>
    </row>
    <row r="36815" spans="28:28" ht="18" customHeight="1" x14ac:dyDescent="0.25">
      <c r="AB36815"/>
    </row>
    <row r="36816" spans="28:28" ht="18" customHeight="1" x14ac:dyDescent="0.25">
      <c r="AB36816"/>
    </row>
    <row r="36817" spans="28:28" ht="18" customHeight="1" x14ac:dyDescent="0.25">
      <c r="AB36817"/>
    </row>
    <row r="36818" spans="28:28" ht="18" customHeight="1" x14ac:dyDescent="0.25">
      <c r="AB36818"/>
    </row>
    <row r="36819" spans="28:28" ht="18" customHeight="1" x14ac:dyDescent="0.25">
      <c r="AB36819"/>
    </row>
    <row r="36820" spans="28:28" ht="18" customHeight="1" x14ac:dyDescent="0.25">
      <c r="AB36820"/>
    </row>
    <row r="36821" spans="28:28" ht="18" customHeight="1" x14ac:dyDescent="0.25">
      <c r="AB36821"/>
    </row>
    <row r="36822" spans="28:28" ht="18" customHeight="1" x14ac:dyDescent="0.25">
      <c r="AB36822"/>
    </row>
    <row r="36823" spans="28:28" ht="18" customHeight="1" x14ac:dyDescent="0.25">
      <c r="AB36823"/>
    </row>
    <row r="36824" spans="28:28" ht="18" customHeight="1" x14ac:dyDescent="0.25">
      <c r="AB36824"/>
    </row>
    <row r="36825" spans="28:28" ht="18" customHeight="1" x14ac:dyDescent="0.25">
      <c r="AB36825"/>
    </row>
    <row r="36826" spans="28:28" ht="18" customHeight="1" x14ac:dyDescent="0.25">
      <c r="AB36826"/>
    </row>
    <row r="36827" spans="28:28" ht="18" customHeight="1" x14ac:dyDescent="0.25">
      <c r="AB36827"/>
    </row>
    <row r="36828" spans="28:28" ht="18" customHeight="1" x14ac:dyDescent="0.25">
      <c r="AB36828"/>
    </row>
    <row r="36829" spans="28:28" ht="18" customHeight="1" x14ac:dyDescent="0.25">
      <c r="AB36829"/>
    </row>
    <row r="36830" spans="28:28" ht="18" customHeight="1" x14ac:dyDescent="0.25">
      <c r="AB36830"/>
    </row>
    <row r="36831" spans="28:28" ht="18" customHeight="1" x14ac:dyDescent="0.25">
      <c r="AB36831"/>
    </row>
    <row r="36832" spans="28:28" ht="18" customHeight="1" x14ac:dyDescent="0.25">
      <c r="AB36832"/>
    </row>
    <row r="36833" spans="28:28" ht="18" customHeight="1" x14ac:dyDescent="0.25">
      <c r="AB36833"/>
    </row>
    <row r="36834" spans="28:28" ht="18" customHeight="1" x14ac:dyDescent="0.25">
      <c r="AB36834"/>
    </row>
    <row r="36835" spans="28:28" ht="18" customHeight="1" x14ac:dyDescent="0.25">
      <c r="AB36835"/>
    </row>
    <row r="36836" spans="28:28" ht="18" customHeight="1" x14ac:dyDescent="0.25">
      <c r="AB36836"/>
    </row>
    <row r="36837" spans="28:28" ht="18" customHeight="1" x14ac:dyDescent="0.25">
      <c r="AB36837"/>
    </row>
    <row r="36838" spans="28:28" ht="18" customHeight="1" x14ac:dyDescent="0.25">
      <c r="AB36838"/>
    </row>
    <row r="36839" spans="28:28" ht="18" customHeight="1" x14ac:dyDescent="0.25">
      <c r="AB36839"/>
    </row>
    <row r="36840" spans="28:28" ht="18" customHeight="1" x14ac:dyDescent="0.25">
      <c r="AB36840"/>
    </row>
    <row r="36841" spans="28:28" ht="18" customHeight="1" x14ac:dyDescent="0.25">
      <c r="AB36841"/>
    </row>
    <row r="36842" spans="28:28" ht="18" customHeight="1" x14ac:dyDescent="0.25">
      <c r="AB36842"/>
    </row>
    <row r="36843" spans="28:28" ht="18" customHeight="1" x14ac:dyDescent="0.25">
      <c r="AB36843"/>
    </row>
    <row r="36844" spans="28:28" ht="18" customHeight="1" x14ac:dyDescent="0.25">
      <c r="AB36844"/>
    </row>
    <row r="36845" spans="28:28" ht="18" customHeight="1" x14ac:dyDescent="0.25">
      <c r="AB36845"/>
    </row>
    <row r="36846" spans="28:28" ht="18" customHeight="1" x14ac:dyDescent="0.25">
      <c r="AB36846"/>
    </row>
    <row r="36847" spans="28:28" ht="18" customHeight="1" x14ac:dyDescent="0.25">
      <c r="AB36847"/>
    </row>
    <row r="36848" spans="28:28" ht="18" customHeight="1" x14ac:dyDescent="0.25">
      <c r="AB36848"/>
    </row>
    <row r="36849" spans="28:28" ht="18" customHeight="1" x14ac:dyDescent="0.25">
      <c r="AB36849"/>
    </row>
    <row r="36850" spans="28:28" ht="18" customHeight="1" x14ac:dyDescent="0.25">
      <c r="AB36850"/>
    </row>
    <row r="36851" spans="28:28" ht="18" customHeight="1" x14ac:dyDescent="0.25">
      <c r="AB36851"/>
    </row>
    <row r="36852" spans="28:28" ht="18" customHeight="1" x14ac:dyDescent="0.25">
      <c r="AB36852"/>
    </row>
    <row r="36853" spans="28:28" ht="18" customHeight="1" x14ac:dyDescent="0.25">
      <c r="AB36853"/>
    </row>
    <row r="36854" spans="28:28" ht="18" customHeight="1" x14ac:dyDescent="0.25">
      <c r="AB36854"/>
    </row>
    <row r="36855" spans="28:28" ht="18" customHeight="1" x14ac:dyDescent="0.25">
      <c r="AB36855"/>
    </row>
    <row r="36856" spans="28:28" ht="18" customHeight="1" x14ac:dyDescent="0.25">
      <c r="AB36856"/>
    </row>
    <row r="36857" spans="28:28" ht="18" customHeight="1" x14ac:dyDescent="0.25">
      <c r="AB36857"/>
    </row>
    <row r="36858" spans="28:28" ht="18" customHeight="1" x14ac:dyDescent="0.25">
      <c r="AB36858"/>
    </row>
    <row r="36859" spans="28:28" ht="18" customHeight="1" x14ac:dyDescent="0.25">
      <c r="AB36859"/>
    </row>
    <row r="36860" spans="28:28" ht="18" customHeight="1" x14ac:dyDescent="0.25">
      <c r="AB36860"/>
    </row>
    <row r="36861" spans="28:28" ht="18" customHeight="1" x14ac:dyDescent="0.25">
      <c r="AB36861"/>
    </row>
    <row r="36862" spans="28:28" ht="18" customHeight="1" x14ac:dyDescent="0.25">
      <c r="AB36862"/>
    </row>
    <row r="36863" spans="28:28" ht="18" customHeight="1" x14ac:dyDescent="0.25">
      <c r="AB36863"/>
    </row>
    <row r="36864" spans="28:28" ht="18" customHeight="1" x14ac:dyDescent="0.25">
      <c r="AB36864"/>
    </row>
    <row r="36865" spans="28:28" ht="18" customHeight="1" x14ac:dyDescent="0.25">
      <c r="AB36865"/>
    </row>
    <row r="36866" spans="28:28" ht="18" customHeight="1" x14ac:dyDescent="0.25">
      <c r="AB36866"/>
    </row>
    <row r="36867" spans="28:28" ht="18" customHeight="1" x14ac:dyDescent="0.25">
      <c r="AB36867"/>
    </row>
    <row r="36868" spans="28:28" ht="18" customHeight="1" x14ac:dyDescent="0.25">
      <c r="AB36868"/>
    </row>
    <row r="36869" spans="28:28" ht="18" customHeight="1" x14ac:dyDescent="0.25">
      <c r="AB36869"/>
    </row>
    <row r="36870" spans="28:28" ht="18" customHeight="1" x14ac:dyDescent="0.25">
      <c r="AB36870"/>
    </row>
    <row r="36871" spans="28:28" ht="18" customHeight="1" x14ac:dyDescent="0.25">
      <c r="AB36871"/>
    </row>
    <row r="36872" spans="28:28" ht="18" customHeight="1" x14ac:dyDescent="0.25">
      <c r="AB36872"/>
    </row>
    <row r="36873" spans="28:28" ht="18" customHeight="1" x14ac:dyDescent="0.25">
      <c r="AB36873"/>
    </row>
    <row r="36874" spans="28:28" ht="18" customHeight="1" x14ac:dyDescent="0.25">
      <c r="AB36874"/>
    </row>
    <row r="36875" spans="28:28" ht="18" customHeight="1" x14ac:dyDescent="0.25">
      <c r="AB36875"/>
    </row>
    <row r="36876" spans="28:28" ht="18" customHeight="1" x14ac:dyDescent="0.25">
      <c r="AB36876"/>
    </row>
    <row r="36877" spans="28:28" ht="18" customHeight="1" x14ac:dyDescent="0.25">
      <c r="AB36877"/>
    </row>
    <row r="36878" spans="28:28" ht="18" customHeight="1" x14ac:dyDescent="0.25">
      <c r="AB36878"/>
    </row>
    <row r="36879" spans="28:28" ht="18" customHeight="1" x14ac:dyDescent="0.25">
      <c r="AB36879"/>
    </row>
    <row r="36880" spans="28:28" ht="18" customHeight="1" x14ac:dyDescent="0.25">
      <c r="AB36880"/>
    </row>
    <row r="36881" spans="28:28" ht="18" customHeight="1" x14ac:dyDescent="0.25">
      <c r="AB36881"/>
    </row>
    <row r="36882" spans="28:28" ht="18" customHeight="1" x14ac:dyDescent="0.25">
      <c r="AB36882"/>
    </row>
    <row r="36883" spans="28:28" ht="18" customHeight="1" x14ac:dyDescent="0.25">
      <c r="AB36883"/>
    </row>
    <row r="36884" spans="28:28" ht="18" customHeight="1" x14ac:dyDescent="0.25">
      <c r="AB36884"/>
    </row>
    <row r="36885" spans="28:28" ht="18" customHeight="1" x14ac:dyDescent="0.25">
      <c r="AB36885"/>
    </row>
    <row r="36886" spans="28:28" ht="18" customHeight="1" x14ac:dyDescent="0.25">
      <c r="AB36886"/>
    </row>
    <row r="36887" spans="28:28" ht="18" customHeight="1" x14ac:dyDescent="0.25">
      <c r="AB36887"/>
    </row>
    <row r="36888" spans="28:28" ht="18" customHeight="1" x14ac:dyDescent="0.25">
      <c r="AB36888"/>
    </row>
    <row r="36889" spans="28:28" ht="18" customHeight="1" x14ac:dyDescent="0.25">
      <c r="AB36889"/>
    </row>
    <row r="36890" spans="28:28" ht="18" customHeight="1" x14ac:dyDescent="0.25">
      <c r="AB36890"/>
    </row>
    <row r="36891" spans="28:28" ht="18" customHeight="1" x14ac:dyDescent="0.25">
      <c r="AB36891"/>
    </row>
    <row r="36892" spans="28:28" ht="18" customHeight="1" x14ac:dyDescent="0.25">
      <c r="AB36892"/>
    </row>
    <row r="36893" spans="28:28" ht="18" customHeight="1" x14ac:dyDescent="0.25">
      <c r="AB36893"/>
    </row>
    <row r="36894" spans="28:28" ht="18" customHeight="1" x14ac:dyDescent="0.25">
      <c r="AB36894"/>
    </row>
    <row r="36895" spans="28:28" ht="18" customHeight="1" x14ac:dyDescent="0.25">
      <c r="AB36895"/>
    </row>
    <row r="36896" spans="28:28" ht="18" customHeight="1" x14ac:dyDescent="0.25">
      <c r="AB36896"/>
    </row>
    <row r="36897" spans="28:28" ht="18" customHeight="1" x14ac:dyDescent="0.25">
      <c r="AB36897"/>
    </row>
    <row r="36898" spans="28:28" ht="18" customHeight="1" x14ac:dyDescent="0.25">
      <c r="AB36898"/>
    </row>
    <row r="36899" spans="28:28" ht="18" customHeight="1" x14ac:dyDescent="0.25">
      <c r="AB36899"/>
    </row>
    <row r="36900" spans="28:28" ht="18" customHeight="1" x14ac:dyDescent="0.25">
      <c r="AB36900"/>
    </row>
    <row r="36901" spans="28:28" ht="18" customHeight="1" x14ac:dyDescent="0.25">
      <c r="AB36901"/>
    </row>
    <row r="36902" spans="28:28" ht="18" customHeight="1" x14ac:dyDescent="0.25">
      <c r="AB36902"/>
    </row>
    <row r="36903" spans="28:28" ht="18" customHeight="1" x14ac:dyDescent="0.25">
      <c r="AB36903"/>
    </row>
    <row r="36904" spans="28:28" ht="18" customHeight="1" x14ac:dyDescent="0.25">
      <c r="AB36904"/>
    </row>
    <row r="36905" spans="28:28" ht="18" customHeight="1" x14ac:dyDescent="0.25">
      <c r="AB36905"/>
    </row>
    <row r="36906" spans="28:28" ht="18" customHeight="1" x14ac:dyDescent="0.25">
      <c r="AB36906"/>
    </row>
    <row r="36907" spans="28:28" ht="18" customHeight="1" x14ac:dyDescent="0.25">
      <c r="AB36907"/>
    </row>
    <row r="36908" spans="28:28" ht="18" customHeight="1" x14ac:dyDescent="0.25">
      <c r="AB36908"/>
    </row>
    <row r="36909" spans="28:28" ht="18" customHeight="1" x14ac:dyDescent="0.25">
      <c r="AB36909"/>
    </row>
    <row r="36910" spans="28:28" ht="18" customHeight="1" x14ac:dyDescent="0.25">
      <c r="AB36910"/>
    </row>
    <row r="36911" spans="28:28" ht="18" customHeight="1" x14ac:dyDescent="0.25">
      <c r="AB36911"/>
    </row>
    <row r="36912" spans="28:28" ht="18" customHeight="1" x14ac:dyDescent="0.25">
      <c r="AB36912"/>
    </row>
    <row r="36913" spans="28:28" ht="18" customHeight="1" x14ac:dyDescent="0.25">
      <c r="AB36913"/>
    </row>
    <row r="36914" spans="28:28" ht="18" customHeight="1" x14ac:dyDescent="0.25">
      <c r="AB36914"/>
    </row>
    <row r="36915" spans="28:28" ht="18" customHeight="1" x14ac:dyDescent="0.25">
      <c r="AB36915"/>
    </row>
    <row r="36916" spans="28:28" ht="18" customHeight="1" x14ac:dyDescent="0.25">
      <c r="AB36916"/>
    </row>
    <row r="36917" spans="28:28" ht="18" customHeight="1" x14ac:dyDescent="0.25">
      <c r="AB36917"/>
    </row>
    <row r="36918" spans="28:28" ht="18" customHeight="1" x14ac:dyDescent="0.25">
      <c r="AB36918"/>
    </row>
    <row r="36919" spans="28:28" ht="18" customHeight="1" x14ac:dyDescent="0.25">
      <c r="AB36919"/>
    </row>
    <row r="36920" spans="28:28" ht="18" customHeight="1" x14ac:dyDescent="0.25">
      <c r="AB36920"/>
    </row>
    <row r="36921" spans="28:28" ht="18" customHeight="1" x14ac:dyDescent="0.25">
      <c r="AB36921"/>
    </row>
    <row r="36922" spans="28:28" ht="18" customHeight="1" x14ac:dyDescent="0.25">
      <c r="AB36922"/>
    </row>
    <row r="36923" spans="28:28" ht="18" customHeight="1" x14ac:dyDescent="0.25">
      <c r="AB36923"/>
    </row>
    <row r="36924" spans="28:28" ht="18" customHeight="1" x14ac:dyDescent="0.25">
      <c r="AB36924"/>
    </row>
    <row r="36925" spans="28:28" ht="18" customHeight="1" x14ac:dyDescent="0.25">
      <c r="AB36925"/>
    </row>
    <row r="36926" spans="28:28" ht="18" customHeight="1" x14ac:dyDescent="0.25">
      <c r="AB36926"/>
    </row>
    <row r="36927" spans="28:28" ht="18" customHeight="1" x14ac:dyDescent="0.25">
      <c r="AB36927"/>
    </row>
    <row r="36928" spans="28:28" ht="18" customHeight="1" x14ac:dyDescent="0.25">
      <c r="AB36928"/>
    </row>
    <row r="36929" spans="28:28" ht="18" customHeight="1" x14ac:dyDescent="0.25">
      <c r="AB36929"/>
    </row>
    <row r="36930" spans="28:28" ht="18" customHeight="1" x14ac:dyDescent="0.25">
      <c r="AB36930"/>
    </row>
    <row r="36931" spans="28:28" ht="18" customHeight="1" x14ac:dyDescent="0.25">
      <c r="AB36931"/>
    </row>
    <row r="36932" spans="28:28" ht="18" customHeight="1" x14ac:dyDescent="0.25">
      <c r="AB36932"/>
    </row>
    <row r="36933" spans="28:28" ht="18" customHeight="1" x14ac:dyDescent="0.25">
      <c r="AB36933"/>
    </row>
    <row r="36934" spans="28:28" ht="18" customHeight="1" x14ac:dyDescent="0.25">
      <c r="AB36934"/>
    </row>
    <row r="36935" spans="28:28" ht="18" customHeight="1" x14ac:dyDescent="0.25">
      <c r="AB36935"/>
    </row>
    <row r="36936" spans="28:28" ht="18" customHeight="1" x14ac:dyDescent="0.25">
      <c r="AB36936"/>
    </row>
    <row r="36937" spans="28:28" ht="18" customHeight="1" x14ac:dyDescent="0.25">
      <c r="AB36937"/>
    </row>
    <row r="36938" spans="28:28" ht="18" customHeight="1" x14ac:dyDescent="0.25">
      <c r="AB36938"/>
    </row>
    <row r="36939" spans="28:28" ht="18" customHeight="1" x14ac:dyDescent="0.25">
      <c r="AB36939"/>
    </row>
    <row r="36940" spans="28:28" ht="18" customHeight="1" x14ac:dyDescent="0.25">
      <c r="AB36940"/>
    </row>
    <row r="36941" spans="28:28" ht="18" customHeight="1" x14ac:dyDescent="0.25">
      <c r="AB36941"/>
    </row>
    <row r="36942" spans="28:28" ht="18" customHeight="1" x14ac:dyDescent="0.25">
      <c r="AB36942"/>
    </row>
    <row r="36943" spans="28:28" ht="18" customHeight="1" x14ac:dyDescent="0.25">
      <c r="AB36943"/>
    </row>
    <row r="36944" spans="28:28" ht="18" customHeight="1" x14ac:dyDescent="0.25">
      <c r="AB36944"/>
    </row>
    <row r="36945" spans="28:28" ht="18" customHeight="1" x14ac:dyDescent="0.25">
      <c r="AB36945"/>
    </row>
    <row r="36946" spans="28:28" ht="18" customHeight="1" x14ac:dyDescent="0.25">
      <c r="AB36946"/>
    </row>
    <row r="36947" spans="28:28" ht="18" customHeight="1" x14ac:dyDescent="0.25">
      <c r="AB36947"/>
    </row>
    <row r="36948" spans="28:28" ht="18" customHeight="1" x14ac:dyDescent="0.25">
      <c r="AB36948"/>
    </row>
    <row r="36949" spans="28:28" ht="18" customHeight="1" x14ac:dyDescent="0.25">
      <c r="AB36949"/>
    </row>
    <row r="36950" spans="28:28" ht="18" customHeight="1" x14ac:dyDescent="0.25">
      <c r="AB36950"/>
    </row>
    <row r="36951" spans="28:28" ht="18" customHeight="1" x14ac:dyDescent="0.25">
      <c r="AB36951"/>
    </row>
    <row r="36952" spans="28:28" ht="18" customHeight="1" x14ac:dyDescent="0.25">
      <c r="AB36952"/>
    </row>
    <row r="36953" spans="28:28" ht="18" customHeight="1" x14ac:dyDescent="0.25">
      <c r="AB36953"/>
    </row>
    <row r="36954" spans="28:28" ht="18" customHeight="1" x14ac:dyDescent="0.25">
      <c r="AB36954"/>
    </row>
    <row r="36955" spans="28:28" ht="18" customHeight="1" x14ac:dyDescent="0.25">
      <c r="AB36955"/>
    </row>
    <row r="36956" spans="28:28" ht="18" customHeight="1" x14ac:dyDescent="0.25">
      <c r="AB36956"/>
    </row>
    <row r="36957" spans="28:28" ht="18" customHeight="1" x14ac:dyDescent="0.25">
      <c r="AB36957"/>
    </row>
    <row r="36958" spans="28:28" ht="18" customHeight="1" x14ac:dyDescent="0.25">
      <c r="AB36958"/>
    </row>
    <row r="36959" spans="28:28" ht="18" customHeight="1" x14ac:dyDescent="0.25">
      <c r="AB36959"/>
    </row>
    <row r="36960" spans="28:28" ht="18" customHeight="1" x14ac:dyDescent="0.25">
      <c r="AB36960"/>
    </row>
    <row r="36961" spans="28:28" ht="18" customHeight="1" x14ac:dyDescent="0.25">
      <c r="AB36961"/>
    </row>
    <row r="36962" spans="28:28" ht="18" customHeight="1" x14ac:dyDescent="0.25">
      <c r="AB36962"/>
    </row>
    <row r="36963" spans="28:28" ht="18" customHeight="1" x14ac:dyDescent="0.25">
      <c r="AB36963"/>
    </row>
    <row r="36964" spans="28:28" ht="18" customHeight="1" x14ac:dyDescent="0.25">
      <c r="AB36964"/>
    </row>
    <row r="36965" spans="28:28" ht="18" customHeight="1" x14ac:dyDescent="0.25">
      <c r="AB36965"/>
    </row>
    <row r="36966" spans="28:28" ht="18" customHeight="1" x14ac:dyDescent="0.25">
      <c r="AB36966"/>
    </row>
    <row r="36967" spans="28:28" ht="18" customHeight="1" x14ac:dyDescent="0.25">
      <c r="AB36967"/>
    </row>
    <row r="36968" spans="28:28" ht="18" customHeight="1" x14ac:dyDescent="0.25">
      <c r="AB36968"/>
    </row>
    <row r="36969" spans="28:28" ht="18" customHeight="1" x14ac:dyDescent="0.25">
      <c r="AB36969"/>
    </row>
    <row r="36970" spans="28:28" ht="18" customHeight="1" x14ac:dyDescent="0.25">
      <c r="AB36970"/>
    </row>
    <row r="36971" spans="28:28" ht="18" customHeight="1" x14ac:dyDescent="0.25">
      <c r="AB36971"/>
    </row>
    <row r="36972" spans="28:28" ht="18" customHeight="1" x14ac:dyDescent="0.25">
      <c r="AB36972"/>
    </row>
    <row r="36973" spans="28:28" ht="18" customHeight="1" x14ac:dyDescent="0.25">
      <c r="AB36973"/>
    </row>
    <row r="36974" spans="28:28" ht="18" customHeight="1" x14ac:dyDescent="0.25">
      <c r="AB36974"/>
    </row>
    <row r="36975" spans="28:28" ht="18" customHeight="1" x14ac:dyDescent="0.25">
      <c r="AB36975"/>
    </row>
    <row r="36976" spans="28:28" ht="18" customHeight="1" x14ac:dyDescent="0.25">
      <c r="AB36976"/>
    </row>
    <row r="36977" spans="28:28" ht="18" customHeight="1" x14ac:dyDescent="0.25">
      <c r="AB36977"/>
    </row>
    <row r="36978" spans="28:28" ht="18" customHeight="1" x14ac:dyDescent="0.25">
      <c r="AB36978"/>
    </row>
    <row r="36979" spans="28:28" ht="18" customHeight="1" x14ac:dyDescent="0.25">
      <c r="AB36979"/>
    </row>
    <row r="36980" spans="28:28" ht="18" customHeight="1" x14ac:dyDescent="0.25">
      <c r="AB36980"/>
    </row>
    <row r="36981" spans="28:28" ht="18" customHeight="1" x14ac:dyDescent="0.25">
      <c r="AB36981"/>
    </row>
    <row r="36982" spans="28:28" ht="18" customHeight="1" x14ac:dyDescent="0.25">
      <c r="AB36982"/>
    </row>
    <row r="36983" spans="28:28" ht="18" customHeight="1" x14ac:dyDescent="0.25">
      <c r="AB36983"/>
    </row>
    <row r="36984" spans="28:28" ht="18" customHeight="1" x14ac:dyDescent="0.25">
      <c r="AB36984"/>
    </row>
    <row r="36985" spans="28:28" ht="18" customHeight="1" x14ac:dyDescent="0.25">
      <c r="AB36985"/>
    </row>
    <row r="36986" spans="28:28" ht="18" customHeight="1" x14ac:dyDescent="0.25">
      <c r="AB36986"/>
    </row>
    <row r="36987" spans="28:28" ht="18" customHeight="1" x14ac:dyDescent="0.25">
      <c r="AB36987"/>
    </row>
    <row r="36988" spans="28:28" ht="18" customHeight="1" x14ac:dyDescent="0.25">
      <c r="AB36988"/>
    </row>
    <row r="36989" spans="28:28" ht="18" customHeight="1" x14ac:dyDescent="0.25">
      <c r="AB36989"/>
    </row>
    <row r="36990" spans="28:28" ht="18" customHeight="1" x14ac:dyDescent="0.25">
      <c r="AB36990"/>
    </row>
    <row r="36991" spans="28:28" ht="18" customHeight="1" x14ac:dyDescent="0.25">
      <c r="AB36991"/>
    </row>
    <row r="36992" spans="28:28" ht="18" customHeight="1" x14ac:dyDescent="0.25">
      <c r="AB36992"/>
    </row>
    <row r="36993" spans="28:28" ht="18" customHeight="1" x14ac:dyDescent="0.25">
      <c r="AB36993"/>
    </row>
    <row r="36994" spans="28:28" ht="18" customHeight="1" x14ac:dyDescent="0.25">
      <c r="AB36994"/>
    </row>
    <row r="36995" spans="28:28" ht="18" customHeight="1" x14ac:dyDescent="0.25">
      <c r="AB36995"/>
    </row>
    <row r="36996" spans="28:28" ht="18" customHeight="1" x14ac:dyDescent="0.25">
      <c r="AB36996"/>
    </row>
    <row r="36997" spans="28:28" ht="18" customHeight="1" x14ac:dyDescent="0.25">
      <c r="AB36997"/>
    </row>
    <row r="36998" spans="28:28" ht="18" customHeight="1" x14ac:dyDescent="0.25">
      <c r="AB36998"/>
    </row>
    <row r="36999" spans="28:28" ht="18" customHeight="1" x14ac:dyDescent="0.25">
      <c r="AB36999"/>
    </row>
    <row r="37000" spans="28:28" ht="18" customHeight="1" x14ac:dyDescent="0.25">
      <c r="AB37000"/>
    </row>
    <row r="37001" spans="28:28" ht="18" customHeight="1" x14ac:dyDescent="0.25">
      <c r="AB37001"/>
    </row>
    <row r="37002" spans="28:28" ht="18" customHeight="1" x14ac:dyDescent="0.25">
      <c r="AB37002"/>
    </row>
    <row r="37003" spans="28:28" ht="18" customHeight="1" x14ac:dyDescent="0.25">
      <c r="AB37003"/>
    </row>
    <row r="37004" spans="28:28" ht="18" customHeight="1" x14ac:dyDescent="0.25">
      <c r="AB37004"/>
    </row>
    <row r="37005" spans="28:28" ht="18" customHeight="1" x14ac:dyDescent="0.25">
      <c r="AB37005"/>
    </row>
    <row r="37006" spans="28:28" ht="18" customHeight="1" x14ac:dyDescent="0.25">
      <c r="AB37006"/>
    </row>
    <row r="37007" spans="28:28" ht="18" customHeight="1" x14ac:dyDescent="0.25">
      <c r="AB37007"/>
    </row>
    <row r="37008" spans="28:28" ht="18" customHeight="1" x14ac:dyDescent="0.25">
      <c r="AB37008"/>
    </row>
    <row r="37009" spans="28:28" ht="18" customHeight="1" x14ac:dyDescent="0.25">
      <c r="AB37009"/>
    </row>
    <row r="37010" spans="28:28" ht="18" customHeight="1" x14ac:dyDescent="0.25">
      <c r="AB37010"/>
    </row>
    <row r="37011" spans="28:28" ht="18" customHeight="1" x14ac:dyDescent="0.25">
      <c r="AB37011"/>
    </row>
    <row r="37012" spans="28:28" ht="18" customHeight="1" x14ac:dyDescent="0.25">
      <c r="AB37012"/>
    </row>
    <row r="37013" spans="28:28" ht="18" customHeight="1" x14ac:dyDescent="0.25">
      <c r="AB37013"/>
    </row>
    <row r="37014" spans="28:28" ht="18" customHeight="1" x14ac:dyDescent="0.25">
      <c r="AB37014"/>
    </row>
    <row r="37015" spans="28:28" ht="18" customHeight="1" x14ac:dyDescent="0.25">
      <c r="AB37015"/>
    </row>
    <row r="37016" spans="28:28" ht="18" customHeight="1" x14ac:dyDescent="0.25">
      <c r="AB37016"/>
    </row>
    <row r="37017" spans="28:28" ht="18" customHeight="1" x14ac:dyDescent="0.25">
      <c r="AB37017"/>
    </row>
    <row r="37018" spans="28:28" ht="18" customHeight="1" x14ac:dyDescent="0.25">
      <c r="AB37018"/>
    </row>
    <row r="37019" spans="28:28" ht="18" customHeight="1" x14ac:dyDescent="0.25">
      <c r="AB37019"/>
    </row>
    <row r="37020" spans="28:28" ht="18" customHeight="1" x14ac:dyDescent="0.25">
      <c r="AB37020"/>
    </row>
    <row r="37021" spans="28:28" ht="18" customHeight="1" x14ac:dyDescent="0.25">
      <c r="AB37021"/>
    </row>
    <row r="37022" spans="28:28" ht="18" customHeight="1" x14ac:dyDescent="0.25">
      <c r="AB37022"/>
    </row>
    <row r="37023" spans="28:28" ht="18" customHeight="1" x14ac:dyDescent="0.25">
      <c r="AB37023"/>
    </row>
    <row r="37024" spans="28:28" ht="18" customHeight="1" x14ac:dyDescent="0.25">
      <c r="AB37024"/>
    </row>
    <row r="37025" spans="28:28" ht="18" customHeight="1" x14ac:dyDescent="0.25">
      <c r="AB37025"/>
    </row>
    <row r="37026" spans="28:28" ht="18" customHeight="1" x14ac:dyDescent="0.25">
      <c r="AB37026"/>
    </row>
    <row r="37027" spans="28:28" ht="18" customHeight="1" x14ac:dyDescent="0.25">
      <c r="AB37027"/>
    </row>
    <row r="37028" spans="28:28" ht="18" customHeight="1" x14ac:dyDescent="0.25">
      <c r="AB37028"/>
    </row>
    <row r="37029" spans="28:28" ht="18" customHeight="1" x14ac:dyDescent="0.25">
      <c r="AB37029"/>
    </row>
    <row r="37030" spans="28:28" ht="18" customHeight="1" x14ac:dyDescent="0.25">
      <c r="AB37030"/>
    </row>
    <row r="37031" spans="28:28" ht="18" customHeight="1" x14ac:dyDescent="0.25">
      <c r="AB37031"/>
    </row>
    <row r="37032" spans="28:28" ht="18" customHeight="1" x14ac:dyDescent="0.25">
      <c r="AB37032"/>
    </row>
    <row r="37033" spans="28:28" ht="18" customHeight="1" x14ac:dyDescent="0.25">
      <c r="AB37033"/>
    </row>
    <row r="37034" spans="28:28" ht="18" customHeight="1" x14ac:dyDescent="0.25">
      <c r="AB37034"/>
    </row>
    <row r="37035" spans="28:28" ht="18" customHeight="1" x14ac:dyDescent="0.25">
      <c r="AB37035"/>
    </row>
    <row r="37036" spans="28:28" ht="18" customHeight="1" x14ac:dyDescent="0.25">
      <c r="AB37036"/>
    </row>
    <row r="37037" spans="28:28" ht="18" customHeight="1" x14ac:dyDescent="0.25">
      <c r="AB37037"/>
    </row>
    <row r="37038" spans="28:28" ht="18" customHeight="1" x14ac:dyDescent="0.25">
      <c r="AB37038"/>
    </row>
    <row r="37039" spans="28:28" ht="18" customHeight="1" x14ac:dyDescent="0.25">
      <c r="AB37039"/>
    </row>
    <row r="37040" spans="28:28" ht="18" customHeight="1" x14ac:dyDescent="0.25">
      <c r="AB37040"/>
    </row>
    <row r="37041" spans="28:28" ht="18" customHeight="1" x14ac:dyDescent="0.25">
      <c r="AB37041"/>
    </row>
    <row r="37042" spans="28:28" ht="18" customHeight="1" x14ac:dyDescent="0.25">
      <c r="AB37042"/>
    </row>
    <row r="37043" spans="28:28" ht="18" customHeight="1" x14ac:dyDescent="0.25">
      <c r="AB37043"/>
    </row>
    <row r="37044" spans="28:28" ht="18" customHeight="1" x14ac:dyDescent="0.25">
      <c r="AB37044"/>
    </row>
    <row r="37045" spans="28:28" ht="18" customHeight="1" x14ac:dyDescent="0.25">
      <c r="AB37045"/>
    </row>
    <row r="37046" spans="28:28" ht="18" customHeight="1" x14ac:dyDescent="0.25">
      <c r="AB37046"/>
    </row>
    <row r="37047" spans="28:28" ht="18" customHeight="1" x14ac:dyDescent="0.25">
      <c r="AB37047"/>
    </row>
    <row r="37048" spans="28:28" ht="18" customHeight="1" x14ac:dyDescent="0.25">
      <c r="AB37048"/>
    </row>
    <row r="37049" spans="28:28" ht="18" customHeight="1" x14ac:dyDescent="0.25">
      <c r="AB37049"/>
    </row>
    <row r="37050" spans="28:28" ht="18" customHeight="1" x14ac:dyDescent="0.25">
      <c r="AB37050"/>
    </row>
    <row r="37051" spans="28:28" ht="18" customHeight="1" x14ac:dyDescent="0.25">
      <c r="AB37051"/>
    </row>
    <row r="37052" spans="28:28" ht="18" customHeight="1" x14ac:dyDescent="0.25">
      <c r="AB37052"/>
    </row>
    <row r="37053" spans="28:28" ht="18" customHeight="1" x14ac:dyDescent="0.25">
      <c r="AB37053"/>
    </row>
    <row r="37054" spans="28:28" ht="18" customHeight="1" x14ac:dyDescent="0.25">
      <c r="AB37054"/>
    </row>
    <row r="37055" spans="28:28" ht="18" customHeight="1" x14ac:dyDescent="0.25">
      <c r="AB37055"/>
    </row>
    <row r="37056" spans="28:28" ht="18" customHeight="1" x14ac:dyDescent="0.25">
      <c r="AB37056"/>
    </row>
    <row r="37057" spans="28:28" ht="18" customHeight="1" x14ac:dyDescent="0.25">
      <c r="AB37057"/>
    </row>
    <row r="37058" spans="28:28" ht="18" customHeight="1" x14ac:dyDescent="0.25">
      <c r="AB37058"/>
    </row>
    <row r="37059" spans="28:28" ht="18" customHeight="1" x14ac:dyDescent="0.25">
      <c r="AB37059"/>
    </row>
    <row r="37060" spans="28:28" ht="18" customHeight="1" x14ac:dyDescent="0.25">
      <c r="AB37060"/>
    </row>
    <row r="37061" spans="28:28" ht="18" customHeight="1" x14ac:dyDescent="0.25">
      <c r="AB37061"/>
    </row>
    <row r="37062" spans="28:28" ht="18" customHeight="1" x14ac:dyDescent="0.25">
      <c r="AB37062"/>
    </row>
    <row r="37063" spans="28:28" ht="18" customHeight="1" x14ac:dyDescent="0.25">
      <c r="AB37063"/>
    </row>
    <row r="37064" spans="28:28" ht="18" customHeight="1" x14ac:dyDescent="0.25">
      <c r="AB37064"/>
    </row>
    <row r="37065" spans="28:28" ht="18" customHeight="1" x14ac:dyDescent="0.25">
      <c r="AB37065"/>
    </row>
    <row r="37066" spans="28:28" ht="18" customHeight="1" x14ac:dyDescent="0.25">
      <c r="AB37066"/>
    </row>
    <row r="37067" spans="28:28" ht="18" customHeight="1" x14ac:dyDescent="0.25">
      <c r="AB37067"/>
    </row>
    <row r="37068" spans="28:28" ht="18" customHeight="1" x14ac:dyDescent="0.25">
      <c r="AB37068"/>
    </row>
    <row r="37069" spans="28:28" ht="18" customHeight="1" x14ac:dyDescent="0.25">
      <c r="AB37069"/>
    </row>
    <row r="37070" spans="28:28" ht="18" customHeight="1" x14ac:dyDescent="0.25">
      <c r="AB37070"/>
    </row>
    <row r="37071" spans="28:28" ht="18" customHeight="1" x14ac:dyDescent="0.25">
      <c r="AB37071"/>
    </row>
    <row r="37072" spans="28:28" ht="18" customHeight="1" x14ac:dyDescent="0.25">
      <c r="AB37072"/>
    </row>
    <row r="37073" spans="28:28" ht="18" customHeight="1" x14ac:dyDescent="0.25">
      <c r="AB37073"/>
    </row>
    <row r="37074" spans="28:28" ht="18" customHeight="1" x14ac:dyDescent="0.25">
      <c r="AB37074"/>
    </row>
    <row r="37075" spans="28:28" ht="18" customHeight="1" x14ac:dyDescent="0.25">
      <c r="AB37075"/>
    </row>
    <row r="37076" spans="28:28" ht="18" customHeight="1" x14ac:dyDescent="0.25">
      <c r="AB37076"/>
    </row>
    <row r="37077" spans="28:28" ht="18" customHeight="1" x14ac:dyDescent="0.25">
      <c r="AB37077"/>
    </row>
    <row r="37078" spans="28:28" ht="18" customHeight="1" x14ac:dyDescent="0.25">
      <c r="AB37078"/>
    </row>
    <row r="37079" spans="28:28" ht="18" customHeight="1" x14ac:dyDescent="0.25">
      <c r="AB37079"/>
    </row>
    <row r="37080" spans="28:28" ht="18" customHeight="1" x14ac:dyDescent="0.25">
      <c r="AB37080"/>
    </row>
    <row r="37081" spans="28:28" ht="18" customHeight="1" x14ac:dyDescent="0.25">
      <c r="AB37081"/>
    </row>
    <row r="37082" spans="28:28" ht="18" customHeight="1" x14ac:dyDescent="0.25">
      <c r="AB37082"/>
    </row>
    <row r="37083" spans="28:28" ht="18" customHeight="1" x14ac:dyDescent="0.25">
      <c r="AB37083"/>
    </row>
    <row r="37084" spans="28:28" ht="18" customHeight="1" x14ac:dyDescent="0.25">
      <c r="AB37084"/>
    </row>
    <row r="37085" spans="28:28" ht="18" customHeight="1" x14ac:dyDescent="0.25">
      <c r="AB37085"/>
    </row>
    <row r="37086" spans="28:28" ht="18" customHeight="1" x14ac:dyDescent="0.25">
      <c r="AB37086"/>
    </row>
    <row r="37087" spans="28:28" ht="18" customHeight="1" x14ac:dyDescent="0.25">
      <c r="AB37087"/>
    </row>
    <row r="37088" spans="28:28" ht="18" customHeight="1" x14ac:dyDescent="0.25">
      <c r="AB37088"/>
    </row>
    <row r="37089" spans="28:28" ht="18" customHeight="1" x14ac:dyDescent="0.25">
      <c r="AB37089"/>
    </row>
    <row r="37090" spans="28:28" ht="18" customHeight="1" x14ac:dyDescent="0.25">
      <c r="AB37090"/>
    </row>
    <row r="37091" spans="28:28" ht="18" customHeight="1" x14ac:dyDescent="0.25">
      <c r="AB37091"/>
    </row>
    <row r="37092" spans="28:28" ht="18" customHeight="1" x14ac:dyDescent="0.25">
      <c r="AB37092"/>
    </row>
    <row r="37093" spans="28:28" ht="18" customHeight="1" x14ac:dyDescent="0.25">
      <c r="AB37093"/>
    </row>
    <row r="37094" spans="28:28" ht="18" customHeight="1" x14ac:dyDescent="0.25">
      <c r="AB37094"/>
    </row>
    <row r="37095" spans="28:28" ht="18" customHeight="1" x14ac:dyDescent="0.25">
      <c r="AB37095"/>
    </row>
    <row r="37096" spans="28:28" ht="18" customHeight="1" x14ac:dyDescent="0.25">
      <c r="AB37096"/>
    </row>
    <row r="37097" spans="28:28" ht="18" customHeight="1" x14ac:dyDescent="0.25">
      <c r="AB37097"/>
    </row>
    <row r="37098" spans="28:28" ht="18" customHeight="1" x14ac:dyDescent="0.25">
      <c r="AB37098"/>
    </row>
    <row r="37099" spans="28:28" ht="18" customHeight="1" x14ac:dyDescent="0.25">
      <c r="AB37099"/>
    </row>
    <row r="37100" spans="28:28" ht="18" customHeight="1" x14ac:dyDescent="0.25">
      <c r="AB37100"/>
    </row>
    <row r="37101" spans="28:28" ht="18" customHeight="1" x14ac:dyDescent="0.25">
      <c r="AB37101"/>
    </row>
    <row r="37102" spans="28:28" ht="18" customHeight="1" x14ac:dyDescent="0.25">
      <c r="AB37102"/>
    </row>
    <row r="37103" spans="28:28" ht="18" customHeight="1" x14ac:dyDescent="0.25">
      <c r="AB37103"/>
    </row>
    <row r="37104" spans="28:28" ht="18" customHeight="1" x14ac:dyDescent="0.25">
      <c r="AB37104"/>
    </row>
    <row r="37105" spans="28:28" ht="18" customHeight="1" x14ac:dyDescent="0.25">
      <c r="AB37105"/>
    </row>
    <row r="37106" spans="28:28" ht="18" customHeight="1" x14ac:dyDescent="0.25">
      <c r="AB37106"/>
    </row>
    <row r="37107" spans="28:28" ht="18" customHeight="1" x14ac:dyDescent="0.25">
      <c r="AB37107"/>
    </row>
    <row r="37108" spans="28:28" ht="18" customHeight="1" x14ac:dyDescent="0.25">
      <c r="AB37108"/>
    </row>
    <row r="37109" spans="28:28" ht="18" customHeight="1" x14ac:dyDescent="0.25">
      <c r="AB37109"/>
    </row>
    <row r="37110" spans="28:28" ht="18" customHeight="1" x14ac:dyDescent="0.25">
      <c r="AB37110"/>
    </row>
    <row r="37111" spans="28:28" ht="18" customHeight="1" x14ac:dyDescent="0.25">
      <c r="AB37111"/>
    </row>
    <row r="37112" spans="28:28" ht="18" customHeight="1" x14ac:dyDescent="0.25">
      <c r="AB37112"/>
    </row>
    <row r="37113" spans="28:28" ht="18" customHeight="1" x14ac:dyDescent="0.25">
      <c r="AB37113"/>
    </row>
    <row r="37114" spans="28:28" ht="18" customHeight="1" x14ac:dyDescent="0.25">
      <c r="AB37114"/>
    </row>
    <row r="37115" spans="28:28" ht="18" customHeight="1" x14ac:dyDescent="0.25">
      <c r="AB37115"/>
    </row>
    <row r="37116" spans="28:28" ht="18" customHeight="1" x14ac:dyDescent="0.25">
      <c r="AB37116"/>
    </row>
    <row r="37117" spans="28:28" ht="18" customHeight="1" x14ac:dyDescent="0.25">
      <c r="AB37117"/>
    </row>
    <row r="37118" spans="28:28" ht="18" customHeight="1" x14ac:dyDescent="0.25">
      <c r="AB37118"/>
    </row>
    <row r="37119" spans="28:28" ht="18" customHeight="1" x14ac:dyDescent="0.25">
      <c r="AB37119"/>
    </row>
    <row r="37120" spans="28:28" ht="18" customHeight="1" x14ac:dyDescent="0.25">
      <c r="AB37120"/>
    </row>
    <row r="37121" spans="28:28" ht="18" customHeight="1" x14ac:dyDescent="0.25">
      <c r="AB37121"/>
    </row>
    <row r="37122" spans="28:28" ht="18" customHeight="1" x14ac:dyDescent="0.25">
      <c r="AB37122"/>
    </row>
    <row r="37123" spans="28:28" ht="18" customHeight="1" x14ac:dyDescent="0.25">
      <c r="AB37123"/>
    </row>
    <row r="37124" spans="28:28" ht="18" customHeight="1" x14ac:dyDescent="0.25">
      <c r="AB37124"/>
    </row>
    <row r="37125" spans="28:28" ht="18" customHeight="1" x14ac:dyDescent="0.25">
      <c r="AB37125"/>
    </row>
    <row r="37126" spans="28:28" ht="18" customHeight="1" x14ac:dyDescent="0.25">
      <c r="AB37126"/>
    </row>
    <row r="37127" spans="28:28" ht="18" customHeight="1" x14ac:dyDescent="0.25">
      <c r="AB37127"/>
    </row>
    <row r="37128" spans="28:28" ht="18" customHeight="1" x14ac:dyDescent="0.25">
      <c r="AB37128"/>
    </row>
    <row r="37129" spans="28:28" ht="18" customHeight="1" x14ac:dyDescent="0.25">
      <c r="AB37129"/>
    </row>
    <row r="37130" spans="28:28" ht="18" customHeight="1" x14ac:dyDescent="0.25">
      <c r="AB37130"/>
    </row>
    <row r="37131" spans="28:28" ht="18" customHeight="1" x14ac:dyDescent="0.25">
      <c r="AB37131"/>
    </row>
    <row r="37132" spans="28:28" ht="18" customHeight="1" x14ac:dyDescent="0.25">
      <c r="AB37132"/>
    </row>
    <row r="37133" spans="28:28" ht="18" customHeight="1" x14ac:dyDescent="0.25">
      <c r="AB37133"/>
    </row>
    <row r="37134" spans="28:28" ht="18" customHeight="1" x14ac:dyDescent="0.25">
      <c r="AB37134"/>
    </row>
    <row r="37135" spans="28:28" ht="18" customHeight="1" x14ac:dyDescent="0.25">
      <c r="AB37135"/>
    </row>
    <row r="37136" spans="28:28" ht="18" customHeight="1" x14ac:dyDescent="0.25">
      <c r="AB37136"/>
    </row>
    <row r="37137" spans="28:28" ht="18" customHeight="1" x14ac:dyDescent="0.25">
      <c r="AB37137"/>
    </row>
    <row r="37138" spans="28:28" ht="18" customHeight="1" x14ac:dyDescent="0.25">
      <c r="AB37138"/>
    </row>
    <row r="37139" spans="28:28" ht="18" customHeight="1" x14ac:dyDescent="0.25">
      <c r="AB37139"/>
    </row>
    <row r="37140" spans="28:28" ht="18" customHeight="1" x14ac:dyDescent="0.25">
      <c r="AB37140"/>
    </row>
    <row r="37141" spans="28:28" ht="18" customHeight="1" x14ac:dyDescent="0.25">
      <c r="AB37141"/>
    </row>
    <row r="37142" spans="28:28" ht="18" customHeight="1" x14ac:dyDescent="0.25">
      <c r="AB37142"/>
    </row>
    <row r="37143" spans="28:28" ht="18" customHeight="1" x14ac:dyDescent="0.25">
      <c r="AB37143"/>
    </row>
    <row r="37144" spans="28:28" ht="18" customHeight="1" x14ac:dyDescent="0.25">
      <c r="AB37144"/>
    </row>
    <row r="37145" spans="28:28" ht="18" customHeight="1" x14ac:dyDescent="0.25">
      <c r="AB37145"/>
    </row>
    <row r="37146" spans="28:28" ht="18" customHeight="1" x14ac:dyDescent="0.25">
      <c r="AB37146"/>
    </row>
    <row r="37147" spans="28:28" ht="18" customHeight="1" x14ac:dyDescent="0.25">
      <c r="AB37147"/>
    </row>
    <row r="37148" spans="28:28" ht="18" customHeight="1" x14ac:dyDescent="0.25">
      <c r="AB37148"/>
    </row>
    <row r="37149" spans="28:28" ht="18" customHeight="1" x14ac:dyDescent="0.25">
      <c r="AB37149"/>
    </row>
    <row r="37150" spans="28:28" ht="18" customHeight="1" x14ac:dyDescent="0.25">
      <c r="AB37150"/>
    </row>
    <row r="37151" spans="28:28" ht="18" customHeight="1" x14ac:dyDescent="0.25">
      <c r="AB37151"/>
    </row>
    <row r="37152" spans="28:28" ht="18" customHeight="1" x14ac:dyDescent="0.25">
      <c r="AB37152"/>
    </row>
    <row r="37153" spans="28:28" ht="18" customHeight="1" x14ac:dyDescent="0.25">
      <c r="AB37153"/>
    </row>
    <row r="37154" spans="28:28" ht="18" customHeight="1" x14ac:dyDescent="0.25">
      <c r="AB37154"/>
    </row>
    <row r="37155" spans="28:28" ht="18" customHeight="1" x14ac:dyDescent="0.25">
      <c r="AB37155"/>
    </row>
    <row r="37156" spans="28:28" ht="18" customHeight="1" x14ac:dyDescent="0.25">
      <c r="AB37156"/>
    </row>
    <row r="37157" spans="28:28" ht="18" customHeight="1" x14ac:dyDescent="0.25">
      <c r="AB37157"/>
    </row>
    <row r="37158" spans="28:28" ht="18" customHeight="1" x14ac:dyDescent="0.25">
      <c r="AB37158"/>
    </row>
    <row r="37159" spans="28:28" ht="18" customHeight="1" x14ac:dyDescent="0.25">
      <c r="AB37159"/>
    </row>
    <row r="37160" spans="28:28" ht="18" customHeight="1" x14ac:dyDescent="0.25">
      <c r="AB37160"/>
    </row>
    <row r="37161" spans="28:28" ht="18" customHeight="1" x14ac:dyDescent="0.25">
      <c r="AB37161"/>
    </row>
    <row r="37162" spans="28:28" ht="18" customHeight="1" x14ac:dyDescent="0.25">
      <c r="AB37162"/>
    </row>
    <row r="37163" spans="28:28" ht="18" customHeight="1" x14ac:dyDescent="0.25">
      <c r="AB37163"/>
    </row>
    <row r="37164" spans="28:28" ht="18" customHeight="1" x14ac:dyDescent="0.25">
      <c r="AB37164"/>
    </row>
    <row r="37165" spans="28:28" ht="18" customHeight="1" x14ac:dyDescent="0.25">
      <c r="AB37165"/>
    </row>
    <row r="37166" spans="28:28" ht="18" customHeight="1" x14ac:dyDescent="0.25">
      <c r="AB37166"/>
    </row>
    <row r="37167" spans="28:28" ht="18" customHeight="1" x14ac:dyDescent="0.25">
      <c r="AB37167"/>
    </row>
    <row r="37168" spans="28:28" ht="18" customHeight="1" x14ac:dyDescent="0.25">
      <c r="AB37168"/>
    </row>
    <row r="37169" spans="28:28" ht="18" customHeight="1" x14ac:dyDescent="0.25">
      <c r="AB37169"/>
    </row>
    <row r="37170" spans="28:28" ht="18" customHeight="1" x14ac:dyDescent="0.25">
      <c r="AB37170"/>
    </row>
    <row r="37171" spans="28:28" ht="18" customHeight="1" x14ac:dyDescent="0.25">
      <c r="AB37171"/>
    </row>
    <row r="37172" spans="28:28" ht="18" customHeight="1" x14ac:dyDescent="0.25">
      <c r="AB37172"/>
    </row>
    <row r="37173" spans="28:28" ht="18" customHeight="1" x14ac:dyDescent="0.25">
      <c r="AB37173"/>
    </row>
    <row r="37174" spans="28:28" ht="18" customHeight="1" x14ac:dyDescent="0.25">
      <c r="AB37174"/>
    </row>
    <row r="37175" spans="28:28" ht="18" customHeight="1" x14ac:dyDescent="0.25">
      <c r="AB37175"/>
    </row>
    <row r="37176" spans="28:28" ht="18" customHeight="1" x14ac:dyDescent="0.25">
      <c r="AB37176"/>
    </row>
    <row r="37177" spans="28:28" ht="18" customHeight="1" x14ac:dyDescent="0.25">
      <c r="AB37177"/>
    </row>
    <row r="37178" spans="28:28" ht="18" customHeight="1" x14ac:dyDescent="0.25">
      <c r="AB37178"/>
    </row>
    <row r="37179" spans="28:28" ht="18" customHeight="1" x14ac:dyDescent="0.25">
      <c r="AB37179"/>
    </row>
    <row r="37180" spans="28:28" ht="18" customHeight="1" x14ac:dyDescent="0.25">
      <c r="AB37180"/>
    </row>
    <row r="37181" spans="28:28" ht="18" customHeight="1" x14ac:dyDescent="0.25">
      <c r="AB37181"/>
    </row>
    <row r="37182" spans="28:28" ht="18" customHeight="1" x14ac:dyDescent="0.25">
      <c r="AB37182"/>
    </row>
    <row r="37183" spans="28:28" ht="18" customHeight="1" x14ac:dyDescent="0.25">
      <c r="AB37183"/>
    </row>
    <row r="37184" spans="28:28" ht="18" customHeight="1" x14ac:dyDescent="0.25">
      <c r="AB37184"/>
    </row>
    <row r="37185" spans="28:28" ht="18" customHeight="1" x14ac:dyDescent="0.25">
      <c r="AB37185"/>
    </row>
    <row r="37186" spans="28:28" ht="18" customHeight="1" x14ac:dyDescent="0.25">
      <c r="AB37186"/>
    </row>
    <row r="37187" spans="28:28" ht="18" customHeight="1" x14ac:dyDescent="0.25">
      <c r="AB37187"/>
    </row>
    <row r="37188" spans="28:28" ht="18" customHeight="1" x14ac:dyDescent="0.25">
      <c r="AB37188"/>
    </row>
    <row r="37189" spans="28:28" ht="18" customHeight="1" x14ac:dyDescent="0.25">
      <c r="AB37189"/>
    </row>
    <row r="37190" spans="28:28" ht="18" customHeight="1" x14ac:dyDescent="0.25">
      <c r="AB37190"/>
    </row>
    <row r="37191" spans="28:28" ht="18" customHeight="1" x14ac:dyDescent="0.25">
      <c r="AB37191"/>
    </row>
    <row r="37192" spans="28:28" ht="18" customHeight="1" x14ac:dyDescent="0.25">
      <c r="AB37192"/>
    </row>
    <row r="37193" spans="28:28" ht="18" customHeight="1" x14ac:dyDescent="0.25">
      <c r="AB37193"/>
    </row>
    <row r="37194" spans="28:28" ht="18" customHeight="1" x14ac:dyDescent="0.25">
      <c r="AB37194"/>
    </row>
    <row r="37195" spans="28:28" ht="18" customHeight="1" x14ac:dyDescent="0.25">
      <c r="AB37195"/>
    </row>
    <row r="37196" spans="28:28" ht="18" customHeight="1" x14ac:dyDescent="0.25">
      <c r="AB37196"/>
    </row>
    <row r="37197" spans="28:28" ht="18" customHeight="1" x14ac:dyDescent="0.25">
      <c r="AB37197"/>
    </row>
    <row r="37198" spans="28:28" ht="18" customHeight="1" x14ac:dyDescent="0.25">
      <c r="AB37198"/>
    </row>
    <row r="37199" spans="28:28" ht="18" customHeight="1" x14ac:dyDescent="0.25">
      <c r="AB37199"/>
    </row>
    <row r="37200" spans="28:28" ht="18" customHeight="1" x14ac:dyDescent="0.25">
      <c r="AB37200"/>
    </row>
    <row r="37201" spans="28:28" ht="18" customHeight="1" x14ac:dyDescent="0.25">
      <c r="AB37201"/>
    </row>
    <row r="37202" spans="28:28" ht="18" customHeight="1" x14ac:dyDescent="0.25">
      <c r="AB37202"/>
    </row>
    <row r="37203" spans="28:28" ht="18" customHeight="1" x14ac:dyDescent="0.25">
      <c r="AB37203"/>
    </row>
    <row r="37204" spans="28:28" ht="18" customHeight="1" x14ac:dyDescent="0.25">
      <c r="AB37204"/>
    </row>
    <row r="37205" spans="28:28" ht="18" customHeight="1" x14ac:dyDescent="0.25">
      <c r="AB37205"/>
    </row>
    <row r="37206" spans="28:28" ht="18" customHeight="1" x14ac:dyDescent="0.25">
      <c r="AB37206"/>
    </row>
    <row r="37207" spans="28:28" ht="18" customHeight="1" x14ac:dyDescent="0.25">
      <c r="AB37207"/>
    </row>
    <row r="37208" spans="28:28" ht="18" customHeight="1" x14ac:dyDescent="0.25">
      <c r="AB37208"/>
    </row>
    <row r="37209" spans="28:28" ht="18" customHeight="1" x14ac:dyDescent="0.25">
      <c r="AB37209"/>
    </row>
    <row r="37210" spans="28:28" ht="18" customHeight="1" x14ac:dyDescent="0.25">
      <c r="AB37210"/>
    </row>
    <row r="37211" spans="28:28" ht="18" customHeight="1" x14ac:dyDescent="0.25">
      <c r="AB37211"/>
    </row>
    <row r="37212" spans="28:28" ht="18" customHeight="1" x14ac:dyDescent="0.25">
      <c r="AB37212"/>
    </row>
    <row r="37213" spans="28:28" ht="18" customHeight="1" x14ac:dyDescent="0.25">
      <c r="AB37213"/>
    </row>
    <row r="37214" spans="28:28" ht="18" customHeight="1" x14ac:dyDescent="0.25">
      <c r="AB37214"/>
    </row>
    <row r="37215" spans="28:28" ht="18" customHeight="1" x14ac:dyDescent="0.25">
      <c r="AB37215"/>
    </row>
    <row r="37216" spans="28:28" ht="18" customHeight="1" x14ac:dyDescent="0.25">
      <c r="AB37216"/>
    </row>
    <row r="37217" spans="28:28" ht="18" customHeight="1" x14ac:dyDescent="0.25">
      <c r="AB37217"/>
    </row>
    <row r="37218" spans="28:28" ht="18" customHeight="1" x14ac:dyDescent="0.25">
      <c r="AB37218"/>
    </row>
    <row r="37219" spans="28:28" ht="18" customHeight="1" x14ac:dyDescent="0.25">
      <c r="AB37219"/>
    </row>
    <row r="37220" spans="28:28" ht="18" customHeight="1" x14ac:dyDescent="0.25">
      <c r="AB37220"/>
    </row>
    <row r="37221" spans="28:28" ht="18" customHeight="1" x14ac:dyDescent="0.25">
      <c r="AB37221"/>
    </row>
    <row r="37222" spans="28:28" ht="18" customHeight="1" x14ac:dyDescent="0.25">
      <c r="AB37222"/>
    </row>
    <row r="37223" spans="28:28" ht="18" customHeight="1" x14ac:dyDescent="0.25">
      <c r="AB37223"/>
    </row>
    <row r="37224" spans="28:28" ht="18" customHeight="1" x14ac:dyDescent="0.25">
      <c r="AB37224"/>
    </row>
    <row r="37225" spans="28:28" ht="18" customHeight="1" x14ac:dyDescent="0.25">
      <c r="AB37225"/>
    </row>
    <row r="37226" spans="28:28" ht="18" customHeight="1" x14ac:dyDescent="0.25">
      <c r="AB37226"/>
    </row>
    <row r="37227" spans="28:28" ht="18" customHeight="1" x14ac:dyDescent="0.25">
      <c r="AB37227"/>
    </row>
    <row r="37228" spans="28:28" ht="18" customHeight="1" x14ac:dyDescent="0.25">
      <c r="AB37228"/>
    </row>
    <row r="37229" spans="28:28" ht="18" customHeight="1" x14ac:dyDescent="0.25">
      <c r="AB37229"/>
    </row>
    <row r="37230" spans="28:28" ht="18" customHeight="1" x14ac:dyDescent="0.25">
      <c r="AB37230"/>
    </row>
    <row r="37231" spans="28:28" ht="18" customHeight="1" x14ac:dyDescent="0.25">
      <c r="AB37231"/>
    </row>
    <row r="37232" spans="28:28" ht="18" customHeight="1" x14ac:dyDescent="0.25">
      <c r="AB37232"/>
    </row>
    <row r="37233" spans="28:28" ht="18" customHeight="1" x14ac:dyDescent="0.25">
      <c r="AB37233"/>
    </row>
    <row r="37234" spans="28:28" ht="18" customHeight="1" x14ac:dyDescent="0.25">
      <c r="AB37234"/>
    </row>
    <row r="37235" spans="28:28" ht="18" customHeight="1" x14ac:dyDescent="0.25">
      <c r="AB37235"/>
    </row>
    <row r="37236" spans="28:28" ht="18" customHeight="1" x14ac:dyDescent="0.25">
      <c r="AB37236"/>
    </row>
    <row r="37237" spans="28:28" ht="18" customHeight="1" x14ac:dyDescent="0.25">
      <c r="AB37237"/>
    </row>
    <row r="37238" spans="28:28" ht="18" customHeight="1" x14ac:dyDescent="0.25">
      <c r="AB37238"/>
    </row>
    <row r="37239" spans="28:28" ht="18" customHeight="1" x14ac:dyDescent="0.25">
      <c r="AB37239"/>
    </row>
    <row r="37240" spans="28:28" ht="18" customHeight="1" x14ac:dyDescent="0.25">
      <c r="AB37240"/>
    </row>
    <row r="37241" spans="28:28" ht="18" customHeight="1" x14ac:dyDescent="0.25">
      <c r="AB37241"/>
    </row>
    <row r="37242" spans="28:28" ht="18" customHeight="1" x14ac:dyDescent="0.25">
      <c r="AB37242"/>
    </row>
    <row r="37243" spans="28:28" ht="18" customHeight="1" x14ac:dyDescent="0.25">
      <c r="AB37243"/>
    </row>
    <row r="37244" spans="28:28" ht="18" customHeight="1" x14ac:dyDescent="0.25">
      <c r="AB37244"/>
    </row>
    <row r="37245" spans="28:28" ht="18" customHeight="1" x14ac:dyDescent="0.25">
      <c r="AB37245"/>
    </row>
    <row r="37246" spans="28:28" ht="18" customHeight="1" x14ac:dyDescent="0.25">
      <c r="AB37246"/>
    </row>
    <row r="37247" spans="28:28" ht="18" customHeight="1" x14ac:dyDescent="0.25">
      <c r="AB37247"/>
    </row>
    <row r="37248" spans="28:28" ht="18" customHeight="1" x14ac:dyDescent="0.25">
      <c r="AB37248"/>
    </row>
    <row r="37249" spans="28:28" ht="18" customHeight="1" x14ac:dyDescent="0.25">
      <c r="AB37249"/>
    </row>
    <row r="37250" spans="28:28" ht="18" customHeight="1" x14ac:dyDescent="0.25">
      <c r="AB37250"/>
    </row>
    <row r="37251" spans="28:28" ht="18" customHeight="1" x14ac:dyDescent="0.25">
      <c r="AB37251"/>
    </row>
    <row r="37252" spans="28:28" ht="18" customHeight="1" x14ac:dyDescent="0.25">
      <c r="AB37252"/>
    </row>
    <row r="37253" spans="28:28" ht="18" customHeight="1" x14ac:dyDescent="0.25">
      <c r="AB37253"/>
    </row>
    <row r="37254" spans="28:28" ht="18" customHeight="1" x14ac:dyDescent="0.25">
      <c r="AB37254"/>
    </row>
    <row r="37255" spans="28:28" ht="18" customHeight="1" x14ac:dyDescent="0.25">
      <c r="AB37255"/>
    </row>
    <row r="37256" spans="28:28" ht="18" customHeight="1" x14ac:dyDescent="0.25">
      <c r="AB37256"/>
    </row>
    <row r="37257" spans="28:28" ht="18" customHeight="1" x14ac:dyDescent="0.25">
      <c r="AB37257"/>
    </row>
    <row r="37258" spans="28:28" ht="18" customHeight="1" x14ac:dyDescent="0.25">
      <c r="AB37258"/>
    </row>
    <row r="37259" spans="28:28" ht="18" customHeight="1" x14ac:dyDescent="0.25">
      <c r="AB37259"/>
    </row>
    <row r="37260" spans="28:28" ht="18" customHeight="1" x14ac:dyDescent="0.25">
      <c r="AB37260"/>
    </row>
    <row r="37261" spans="28:28" ht="18" customHeight="1" x14ac:dyDescent="0.25">
      <c r="AB37261"/>
    </row>
    <row r="37262" spans="28:28" ht="18" customHeight="1" x14ac:dyDescent="0.25">
      <c r="AB37262"/>
    </row>
    <row r="37263" spans="28:28" ht="18" customHeight="1" x14ac:dyDescent="0.25">
      <c r="AB37263"/>
    </row>
    <row r="37264" spans="28:28" ht="18" customHeight="1" x14ac:dyDescent="0.25">
      <c r="AB37264"/>
    </row>
    <row r="37265" spans="28:28" ht="18" customHeight="1" x14ac:dyDescent="0.25">
      <c r="AB37265"/>
    </row>
    <row r="37266" spans="28:28" ht="18" customHeight="1" x14ac:dyDescent="0.25">
      <c r="AB37266"/>
    </row>
    <row r="37267" spans="28:28" ht="18" customHeight="1" x14ac:dyDescent="0.25">
      <c r="AB37267"/>
    </row>
    <row r="37268" spans="28:28" ht="18" customHeight="1" x14ac:dyDescent="0.25">
      <c r="AB37268"/>
    </row>
    <row r="37269" spans="28:28" ht="18" customHeight="1" x14ac:dyDescent="0.25">
      <c r="AB37269"/>
    </row>
    <row r="37270" spans="28:28" ht="18" customHeight="1" x14ac:dyDescent="0.25">
      <c r="AB37270"/>
    </row>
    <row r="37271" spans="28:28" ht="18" customHeight="1" x14ac:dyDescent="0.25">
      <c r="AB37271"/>
    </row>
    <row r="37272" spans="28:28" ht="18" customHeight="1" x14ac:dyDescent="0.25">
      <c r="AB37272"/>
    </row>
    <row r="37273" spans="28:28" ht="18" customHeight="1" x14ac:dyDescent="0.25">
      <c r="AB37273"/>
    </row>
    <row r="37274" spans="28:28" ht="18" customHeight="1" x14ac:dyDescent="0.25">
      <c r="AB37274"/>
    </row>
    <row r="37275" spans="28:28" ht="18" customHeight="1" x14ac:dyDescent="0.25">
      <c r="AB37275"/>
    </row>
    <row r="37276" spans="28:28" ht="18" customHeight="1" x14ac:dyDescent="0.25">
      <c r="AB37276"/>
    </row>
    <row r="37277" spans="28:28" ht="18" customHeight="1" x14ac:dyDescent="0.25">
      <c r="AB37277"/>
    </row>
    <row r="37278" spans="28:28" ht="18" customHeight="1" x14ac:dyDescent="0.25">
      <c r="AB37278"/>
    </row>
    <row r="37279" spans="28:28" ht="18" customHeight="1" x14ac:dyDescent="0.25">
      <c r="AB37279"/>
    </row>
    <row r="37280" spans="28:28" ht="18" customHeight="1" x14ac:dyDescent="0.25">
      <c r="AB37280"/>
    </row>
    <row r="37281" spans="28:28" ht="18" customHeight="1" x14ac:dyDescent="0.25">
      <c r="AB37281"/>
    </row>
    <row r="37282" spans="28:28" ht="18" customHeight="1" x14ac:dyDescent="0.25">
      <c r="AB37282"/>
    </row>
    <row r="37283" spans="28:28" ht="18" customHeight="1" x14ac:dyDescent="0.25">
      <c r="AB37283"/>
    </row>
    <row r="37284" spans="28:28" ht="18" customHeight="1" x14ac:dyDescent="0.25">
      <c r="AB37284"/>
    </row>
    <row r="37285" spans="28:28" ht="18" customHeight="1" x14ac:dyDescent="0.25">
      <c r="AB37285"/>
    </row>
    <row r="37286" spans="28:28" ht="18" customHeight="1" x14ac:dyDescent="0.25">
      <c r="AB37286"/>
    </row>
    <row r="37287" spans="28:28" ht="18" customHeight="1" x14ac:dyDescent="0.25">
      <c r="AB37287"/>
    </row>
    <row r="37288" spans="28:28" ht="18" customHeight="1" x14ac:dyDescent="0.25">
      <c r="AB37288"/>
    </row>
    <row r="37289" spans="28:28" ht="18" customHeight="1" x14ac:dyDescent="0.25">
      <c r="AB37289"/>
    </row>
    <row r="37290" spans="28:28" ht="18" customHeight="1" x14ac:dyDescent="0.25">
      <c r="AB37290"/>
    </row>
    <row r="37291" spans="28:28" ht="18" customHeight="1" x14ac:dyDescent="0.25">
      <c r="AB37291"/>
    </row>
    <row r="37292" spans="28:28" ht="18" customHeight="1" x14ac:dyDescent="0.25">
      <c r="AB37292"/>
    </row>
    <row r="37293" spans="28:28" ht="18" customHeight="1" x14ac:dyDescent="0.25">
      <c r="AB37293"/>
    </row>
    <row r="37294" spans="28:28" ht="18" customHeight="1" x14ac:dyDescent="0.25">
      <c r="AB37294"/>
    </row>
    <row r="37295" spans="28:28" ht="18" customHeight="1" x14ac:dyDescent="0.25">
      <c r="AB37295"/>
    </row>
    <row r="37296" spans="28:28" ht="18" customHeight="1" x14ac:dyDescent="0.25">
      <c r="AB37296"/>
    </row>
    <row r="37297" spans="28:28" ht="18" customHeight="1" x14ac:dyDescent="0.25">
      <c r="AB37297"/>
    </row>
    <row r="37298" spans="28:28" ht="18" customHeight="1" x14ac:dyDescent="0.25">
      <c r="AB37298"/>
    </row>
    <row r="37299" spans="28:28" ht="18" customHeight="1" x14ac:dyDescent="0.25">
      <c r="AB37299"/>
    </row>
    <row r="37300" spans="28:28" ht="18" customHeight="1" x14ac:dyDescent="0.25">
      <c r="AB37300"/>
    </row>
    <row r="37301" spans="28:28" ht="18" customHeight="1" x14ac:dyDescent="0.25">
      <c r="AB37301"/>
    </row>
    <row r="37302" spans="28:28" ht="18" customHeight="1" x14ac:dyDescent="0.25">
      <c r="AB37302"/>
    </row>
    <row r="37303" spans="28:28" ht="18" customHeight="1" x14ac:dyDescent="0.25">
      <c r="AB37303"/>
    </row>
    <row r="37304" spans="28:28" ht="18" customHeight="1" x14ac:dyDescent="0.25">
      <c r="AB37304"/>
    </row>
    <row r="37305" spans="28:28" ht="18" customHeight="1" x14ac:dyDescent="0.25">
      <c r="AB37305"/>
    </row>
    <row r="37306" spans="28:28" ht="18" customHeight="1" x14ac:dyDescent="0.25">
      <c r="AB37306"/>
    </row>
    <row r="37307" spans="28:28" ht="18" customHeight="1" x14ac:dyDescent="0.25">
      <c r="AB37307"/>
    </row>
    <row r="37308" spans="28:28" ht="18" customHeight="1" x14ac:dyDescent="0.25">
      <c r="AB37308"/>
    </row>
    <row r="37309" spans="28:28" ht="18" customHeight="1" x14ac:dyDescent="0.25">
      <c r="AB37309"/>
    </row>
    <row r="37310" spans="28:28" ht="18" customHeight="1" x14ac:dyDescent="0.25">
      <c r="AB37310"/>
    </row>
    <row r="37311" spans="28:28" ht="18" customHeight="1" x14ac:dyDescent="0.25">
      <c r="AB37311"/>
    </row>
    <row r="37312" spans="28:28" ht="18" customHeight="1" x14ac:dyDescent="0.25">
      <c r="AB37312"/>
    </row>
    <row r="37313" spans="28:28" ht="18" customHeight="1" x14ac:dyDescent="0.25">
      <c r="AB37313"/>
    </row>
    <row r="37314" spans="28:28" ht="18" customHeight="1" x14ac:dyDescent="0.25">
      <c r="AB37314"/>
    </row>
    <row r="37315" spans="28:28" ht="18" customHeight="1" x14ac:dyDescent="0.25">
      <c r="AB37315"/>
    </row>
    <row r="37316" spans="28:28" ht="18" customHeight="1" x14ac:dyDescent="0.25">
      <c r="AB37316"/>
    </row>
    <row r="37317" spans="28:28" ht="18" customHeight="1" x14ac:dyDescent="0.25">
      <c r="AB37317"/>
    </row>
    <row r="37318" spans="28:28" ht="18" customHeight="1" x14ac:dyDescent="0.25">
      <c r="AB37318"/>
    </row>
    <row r="37319" spans="28:28" ht="18" customHeight="1" x14ac:dyDescent="0.25">
      <c r="AB37319"/>
    </row>
    <row r="37320" spans="28:28" ht="18" customHeight="1" x14ac:dyDescent="0.25">
      <c r="AB37320"/>
    </row>
    <row r="37321" spans="28:28" ht="18" customHeight="1" x14ac:dyDescent="0.25">
      <c r="AB37321"/>
    </row>
    <row r="37322" spans="28:28" ht="18" customHeight="1" x14ac:dyDescent="0.25">
      <c r="AB37322"/>
    </row>
    <row r="37323" spans="28:28" ht="18" customHeight="1" x14ac:dyDescent="0.25">
      <c r="AB37323"/>
    </row>
    <row r="37324" spans="28:28" ht="18" customHeight="1" x14ac:dyDescent="0.25">
      <c r="AB37324"/>
    </row>
    <row r="37325" spans="28:28" ht="18" customHeight="1" x14ac:dyDescent="0.25">
      <c r="AB37325"/>
    </row>
    <row r="37326" spans="28:28" ht="18" customHeight="1" x14ac:dyDescent="0.25">
      <c r="AB37326"/>
    </row>
    <row r="37327" spans="28:28" ht="18" customHeight="1" x14ac:dyDescent="0.25">
      <c r="AB37327"/>
    </row>
    <row r="37328" spans="28:28" ht="18" customHeight="1" x14ac:dyDescent="0.25">
      <c r="AB37328"/>
    </row>
    <row r="37329" spans="28:28" ht="18" customHeight="1" x14ac:dyDescent="0.25">
      <c r="AB37329"/>
    </row>
    <row r="37330" spans="28:28" ht="18" customHeight="1" x14ac:dyDescent="0.25">
      <c r="AB37330"/>
    </row>
    <row r="37331" spans="28:28" ht="18" customHeight="1" x14ac:dyDescent="0.25">
      <c r="AB37331"/>
    </row>
    <row r="37332" spans="28:28" ht="18" customHeight="1" x14ac:dyDescent="0.25">
      <c r="AB37332"/>
    </row>
    <row r="37333" spans="28:28" ht="18" customHeight="1" x14ac:dyDescent="0.25">
      <c r="AB37333"/>
    </row>
    <row r="37334" spans="28:28" ht="18" customHeight="1" x14ac:dyDescent="0.25">
      <c r="AB37334"/>
    </row>
    <row r="37335" spans="28:28" ht="18" customHeight="1" x14ac:dyDescent="0.25">
      <c r="AB37335"/>
    </row>
    <row r="37336" spans="28:28" ht="18" customHeight="1" x14ac:dyDescent="0.25">
      <c r="AB37336"/>
    </row>
    <row r="37337" spans="28:28" ht="18" customHeight="1" x14ac:dyDescent="0.25">
      <c r="AB37337"/>
    </row>
    <row r="37338" spans="28:28" ht="18" customHeight="1" x14ac:dyDescent="0.25">
      <c r="AB37338"/>
    </row>
    <row r="37339" spans="28:28" ht="18" customHeight="1" x14ac:dyDescent="0.25">
      <c r="AB37339"/>
    </row>
    <row r="37340" spans="28:28" ht="18" customHeight="1" x14ac:dyDescent="0.25">
      <c r="AB37340"/>
    </row>
    <row r="37341" spans="28:28" ht="18" customHeight="1" x14ac:dyDescent="0.25">
      <c r="AB37341"/>
    </row>
    <row r="37342" spans="28:28" ht="18" customHeight="1" x14ac:dyDescent="0.25">
      <c r="AB37342"/>
    </row>
    <row r="37343" spans="28:28" ht="18" customHeight="1" x14ac:dyDescent="0.25">
      <c r="AB37343"/>
    </row>
    <row r="37344" spans="28:28" ht="18" customHeight="1" x14ac:dyDescent="0.25">
      <c r="AB37344"/>
    </row>
    <row r="37345" spans="28:28" ht="18" customHeight="1" x14ac:dyDescent="0.25">
      <c r="AB37345"/>
    </row>
    <row r="37346" spans="28:28" ht="18" customHeight="1" x14ac:dyDescent="0.25">
      <c r="AB37346"/>
    </row>
    <row r="37347" spans="28:28" ht="18" customHeight="1" x14ac:dyDescent="0.25">
      <c r="AB37347"/>
    </row>
    <row r="37348" spans="28:28" ht="18" customHeight="1" x14ac:dyDescent="0.25">
      <c r="AB37348"/>
    </row>
    <row r="37349" spans="28:28" ht="18" customHeight="1" x14ac:dyDescent="0.25">
      <c r="AB37349"/>
    </row>
    <row r="37350" spans="28:28" ht="18" customHeight="1" x14ac:dyDescent="0.25">
      <c r="AB37350"/>
    </row>
    <row r="37351" spans="28:28" ht="18" customHeight="1" x14ac:dyDescent="0.25">
      <c r="AB37351"/>
    </row>
    <row r="37352" spans="28:28" ht="18" customHeight="1" x14ac:dyDescent="0.25">
      <c r="AB37352"/>
    </row>
    <row r="37353" spans="28:28" ht="18" customHeight="1" x14ac:dyDescent="0.25">
      <c r="AB37353"/>
    </row>
    <row r="37354" spans="28:28" ht="18" customHeight="1" x14ac:dyDescent="0.25">
      <c r="AB37354"/>
    </row>
    <row r="37355" spans="28:28" ht="18" customHeight="1" x14ac:dyDescent="0.25">
      <c r="AB37355"/>
    </row>
    <row r="37356" spans="28:28" ht="18" customHeight="1" x14ac:dyDescent="0.25">
      <c r="AB37356"/>
    </row>
    <row r="37357" spans="28:28" ht="18" customHeight="1" x14ac:dyDescent="0.25">
      <c r="AB37357"/>
    </row>
    <row r="37358" spans="28:28" ht="18" customHeight="1" x14ac:dyDescent="0.25">
      <c r="AB37358"/>
    </row>
    <row r="37359" spans="28:28" ht="18" customHeight="1" x14ac:dyDescent="0.25">
      <c r="AB37359"/>
    </row>
    <row r="37360" spans="28:28" ht="18" customHeight="1" x14ac:dyDescent="0.25">
      <c r="AB37360"/>
    </row>
    <row r="37361" spans="28:28" ht="18" customHeight="1" x14ac:dyDescent="0.25">
      <c r="AB37361"/>
    </row>
    <row r="37362" spans="28:28" ht="18" customHeight="1" x14ac:dyDescent="0.25">
      <c r="AB37362"/>
    </row>
    <row r="37363" spans="28:28" ht="18" customHeight="1" x14ac:dyDescent="0.25">
      <c r="AB37363"/>
    </row>
    <row r="37364" spans="28:28" ht="18" customHeight="1" x14ac:dyDescent="0.25">
      <c r="AB37364"/>
    </row>
    <row r="37365" spans="28:28" ht="18" customHeight="1" x14ac:dyDescent="0.25">
      <c r="AB37365"/>
    </row>
    <row r="37366" spans="28:28" ht="18" customHeight="1" x14ac:dyDescent="0.25">
      <c r="AB37366"/>
    </row>
    <row r="37367" spans="28:28" ht="18" customHeight="1" x14ac:dyDescent="0.25">
      <c r="AB37367"/>
    </row>
    <row r="37368" spans="28:28" ht="18" customHeight="1" x14ac:dyDescent="0.25">
      <c r="AB37368"/>
    </row>
    <row r="37369" spans="28:28" ht="18" customHeight="1" x14ac:dyDescent="0.25">
      <c r="AB37369"/>
    </row>
    <row r="37370" spans="28:28" ht="18" customHeight="1" x14ac:dyDescent="0.25">
      <c r="AB37370"/>
    </row>
    <row r="37371" spans="28:28" ht="18" customHeight="1" x14ac:dyDescent="0.25">
      <c r="AB37371"/>
    </row>
    <row r="37372" spans="28:28" ht="18" customHeight="1" x14ac:dyDescent="0.25">
      <c r="AB37372"/>
    </row>
    <row r="37373" spans="28:28" ht="18" customHeight="1" x14ac:dyDescent="0.25">
      <c r="AB37373"/>
    </row>
    <row r="37374" spans="28:28" ht="18" customHeight="1" x14ac:dyDescent="0.25">
      <c r="AB37374"/>
    </row>
    <row r="37375" spans="28:28" ht="18" customHeight="1" x14ac:dyDescent="0.25">
      <c r="AB37375"/>
    </row>
    <row r="37376" spans="28:28" ht="18" customHeight="1" x14ac:dyDescent="0.25">
      <c r="AB37376"/>
    </row>
    <row r="37377" spans="28:28" ht="18" customHeight="1" x14ac:dyDescent="0.25">
      <c r="AB37377"/>
    </row>
    <row r="37378" spans="28:28" ht="18" customHeight="1" x14ac:dyDescent="0.25">
      <c r="AB37378"/>
    </row>
    <row r="37379" spans="28:28" ht="18" customHeight="1" x14ac:dyDescent="0.25">
      <c r="AB37379"/>
    </row>
    <row r="37380" spans="28:28" ht="18" customHeight="1" x14ac:dyDescent="0.25">
      <c r="AB37380"/>
    </row>
    <row r="37381" spans="28:28" ht="18" customHeight="1" x14ac:dyDescent="0.25">
      <c r="AB37381"/>
    </row>
    <row r="37382" spans="28:28" ht="18" customHeight="1" x14ac:dyDescent="0.25">
      <c r="AB37382"/>
    </row>
    <row r="37383" spans="28:28" ht="18" customHeight="1" x14ac:dyDescent="0.25">
      <c r="AB37383"/>
    </row>
    <row r="37384" spans="28:28" ht="18" customHeight="1" x14ac:dyDescent="0.25">
      <c r="AB37384"/>
    </row>
    <row r="37385" spans="28:28" ht="18" customHeight="1" x14ac:dyDescent="0.25">
      <c r="AB37385"/>
    </row>
    <row r="37386" spans="28:28" ht="18" customHeight="1" x14ac:dyDescent="0.25">
      <c r="AB37386"/>
    </row>
    <row r="37387" spans="28:28" ht="18" customHeight="1" x14ac:dyDescent="0.25">
      <c r="AB37387"/>
    </row>
    <row r="37388" spans="28:28" ht="18" customHeight="1" x14ac:dyDescent="0.25">
      <c r="AB37388"/>
    </row>
    <row r="37389" spans="28:28" ht="18" customHeight="1" x14ac:dyDescent="0.25">
      <c r="AB37389"/>
    </row>
    <row r="37390" spans="28:28" ht="18" customHeight="1" x14ac:dyDescent="0.25">
      <c r="AB37390"/>
    </row>
    <row r="37391" spans="28:28" ht="18" customHeight="1" x14ac:dyDescent="0.25">
      <c r="AB37391"/>
    </row>
    <row r="37392" spans="28:28" ht="18" customHeight="1" x14ac:dyDescent="0.25">
      <c r="AB37392"/>
    </row>
    <row r="37393" spans="28:28" ht="18" customHeight="1" x14ac:dyDescent="0.25">
      <c r="AB37393"/>
    </row>
    <row r="37394" spans="28:28" ht="18" customHeight="1" x14ac:dyDescent="0.25">
      <c r="AB37394"/>
    </row>
    <row r="37395" spans="28:28" ht="18" customHeight="1" x14ac:dyDescent="0.25">
      <c r="AB37395"/>
    </row>
    <row r="37396" spans="28:28" ht="18" customHeight="1" x14ac:dyDescent="0.25">
      <c r="AB37396"/>
    </row>
    <row r="37397" spans="28:28" ht="18" customHeight="1" x14ac:dyDescent="0.25">
      <c r="AB37397"/>
    </row>
    <row r="37398" spans="28:28" ht="18" customHeight="1" x14ac:dyDescent="0.25">
      <c r="AB37398"/>
    </row>
    <row r="37399" spans="28:28" ht="18" customHeight="1" x14ac:dyDescent="0.25">
      <c r="AB37399"/>
    </row>
    <row r="37400" spans="28:28" ht="18" customHeight="1" x14ac:dyDescent="0.25">
      <c r="AB37400"/>
    </row>
    <row r="37401" spans="28:28" ht="18" customHeight="1" x14ac:dyDescent="0.25">
      <c r="AB37401"/>
    </row>
    <row r="37402" spans="28:28" ht="18" customHeight="1" x14ac:dyDescent="0.25">
      <c r="AB37402"/>
    </row>
    <row r="37403" spans="28:28" ht="18" customHeight="1" x14ac:dyDescent="0.25">
      <c r="AB37403"/>
    </row>
    <row r="37404" spans="28:28" ht="18" customHeight="1" x14ac:dyDescent="0.25">
      <c r="AB37404"/>
    </row>
    <row r="37405" spans="28:28" ht="18" customHeight="1" x14ac:dyDescent="0.25">
      <c r="AB37405"/>
    </row>
    <row r="37406" spans="28:28" ht="18" customHeight="1" x14ac:dyDescent="0.25">
      <c r="AB37406"/>
    </row>
    <row r="37407" spans="28:28" ht="18" customHeight="1" x14ac:dyDescent="0.25">
      <c r="AB37407"/>
    </row>
    <row r="37408" spans="28:28" ht="18" customHeight="1" x14ac:dyDescent="0.25">
      <c r="AB37408"/>
    </row>
    <row r="37409" spans="28:28" ht="18" customHeight="1" x14ac:dyDescent="0.25">
      <c r="AB37409"/>
    </row>
    <row r="37410" spans="28:28" ht="18" customHeight="1" x14ac:dyDescent="0.25">
      <c r="AB37410"/>
    </row>
    <row r="37411" spans="28:28" ht="18" customHeight="1" x14ac:dyDescent="0.25">
      <c r="AB37411"/>
    </row>
    <row r="37412" spans="28:28" ht="18" customHeight="1" x14ac:dyDescent="0.25">
      <c r="AB37412"/>
    </row>
    <row r="37413" spans="28:28" ht="18" customHeight="1" x14ac:dyDescent="0.25">
      <c r="AB37413"/>
    </row>
    <row r="37414" spans="28:28" ht="18" customHeight="1" x14ac:dyDescent="0.25">
      <c r="AB37414"/>
    </row>
    <row r="37415" spans="28:28" ht="18" customHeight="1" x14ac:dyDescent="0.25">
      <c r="AB37415"/>
    </row>
    <row r="37416" spans="28:28" ht="18" customHeight="1" x14ac:dyDescent="0.25">
      <c r="AB37416"/>
    </row>
    <row r="37417" spans="28:28" ht="18" customHeight="1" x14ac:dyDescent="0.25">
      <c r="AB37417"/>
    </row>
    <row r="37418" spans="28:28" ht="18" customHeight="1" x14ac:dyDescent="0.25">
      <c r="AB37418"/>
    </row>
    <row r="37419" spans="28:28" ht="18" customHeight="1" x14ac:dyDescent="0.25">
      <c r="AB37419"/>
    </row>
    <row r="37420" spans="28:28" ht="18" customHeight="1" x14ac:dyDescent="0.25">
      <c r="AB37420"/>
    </row>
    <row r="37421" spans="28:28" ht="18" customHeight="1" x14ac:dyDescent="0.25">
      <c r="AB37421"/>
    </row>
    <row r="37422" spans="28:28" ht="18" customHeight="1" x14ac:dyDescent="0.25">
      <c r="AB37422"/>
    </row>
    <row r="37423" spans="28:28" ht="18" customHeight="1" x14ac:dyDescent="0.25">
      <c r="AB37423"/>
    </row>
    <row r="37424" spans="28:28" ht="18" customHeight="1" x14ac:dyDescent="0.25">
      <c r="AB37424"/>
    </row>
    <row r="37425" spans="28:28" ht="18" customHeight="1" x14ac:dyDescent="0.25">
      <c r="AB37425"/>
    </row>
    <row r="37426" spans="28:28" ht="18" customHeight="1" x14ac:dyDescent="0.25">
      <c r="AB37426"/>
    </row>
    <row r="37427" spans="28:28" ht="18" customHeight="1" x14ac:dyDescent="0.25">
      <c r="AB37427"/>
    </row>
    <row r="37428" spans="28:28" ht="18" customHeight="1" x14ac:dyDescent="0.25">
      <c r="AB37428"/>
    </row>
    <row r="37429" spans="28:28" ht="18" customHeight="1" x14ac:dyDescent="0.25">
      <c r="AB37429"/>
    </row>
    <row r="37430" spans="28:28" ht="18" customHeight="1" x14ac:dyDescent="0.25">
      <c r="AB37430"/>
    </row>
    <row r="37431" spans="28:28" ht="18" customHeight="1" x14ac:dyDescent="0.25">
      <c r="AB37431"/>
    </row>
    <row r="37432" spans="28:28" ht="18" customHeight="1" x14ac:dyDescent="0.25">
      <c r="AB37432"/>
    </row>
    <row r="37433" spans="28:28" ht="18" customHeight="1" x14ac:dyDescent="0.25">
      <c r="AB37433"/>
    </row>
    <row r="37434" spans="28:28" ht="18" customHeight="1" x14ac:dyDescent="0.25">
      <c r="AB37434"/>
    </row>
    <row r="37435" spans="28:28" ht="18" customHeight="1" x14ac:dyDescent="0.25">
      <c r="AB37435"/>
    </row>
    <row r="37436" spans="28:28" ht="18" customHeight="1" x14ac:dyDescent="0.25">
      <c r="AB37436"/>
    </row>
    <row r="37437" spans="28:28" ht="18" customHeight="1" x14ac:dyDescent="0.25">
      <c r="AB37437"/>
    </row>
    <row r="37438" spans="28:28" ht="18" customHeight="1" x14ac:dyDescent="0.25">
      <c r="AB37438"/>
    </row>
    <row r="37439" spans="28:28" ht="18" customHeight="1" x14ac:dyDescent="0.25">
      <c r="AB37439"/>
    </row>
    <row r="37440" spans="28:28" ht="18" customHeight="1" x14ac:dyDescent="0.25">
      <c r="AB37440"/>
    </row>
    <row r="37441" spans="28:28" ht="18" customHeight="1" x14ac:dyDescent="0.25">
      <c r="AB37441"/>
    </row>
    <row r="37442" spans="28:28" ht="18" customHeight="1" x14ac:dyDescent="0.25">
      <c r="AB37442"/>
    </row>
    <row r="37443" spans="28:28" ht="18" customHeight="1" x14ac:dyDescent="0.25">
      <c r="AB37443"/>
    </row>
    <row r="37444" spans="28:28" ht="18" customHeight="1" x14ac:dyDescent="0.25">
      <c r="AB37444"/>
    </row>
    <row r="37445" spans="28:28" ht="18" customHeight="1" x14ac:dyDescent="0.25">
      <c r="AB37445"/>
    </row>
    <row r="37446" spans="28:28" ht="18" customHeight="1" x14ac:dyDescent="0.25">
      <c r="AB37446"/>
    </row>
    <row r="37447" spans="28:28" ht="18" customHeight="1" x14ac:dyDescent="0.25">
      <c r="AB37447"/>
    </row>
    <row r="37448" spans="28:28" ht="18" customHeight="1" x14ac:dyDescent="0.25">
      <c r="AB37448"/>
    </row>
    <row r="37449" spans="28:28" ht="18" customHeight="1" x14ac:dyDescent="0.25">
      <c r="AB37449"/>
    </row>
    <row r="37450" spans="28:28" ht="18" customHeight="1" x14ac:dyDescent="0.25">
      <c r="AB37450"/>
    </row>
    <row r="37451" spans="28:28" ht="18" customHeight="1" x14ac:dyDescent="0.25">
      <c r="AB37451"/>
    </row>
    <row r="37452" spans="28:28" ht="18" customHeight="1" x14ac:dyDescent="0.25">
      <c r="AB37452"/>
    </row>
    <row r="37453" spans="28:28" ht="18" customHeight="1" x14ac:dyDescent="0.25">
      <c r="AB37453"/>
    </row>
    <row r="37454" spans="28:28" ht="18" customHeight="1" x14ac:dyDescent="0.25">
      <c r="AB37454"/>
    </row>
    <row r="37455" spans="28:28" ht="18" customHeight="1" x14ac:dyDescent="0.25">
      <c r="AB37455"/>
    </row>
    <row r="37456" spans="28:28" ht="18" customHeight="1" x14ac:dyDescent="0.25">
      <c r="AB37456"/>
    </row>
    <row r="37457" spans="28:28" ht="18" customHeight="1" x14ac:dyDescent="0.25">
      <c r="AB37457"/>
    </row>
    <row r="37458" spans="28:28" ht="18" customHeight="1" x14ac:dyDescent="0.25">
      <c r="AB37458"/>
    </row>
    <row r="37459" spans="28:28" ht="18" customHeight="1" x14ac:dyDescent="0.25">
      <c r="AB37459"/>
    </row>
    <row r="37460" spans="28:28" ht="18" customHeight="1" x14ac:dyDescent="0.25">
      <c r="AB37460"/>
    </row>
    <row r="37461" spans="28:28" ht="18" customHeight="1" x14ac:dyDescent="0.25">
      <c r="AB37461"/>
    </row>
    <row r="37462" spans="28:28" ht="18" customHeight="1" x14ac:dyDescent="0.25">
      <c r="AB37462"/>
    </row>
    <row r="37463" spans="28:28" ht="18" customHeight="1" x14ac:dyDescent="0.25">
      <c r="AB37463"/>
    </row>
    <row r="37464" spans="28:28" ht="18" customHeight="1" x14ac:dyDescent="0.25">
      <c r="AB37464"/>
    </row>
    <row r="37465" spans="28:28" ht="18" customHeight="1" x14ac:dyDescent="0.25">
      <c r="AB37465"/>
    </row>
    <row r="37466" spans="28:28" ht="18" customHeight="1" x14ac:dyDescent="0.25">
      <c r="AB37466"/>
    </row>
    <row r="37467" spans="28:28" ht="18" customHeight="1" x14ac:dyDescent="0.25">
      <c r="AB37467"/>
    </row>
    <row r="37468" spans="28:28" ht="18" customHeight="1" x14ac:dyDescent="0.25">
      <c r="AB37468"/>
    </row>
    <row r="37469" spans="28:28" ht="18" customHeight="1" x14ac:dyDescent="0.25">
      <c r="AB37469"/>
    </row>
    <row r="37470" spans="28:28" ht="18" customHeight="1" x14ac:dyDescent="0.25">
      <c r="AB37470"/>
    </row>
    <row r="37471" spans="28:28" ht="18" customHeight="1" x14ac:dyDescent="0.25">
      <c r="AB37471"/>
    </row>
    <row r="37472" spans="28:28" ht="18" customHeight="1" x14ac:dyDescent="0.25">
      <c r="AB37472"/>
    </row>
    <row r="37473" spans="28:28" ht="18" customHeight="1" x14ac:dyDescent="0.25">
      <c r="AB37473"/>
    </row>
    <row r="37474" spans="28:28" ht="18" customHeight="1" x14ac:dyDescent="0.25">
      <c r="AB37474"/>
    </row>
    <row r="37475" spans="28:28" ht="18" customHeight="1" x14ac:dyDescent="0.25">
      <c r="AB37475"/>
    </row>
    <row r="37476" spans="28:28" ht="18" customHeight="1" x14ac:dyDescent="0.25">
      <c r="AB37476"/>
    </row>
    <row r="37477" spans="28:28" ht="18" customHeight="1" x14ac:dyDescent="0.25">
      <c r="AB37477"/>
    </row>
    <row r="37478" spans="28:28" ht="18" customHeight="1" x14ac:dyDescent="0.25">
      <c r="AB37478"/>
    </row>
    <row r="37479" spans="28:28" ht="18" customHeight="1" x14ac:dyDescent="0.25">
      <c r="AB37479"/>
    </row>
    <row r="37480" spans="28:28" ht="18" customHeight="1" x14ac:dyDescent="0.25">
      <c r="AB37480"/>
    </row>
    <row r="37481" spans="28:28" ht="18" customHeight="1" x14ac:dyDescent="0.25">
      <c r="AB37481"/>
    </row>
    <row r="37482" spans="28:28" ht="18" customHeight="1" x14ac:dyDescent="0.25">
      <c r="AB37482"/>
    </row>
    <row r="37483" spans="28:28" ht="18" customHeight="1" x14ac:dyDescent="0.25">
      <c r="AB37483"/>
    </row>
    <row r="37484" spans="28:28" ht="18" customHeight="1" x14ac:dyDescent="0.25">
      <c r="AB37484"/>
    </row>
    <row r="37485" spans="28:28" ht="18" customHeight="1" x14ac:dyDescent="0.25">
      <c r="AB37485"/>
    </row>
    <row r="37486" spans="28:28" ht="18" customHeight="1" x14ac:dyDescent="0.25">
      <c r="AB37486"/>
    </row>
    <row r="37487" spans="28:28" ht="18" customHeight="1" x14ac:dyDescent="0.25">
      <c r="AB37487"/>
    </row>
    <row r="37488" spans="28:28" ht="18" customHeight="1" x14ac:dyDescent="0.25">
      <c r="AB37488"/>
    </row>
    <row r="37489" spans="28:28" ht="18" customHeight="1" x14ac:dyDescent="0.25">
      <c r="AB37489"/>
    </row>
    <row r="37490" spans="28:28" ht="18" customHeight="1" x14ac:dyDescent="0.25">
      <c r="AB37490"/>
    </row>
    <row r="37491" spans="28:28" ht="18" customHeight="1" x14ac:dyDescent="0.25">
      <c r="AB37491"/>
    </row>
    <row r="37492" spans="28:28" ht="18" customHeight="1" x14ac:dyDescent="0.25">
      <c r="AB37492"/>
    </row>
    <row r="37493" spans="28:28" ht="18" customHeight="1" x14ac:dyDescent="0.25">
      <c r="AB37493"/>
    </row>
    <row r="37494" spans="28:28" ht="18" customHeight="1" x14ac:dyDescent="0.25">
      <c r="AB37494"/>
    </row>
    <row r="37495" spans="28:28" ht="18" customHeight="1" x14ac:dyDescent="0.25">
      <c r="AB37495"/>
    </row>
    <row r="37496" spans="28:28" ht="18" customHeight="1" x14ac:dyDescent="0.25">
      <c r="AB37496"/>
    </row>
    <row r="37497" spans="28:28" ht="18" customHeight="1" x14ac:dyDescent="0.25">
      <c r="AB37497"/>
    </row>
    <row r="37498" spans="28:28" ht="18" customHeight="1" x14ac:dyDescent="0.25">
      <c r="AB37498"/>
    </row>
    <row r="37499" spans="28:28" ht="18" customHeight="1" x14ac:dyDescent="0.25">
      <c r="AB37499"/>
    </row>
    <row r="37500" spans="28:28" ht="18" customHeight="1" x14ac:dyDescent="0.25">
      <c r="AB37500"/>
    </row>
    <row r="37501" spans="28:28" ht="18" customHeight="1" x14ac:dyDescent="0.25">
      <c r="AB37501"/>
    </row>
    <row r="37502" spans="28:28" ht="18" customHeight="1" x14ac:dyDescent="0.25">
      <c r="AB37502"/>
    </row>
    <row r="37503" spans="28:28" ht="18" customHeight="1" x14ac:dyDescent="0.25">
      <c r="AB37503"/>
    </row>
    <row r="37504" spans="28:28" ht="18" customHeight="1" x14ac:dyDescent="0.25">
      <c r="AB37504"/>
    </row>
    <row r="37505" spans="28:28" ht="18" customHeight="1" x14ac:dyDescent="0.25">
      <c r="AB37505"/>
    </row>
    <row r="37506" spans="28:28" ht="18" customHeight="1" x14ac:dyDescent="0.25">
      <c r="AB37506"/>
    </row>
    <row r="37507" spans="28:28" ht="18" customHeight="1" x14ac:dyDescent="0.25">
      <c r="AB37507"/>
    </row>
    <row r="37508" spans="28:28" ht="18" customHeight="1" x14ac:dyDescent="0.25">
      <c r="AB37508"/>
    </row>
    <row r="37509" spans="28:28" ht="18" customHeight="1" x14ac:dyDescent="0.25">
      <c r="AB37509"/>
    </row>
    <row r="37510" spans="28:28" ht="18" customHeight="1" x14ac:dyDescent="0.25">
      <c r="AB37510"/>
    </row>
    <row r="37511" spans="28:28" ht="18" customHeight="1" x14ac:dyDescent="0.25">
      <c r="AB37511"/>
    </row>
    <row r="37512" spans="28:28" ht="18" customHeight="1" x14ac:dyDescent="0.25">
      <c r="AB37512"/>
    </row>
    <row r="37513" spans="28:28" ht="18" customHeight="1" x14ac:dyDescent="0.25">
      <c r="AB37513"/>
    </row>
    <row r="37514" spans="28:28" ht="18" customHeight="1" x14ac:dyDescent="0.25">
      <c r="AB37514"/>
    </row>
    <row r="37515" spans="28:28" ht="18" customHeight="1" x14ac:dyDescent="0.25">
      <c r="AB37515"/>
    </row>
    <row r="37516" spans="28:28" ht="18" customHeight="1" x14ac:dyDescent="0.25">
      <c r="AB37516"/>
    </row>
    <row r="37517" spans="28:28" ht="18" customHeight="1" x14ac:dyDescent="0.25">
      <c r="AB37517"/>
    </row>
    <row r="37518" spans="28:28" ht="18" customHeight="1" x14ac:dyDescent="0.25">
      <c r="AB37518"/>
    </row>
    <row r="37519" spans="28:28" ht="18" customHeight="1" x14ac:dyDescent="0.25">
      <c r="AB37519"/>
    </row>
    <row r="37520" spans="28:28" ht="18" customHeight="1" x14ac:dyDescent="0.25">
      <c r="AB37520"/>
    </row>
    <row r="37521" spans="28:28" ht="18" customHeight="1" x14ac:dyDescent="0.25">
      <c r="AB37521"/>
    </row>
    <row r="37522" spans="28:28" ht="18" customHeight="1" x14ac:dyDescent="0.25">
      <c r="AB37522"/>
    </row>
    <row r="37523" spans="28:28" ht="18" customHeight="1" x14ac:dyDescent="0.25">
      <c r="AB37523"/>
    </row>
    <row r="37524" spans="28:28" ht="18" customHeight="1" x14ac:dyDescent="0.25">
      <c r="AB37524"/>
    </row>
    <row r="37525" spans="28:28" ht="18" customHeight="1" x14ac:dyDescent="0.25">
      <c r="AB37525"/>
    </row>
    <row r="37526" spans="28:28" ht="18" customHeight="1" x14ac:dyDescent="0.25">
      <c r="AB37526"/>
    </row>
    <row r="37527" spans="28:28" ht="18" customHeight="1" x14ac:dyDescent="0.25">
      <c r="AB37527"/>
    </row>
    <row r="37528" spans="28:28" ht="18" customHeight="1" x14ac:dyDescent="0.25">
      <c r="AB37528"/>
    </row>
    <row r="37529" spans="28:28" ht="18" customHeight="1" x14ac:dyDescent="0.25">
      <c r="AB37529"/>
    </row>
    <row r="37530" spans="28:28" ht="18" customHeight="1" x14ac:dyDescent="0.25">
      <c r="AB37530"/>
    </row>
    <row r="37531" spans="28:28" ht="18" customHeight="1" x14ac:dyDescent="0.25">
      <c r="AB37531"/>
    </row>
    <row r="37532" spans="28:28" ht="18" customHeight="1" x14ac:dyDescent="0.25">
      <c r="AB37532"/>
    </row>
    <row r="37533" spans="28:28" ht="18" customHeight="1" x14ac:dyDescent="0.25">
      <c r="AB37533"/>
    </row>
    <row r="37534" spans="28:28" ht="18" customHeight="1" x14ac:dyDescent="0.25">
      <c r="AB37534"/>
    </row>
    <row r="37535" spans="28:28" ht="18" customHeight="1" x14ac:dyDescent="0.25">
      <c r="AB37535"/>
    </row>
    <row r="37536" spans="28:28" ht="18" customHeight="1" x14ac:dyDescent="0.25">
      <c r="AB37536"/>
    </row>
    <row r="37537" spans="28:28" ht="18" customHeight="1" x14ac:dyDescent="0.25">
      <c r="AB37537"/>
    </row>
    <row r="37538" spans="28:28" ht="18" customHeight="1" x14ac:dyDescent="0.25">
      <c r="AB37538"/>
    </row>
    <row r="37539" spans="28:28" ht="18" customHeight="1" x14ac:dyDescent="0.25">
      <c r="AB37539"/>
    </row>
    <row r="37540" spans="28:28" ht="18" customHeight="1" x14ac:dyDescent="0.25">
      <c r="AB37540"/>
    </row>
    <row r="37541" spans="28:28" ht="18" customHeight="1" x14ac:dyDescent="0.25">
      <c r="AB37541"/>
    </row>
    <row r="37542" spans="28:28" ht="18" customHeight="1" x14ac:dyDescent="0.25">
      <c r="AB37542"/>
    </row>
    <row r="37543" spans="28:28" ht="18" customHeight="1" x14ac:dyDescent="0.25">
      <c r="AB37543"/>
    </row>
    <row r="37544" spans="28:28" ht="18" customHeight="1" x14ac:dyDescent="0.25">
      <c r="AB37544"/>
    </row>
    <row r="37545" spans="28:28" ht="18" customHeight="1" x14ac:dyDescent="0.25">
      <c r="AB37545"/>
    </row>
    <row r="37546" spans="28:28" ht="18" customHeight="1" x14ac:dyDescent="0.25">
      <c r="AB37546"/>
    </row>
    <row r="37547" spans="28:28" ht="18" customHeight="1" x14ac:dyDescent="0.25">
      <c r="AB37547"/>
    </row>
    <row r="37548" spans="28:28" ht="18" customHeight="1" x14ac:dyDescent="0.25">
      <c r="AB37548"/>
    </row>
    <row r="37549" spans="28:28" ht="18" customHeight="1" x14ac:dyDescent="0.25">
      <c r="AB37549"/>
    </row>
    <row r="37550" spans="28:28" ht="18" customHeight="1" x14ac:dyDescent="0.25">
      <c r="AB37550"/>
    </row>
    <row r="37551" spans="28:28" ht="18" customHeight="1" x14ac:dyDescent="0.25">
      <c r="AB37551"/>
    </row>
    <row r="37552" spans="28:28" ht="18" customHeight="1" x14ac:dyDescent="0.25">
      <c r="AB37552"/>
    </row>
    <row r="37553" spans="28:28" ht="18" customHeight="1" x14ac:dyDescent="0.25">
      <c r="AB37553"/>
    </row>
    <row r="37554" spans="28:28" ht="18" customHeight="1" x14ac:dyDescent="0.25">
      <c r="AB37554"/>
    </row>
    <row r="37555" spans="28:28" ht="18" customHeight="1" x14ac:dyDescent="0.25">
      <c r="AB37555"/>
    </row>
    <row r="37556" spans="28:28" ht="18" customHeight="1" x14ac:dyDescent="0.25">
      <c r="AB37556"/>
    </row>
    <row r="37557" spans="28:28" ht="18" customHeight="1" x14ac:dyDescent="0.25">
      <c r="AB37557"/>
    </row>
    <row r="37558" spans="28:28" ht="18" customHeight="1" x14ac:dyDescent="0.25">
      <c r="AB37558"/>
    </row>
    <row r="37559" spans="28:28" ht="18" customHeight="1" x14ac:dyDescent="0.25">
      <c r="AB37559"/>
    </row>
    <row r="37560" spans="28:28" ht="18" customHeight="1" x14ac:dyDescent="0.25">
      <c r="AB37560"/>
    </row>
    <row r="37561" spans="28:28" ht="18" customHeight="1" x14ac:dyDescent="0.25">
      <c r="AB37561"/>
    </row>
    <row r="37562" spans="28:28" ht="18" customHeight="1" x14ac:dyDescent="0.25">
      <c r="AB37562"/>
    </row>
    <row r="37563" spans="28:28" ht="18" customHeight="1" x14ac:dyDescent="0.25">
      <c r="AB37563"/>
    </row>
    <row r="37564" spans="28:28" ht="18" customHeight="1" x14ac:dyDescent="0.25">
      <c r="AB37564"/>
    </row>
    <row r="37565" spans="28:28" ht="18" customHeight="1" x14ac:dyDescent="0.25">
      <c r="AB37565"/>
    </row>
    <row r="37566" spans="28:28" ht="18" customHeight="1" x14ac:dyDescent="0.25">
      <c r="AB37566"/>
    </row>
    <row r="37567" spans="28:28" ht="18" customHeight="1" x14ac:dyDescent="0.25">
      <c r="AB37567"/>
    </row>
    <row r="37568" spans="28:28" ht="18" customHeight="1" x14ac:dyDescent="0.25">
      <c r="AB37568"/>
    </row>
    <row r="37569" spans="28:28" ht="18" customHeight="1" x14ac:dyDescent="0.25">
      <c r="AB37569"/>
    </row>
    <row r="37570" spans="28:28" ht="18" customHeight="1" x14ac:dyDescent="0.25">
      <c r="AB37570"/>
    </row>
    <row r="37571" spans="28:28" ht="18" customHeight="1" x14ac:dyDescent="0.25">
      <c r="AB37571"/>
    </row>
    <row r="37572" spans="28:28" ht="18" customHeight="1" x14ac:dyDescent="0.25">
      <c r="AB37572"/>
    </row>
    <row r="37573" spans="28:28" ht="18" customHeight="1" x14ac:dyDescent="0.25">
      <c r="AB37573"/>
    </row>
    <row r="37574" spans="28:28" ht="18" customHeight="1" x14ac:dyDescent="0.25">
      <c r="AB37574"/>
    </row>
    <row r="37575" spans="28:28" ht="18" customHeight="1" x14ac:dyDescent="0.25">
      <c r="AB37575"/>
    </row>
    <row r="37576" spans="28:28" ht="18" customHeight="1" x14ac:dyDescent="0.25">
      <c r="AB37576"/>
    </row>
    <row r="37577" spans="28:28" ht="18" customHeight="1" x14ac:dyDescent="0.25">
      <c r="AB37577"/>
    </row>
    <row r="37578" spans="28:28" ht="18" customHeight="1" x14ac:dyDescent="0.25">
      <c r="AB37578"/>
    </row>
    <row r="37579" spans="28:28" ht="18" customHeight="1" x14ac:dyDescent="0.25">
      <c r="AB37579"/>
    </row>
    <row r="37580" spans="28:28" ht="18" customHeight="1" x14ac:dyDescent="0.25">
      <c r="AB37580"/>
    </row>
    <row r="37581" spans="28:28" ht="18" customHeight="1" x14ac:dyDescent="0.25">
      <c r="AB37581"/>
    </row>
    <row r="37582" spans="28:28" ht="18" customHeight="1" x14ac:dyDescent="0.25">
      <c r="AB37582"/>
    </row>
    <row r="37583" spans="28:28" ht="18" customHeight="1" x14ac:dyDescent="0.25">
      <c r="AB37583"/>
    </row>
    <row r="37584" spans="28:28" ht="18" customHeight="1" x14ac:dyDescent="0.25">
      <c r="AB37584"/>
    </row>
    <row r="37585" spans="28:28" ht="18" customHeight="1" x14ac:dyDescent="0.25">
      <c r="AB37585"/>
    </row>
    <row r="37586" spans="28:28" ht="18" customHeight="1" x14ac:dyDescent="0.25">
      <c r="AB37586"/>
    </row>
    <row r="37587" spans="28:28" ht="18" customHeight="1" x14ac:dyDescent="0.25">
      <c r="AB37587"/>
    </row>
    <row r="37588" spans="28:28" ht="18" customHeight="1" x14ac:dyDescent="0.25">
      <c r="AB37588"/>
    </row>
    <row r="37589" spans="28:28" ht="18" customHeight="1" x14ac:dyDescent="0.25">
      <c r="AB37589"/>
    </row>
    <row r="37590" spans="28:28" ht="18" customHeight="1" x14ac:dyDescent="0.25">
      <c r="AB37590"/>
    </row>
    <row r="37591" spans="28:28" ht="18" customHeight="1" x14ac:dyDescent="0.25">
      <c r="AB37591"/>
    </row>
    <row r="37592" spans="28:28" ht="18" customHeight="1" x14ac:dyDescent="0.25">
      <c r="AB37592"/>
    </row>
    <row r="37593" spans="28:28" ht="18" customHeight="1" x14ac:dyDescent="0.25">
      <c r="AB37593"/>
    </row>
    <row r="37594" spans="28:28" ht="18" customHeight="1" x14ac:dyDescent="0.25">
      <c r="AB37594"/>
    </row>
    <row r="37595" spans="28:28" ht="18" customHeight="1" x14ac:dyDescent="0.25">
      <c r="AB37595"/>
    </row>
    <row r="37596" spans="28:28" ht="18" customHeight="1" x14ac:dyDescent="0.25">
      <c r="AB37596"/>
    </row>
    <row r="37597" spans="28:28" ht="18" customHeight="1" x14ac:dyDescent="0.25">
      <c r="AB37597"/>
    </row>
    <row r="37598" spans="28:28" ht="18" customHeight="1" x14ac:dyDescent="0.25">
      <c r="AB37598"/>
    </row>
    <row r="37599" spans="28:28" ht="18" customHeight="1" x14ac:dyDescent="0.25">
      <c r="AB37599"/>
    </row>
    <row r="37600" spans="28:28" ht="18" customHeight="1" x14ac:dyDescent="0.25">
      <c r="AB37600"/>
    </row>
    <row r="37601" spans="28:28" ht="18" customHeight="1" x14ac:dyDescent="0.25">
      <c r="AB37601"/>
    </row>
    <row r="37602" spans="28:28" ht="18" customHeight="1" x14ac:dyDescent="0.25">
      <c r="AB37602"/>
    </row>
    <row r="37603" spans="28:28" ht="18" customHeight="1" x14ac:dyDescent="0.25">
      <c r="AB37603"/>
    </row>
    <row r="37604" spans="28:28" ht="18" customHeight="1" x14ac:dyDescent="0.25">
      <c r="AB37604"/>
    </row>
    <row r="37605" spans="28:28" ht="18" customHeight="1" x14ac:dyDescent="0.25">
      <c r="AB37605"/>
    </row>
    <row r="37606" spans="28:28" ht="18" customHeight="1" x14ac:dyDescent="0.25">
      <c r="AB37606"/>
    </row>
    <row r="37607" spans="28:28" ht="18" customHeight="1" x14ac:dyDescent="0.25">
      <c r="AB37607"/>
    </row>
    <row r="37608" spans="28:28" ht="18" customHeight="1" x14ac:dyDescent="0.25">
      <c r="AB37608"/>
    </row>
    <row r="37609" spans="28:28" ht="18" customHeight="1" x14ac:dyDescent="0.25">
      <c r="AB37609"/>
    </row>
    <row r="37610" spans="28:28" ht="18" customHeight="1" x14ac:dyDescent="0.25">
      <c r="AB37610"/>
    </row>
    <row r="37611" spans="28:28" ht="18" customHeight="1" x14ac:dyDescent="0.25">
      <c r="AB37611"/>
    </row>
    <row r="37612" spans="28:28" ht="18" customHeight="1" x14ac:dyDescent="0.25">
      <c r="AB37612"/>
    </row>
    <row r="37613" spans="28:28" ht="18" customHeight="1" x14ac:dyDescent="0.25">
      <c r="AB37613"/>
    </row>
    <row r="37614" spans="28:28" ht="18" customHeight="1" x14ac:dyDescent="0.25">
      <c r="AB37614"/>
    </row>
    <row r="37615" spans="28:28" ht="18" customHeight="1" x14ac:dyDescent="0.25">
      <c r="AB37615"/>
    </row>
    <row r="37616" spans="28:28" ht="18" customHeight="1" x14ac:dyDescent="0.25">
      <c r="AB37616"/>
    </row>
    <row r="37617" spans="28:28" ht="18" customHeight="1" x14ac:dyDescent="0.25">
      <c r="AB37617"/>
    </row>
    <row r="37618" spans="28:28" ht="18" customHeight="1" x14ac:dyDescent="0.25">
      <c r="AB37618"/>
    </row>
    <row r="37619" spans="28:28" ht="18" customHeight="1" x14ac:dyDescent="0.25">
      <c r="AB37619"/>
    </row>
    <row r="37620" spans="28:28" ht="18" customHeight="1" x14ac:dyDescent="0.25">
      <c r="AB37620"/>
    </row>
    <row r="37621" spans="28:28" ht="18" customHeight="1" x14ac:dyDescent="0.25">
      <c r="AB37621"/>
    </row>
    <row r="37622" spans="28:28" ht="18" customHeight="1" x14ac:dyDescent="0.25">
      <c r="AB37622"/>
    </row>
    <row r="37623" spans="28:28" ht="18" customHeight="1" x14ac:dyDescent="0.25">
      <c r="AB37623"/>
    </row>
    <row r="37624" spans="28:28" ht="18" customHeight="1" x14ac:dyDescent="0.25">
      <c r="AB37624"/>
    </row>
    <row r="37625" spans="28:28" ht="18" customHeight="1" x14ac:dyDescent="0.25">
      <c r="AB37625"/>
    </row>
    <row r="37626" spans="28:28" ht="18" customHeight="1" x14ac:dyDescent="0.25">
      <c r="AB37626"/>
    </row>
    <row r="37627" spans="28:28" ht="18" customHeight="1" x14ac:dyDescent="0.25">
      <c r="AB37627"/>
    </row>
    <row r="37628" spans="28:28" ht="18" customHeight="1" x14ac:dyDescent="0.25">
      <c r="AB37628"/>
    </row>
    <row r="37629" spans="28:28" ht="18" customHeight="1" x14ac:dyDescent="0.25">
      <c r="AB37629"/>
    </row>
    <row r="37630" spans="28:28" ht="18" customHeight="1" x14ac:dyDescent="0.25">
      <c r="AB37630"/>
    </row>
    <row r="37631" spans="28:28" ht="18" customHeight="1" x14ac:dyDescent="0.25">
      <c r="AB37631"/>
    </row>
    <row r="37632" spans="28:28" ht="18" customHeight="1" x14ac:dyDescent="0.25">
      <c r="AB37632"/>
    </row>
    <row r="37633" spans="28:28" ht="18" customHeight="1" x14ac:dyDescent="0.25">
      <c r="AB37633"/>
    </row>
    <row r="37634" spans="28:28" ht="18" customHeight="1" x14ac:dyDescent="0.25">
      <c r="AB37634"/>
    </row>
    <row r="37635" spans="28:28" ht="18" customHeight="1" x14ac:dyDescent="0.25">
      <c r="AB37635"/>
    </row>
    <row r="37636" spans="28:28" ht="18" customHeight="1" x14ac:dyDescent="0.25">
      <c r="AB37636"/>
    </row>
    <row r="37637" spans="28:28" ht="18" customHeight="1" x14ac:dyDescent="0.25">
      <c r="AB37637"/>
    </row>
    <row r="37638" spans="28:28" ht="18" customHeight="1" x14ac:dyDescent="0.25">
      <c r="AB37638"/>
    </row>
    <row r="37639" spans="28:28" ht="18" customHeight="1" x14ac:dyDescent="0.25">
      <c r="AB37639"/>
    </row>
    <row r="37640" spans="28:28" ht="18" customHeight="1" x14ac:dyDescent="0.25">
      <c r="AB37640"/>
    </row>
    <row r="37641" spans="28:28" ht="18" customHeight="1" x14ac:dyDescent="0.25">
      <c r="AB37641"/>
    </row>
    <row r="37642" spans="28:28" ht="18" customHeight="1" x14ac:dyDescent="0.25">
      <c r="AB37642"/>
    </row>
    <row r="37643" spans="28:28" ht="18" customHeight="1" x14ac:dyDescent="0.25">
      <c r="AB37643"/>
    </row>
    <row r="37644" spans="28:28" ht="18" customHeight="1" x14ac:dyDescent="0.25">
      <c r="AB37644"/>
    </row>
    <row r="37645" spans="28:28" ht="18" customHeight="1" x14ac:dyDescent="0.25">
      <c r="AB37645"/>
    </row>
    <row r="37646" spans="28:28" ht="18" customHeight="1" x14ac:dyDescent="0.25">
      <c r="AB37646"/>
    </row>
    <row r="37647" spans="28:28" ht="18" customHeight="1" x14ac:dyDescent="0.25">
      <c r="AB37647"/>
    </row>
    <row r="37648" spans="28:28" ht="18" customHeight="1" x14ac:dyDescent="0.25">
      <c r="AB37648"/>
    </row>
    <row r="37649" spans="28:28" ht="18" customHeight="1" x14ac:dyDescent="0.25">
      <c r="AB37649"/>
    </row>
    <row r="37650" spans="28:28" ht="18" customHeight="1" x14ac:dyDescent="0.25">
      <c r="AB37650"/>
    </row>
    <row r="37651" spans="28:28" ht="18" customHeight="1" x14ac:dyDescent="0.25">
      <c r="AB37651"/>
    </row>
    <row r="37652" spans="28:28" ht="18" customHeight="1" x14ac:dyDescent="0.25">
      <c r="AB37652"/>
    </row>
    <row r="37653" spans="28:28" ht="18" customHeight="1" x14ac:dyDescent="0.25">
      <c r="AB37653"/>
    </row>
    <row r="37654" spans="28:28" ht="18" customHeight="1" x14ac:dyDescent="0.25">
      <c r="AB37654"/>
    </row>
    <row r="37655" spans="28:28" ht="18" customHeight="1" x14ac:dyDescent="0.25">
      <c r="AB37655"/>
    </row>
    <row r="37656" spans="28:28" ht="18" customHeight="1" x14ac:dyDescent="0.25">
      <c r="AB37656"/>
    </row>
    <row r="37657" spans="28:28" ht="18" customHeight="1" x14ac:dyDescent="0.25">
      <c r="AB37657"/>
    </row>
    <row r="37658" spans="28:28" ht="18" customHeight="1" x14ac:dyDescent="0.25">
      <c r="AB37658"/>
    </row>
    <row r="37659" spans="28:28" ht="18" customHeight="1" x14ac:dyDescent="0.25">
      <c r="AB37659"/>
    </row>
    <row r="37660" spans="28:28" ht="18" customHeight="1" x14ac:dyDescent="0.25">
      <c r="AB37660"/>
    </row>
    <row r="37661" spans="28:28" ht="18" customHeight="1" x14ac:dyDescent="0.25">
      <c r="AB37661"/>
    </row>
    <row r="37662" spans="28:28" ht="18" customHeight="1" x14ac:dyDescent="0.25">
      <c r="AB37662"/>
    </row>
    <row r="37663" spans="28:28" ht="18" customHeight="1" x14ac:dyDescent="0.25">
      <c r="AB37663"/>
    </row>
    <row r="37664" spans="28:28" ht="18" customHeight="1" x14ac:dyDescent="0.25">
      <c r="AB37664"/>
    </row>
    <row r="37665" spans="28:28" ht="18" customHeight="1" x14ac:dyDescent="0.25">
      <c r="AB37665"/>
    </row>
    <row r="37666" spans="28:28" ht="18" customHeight="1" x14ac:dyDescent="0.25">
      <c r="AB37666"/>
    </row>
    <row r="37667" spans="28:28" ht="18" customHeight="1" x14ac:dyDescent="0.25">
      <c r="AB37667"/>
    </row>
    <row r="37668" spans="28:28" ht="18" customHeight="1" x14ac:dyDescent="0.25">
      <c r="AB37668"/>
    </row>
    <row r="37669" spans="28:28" ht="18" customHeight="1" x14ac:dyDescent="0.25">
      <c r="AB37669"/>
    </row>
    <row r="37670" spans="28:28" ht="18" customHeight="1" x14ac:dyDescent="0.25">
      <c r="AB37670"/>
    </row>
    <row r="37671" spans="28:28" ht="18" customHeight="1" x14ac:dyDescent="0.25">
      <c r="AB37671"/>
    </row>
    <row r="37672" spans="28:28" ht="18" customHeight="1" x14ac:dyDescent="0.25">
      <c r="AB37672"/>
    </row>
    <row r="37673" spans="28:28" ht="18" customHeight="1" x14ac:dyDescent="0.25">
      <c r="AB37673"/>
    </row>
    <row r="37674" spans="28:28" ht="18" customHeight="1" x14ac:dyDescent="0.25">
      <c r="AB37674"/>
    </row>
    <row r="37675" spans="28:28" ht="18" customHeight="1" x14ac:dyDescent="0.25">
      <c r="AB37675"/>
    </row>
    <row r="37676" spans="28:28" ht="18" customHeight="1" x14ac:dyDescent="0.25">
      <c r="AB37676"/>
    </row>
    <row r="37677" spans="28:28" ht="18" customHeight="1" x14ac:dyDescent="0.25">
      <c r="AB37677"/>
    </row>
    <row r="37678" spans="28:28" ht="18" customHeight="1" x14ac:dyDescent="0.25">
      <c r="AB37678"/>
    </row>
    <row r="37679" spans="28:28" ht="18" customHeight="1" x14ac:dyDescent="0.25">
      <c r="AB37679"/>
    </row>
    <row r="37680" spans="28:28" ht="18" customHeight="1" x14ac:dyDescent="0.25">
      <c r="AB37680"/>
    </row>
    <row r="37681" spans="28:28" ht="18" customHeight="1" x14ac:dyDescent="0.25">
      <c r="AB37681"/>
    </row>
    <row r="37682" spans="28:28" ht="18" customHeight="1" x14ac:dyDescent="0.25">
      <c r="AB37682"/>
    </row>
    <row r="37683" spans="28:28" ht="18" customHeight="1" x14ac:dyDescent="0.25">
      <c r="AB37683"/>
    </row>
    <row r="37684" spans="28:28" ht="18" customHeight="1" x14ac:dyDescent="0.25">
      <c r="AB37684"/>
    </row>
    <row r="37685" spans="28:28" ht="18" customHeight="1" x14ac:dyDescent="0.25">
      <c r="AB37685"/>
    </row>
    <row r="37686" spans="28:28" ht="18" customHeight="1" x14ac:dyDescent="0.25">
      <c r="AB37686"/>
    </row>
    <row r="37687" spans="28:28" ht="18" customHeight="1" x14ac:dyDescent="0.25">
      <c r="AB37687"/>
    </row>
    <row r="37688" spans="28:28" ht="18" customHeight="1" x14ac:dyDescent="0.25">
      <c r="AB37688"/>
    </row>
    <row r="37689" spans="28:28" ht="18" customHeight="1" x14ac:dyDescent="0.25">
      <c r="AB37689"/>
    </row>
    <row r="37690" spans="28:28" ht="18" customHeight="1" x14ac:dyDescent="0.25">
      <c r="AB37690"/>
    </row>
    <row r="37691" spans="28:28" ht="18" customHeight="1" x14ac:dyDescent="0.25">
      <c r="AB37691"/>
    </row>
    <row r="37692" spans="28:28" ht="18" customHeight="1" x14ac:dyDescent="0.25">
      <c r="AB37692"/>
    </row>
    <row r="37693" spans="28:28" ht="18" customHeight="1" x14ac:dyDescent="0.25">
      <c r="AB37693"/>
    </row>
    <row r="37694" spans="28:28" ht="18" customHeight="1" x14ac:dyDescent="0.25">
      <c r="AB37694"/>
    </row>
    <row r="37695" spans="28:28" ht="18" customHeight="1" x14ac:dyDescent="0.25">
      <c r="AB37695"/>
    </row>
    <row r="37696" spans="28:28" ht="18" customHeight="1" x14ac:dyDescent="0.25">
      <c r="AB37696"/>
    </row>
    <row r="37697" spans="28:28" ht="18" customHeight="1" x14ac:dyDescent="0.25">
      <c r="AB37697"/>
    </row>
    <row r="37698" spans="28:28" ht="18" customHeight="1" x14ac:dyDescent="0.25">
      <c r="AB37698"/>
    </row>
    <row r="37699" spans="28:28" ht="18" customHeight="1" x14ac:dyDescent="0.25">
      <c r="AB37699"/>
    </row>
    <row r="37700" spans="28:28" ht="18" customHeight="1" x14ac:dyDescent="0.25">
      <c r="AB37700"/>
    </row>
    <row r="37701" spans="28:28" ht="18" customHeight="1" x14ac:dyDescent="0.25">
      <c r="AB37701"/>
    </row>
    <row r="37702" spans="28:28" ht="18" customHeight="1" x14ac:dyDescent="0.25">
      <c r="AB37702"/>
    </row>
    <row r="37703" spans="28:28" ht="18" customHeight="1" x14ac:dyDescent="0.25">
      <c r="AB37703"/>
    </row>
    <row r="37704" spans="28:28" ht="18" customHeight="1" x14ac:dyDescent="0.25">
      <c r="AB37704"/>
    </row>
    <row r="37705" spans="28:28" ht="18" customHeight="1" x14ac:dyDescent="0.25">
      <c r="AB37705"/>
    </row>
    <row r="37706" spans="28:28" ht="18" customHeight="1" x14ac:dyDescent="0.25">
      <c r="AB37706"/>
    </row>
    <row r="37707" spans="28:28" ht="18" customHeight="1" x14ac:dyDescent="0.25">
      <c r="AB37707"/>
    </row>
    <row r="37708" spans="28:28" ht="18" customHeight="1" x14ac:dyDescent="0.25">
      <c r="AB37708"/>
    </row>
    <row r="37709" spans="28:28" ht="18" customHeight="1" x14ac:dyDescent="0.25">
      <c r="AB37709"/>
    </row>
    <row r="37710" spans="28:28" ht="18" customHeight="1" x14ac:dyDescent="0.25">
      <c r="AB37710"/>
    </row>
    <row r="37711" spans="28:28" ht="18" customHeight="1" x14ac:dyDescent="0.25">
      <c r="AB37711"/>
    </row>
    <row r="37712" spans="28:28" ht="18" customHeight="1" x14ac:dyDescent="0.25">
      <c r="AB37712"/>
    </row>
    <row r="37713" spans="28:28" ht="18" customHeight="1" x14ac:dyDescent="0.25">
      <c r="AB37713"/>
    </row>
    <row r="37714" spans="28:28" ht="18" customHeight="1" x14ac:dyDescent="0.25">
      <c r="AB37714"/>
    </row>
    <row r="37715" spans="28:28" ht="18" customHeight="1" x14ac:dyDescent="0.25">
      <c r="AB37715"/>
    </row>
    <row r="37716" spans="28:28" ht="18" customHeight="1" x14ac:dyDescent="0.25">
      <c r="AB37716"/>
    </row>
    <row r="37717" spans="28:28" ht="18" customHeight="1" x14ac:dyDescent="0.25">
      <c r="AB37717"/>
    </row>
    <row r="37718" spans="28:28" ht="18" customHeight="1" x14ac:dyDescent="0.25">
      <c r="AB37718"/>
    </row>
    <row r="37719" spans="28:28" ht="18" customHeight="1" x14ac:dyDescent="0.25">
      <c r="AB37719"/>
    </row>
    <row r="37720" spans="28:28" ht="18" customHeight="1" x14ac:dyDescent="0.25">
      <c r="AB37720"/>
    </row>
    <row r="37721" spans="28:28" ht="18" customHeight="1" x14ac:dyDescent="0.25">
      <c r="AB37721"/>
    </row>
    <row r="37722" spans="28:28" ht="18" customHeight="1" x14ac:dyDescent="0.25">
      <c r="AB37722"/>
    </row>
    <row r="37723" spans="28:28" ht="18" customHeight="1" x14ac:dyDescent="0.25">
      <c r="AB37723"/>
    </row>
    <row r="37724" spans="28:28" ht="18" customHeight="1" x14ac:dyDescent="0.25">
      <c r="AB37724"/>
    </row>
    <row r="37725" spans="28:28" ht="18" customHeight="1" x14ac:dyDescent="0.25">
      <c r="AB37725"/>
    </row>
    <row r="37726" spans="28:28" ht="18" customHeight="1" x14ac:dyDescent="0.25">
      <c r="AB37726"/>
    </row>
    <row r="37727" spans="28:28" ht="18" customHeight="1" x14ac:dyDescent="0.25">
      <c r="AB37727"/>
    </row>
    <row r="37728" spans="28:28" ht="18" customHeight="1" x14ac:dyDescent="0.25">
      <c r="AB37728"/>
    </row>
    <row r="37729" spans="28:28" ht="18" customHeight="1" x14ac:dyDescent="0.25">
      <c r="AB37729"/>
    </row>
    <row r="37730" spans="28:28" ht="18" customHeight="1" x14ac:dyDescent="0.25">
      <c r="AB37730"/>
    </row>
    <row r="37731" spans="28:28" ht="18" customHeight="1" x14ac:dyDescent="0.25">
      <c r="AB37731"/>
    </row>
    <row r="37732" spans="28:28" ht="18" customHeight="1" x14ac:dyDescent="0.25">
      <c r="AB37732"/>
    </row>
    <row r="37733" spans="28:28" ht="18" customHeight="1" x14ac:dyDescent="0.25">
      <c r="AB37733"/>
    </row>
    <row r="37734" spans="28:28" ht="18" customHeight="1" x14ac:dyDescent="0.25">
      <c r="AB37734"/>
    </row>
    <row r="37735" spans="28:28" ht="18" customHeight="1" x14ac:dyDescent="0.25">
      <c r="AB37735"/>
    </row>
    <row r="37736" spans="28:28" ht="18" customHeight="1" x14ac:dyDescent="0.25">
      <c r="AB37736"/>
    </row>
    <row r="37737" spans="28:28" ht="18" customHeight="1" x14ac:dyDescent="0.25">
      <c r="AB37737"/>
    </row>
    <row r="37738" spans="28:28" ht="18" customHeight="1" x14ac:dyDescent="0.25">
      <c r="AB37738"/>
    </row>
    <row r="37739" spans="28:28" ht="18" customHeight="1" x14ac:dyDescent="0.25">
      <c r="AB37739"/>
    </row>
    <row r="37740" spans="28:28" ht="18" customHeight="1" x14ac:dyDescent="0.25">
      <c r="AB37740"/>
    </row>
    <row r="37741" spans="28:28" ht="18" customHeight="1" x14ac:dyDescent="0.25">
      <c r="AB37741"/>
    </row>
    <row r="37742" spans="28:28" ht="18" customHeight="1" x14ac:dyDescent="0.25">
      <c r="AB37742"/>
    </row>
    <row r="37743" spans="28:28" ht="18" customHeight="1" x14ac:dyDescent="0.25">
      <c r="AB37743"/>
    </row>
    <row r="37744" spans="28:28" ht="18" customHeight="1" x14ac:dyDescent="0.25">
      <c r="AB37744"/>
    </row>
    <row r="37745" spans="28:28" ht="18" customHeight="1" x14ac:dyDescent="0.25">
      <c r="AB37745"/>
    </row>
    <row r="37746" spans="28:28" ht="18" customHeight="1" x14ac:dyDescent="0.25">
      <c r="AB37746"/>
    </row>
    <row r="37747" spans="28:28" ht="18" customHeight="1" x14ac:dyDescent="0.25">
      <c r="AB37747"/>
    </row>
    <row r="37748" spans="28:28" ht="18" customHeight="1" x14ac:dyDescent="0.25">
      <c r="AB37748"/>
    </row>
    <row r="37749" spans="28:28" ht="18" customHeight="1" x14ac:dyDescent="0.25">
      <c r="AB37749"/>
    </row>
    <row r="37750" spans="28:28" ht="18" customHeight="1" x14ac:dyDescent="0.25">
      <c r="AB37750"/>
    </row>
    <row r="37751" spans="28:28" ht="18" customHeight="1" x14ac:dyDescent="0.25">
      <c r="AB37751"/>
    </row>
    <row r="37752" spans="28:28" ht="18" customHeight="1" x14ac:dyDescent="0.25">
      <c r="AB37752"/>
    </row>
    <row r="37753" spans="28:28" ht="18" customHeight="1" x14ac:dyDescent="0.25">
      <c r="AB37753"/>
    </row>
    <row r="37754" spans="28:28" ht="18" customHeight="1" x14ac:dyDescent="0.25">
      <c r="AB37754"/>
    </row>
    <row r="37755" spans="28:28" ht="18" customHeight="1" x14ac:dyDescent="0.25">
      <c r="AB37755"/>
    </row>
    <row r="37756" spans="28:28" ht="18" customHeight="1" x14ac:dyDescent="0.25">
      <c r="AB37756"/>
    </row>
    <row r="37757" spans="28:28" ht="18" customHeight="1" x14ac:dyDescent="0.25">
      <c r="AB37757"/>
    </row>
    <row r="37758" spans="28:28" ht="18" customHeight="1" x14ac:dyDescent="0.25">
      <c r="AB37758"/>
    </row>
    <row r="37759" spans="28:28" ht="18" customHeight="1" x14ac:dyDescent="0.25">
      <c r="AB37759"/>
    </row>
    <row r="37760" spans="28:28" ht="18" customHeight="1" x14ac:dyDescent="0.25">
      <c r="AB37760"/>
    </row>
    <row r="37761" spans="28:28" ht="18" customHeight="1" x14ac:dyDescent="0.25">
      <c r="AB37761"/>
    </row>
    <row r="37762" spans="28:28" ht="18" customHeight="1" x14ac:dyDescent="0.25">
      <c r="AB37762"/>
    </row>
    <row r="37763" spans="28:28" ht="18" customHeight="1" x14ac:dyDescent="0.25">
      <c r="AB37763"/>
    </row>
    <row r="37764" spans="28:28" ht="18" customHeight="1" x14ac:dyDescent="0.25">
      <c r="AB37764"/>
    </row>
    <row r="37765" spans="28:28" ht="18" customHeight="1" x14ac:dyDescent="0.25">
      <c r="AB37765"/>
    </row>
    <row r="37766" spans="28:28" ht="18" customHeight="1" x14ac:dyDescent="0.25">
      <c r="AB37766"/>
    </row>
    <row r="37767" spans="28:28" ht="18" customHeight="1" x14ac:dyDescent="0.25">
      <c r="AB37767"/>
    </row>
    <row r="37768" spans="28:28" ht="18" customHeight="1" x14ac:dyDescent="0.25">
      <c r="AB37768"/>
    </row>
    <row r="37769" spans="28:28" ht="18" customHeight="1" x14ac:dyDescent="0.25">
      <c r="AB37769"/>
    </row>
    <row r="37770" spans="28:28" ht="18" customHeight="1" x14ac:dyDescent="0.25">
      <c r="AB37770"/>
    </row>
    <row r="37771" spans="28:28" ht="18" customHeight="1" x14ac:dyDescent="0.25">
      <c r="AB37771"/>
    </row>
    <row r="37772" spans="28:28" ht="18" customHeight="1" x14ac:dyDescent="0.25">
      <c r="AB37772"/>
    </row>
    <row r="37773" spans="28:28" ht="18" customHeight="1" x14ac:dyDescent="0.25">
      <c r="AB37773"/>
    </row>
    <row r="37774" spans="28:28" ht="18" customHeight="1" x14ac:dyDescent="0.25">
      <c r="AB37774"/>
    </row>
    <row r="37775" spans="28:28" ht="18" customHeight="1" x14ac:dyDescent="0.25">
      <c r="AB37775"/>
    </row>
    <row r="37776" spans="28:28" ht="18" customHeight="1" x14ac:dyDescent="0.25">
      <c r="AB37776"/>
    </row>
    <row r="37777" spans="28:28" ht="18" customHeight="1" x14ac:dyDescent="0.25">
      <c r="AB37777"/>
    </row>
    <row r="37778" spans="28:28" ht="18" customHeight="1" x14ac:dyDescent="0.25">
      <c r="AB37778"/>
    </row>
    <row r="37779" spans="28:28" ht="18" customHeight="1" x14ac:dyDescent="0.25">
      <c r="AB37779"/>
    </row>
    <row r="37780" spans="28:28" ht="18" customHeight="1" x14ac:dyDescent="0.25">
      <c r="AB37780"/>
    </row>
    <row r="37781" spans="28:28" ht="18" customHeight="1" x14ac:dyDescent="0.25">
      <c r="AB37781"/>
    </row>
    <row r="37782" spans="28:28" ht="18" customHeight="1" x14ac:dyDescent="0.25">
      <c r="AB37782"/>
    </row>
    <row r="37783" spans="28:28" ht="18" customHeight="1" x14ac:dyDescent="0.25">
      <c r="AB37783"/>
    </row>
    <row r="37784" spans="28:28" ht="18" customHeight="1" x14ac:dyDescent="0.25">
      <c r="AB37784"/>
    </row>
    <row r="37785" spans="28:28" ht="18" customHeight="1" x14ac:dyDescent="0.25">
      <c r="AB37785"/>
    </row>
    <row r="37786" spans="28:28" ht="18" customHeight="1" x14ac:dyDescent="0.25">
      <c r="AB37786"/>
    </row>
    <row r="37787" spans="28:28" ht="18" customHeight="1" x14ac:dyDescent="0.25">
      <c r="AB37787"/>
    </row>
    <row r="37788" spans="28:28" ht="18" customHeight="1" x14ac:dyDescent="0.25">
      <c r="AB37788"/>
    </row>
    <row r="37789" spans="28:28" ht="18" customHeight="1" x14ac:dyDescent="0.25">
      <c r="AB37789"/>
    </row>
    <row r="37790" spans="28:28" ht="18" customHeight="1" x14ac:dyDescent="0.25">
      <c r="AB37790"/>
    </row>
    <row r="37791" spans="28:28" ht="18" customHeight="1" x14ac:dyDescent="0.25">
      <c r="AB37791"/>
    </row>
    <row r="37792" spans="28:28" ht="18" customHeight="1" x14ac:dyDescent="0.25">
      <c r="AB37792"/>
    </row>
    <row r="37793" spans="28:28" ht="18" customHeight="1" x14ac:dyDescent="0.25">
      <c r="AB37793"/>
    </row>
    <row r="37794" spans="28:28" ht="18" customHeight="1" x14ac:dyDescent="0.25">
      <c r="AB37794"/>
    </row>
    <row r="37795" spans="28:28" ht="18" customHeight="1" x14ac:dyDescent="0.25">
      <c r="AB37795"/>
    </row>
    <row r="37796" spans="28:28" ht="18" customHeight="1" x14ac:dyDescent="0.25">
      <c r="AB37796"/>
    </row>
    <row r="37797" spans="28:28" ht="18" customHeight="1" x14ac:dyDescent="0.25">
      <c r="AB37797"/>
    </row>
    <row r="37798" spans="28:28" ht="18" customHeight="1" x14ac:dyDescent="0.25">
      <c r="AB37798"/>
    </row>
    <row r="37799" spans="28:28" ht="18" customHeight="1" x14ac:dyDescent="0.25">
      <c r="AB37799"/>
    </row>
    <row r="37800" spans="28:28" ht="18" customHeight="1" x14ac:dyDescent="0.25">
      <c r="AB37800"/>
    </row>
    <row r="37801" spans="28:28" ht="18" customHeight="1" x14ac:dyDescent="0.25">
      <c r="AB37801"/>
    </row>
    <row r="37802" spans="28:28" ht="18" customHeight="1" x14ac:dyDescent="0.25">
      <c r="AB37802"/>
    </row>
    <row r="37803" spans="28:28" ht="18" customHeight="1" x14ac:dyDescent="0.25">
      <c r="AB37803"/>
    </row>
    <row r="37804" spans="28:28" ht="18" customHeight="1" x14ac:dyDescent="0.25">
      <c r="AB37804"/>
    </row>
    <row r="37805" spans="28:28" ht="18" customHeight="1" x14ac:dyDescent="0.25">
      <c r="AB37805"/>
    </row>
    <row r="37806" spans="28:28" ht="18" customHeight="1" x14ac:dyDescent="0.25">
      <c r="AB37806"/>
    </row>
    <row r="37807" spans="28:28" ht="18" customHeight="1" x14ac:dyDescent="0.25">
      <c r="AB37807"/>
    </row>
    <row r="37808" spans="28:28" ht="18" customHeight="1" x14ac:dyDescent="0.25">
      <c r="AB37808"/>
    </row>
    <row r="37809" spans="28:28" ht="18" customHeight="1" x14ac:dyDescent="0.25">
      <c r="AB37809"/>
    </row>
    <row r="37810" spans="28:28" ht="18" customHeight="1" x14ac:dyDescent="0.25">
      <c r="AB37810"/>
    </row>
    <row r="37811" spans="28:28" ht="18" customHeight="1" x14ac:dyDescent="0.25">
      <c r="AB37811"/>
    </row>
    <row r="37812" spans="28:28" ht="18" customHeight="1" x14ac:dyDescent="0.25">
      <c r="AB37812"/>
    </row>
    <row r="37813" spans="28:28" ht="18" customHeight="1" x14ac:dyDescent="0.25">
      <c r="AB37813"/>
    </row>
    <row r="37814" spans="28:28" ht="18" customHeight="1" x14ac:dyDescent="0.25">
      <c r="AB37814"/>
    </row>
    <row r="37815" spans="28:28" ht="18" customHeight="1" x14ac:dyDescent="0.25">
      <c r="AB37815"/>
    </row>
    <row r="37816" spans="28:28" ht="18" customHeight="1" x14ac:dyDescent="0.25">
      <c r="AB37816"/>
    </row>
    <row r="37817" spans="28:28" ht="18" customHeight="1" x14ac:dyDescent="0.25">
      <c r="AB37817"/>
    </row>
    <row r="37818" spans="28:28" ht="18" customHeight="1" x14ac:dyDescent="0.25">
      <c r="AB37818"/>
    </row>
    <row r="37819" spans="28:28" ht="18" customHeight="1" x14ac:dyDescent="0.25">
      <c r="AB37819"/>
    </row>
    <row r="37820" spans="28:28" ht="18" customHeight="1" x14ac:dyDescent="0.25">
      <c r="AB37820"/>
    </row>
    <row r="37821" spans="28:28" ht="18" customHeight="1" x14ac:dyDescent="0.25">
      <c r="AB37821"/>
    </row>
    <row r="37822" spans="28:28" ht="18" customHeight="1" x14ac:dyDescent="0.25">
      <c r="AB37822"/>
    </row>
    <row r="37823" spans="28:28" ht="18" customHeight="1" x14ac:dyDescent="0.25">
      <c r="AB37823"/>
    </row>
    <row r="37824" spans="28:28" ht="18" customHeight="1" x14ac:dyDescent="0.25">
      <c r="AB37824"/>
    </row>
    <row r="37825" spans="28:28" ht="18" customHeight="1" x14ac:dyDescent="0.25">
      <c r="AB37825"/>
    </row>
    <row r="37826" spans="28:28" ht="18" customHeight="1" x14ac:dyDescent="0.25">
      <c r="AB37826"/>
    </row>
    <row r="37827" spans="28:28" ht="18" customHeight="1" x14ac:dyDescent="0.25">
      <c r="AB37827"/>
    </row>
    <row r="37828" spans="28:28" ht="18" customHeight="1" x14ac:dyDescent="0.25">
      <c r="AB37828"/>
    </row>
    <row r="37829" spans="28:28" ht="18" customHeight="1" x14ac:dyDescent="0.25">
      <c r="AB37829"/>
    </row>
    <row r="37830" spans="28:28" ht="18" customHeight="1" x14ac:dyDescent="0.25">
      <c r="AB37830"/>
    </row>
    <row r="37831" spans="28:28" ht="18" customHeight="1" x14ac:dyDescent="0.25">
      <c r="AB37831"/>
    </row>
    <row r="37832" spans="28:28" ht="18" customHeight="1" x14ac:dyDescent="0.25">
      <c r="AB37832"/>
    </row>
    <row r="37833" spans="28:28" ht="18" customHeight="1" x14ac:dyDescent="0.25">
      <c r="AB37833"/>
    </row>
    <row r="37834" spans="28:28" ht="18" customHeight="1" x14ac:dyDescent="0.25">
      <c r="AB37834"/>
    </row>
    <row r="37835" spans="28:28" ht="18" customHeight="1" x14ac:dyDescent="0.25">
      <c r="AB37835"/>
    </row>
    <row r="37836" spans="28:28" ht="18" customHeight="1" x14ac:dyDescent="0.25">
      <c r="AB37836"/>
    </row>
    <row r="37837" spans="28:28" ht="18" customHeight="1" x14ac:dyDescent="0.25">
      <c r="AB37837"/>
    </row>
    <row r="37838" spans="28:28" ht="18" customHeight="1" x14ac:dyDescent="0.25">
      <c r="AB37838"/>
    </row>
    <row r="37839" spans="28:28" ht="18" customHeight="1" x14ac:dyDescent="0.25">
      <c r="AB37839"/>
    </row>
    <row r="37840" spans="28:28" ht="18" customHeight="1" x14ac:dyDescent="0.25">
      <c r="AB37840"/>
    </row>
    <row r="37841" spans="28:28" ht="18" customHeight="1" x14ac:dyDescent="0.25">
      <c r="AB37841"/>
    </row>
    <row r="37842" spans="28:28" ht="18" customHeight="1" x14ac:dyDescent="0.25">
      <c r="AB37842"/>
    </row>
    <row r="37843" spans="28:28" ht="18" customHeight="1" x14ac:dyDescent="0.25">
      <c r="AB37843"/>
    </row>
    <row r="37844" spans="28:28" ht="18" customHeight="1" x14ac:dyDescent="0.25">
      <c r="AB37844"/>
    </row>
    <row r="37845" spans="28:28" ht="18" customHeight="1" x14ac:dyDescent="0.25">
      <c r="AB37845"/>
    </row>
    <row r="37846" spans="28:28" ht="18" customHeight="1" x14ac:dyDescent="0.25">
      <c r="AB37846"/>
    </row>
    <row r="37847" spans="28:28" ht="18" customHeight="1" x14ac:dyDescent="0.25">
      <c r="AB37847"/>
    </row>
    <row r="37848" spans="28:28" ht="18" customHeight="1" x14ac:dyDescent="0.25">
      <c r="AB37848"/>
    </row>
    <row r="37849" spans="28:28" ht="18" customHeight="1" x14ac:dyDescent="0.25">
      <c r="AB37849"/>
    </row>
    <row r="37850" spans="28:28" ht="18" customHeight="1" x14ac:dyDescent="0.25">
      <c r="AB37850"/>
    </row>
    <row r="37851" spans="28:28" ht="18" customHeight="1" x14ac:dyDescent="0.25">
      <c r="AB37851"/>
    </row>
    <row r="37852" spans="28:28" ht="18" customHeight="1" x14ac:dyDescent="0.25">
      <c r="AB37852"/>
    </row>
    <row r="37853" spans="28:28" ht="18" customHeight="1" x14ac:dyDescent="0.25">
      <c r="AB37853"/>
    </row>
    <row r="37854" spans="28:28" ht="18" customHeight="1" x14ac:dyDescent="0.25">
      <c r="AB37854"/>
    </row>
    <row r="37855" spans="28:28" ht="18" customHeight="1" x14ac:dyDescent="0.25">
      <c r="AB37855"/>
    </row>
    <row r="37856" spans="28:28" ht="18" customHeight="1" x14ac:dyDescent="0.25">
      <c r="AB37856"/>
    </row>
    <row r="37857" spans="28:28" ht="18" customHeight="1" x14ac:dyDescent="0.25">
      <c r="AB37857"/>
    </row>
    <row r="37858" spans="28:28" ht="18" customHeight="1" x14ac:dyDescent="0.25">
      <c r="AB37858"/>
    </row>
    <row r="37859" spans="28:28" ht="18" customHeight="1" x14ac:dyDescent="0.25">
      <c r="AB37859"/>
    </row>
    <row r="37860" spans="28:28" ht="18" customHeight="1" x14ac:dyDescent="0.25">
      <c r="AB37860"/>
    </row>
    <row r="37861" spans="28:28" ht="18" customHeight="1" x14ac:dyDescent="0.25">
      <c r="AB37861"/>
    </row>
    <row r="37862" spans="28:28" ht="18" customHeight="1" x14ac:dyDescent="0.25">
      <c r="AB37862"/>
    </row>
    <row r="37863" spans="28:28" ht="18" customHeight="1" x14ac:dyDescent="0.25">
      <c r="AB37863"/>
    </row>
    <row r="37864" spans="28:28" ht="18" customHeight="1" x14ac:dyDescent="0.25">
      <c r="AB37864"/>
    </row>
    <row r="37865" spans="28:28" ht="18" customHeight="1" x14ac:dyDescent="0.25">
      <c r="AB37865"/>
    </row>
    <row r="37866" spans="28:28" ht="18" customHeight="1" x14ac:dyDescent="0.25">
      <c r="AB37866"/>
    </row>
    <row r="37867" spans="28:28" ht="18" customHeight="1" x14ac:dyDescent="0.25">
      <c r="AB37867"/>
    </row>
    <row r="37868" spans="28:28" ht="18" customHeight="1" x14ac:dyDescent="0.25">
      <c r="AB37868"/>
    </row>
    <row r="37869" spans="28:28" ht="18" customHeight="1" x14ac:dyDescent="0.25">
      <c r="AB37869"/>
    </row>
    <row r="37870" spans="28:28" ht="18" customHeight="1" x14ac:dyDescent="0.25">
      <c r="AB37870"/>
    </row>
    <row r="37871" spans="28:28" ht="18" customHeight="1" x14ac:dyDescent="0.25">
      <c r="AB37871"/>
    </row>
    <row r="37872" spans="28:28" ht="18" customHeight="1" x14ac:dyDescent="0.25">
      <c r="AB37872"/>
    </row>
    <row r="37873" spans="28:28" ht="18" customHeight="1" x14ac:dyDescent="0.25">
      <c r="AB37873"/>
    </row>
    <row r="37874" spans="28:28" ht="18" customHeight="1" x14ac:dyDescent="0.25">
      <c r="AB37874"/>
    </row>
    <row r="37875" spans="28:28" ht="18" customHeight="1" x14ac:dyDescent="0.25">
      <c r="AB37875"/>
    </row>
    <row r="37876" spans="28:28" ht="18" customHeight="1" x14ac:dyDescent="0.25">
      <c r="AB37876"/>
    </row>
    <row r="37877" spans="28:28" ht="18" customHeight="1" x14ac:dyDescent="0.25">
      <c r="AB37877"/>
    </row>
    <row r="37878" spans="28:28" ht="18" customHeight="1" x14ac:dyDescent="0.25">
      <c r="AB37878"/>
    </row>
    <row r="37879" spans="28:28" ht="18" customHeight="1" x14ac:dyDescent="0.25">
      <c r="AB37879"/>
    </row>
    <row r="37880" spans="28:28" ht="18" customHeight="1" x14ac:dyDescent="0.25">
      <c r="AB37880"/>
    </row>
    <row r="37881" spans="28:28" ht="18" customHeight="1" x14ac:dyDescent="0.25">
      <c r="AB37881"/>
    </row>
    <row r="37882" spans="28:28" ht="18" customHeight="1" x14ac:dyDescent="0.25">
      <c r="AB37882"/>
    </row>
    <row r="37883" spans="28:28" ht="18" customHeight="1" x14ac:dyDescent="0.25">
      <c r="AB37883"/>
    </row>
    <row r="37884" spans="28:28" ht="18" customHeight="1" x14ac:dyDescent="0.25">
      <c r="AB37884"/>
    </row>
    <row r="37885" spans="28:28" ht="18" customHeight="1" x14ac:dyDescent="0.25">
      <c r="AB37885"/>
    </row>
    <row r="37886" spans="28:28" ht="18" customHeight="1" x14ac:dyDescent="0.25">
      <c r="AB37886"/>
    </row>
    <row r="37887" spans="28:28" ht="18" customHeight="1" x14ac:dyDescent="0.25">
      <c r="AB37887"/>
    </row>
    <row r="37888" spans="28:28" ht="18" customHeight="1" x14ac:dyDescent="0.25">
      <c r="AB37888"/>
    </row>
    <row r="37889" spans="28:28" ht="18" customHeight="1" x14ac:dyDescent="0.25">
      <c r="AB37889"/>
    </row>
    <row r="37890" spans="28:28" ht="18" customHeight="1" x14ac:dyDescent="0.25">
      <c r="AB37890"/>
    </row>
    <row r="37891" spans="28:28" ht="18" customHeight="1" x14ac:dyDescent="0.25">
      <c r="AB37891"/>
    </row>
    <row r="37892" spans="28:28" ht="18" customHeight="1" x14ac:dyDescent="0.25">
      <c r="AB37892"/>
    </row>
    <row r="37893" spans="28:28" ht="18" customHeight="1" x14ac:dyDescent="0.25">
      <c r="AB37893"/>
    </row>
    <row r="37894" spans="28:28" ht="18" customHeight="1" x14ac:dyDescent="0.25">
      <c r="AB37894"/>
    </row>
    <row r="37895" spans="28:28" ht="18" customHeight="1" x14ac:dyDescent="0.25">
      <c r="AB37895"/>
    </row>
    <row r="37896" spans="28:28" ht="18" customHeight="1" x14ac:dyDescent="0.25">
      <c r="AB37896"/>
    </row>
    <row r="37897" spans="28:28" ht="18" customHeight="1" x14ac:dyDescent="0.25">
      <c r="AB37897"/>
    </row>
    <row r="37898" spans="28:28" ht="18" customHeight="1" x14ac:dyDescent="0.25">
      <c r="AB37898"/>
    </row>
    <row r="37899" spans="28:28" ht="18" customHeight="1" x14ac:dyDescent="0.25">
      <c r="AB37899"/>
    </row>
    <row r="37900" spans="28:28" ht="18" customHeight="1" x14ac:dyDescent="0.25">
      <c r="AB37900"/>
    </row>
    <row r="37901" spans="28:28" ht="18" customHeight="1" x14ac:dyDescent="0.25">
      <c r="AB37901"/>
    </row>
    <row r="37902" spans="28:28" ht="18" customHeight="1" x14ac:dyDescent="0.25">
      <c r="AB37902"/>
    </row>
    <row r="37903" spans="28:28" ht="18" customHeight="1" x14ac:dyDescent="0.25">
      <c r="AB37903"/>
    </row>
    <row r="37904" spans="28:28" ht="18" customHeight="1" x14ac:dyDescent="0.25">
      <c r="AB37904"/>
    </row>
    <row r="37905" spans="28:28" ht="18" customHeight="1" x14ac:dyDescent="0.25">
      <c r="AB37905"/>
    </row>
    <row r="37906" spans="28:28" ht="18" customHeight="1" x14ac:dyDescent="0.25">
      <c r="AB37906"/>
    </row>
    <row r="37907" spans="28:28" ht="18" customHeight="1" x14ac:dyDescent="0.25">
      <c r="AB37907"/>
    </row>
    <row r="37908" spans="28:28" ht="18" customHeight="1" x14ac:dyDescent="0.25">
      <c r="AB37908"/>
    </row>
    <row r="37909" spans="28:28" ht="18" customHeight="1" x14ac:dyDescent="0.25">
      <c r="AB37909"/>
    </row>
    <row r="37910" spans="28:28" ht="18" customHeight="1" x14ac:dyDescent="0.25">
      <c r="AB37910"/>
    </row>
    <row r="37911" spans="28:28" ht="18" customHeight="1" x14ac:dyDescent="0.25">
      <c r="AB37911"/>
    </row>
    <row r="37912" spans="28:28" ht="18" customHeight="1" x14ac:dyDescent="0.25">
      <c r="AB37912"/>
    </row>
    <row r="37913" spans="28:28" ht="18" customHeight="1" x14ac:dyDescent="0.25">
      <c r="AB37913"/>
    </row>
    <row r="37914" spans="28:28" ht="18" customHeight="1" x14ac:dyDescent="0.25">
      <c r="AB37914"/>
    </row>
    <row r="37915" spans="28:28" ht="18" customHeight="1" x14ac:dyDescent="0.25">
      <c r="AB37915"/>
    </row>
    <row r="37916" spans="28:28" ht="18" customHeight="1" x14ac:dyDescent="0.25">
      <c r="AB37916"/>
    </row>
    <row r="37917" spans="28:28" ht="18" customHeight="1" x14ac:dyDescent="0.25">
      <c r="AB37917"/>
    </row>
    <row r="37918" spans="28:28" ht="18" customHeight="1" x14ac:dyDescent="0.25">
      <c r="AB37918"/>
    </row>
    <row r="37919" spans="28:28" ht="18" customHeight="1" x14ac:dyDescent="0.25">
      <c r="AB37919"/>
    </row>
    <row r="37920" spans="28:28" ht="18" customHeight="1" x14ac:dyDescent="0.25">
      <c r="AB37920"/>
    </row>
    <row r="37921" spans="28:28" ht="18" customHeight="1" x14ac:dyDescent="0.25">
      <c r="AB37921"/>
    </row>
    <row r="37922" spans="28:28" ht="18" customHeight="1" x14ac:dyDescent="0.25">
      <c r="AB37922"/>
    </row>
    <row r="37923" spans="28:28" ht="18" customHeight="1" x14ac:dyDescent="0.25">
      <c r="AB37923"/>
    </row>
    <row r="37924" spans="28:28" ht="18" customHeight="1" x14ac:dyDescent="0.25">
      <c r="AB37924"/>
    </row>
    <row r="37925" spans="28:28" ht="18" customHeight="1" x14ac:dyDescent="0.25">
      <c r="AB37925"/>
    </row>
    <row r="37926" spans="28:28" ht="18" customHeight="1" x14ac:dyDescent="0.25">
      <c r="AB37926"/>
    </row>
    <row r="37927" spans="28:28" ht="18" customHeight="1" x14ac:dyDescent="0.25">
      <c r="AB37927"/>
    </row>
    <row r="37928" spans="28:28" ht="18" customHeight="1" x14ac:dyDescent="0.25">
      <c r="AB37928"/>
    </row>
    <row r="37929" spans="28:28" ht="18" customHeight="1" x14ac:dyDescent="0.25">
      <c r="AB37929"/>
    </row>
    <row r="37930" spans="28:28" ht="18" customHeight="1" x14ac:dyDescent="0.25">
      <c r="AB37930"/>
    </row>
    <row r="37931" spans="28:28" ht="18" customHeight="1" x14ac:dyDescent="0.25">
      <c r="AB37931"/>
    </row>
    <row r="37932" spans="28:28" ht="18" customHeight="1" x14ac:dyDescent="0.25">
      <c r="AB37932"/>
    </row>
    <row r="37933" spans="28:28" ht="18" customHeight="1" x14ac:dyDescent="0.25">
      <c r="AB37933"/>
    </row>
    <row r="37934" spans="28:28" ht="18" customHeight="1" x14ac:dyDescent="0.25">
      <c r="AB37934"/>
    </row>
    <row r="37935" spans="28:28" ht="18" customHeight="1" x14ac:dyDescent="0.25">
      <c r="AB37935"/>
    </row>
    <row r="37936" spans="28:28" ht="18" customHeight="1" x14ac:dyDescent="0.25">
      <c r="AB37936"/>
    </row>
    <row r="37937" spans="28:28" ht="18" customHeight="1" x14ac:dyDescent="0.25">
      <c r="AB37937"/>
    </row>
    <row r="37938" spans="28:28" ht="18" customHeight="1" x14ac:dyDescent="0.25">
      <c r="AB37938"/>
    </row>
    <row r="37939" spans="28:28" ht="18" customHeight="1" x14ac:dyDescent="0.25">
      <c r="AB37939"/>
    </row>
    <row r="37940" spans="28:28" ht="18" customHeight="1" x14ac:dyDescent="0.25">
      <c r="AB37940"/>
    </row>
    <row r="37941" spans="28:28" ht="18" customHeight="1" x14ac:dyDescent="0.25">
      <c r="AB37941"/>
    </row>
    <row r="37942" spans="28:28" ht="18" customHeight="1" x14ac:dyDescent="0.25">
      <c r="AB37942"/>
    </row>
    <row r="37943" spans="28:28" ht="18" customHeight="1" x14ac:dyDescent="0.25">
      <c r="AB37943"/>
    </row>
    <row r="37944" spans="28:28" ht="18" customHeight="1" x14ac:dyDescent="0.25">
      <c r="AB37944"/>
    </row>
    <row r="37945" spans="28:28" ht="18" customHeight="1" x14ac:dyDescent="0.25">
      <c r="AB37945"/>
    </row>
    <row r="37946" spans="28:28" ht="18" customHeight="1" x14ac:dyDescent="0.25">
      <c r="AB37946"/>
    </row>
    <row r="37947" spans="28:28" ht="18" customHeight="1" x14ac:dyDescent="0.25">
      <c r="AB37947"/>
    </row>
    <row r="37948" spans="28:28" ht="18" customHeight="1" x14ac:dyDescent="0.25">
      <c r="AB37948"/>
    </row>
    <row r="37949" spans="28:28" ht="18" customHeight="1" x14ac:dyDescent="0.25">
      <c r="AB37949"/>
    </row>
    <row r="37950" spans="28:28" ht="18" customHeight="1" x14ac:dyDescent="0.25">
      <c r="AB37950"/>
    </row>
    <row r="37951" spans="28:28" ht="18" customHeight="1" x14ac:dyDescent="0.25">
      <c r="AB37951"/>
    </row>
    <row r="37952" spans="28:28" ht="18" customHeight="1" x14ac:dyDescent="0.25">
      <c r="AB37952"/>
    </row>
    <row r="37953" spans="28:28" ht="18" customHeight="1" x14ac:dyDescent="0.25">
      <c r="AB37953"/>
    </row>
    <row r="37954" spans="28:28" ht="18" customHeight="1" x14ac:dyDescent="0.25">
      <c r="AB37954"/>
    </row>
    <row r="37955" spans="28:28" ht="18" customHeight="1" x14ac:dyDescent="0.25">
      <c r="AB37955"/>
    </row>
    <row r="37956" spans="28:28" ht="18" customHeight="1" x14ac:dyDescent="0.25">
      <c r="AB37956"/>
    </row>
    <row r="37957" spans="28:28" ht="18" customHeight="1" x14ac:dyDescent="0.25">
      <c r="AB37957"/>
    </row>
    <row r="37958" spans="28:28" ht="18" customHeight="1" x14ac:dyDescent="0.25">
      <c r="AB37958"/>
    </row>
    <row r="37959" spans="28:28" ht="18" customHeight="1" x14ac:dyDescent="0.25">
      <c r="AB37959"/>
    </row>
    <row r="37960" spans="28:28" ht="18" customHeight="1" x14ac:dyDescent="0.25">
      <c r="AB37960"/>
    </row>
    <row r="37961" spans="28:28" ht="18" customHeight="1" x14ac:dyDescent="0.25">
      <c r="AB37961"/>
    </row>
    <row r="37962" spans="28:28" ht="18" customHeight="1" x14ac:dyDescent="0.25">
      <c r="AB37962"/>
    </row>
    <row r="37963" spans="28:28" ht="18" customHeight="1" x14ac:dyDescent="0.25">
      <c r="AB37963"/>
    </row>
    <row r="37964" spans="28:28" ht="18" customHeight="1" x14ac:dyDescent="0.25">
      <c r="AB37964"/>
    </row>
    <row r="37965" spans="28:28" ht="18" customHeight="1" x14ac:dyDescent="0.25">
      <c r="AB37965"/>
    </row>
    <row r="37966" spans="28:28" ht="18" customHeight="1" x14ac:dyDescent="0.25">
      <c r="AB37966"/>
    </row>
    <row r="37967" spans="28:28" ht="18" customHeight="1" x14ac:dyDescent="0.25">
      <c r="AB37967"/>
    </row>
    <row r="37968" spans="28:28" ht="18" customHeight="1" x14ac:dyDescent="0.25">
      <c r="AB37968"/>
    </row>
    <row r="37969" spans="28:28" ht="18" customHeight="1" x14ac:dyDescent="0.25">
      <c r="AB37969"/>
    </row>
    <row r="37970" spans="28:28" ht="18" customHeight="1" x14ac:dyDescent="0.25">
      <c r="AB37970"/>
    </row>
    <row r="37971" spans="28:28" ht="18" customHeight="1" x14ac:dyDescent="0.25">
      <c r="AB37971"/>
    </row>
    <row r="37972" spans="28:28" ht="18" customHeight="1" x14ac:dyDescent="0.25">
      <c r="AB37972"/>
    </row>
    <row r="37973" spans="28:28" ht="18" customHeight="1" x14ac:dyDescent="0.25">
      <c r="AB37973"/>
    </row>
    <row r="37974" spans="28:28" ht="18" customHeight="1" x14ac:dyDescent="0.25">
      <c r="AB37974"/>
    </row>
    <row r="37975" spans="28:28" ht="18" customHeight="1" x14ac:dyDescent="0.25">
      <c r="AB37975"/>
    </row>
    <row r="37976" spans="28:28" ht="18" customHeight="1" x14ac:dyDescent="0.25">
      <c r="AB37976"/>
    </row>
    <row r="37977" spans="28:28" ht="18" customHeight="1" x14ac:dyDescent="0.25">
      <c r="AB37977"/>
    </row>
    <row r="37978" spans="28:28" ht="18" customHeight="1" x14ac:dyDescent="0.25">
      <c r="AB37978"/>
    </row>
    <row r="37979" spans="28:28" ht="18" customHeight="1" x14ac:dyDescent="0.25">
      <c r="AB37979"/>
    </row>
    <row r="37980" spans="28:28" ht="18" customHeight="1" x14ac:dyDescent="0.25">
      <c r="AB37980"/>
    </row>
    <row r="37981" spans="28:28" ht="18" customHeight="1" x14ac:dyDescent="0.25">
      <c r="AB37981"/>
    </row>
    <row r="37982" spans="28:28" ht="18" customHeight="1" x14ac:dyDescent="0.25">
      <c r="AB37982"/>
    </row>
    <row r="37983" spans="28:28" ht="18" customHeight="1" x14ac:dyDescent="0.25">
      <c r="AB37983"/>
    </row>
    <row r="37984" spans="28:28" ht="18" customHeight="1" x14ac:dyDescent="0.25">
      <c r="AB37984"/>
    </row>
    <row r="37985" spans="28:28" ht="18" customHeight="1" x14ac:dyDescent="0.25">
      <c r="AB37985"/>
    </row>
    <row r="37986" spans="28:28" ht="18" customHeight="1" x14ac:dyDescent="0.25">
      <c r="AB37986"/>
    </row>
    <row r="37987" spans="28:28" ht="18" customHeight="1" x14ac:dyDescent="0.25">
      <c r="AB37987"/>
    </row>
    <row r="37988" spans="28:28" ht="18" customHeight="1" x14ac:dyDescent="0.25">
      <c r="AB37988"/>
    </row>
    <row r="37989" spans="28:28" ht="18" customHeight="1" x14ac:dyDescent="0.25">
      <c r="AB37989"/>
    </row>
    <row r="37990" spans="28:28" ht="18" customHeight="1" x14ac:dyDescent="0.25">
      <c r="AB37990"/>
    </row>
    <row r="37991" spans="28:28" ht="18" customHeight="1" x14ac:dyDescent="0.25">
      <c r="AB37991"/>
    </row>
    <row r="37992" spans="28:28" ht="18" customHeight="1" x14ac:dyDescent="0.25">
      <c r="AB37992"/>
    </row>
    <row r="37993" spans="28:28" ht="18" customHeight="1" x14ac:dyDescent="0.25">
      <c r="AB37993"/>
    </row>
    <row r="37994" spans="28:28" ht="18" customHeight="1" x14ac:dyDescent="0.25">
      <c r="AB37994"/>
    </row>
    <row r="37995" spans="28:28" ht="18" customHeight="1" x14ac:dyDescent="0.25">
      <c r="AB37995"/>
    </row>
    <row r="37996" spans="28:28" ht="18" customHeight="1" x14ac:dyDescent="0.25">
      <c r="AB37996"/>
    </row>
    <row r="37997" spans="28:28" ht="18" customHeight="1" x14ac:dyDescent="0.25">
      <c r="AB37997"/>
    </row>
    <row r="37998" spans="28:28" ht="18" customHeight="1" x14ac:dyDescent="0.25">
      <c r="AB37998"/>
    </row>
    <row r="37999" spans="28:28" ht="18" customHeight="1" x14ac:dyDescent="0.25">
      <c r="AB37999"/>
    </row>
    <row r="38000" spans="28:28" ht="18" customHeight="1" x14ac:dyDescent="0.25">
      <c r="AB38000"/>
    </row>
    <row r="38001" spans="28:28" ht="18" customHeight="1" x14ac:dyDescent="0.25">
      <c r="AB38001"/>
    </row>
    <row r="38002" spans="28:28" ht="18" customHeight="1" x14ac:dyDescent="0.25">
      <c r="AB38002"/>
    </row>
    <row r="38003" spans="28:28" ht="18" customHeight="1" x14ac:dyDescent="0.25">
      <c r="AB38003"/>
    </row>
    <row r="38004" spans="28:28" ht="18" customHeight="1" x14ac:dyDescent="0.25">
      <c r="AB38004"/>
    </row>
    <row r="38005" spans="28:28" ht="18" customHeight="1" x14ac:dyDescent="0.25">
      <c r="AB38005"/>
    </row>
    <row r="38006" spans="28:28" ht="18" customHeight="1" x14ac:dyDescent="0.25">
      <c r="AB38006"/>
    </row>
    <row r="38007" spans="28:28" ht="18" customHeight="1" x14ac:dyDescent="0.25">
      <c r="AB38007"/>
    </row>
    <row r="38008" spans="28:28" ht="18" customHeight="1" x14ac:dyDescent="0.25">
      <c r="AB38008"/>
    </row>
    <row r="38009" spans="28:28" ht="18" customHeight="1" x14ac:dyDescent="0.25">
      <c r="AB38009"/>
    </row>
    <row r="38010" spans="28:28" ht="18" customHeight="1" x14ac:dyDescent="0.25">
      <c r="AB38010"/>
    </row>
    <row r="38011" spans="28:28" ht="18" customHeight="1" x14ac:dyDescent="0.25">
      <c r="AB38011"/>
    </row>
    <row r="38012" spans="28:28" ht="18" customHeight="1" x14ac:dyDescent="0.25">
      <c r="AB38012"/>
    </row>
    <row r="38013" spans="28:28" ht="18" customHeight="1" x14ac:dyDescent="0.25">
      <c r="AB38013"/>
    </row>
    <row r="38014" spans="28:28" ht="18" customHeight="1" x14ac:dyDescent="0.25">
      <c r="AB38014"/>
    </row>
    <row r="38015" spans="28:28" ht="18" customHeight="1" x14ac:dyDescent="0.25">
      <c r="AB38015"/>
    </row>
    <row r="38016" spans="28:28" ht="18" customHeight="1" x14ac:dyDescent="0.25">
      <c r="AB38016"/>
    </row>
    <row r="38017" spans="28:28" ht="18" customHeight="1" x14ac:dyDescent="0.25">
      <c r="AB38017"/>
    </row>
    <row r="38018" spans="28:28" ht="18" customHeight="1" x14ac:dyDescent="0.25">
      <c r="AB38018"/>
    </row>
    <row r="38019" spans="28:28" ht="18" customHeight="1" x14ac:dyDescent="0.25">
      <c r="AB38019"/>
    </row>
    <row r="38020" spans="28:28" ht="18" customHeight="1" x14ac:dyDescent="0.25">
      <c r="AB38020"/>
    </row>
    <row r="38021" spans="28:28" ht="18" customHeight="1" x14ac:dyDescent="0.25">
      <c r="AB38021"/>
    </row>
    <row r="38022" spans="28:28" ht="18" customHeight="1" x14ac:dyDescent="0.25">
      <c r="AB38022"/>
    </row>
    <row r="38023" spans="28:28" ht="18" customHeight="1" x14ac:dyDescent="0.25">
      <c r="AB38023"/>
    </row>
    <row r="38024" spans="28:28" ht="18" customHeight="1" x14ac:dyDescent="0.25">
      <c r="AB38024"/>
    </row>
    <row r="38025" spans="28:28" ht="18" customHeight="1" x14ac:dyDescent="0.25">
      <c r="AB38025"/>
    </row>
    <row r="38026" spans="28:28" ht="18" customHeight="1" x14ac:dyDescent="0.25">
      <c r="AB38026"/>
    </row>
    <row r="38027" spans="28:28" ht="18" customHeight="1" x14ac:dyDescent="0.25">
      <c r="AB38027"/>
    </row>
    <row r="38028" spans="28:28" ht="18" customHeight="1" x14ac:dyDescent="0.25">
      <c r="AB38028"/>
    </row>
    <row r="38029" spans="28:28" ht="18" customHeight="1" x14ac:dyDescent="0.25">
      <c r="AB38029"/>
    </row>
    <row r="38030" spans="28:28" ht="18" customHeight="1" x14ac:dyDescent="0.25">
      <c r="AB38030"/>
    </row>
    <row r="38031" spans="28:28" ht="18" customHeight="1" x14ac:dyDescent="0.25">
      <c r="AB38031"/>
    </row>
    <row r="38032" spans="28:28" ht="18" customHeight="1" x14ac:dyDescent="0.25">
      <c r="AB38032"/>
    </row>
    <row r="38033" spans="28:28" ht="18" customHeight="1" x14ac:dyDescent="0.25">
      <c r="AB38033"/>
    </row>
    <row r="38034" spans="28:28" ht="18" customHeight="1" x14ac:dyDescent="0.25">
      <c r="AB38034"/>
    </row>
    <row r="38035" spans="28:28" ht="18" customHeight="1" x14ac:dyDescent="0.25">
      <c r="AB38035"/>
    </row>
    <row r="38036" spans="28:28" ht="18" customHeight="1" x14ac:dyDescent="0.25">
      <c r="AB38036"/>
    </row>
    <row r="38037" spans="28:28" ht="18" customHeight="1" x14ac:dyDescent="0.25">
      <c r="AB38037"/>
    </row>
    <row r="38038" spans="28:28" ht="18" customHeight="1" x14ac:dyDescent="0.25">
      <c r="AB38038"/>
    </row>
    <row r="38039" spans="28:28" ht="18" customHeight="1" x14ac:dyDescent="0.25">
      <c r="AB38039"/>
    </row>
    <row r="38040" spans="28:28" ht="18" customHeight="1" x14ac:dyDescent="0.25">
      <c r="AB38040"/>
    </row>
    <row r="38041" spans="28:28" ht="18" customHeight="1" x14ac:dyDescent="0.25">
      <c r="AB38041"/>
    </row>
    <row r="38042" spans="28:28" ht="18" customHeight="1" x14ac:dyDescent="0.25">
      <c r="AB38042"/>
    </row>
    <row r="38043" spans="28:28" ht="18" customHeight="1" x14ac:dyDescent="0.25">
      <c r="AB38043"/>
    </row>
    <row r="38044" spans="28:28" ht="18" customHeight="1" x14ac:dyDescent="0.25">
      <c r="AB38044"/>
    </row>
    <row r="38045" spans="28:28" ht="18" customHeight="1" x14ac:dyDescent="0.25">
      <c r="AB38045"/>
    </row>
    <row r="38046" spans="28:28" ht="18" customHeight="1" x14ac:dyDescent="0.25">
      <c r="AB38046"/>
    </row>
    <row r="38047" spans="28:28" ht="18" customHeight="1" x14ac:dyDescent="0.25">
      <c r="AB38047"/>
    </row>
    <row r="38048" spans="28:28" ht="18" customHeight="1" x14ac:dyDescent="0.25">
      <c r="AB38048"/>
    </row>
    <row r="38049" spans="28:28" ht="18" customHeight="1" x14ac:dyDescent="0.25">
      <c r="AB38049"/>
    </row>
    <row r="38050" spans="28:28" ht="18" customHeight="1" x14ac:dyDescent="0.25">
      <c r="AB38050"/>
    </row>
    <row r="38051" spans="28:28" ht="18" customHeight="1" x14ac:dyDescent="0.25">
      <c r="AB38051"/>
    </row>
    <row r="38052" spans="28:28" ht="18" customHeight="1" x14ac:dyDescent="0.25">
      <c r="AB38052"/>
    </row>
    <row r="38053" spans="28:28" ht="18" customHeight="1" x14ac:dyDescent="0.25">
      <c r="AB38053"/>
    </row>
    <row r="38054" spans="28:28" ht="18" customHeight="1" x14ac:dyDescent="0.25">
      <c r="AB38054"/>
    </row>
    <row r="38055" spans="28:28" ht="18" customHeight="1" x14ac:dyDescent="0.25">
      <c r="AB38055"/>
    </row>
    <row r="38056" spans="28:28" ht="18" customHeight="1" x14ac:dyDescent="0.25">
      <c r="AB38056"/>
    </row>
    <row r="38057" spans="28:28" ht="18" customHeight="1" x14ac:dyDescent="0.25">
      <c r="AB38057"/>
    </row>
    <row r="38058" spans="28:28" ht="18" customHeight="1" x14ac:dyDescent="0.25">
      <c r="AB38058"/>
    </row>
    <row r="38059" spans="28:28" ht="18" customHeight="1" x14ac:dyDescent="0.25">
      <c r="AB38059"/>
    </row>
    <row r="38060" spans="28:28" ht="18" customHeight="1" x14ac:dyDescent="0.25">
      <c r="AB38060"/>
    </row>
    <row r="38061" spans="28:28" ht="18" customHeight="1" x14ac:dyDescent="0.25">
      <c r="AB38061"/>
    </row>
    <row r="38062" spans="28:28" ht="18" customHeight="1" x14ac:dyDescent="0.25">
      <c r="AB38062"/>
    </row>
    <row r="38063" spans="28:28" ht="18" customHeight="1" x14ac:dyDescent="0.25">
      <c r="AB38063"/>
    </row>
    <row r="38064" spans="28:28" ht="18" customHeight="1" x14ac:dyDescent="0.25">
      <c r="AB38064"/>
    </row>
    <row r="38065" spans="28:28" ht="18" customHeight="1" x14ac:dyDescent="0.25">
      <c r="AB38065"/>
    </row>
    <row r="38066" spans="28:28" ht="18" customHeight="1" x14ac:dyDescent="0.25">
      <c r="AB38066"/>
    </row>
    <row r="38067" spans="28:28" ht="18" customHeight="1" x14ac:dyDescent="0.25">
      <c r="AB38067"/>
    </row>
    <row r="38068" spans="28:28" ht="18" customHeight="1" x14ac:dyDescent="0.25">
      <c r="AB38068"/>
    </row>
    <row r="38069" spans="28:28" ht="18" customHeight="1" x14ac:dyDescent="0.25">
      <c r="AB38069"/>
    </row>
    <row r="38070" spans="28:28" ht="18" customHeight="1" x14ac:dyDescent="0.25">
      <c r="AB38070"/>
    </row>
    <row r="38071" spans="28:28" ht="18" customHeight="1" x14ac:dyDescent="0.25">
      <c r="AB38071"/>
    </row>
    <row r="38072" spans="28:28" ht="18" customHeight="1" x14ac:dyDescent="0.25">
      <c r="AB38072"/>
    </row>
    <row r="38073" spans="28:28" ht="18" customHeight="1" x14ac:dyDescent="0.25">
      <c r="AB38073"/>
    </row>
    <row r="38074" spans="28:28" ht="18" customHeight="1" x14ac:dyDescent="0.25">
      <c r="AB38074"/>
    </row>
    <row r="38075" spans="28:28" ht="18" customHeight="1" x14ac:dyDescent="0.25">
      <c r="AB38075"/>
    </row>
    <row r="38076" spans="28:28" ht="18" customHeight="1" x14ac:dyDescent="0.25">
      <c r="AB38076"/>
    </row>
    <row r="38077" spans="28:28" ht="18" customHeight="1" x14ac:dyDescent="0.25">
      <c r="AB38077"/>
    </row>
    <row r="38078" spans="28:28" ht="18" customHeight="1" x14ac:dyDescent="0.25">
      <c r="AB38078"/>
    </row>
    <row r="38079" spans="28:28" ht="18" customHeight="1" x14ac:dyDescent="0.25">
      <c r="AB38079"/>
    </row>
    <row r="38080" spans="28:28" ht="18" customHeight="1" x14ac:dyDescent="0.25">
      <c r="AB38080"/>
    </row>
    <row r="38081" spans="28:28" ht="18" customHeight="1" x14ac:dyDescent="0.25">
      <c r="AB38081"/>
    </row>
    <row r="38082" spans="28:28" ht="18" customHeight="1" x14ac:dyDescent="0.25">
      <c r="AB38082"/>
    </row>
    <row r="38083" spans="28:28" ht="18" customHeight="1" x14ac:dyDescent="0.25">
      <c r="AB38083"/>
    </row>
    <row r="38084" spans="28:28" ht="18" customHeight="1" x14ac:dyDescent="0.25">
      <c r="AB38084"/>
    </row>
    <row r="38085" spans="28:28" ht="18" customHeight="1" x14ac:dyDescent="0.25">
      <c r="AB38085"/>
    </row>
    <row r="38086" spans="28:28" ht="18" customHeight="1" x14ac:dyDescent="0.25">
      <c r="AB38086"/>
    </row>
    <row r="38087" spans="28:28" ht="18" customHeight="1" x14ac:dyDescent="0.25">
      <c r="AB38087"/>
    </row>
    <row r="38088" spans="28:28" ht="18" customHeight="1" x14ac:dyDescent="0.25">
      <c r="AB38088"/>
    </row>
    <row r="38089" spans="28:28" ht="18" customHeight="1" x14ac:dyDescent="0.25">
      <c r="AB38089"/>
    </row>
    <row r="38090" spans="28:28" ht="18" customHeight="1" x14ac:dyDescent="0.25">
      <c r="AB38090"/>
    </row>
    <row r="38091" spans="28:28" ht="18" customHeight="1" x14ac:dyDescent="0.25">
      <c r="AB38091"/>
    </row>
    <row r="38092" spans="28:28" ht="18" customHeight="1" x14ac:dyDescent="0.25">
      <c r="AB38092"/>
    </row>
    <row r="38093" spans="28:28" ht="18" customHeight="1" x14ac:dyDescent="0.25">
      <c r="AB38093"/>
    </row>
    <row r="38094" spans="28:28" ht="18" customHeight="1" x14ac:dyDescent="0.25">
      <c r="AB38094"/>
    </row>
    <row r="38095" spans="28:28" ht="18" customHeight="1" x14ac:dyDescent="0.25">
      <c r="AB38095"/>
    </row>
    <row r="38096" spans="28:28" ht="18" customHeight="1" x14ac:dyDescent="0.25">
      <c r="AB38096"/>
    </row>
    <row r="38097" spans="28:28" ht="18" customHeight="1" x14ac:dyDescent="0.25">
      <c r="AB38097"/>
    </row>
    <row r="38098" spans="28:28" ht="18" customHeight="1" x14ac:dyDescent="0.25">
      <c r="AB38098"/>
    </row>
    <row r="38099" spans="28:28" ht="18" customHeight="1" x14ac:dyDescent="0.25">
      <c r="AB38099"/>
    </row>
    <row r="38100" spans="28:28" ht="18" customHeight="1" x14ac:dyDescent="0.25">
      <c r="AB38100"/>
    </row>
    <row r="38101" spans="28:28" ht="18" customHeight="1" x14ac:dyDescent="0.25">
      <c r="AB38101"/>
    </row>
    <row r="38102" spans="28:28" ht="18" customHeight="1" x14ac:dyDescent="0.25">
      <c r="AB38102"/>
    </row>
    <row r="38103" spans="28:28" ht="18" customHeight="1" x14ac:dyDescent="0.25">
      <c r="AB38103"/>
    </row>
    <row r="38104" spans="28:28" ht="18" customHeight="1" x14ac:dyDescent="0.25">
      <c r="AB38104"/>
    </row>
    <row r="38105" spans="28:28" ht="18" customHeight="1" x14ac:dyDescent="0.25">
      <c r="AB38105"/>
    </row>
    <row r="38106" spans="28:28" ht="18" customHeight="1" x14ac:dyDescent="0.25">
      <c r="AB38106"/>
    </row>
    <row r="38107" spans="28:28" ht="18" customHeight="1" x14ac:dyDescent="0.25">
      <c r="AB38107"/>
    </row>
    <row r="38108" spans="28:28" ht="18" customHeight="1" x14ac:dyDescent="0.25">
      <c r="AB38108"/>
    </row>
    <row r="38109" spans="28:28" ht="18" customHeight="1" x14ac:dyDescent="0.25">
      <c r="AB38109"/>
    </row>
    <row r="38110" spans="28:28" ht="18" customHeight="1" x14ac:dyDescent="0.25">
      <c r="AB38110"/>
    </row>
    <row r="38111" spans="28:28" ht="18" customHeight="1" x14ac:dyDescent="0.25">
      <c r="AB38111"/>
    </row>
    <row r="38112" spans="28:28" ht="18" customHeight="1" x14ac:dyDescent="0.25">
      <c r="AB38112"/>
    </row>
    <row r="38113" spans="28:28" ht="18" customHeight="1" x14ac:dyDescent="0.25">
      <c r="AB38113"/>
    </row>
    <row r="38114" spans="28:28" ht="18" customHeight="1" x14ac:dyDescent="0.25">
      <c r="AB38114"/>
    </row>
    <row r="38115" spans="28:28" ht="18" customHeight="1" x14ac:dyDescent="0.25">
      <c r="AB38115"/>
    </row>
    <row r="38116" spans="28:28" ht="18" customHeight="1" x14ac:dyDescent="0.25">
      <c r="AB38116"/>
    </row>
    <row r="38117" spans="28:28" ht="18" customHeight="1" x14ac:dyDescent="0.25">
      <c r="AB38117"/>
    </row>
    <row r="38118" spans="28:28" ht="18" customHeight="1" x14ac:dyDescent="0.25">
      <c r="AB38118"/>
    </row>
    <row r="38119" spans="28:28" ht="18" customHeight="1" x14ac:dyDescent="0.25">
      <c r="AB38119"/>
    </row>
    <row r="38120" spans="28:28" ht="18" customHeight="1" x14ac:dyDescent="0.25">
      <c r="AB38120"/>
    </row>
    <row r="38121" spans="28:28" ht="18" customHeight="1" x14ac:dyDescent="0.25">
      <c r="AB38121"/>
    </row>
    <row r="38122" spans="28:28" ht="18" customHeight="1" x14ac:dyDescent="0.25">
      <c r="AB38122"/>
    </row>
    <row r="38123" spans="28:28" ht="18" customHeight="1" x14ac:dyDescent="0.25">
      <c r="AB38123"/>
    </row>
    <row r="38124" spans="28:28" ht="18" customHeight="1" x14ac:dyDescent="0.25">
      <c r="AB38124"/>
    </row>
    <row r="38125" spans="28:28" ht="18" customHeight="1" x14ac:dyDescent="0.25">
      <c r="AB38125"/>
    </row>
    <row r="38126" spans="28:28" ht="18" customHeight="1" x14ac:dyDescent="0.25">
      <c r="AB38126"/>
    </row>
    <row r="38127" spans="28:28" ht="18" customHeight="1" x14ac:dyDescent="0.25">
      <c r="AB38127"/>
    </row>
    <row r="38128" spans="28:28" ht="18" customHeight="1" x14ac:dyDescent="0.25">
      <c r="AB38128"/>
    </row>
    <row r="38129" spans="28:28" ht="18" customHeight="1" x14ac:dyDescent="0.25">
      <c r="AB38129"/>
    </row>
    <row r="38130" spans="28:28" ht="18" customHeight="1" x14ac:dyDescent="0.25">
      <c r="AB38130"/>
    </row>
    <row r="38131" spans="28:28" ht="18" customHeight="1" x14ac:dyDescent="0.25">
      <c r="AB38131"/>
    </row>
    <row r="38132" spans="28:28" ht="18" customHeight="1" x14ac:dyDescent="0.25">
      <c r="AB38132"/>
    </row>
    <row r="38133" spans="28:28" ht="18" customHeight="1" x14ac:dyDescent="0.25">
      <c r="AB38133"/>
    </row>
    <row r="38134" spans="28:28" ht="18" customHeight="1" x14ac:dyDescent="0.25">
      <c r="AB38134"/>
    </row>
    <row r="38135" spans="28:28" ht="18" customHeight="1" x14ac:dyDescent="0.25">
      <c r="AB38135"/>
    </row>
    <row r="38136" spans="28:28" ht="18" customHeight="1" x14ac:dyDescent="0.25">
      <c r="AB38136"/>
    </row>
    <row r="38137" spans="28:28" ht="18" customHeight="1" x14ac:dyDescent="0.25">
      <c r="AB38137"/>
    </row>
    <row r="38138" spans="28:28" ht="18" customHeight="1" x14ac:dyDescent="0.25">
      <c r="AB38138"/>
    </row>
    <row r="38139" spans="28:28" ht="18" customHeight="1" x14ac:dyDescent="0.25">
      <c r="AB38139"/>
    </row>
    <row r="38140" spans="28:28" ht="18" customHeight="1" x14ac:dyDescent="0.25">
      <c r="AB38140"/>
    </row>
    <row r="38141" spans="28:28" ht="18" customHeight="1" x14ac:dyDescent="0.25">
      <c r="AB38141"/>
    </row>
    <row r="38142" spans="28:28" ht="18" customHeight="1" x14ac:dyDescent="0.25">
      <c r="AB38142"/>
    </row>
    <row r="38143" spans="28:28" ht="18" customHeight="1" x14ac:dyDescent="0.25">
      <c r="AB38143"/>
    </row>
    <row r="38144" spans="28:28" ht="18" customHeight="1" x14ac:dyDescent="0.25">
      <c r="AB38144"/>
    </row>
    <row r="38145" spans="28:28" ht="18" customHeight="1" x14ac:dyDescent="0.25">
      <c r="AB38145"/>
    </row>
    <row r="38146" spans="28:28" ht="18" customHeight="1" x14ac:dyDescent="0.25">
      <c r="AB38146"/>
    </row>
    <row r="38147" spans="28:28" ht="18" customHeight="1" x14ac:dyDescent="0.25">
      <c r="AB38147"/>
    </row>
    <row r="38148" spans="28:28" ht="18" customHeight="1" x14ac:dyDescent="0.25">
      <c r="AB38148"/>
    </row>
    <row r="38149" spans="28:28" ht="18" customHeight="1" x14ac:dyDescent="0.25">
      <c r="AB38149"/>
    </row>
    <row r="38150" spans="28:28" ht="18" customHeight="1" x14ac:dyDescent="0.25">
      <c r="AB38150"/>
    </row>
    <row r="38151" spans="28:28" ht="18" customHeight="1" x14ac:dyDescent="0.25">
      <c r="AB38151"/>
    </row>
    <row r="38152" spans="28:28" ht="18" customHeight="1" x14ac:dyDescent="0.25">
      <c r="AB38152"/>
    </row>
    <row r="38153" spans="28:28" ht="18" customHeight="1" x14ac:dyDescent="0.25">
      <c r="AB38153"/>
    </row>
    <row r="38154" spans="28:28" ht="18" customHeight="1" x14ac:dyDescent="0.25">
      <c r="AB38154"/>
    </row>
    <row r="38155" spans="28:28" ht="18" customHeight="1" x14ac:dyDescent="0.25">
      <c r="AB38155"/>
    </row>
    <row r="38156" spans="28:28" ht="18" customHeight="1" x14ac:dyDescent="0.25">
      <c r="AB38156"/>
    </row>
    <row r="38157" spans="28:28" ht="18" customHeight="1" x14ac:dyDescent="0.25">
      <c r="AB38157"/>
    </row>
    <row r="38158" spans="28:28" ht="18" customHeight="1" x14ac:dyDescent="0.25">
      <c r="AB38158"/>
    </row>
    <row r="38159" spans="28:28" ht="18" customHeight="1" x14ac:dyDescent="0.25">
      <c r="AB38159"/>
    </row>
    <row r="38160" spans="28:28" ht="18" customHeight="1" x14ac:dyDescent="0.25">
      <c r="AB38160"/>
    </row>
    <row r="38161" spans="28:28" ht="18" customHeight="1" x14ac:dyDescent="0.25">
      <c r="AB38161"/>
    </row>
    <row r="38162" spans="28:28" ht="18" customHeight="1" x14ac:dyDescent="0.25">
      <c r="AB38162"/>
    </row>
    <row r="38163" spans="28:28" ht="18" customHeight="1" x14ac:dyDescent="0.25">
      <c r="AB38163"/>
    </row>
    <row r="38164" spans="28:28" ht="18" customHeight="1" x14ac:dyDescent="0.25">
      <c r="AB38164"/>
    </row>
    <row r="38165" spans="28:28" ht="18" customHeight="1" x14ac:dyDescent="0.25">
      <c r="AB38165"/>
    </row>
    <row r="38166" spans="28:28" ht="18" customHeight="1" x14ac:dyDescent="0.25">
      <c r="AB38166"/>
    </row>
    <row r="38167" spans="28:28" ht="18" customHeight="1" x14ac:dyDescent="0.25">
      <c r="AB38167"/>
    </row>
    <row r="38168" spans="28:28" ht="18" customHeight="1" x14ac:dyDescent="0.25">
      <c r="AB38168"/>
    </row>
    <row r="38169" spans="28:28" ht="18" customHeight="1" x14ac:dyDescent="0.25">
      <c r="AB38169"/>
    </row>
    <row r="38170" spans="28:28" ht="18" customHeight="1" x14ac:dyDescent="0.25">
      <c r="AB38170"/>
    </row>
    <row r="38171" spans="28:28" ht="18" customHeight="1" x14ac:dyDescent="0.25">
      <c r="AB38171"/>
    </row>
    <row r="38172" spans="28:28" ht="18" customHeight="1" x14ac:dyDescent="0.25">
      <c r="AB38172"/>
    </row>
    <row r="38173" spans="28:28" ht="18" customHeight="1" x14ac:dyDescent="0.25">
      <c r="AB38173"/>
    </row>
    <row r="38174" spans="28:28" ht="18" customHeight="1" x14ac:dyDescent="0.25">
      <c r="AB38174"/>
    </row>
    <row r="38175" spans="28:28" ht="18" customHeight="1" x14ac:dyDescent="0.25">
      <c r="AB38175"/>
    </row>
    <row r="38176" spans="28:28" ht="18" customHeight="1" x14ac:dyDescent="0.25">
      <c r="AB38176"/>
    </row>
    <row r="38177" spans="28:28" ht="18" customHeight="1" x14ac:dyDescent="0.25">
      <c r="AB38177"/>
    </row>
    <row r="38178" spans="28:28" ht="18" customHeight="1" x14ac:dyDescent="0.25">
      <c r="AB38178"/>
    </row>
    <row r="38179" spans="28:28" ht="18" customHeight="1" x14ac:dyDescent="0.25">
      <c r="AB38179"/>
    </row>
    <row r="38180" spans="28:28" ht="18" customHeight="1" x14ac:dyDescent="0.25">
      <c r="AB38180"/>
    </row>
    <row r="38181" spans="28:28" ht="18" customHeight="1" x14ac:dyDescent="0.25">
      <c r="AB38181"/>
    </row>
    <row r="38182" spans="28:28" ht="18" customHeight="1" x14ac:dyDescent="0.25">
      <c r="AB38182"/>
    </row>
    <row r="38183" spans="28:28" ht="18" customHeight="1" x14ac:dyDescent="0.25">
      <c r="AB38183"/>
    </row>
    <row r="38184" spans="28:28" ht="18" customHeight="1" x14ac:dyDescent="0.25">
      <c r="AB38184"/>
    </row>
    <row r="38185" spans="28:28" ht="18" customHeight="1" x14ac:dyDescent="0.25">
      <c r="AB38185"/>
    </row>
    <row r="38186" spans="28:28" ht="18" customHeight="1" x14ac:dyDescent="0.25">
      <c r="AB38186"/>
    </row>
    <row r="38187" spans="28:28" ht="18" customHeight="1" x14ac:dyDescent="0.25">
      <c r="AB38187"/>
    </row>
    <row r="38188" spans="28:28" ht="18" customHeight="1" x14ac:dyDescent="0.25">
      <c r="AB38188"/>
    </row>
    <row r="38189" spans="28:28" ht="18" customHeight="1" x14ac:dyDescent="0.25">
      <c r="AB38189"/>
    </row>
    <row r="38190" spans="28:28" ht="18" customHeight="1" x14ac:dyDescent="0.25">
      <c r="AB38190"/>
    </row>
    <row r="38191" spans="28:28" ht="18" customHeight="1" x14ac:dyDescent="0.25">
      <c r="AB38191"/>
    </row>
    <row r="38192" spans="28:28" ht="18" customHeight="1" x14ac:dyDescent="0.25">
      <c r="AB38192"/>
    </row>
    <row r="38193" spans="28:28" ht="18" customHeight="1" x14ac:dyDescent="0.25">
      <c r="AB38193"/>
    </row>
    <row r="38194" spans="28:28" ht="18" customHeight="1" x14ac:dyDescent="0.25">
      <c r="AB38194"/>
    </row>
    <row r="38195" spans="28:28" ht="18" customHeight="1" x14ac:dyDescent="0.25">
      <c r="AB38195"/>
    </row>
    <row r="38196" spans="28:28" ht="18" customHeight="1" x14ac:dyDescent="0.25">
      <c r="AB38196"/>
    </row>
    <row r="38197" spans="28:28" ht="18" customHeight="1" x14ac:dyDescent="0.25">
      <c r="AB38197"/>
    </row>
    <row r="38198" spans="28:28" ht="18" customHeight="1" x14ac:dyDescent="0.25">
      <c r="AB38198"/>
    </row>
    <row r="38199" spans="28:28" ht="18" customHeight="1" x14ac:dyDescent="0.25">
      <c r="AB38199"/>
    </row>
    <row r="38200" spans="28:28" ht="18" customHeight="1" x14ac:dyDescent="0.25">
      <c r="AB38200"/>
    </row>
    <row r="38201" spans="28:28" ht="18" customHeight="1" x14ac:dyDescent="0.25">
      <c r="AB38201"/>
    </row>
    <row r="38202" spans="28:28" ht="18" customHeight="1" x14ac:dyDescent="0.25">
      <c r="AB38202"/>
    </row>
    <row r="38203" spans="28:28" ht="18" customHeight="1" x14ac:dyDescent="0.25">
      <c r="AB38203"/>
    </row>
    <row r="38204" spans="28:28" ht="18" customHeight="1" x14ac:dyDescent="0.25">
      <c r="AB38204"/>
    </row>
    <row r="38205" spans="28:28" ht="18" customHeight="1" x14ac:dyDescent="0.25">
      <c r="AB38205"/>
    </row>
    <row r="38206" spans="28:28" ht="18" customHeight="1" x14ac:dyDescent="0.25">
      <c r="AB38206"/>
    </row>
    <row r="38207" spans="28:28" ht="18" customHeight="1" x14ac:dyDescent="0.25">
      <c r="AB38207"/>
    </row>
    <row r="38208" spans="28:28" ht="18" customHeight="1" x14ac:dyDescent="0.25">
      <c r="AB38208"/>
    </row>
    <row r="38209" spans="28:28" ht="18" customHeight="1" x14ac:dyDescent="0.25">
      <c r="AB38209"/>
    </row>
    <row r="38210" spans="28:28" ht="18" customHeight="1" x14ac:dyDescent="0.25">
      <c r="AB38210"/>
    </row>
    <row r="38211" spans="28:28" ht="18" customHeight="1" x14ac:dyDescent="0.25">
      <c r="AB38211"/>
    </row>
    <row r="38212" spans="28:28" ht="18" customHeight="1" x14ac:dyDescent="0.25">
      <c r="AB38212"/>
    </row>
    <row r="38213" spans="28:28" ht="18" customHeight="1" x14ac:dyDescent="0.25">
      <c r="AB38213"/>
    </row>
    <row r="38214" spans="28:28" ht="18" customHeight="1" x14ac:dyDescent="0.25">
      <c r="AB38214"/>
    </row>
    <row r="38215" spans="28:28" ht="18" customHeight="1" x14ac:dyDescent="0.25">
      <c r="AB38215"/>
    </row>
    <row r="38216" spans="28:28" ht="18" customHeight="1" x14ac:dyDescent="0.25">
      <c r="AB38216"/>
    </row>
    <row r="38217" spans="28:28" ht="18" customHeight="1" x14ac:dyDescent="0.25">
      <c r="AB38217"/>
    </row>
    <row r="38218" spans="28:28" ht="18" customHeight="1" x14ac:dyDescent="0.25">
      <c r="AB38218"/>
    </row>
    <row r="38219" spans="28:28" ht="18" customHeight="1" x14ac:dyDescent="0.25">
      <c r="AB38219"/>
    </row>
    <row r="38220" spans="28:28" ht="18" customHeight="1" x14ac:dyDescent="0.25">
      <c r="AB38220"/>
    </row>
    <row r="38221" spans="28:28" ht="18" customHeight="1" x14ac:dyDescent="0.25">
      <c r="AB38221"/>
    </row>
    <row r="38222" spans="28:28" ht="18" customHeight="1" x14ac:dyDescent="0.25">
      <c r="AB38222"/>
    </row>
    <row r="38223" spans="28:28" ht="18" customHeight="1" x14ac:dyDescent="0.25">
      <c r="AB38223"/>
    </row>
    <row r="38224" spans="28:28" ht="18" customHeight="1" x14ac:dyDescent="0.25">
      <c r="AB38224"/>
    </row>
    <row r="38225" spans="28:28" ht="18" customHeight="1" x14ac:dyDescent="0.25">
      <c r="AB38225"/>
    </row>
    <row r="38226" spans="28:28" ht="18" customHeight="1" x14ac:dyDescent="0.25">
      <c r="AB38226"/>
    </row>
    <row r="38227" spans="28:28" ht="18" customHeight="1" x14ac:dyDescent="0.25">
      <c r="AB38227"/>
    </row>
    <row r="38228" spans="28:28" ht="18" customHeight="1" x14ac:dyDescent="0.25">
      <c r="AB38228"/>
    </row>
    <row r="38229" spans="28:28" ht="18" customHeight="1" x14ac:dyDescent="0.25">
      <c r="AB38229"/>
    </row>
    <row r="38230" spans="28:28" ht="18" customHeight="1" x14ac:dyDescent="0.25">
      <c r="AB38230"/>
    </row>
    <row r="38231" spans="28:28" ht="18" customHeight="1" x14ac:dyDescent="0.25">
      <c r="AB38231"/>
    </row>
    <row r="38232" spans="28:28" ht="18" customHeight="1" x14ac:dyDescent="0.25">
      <c r="AB38232"/>
    </row>
    <row r="38233" spans="28:28" ht="18" customHeight="1" x14ac:dyDescent="0.25">
      <c r="AB38233"/>
    </row>
    <row r="38234" spans="28:28" ht="18" customHeight="1" x14ac:dyDescent="0.25">
      <c r="AB38234"/>
    </row>
    <row r="38235" spans="28:28" ht="18" customHeight="1" x14ac:dyDescent="0.25">
      <c r="AB38235"/>
    </row>
    <row r="38236" spans="28:28" ht="18" customHeight="1" x14ac:dyDescent="0.25">
      <c r="AB38236"/>
    </row>
    <row r="38237" spans="28:28" ht="18" customHeight="1" x14ac:dyDescent="0.25">
      <c r="AB38237"/>
    </row>
    <row r="38238" spans="28:28" ht="18" customHeight="1" x14ac:dyDescent="0.25">
      <c r="AB38238"/>
    </row>
    <row r="38239" spans="28:28" ht="18" customHeight="1" x14ac:dyDescent="0.25">
      <c r="AB38239"/>
    </row>
    <row r="38240" spans="28:28" ht="18" customHeight="1" x14ac:dyDescent="0.25">
      <c r="AB38240"/>
    </row>
    <row r="38241" spans="28:28" ht="18" customHeight="1" x14ac:dyDescent="0.25">
      <c r="AB38241"/>
    </row>
    <row r="38242" spans="28:28" ht="18" customHeight="1" x14ac:dyDescent="0.25">
      <c r="AB38242"/>
    </row>
    <row r="38243" spans="28:28" ht="18" customHeight="1" x14ac:dyDescent="0.25">
      <c r="AB38243"/>
    </row>
    <row r="38244" spans="28:28" ht="18" customHeight="1" x14ac:dyDescent="0.25">
      <c r="AB38244"/>
    </row>
    <row r="38245" spans="28:28" ht="18" customHeight="1" x14ac:dyDescent="0.25">
      <c r="AB38245"/>
    </row>
    <row r="38246" spans="28:28" ht="18" customHeight="1" x14ac:dyDescent="0.25">
      <c r="AB38246"/>
    </row>
    <row r="38247" spans="28:28" ht="18" customHeight="1" x14ac:dyDescent="0.25">
      <c r="AB38247"/>
    </row>
    <row r="38248" spans="28:28" ht="18" customHeight="1" x14ac:dyDescent="0.25">
      <c r="AB38248"/>
    </row>
    <row r="38249" spans="28:28" ht="18" customHeight="1" x14ac:dyDescent="0.25">
      <c r="AB38249"/>
    </row>
    <row r="38250" spans="28:28" ht="18" customHeight="1" x14ac:dyDescent="0.25">
      <c r="AB38250"/>
    </row>
    <row r="38251" spans="28:28" ht="18" customHeight="1" x14ac:dyDescent="0.25">
      <c r="AB38251"/>
    </row>
    <row r="38252" spans="28:28" ht="18" customHeight="1" x14ac:dyDescent="0.25">
      <c r="AB38252"/>
    </row>
    <row r="38253" spans="28:28" ht="18" customHeight="1" x14ac:dyDescent="0.25">
      <c r="AB38253"/>
    </row>
    <row r="38254" spans="28:28" ht="18" customHeight="1" x14ac:dyDescent="0.25">
      <c r="AB38254"/>
    </row>
    <row r="38255" spans="28:28" ht="18" customHeight="1" x14ac:dyDescent="0.25">
      <c r="AB38255"/>
    </row>
    <row r="38256" spans="28:28" ht="18" customHeight="1" x14ac:dyDescent="0.25">
      <c r="AB38256"/>
    </row>
    <row r="38257" spans="28:28" ht="18" customHeight="1" x14ac:dyDescent="0.25">
      <c r="AB38257"/>
    </row>
    <row r="38258" spans="28:28" ht="18" customHeight="1" x14ac:dyDescent="0.25">
      <c r="AB38258"/>
    </row>
    <row r="38259" spans="28:28" ht="18" customHeight="1" x14ac:dyDescent="0.25">
      <c r="AB38259"/>
    </row>
    <row r="38260" spans="28:28" ht="18" customHeight="1" x14ac:dyDescent="0.25">
      <c r="AB38260"/>
    </row>
    <row r="38261" spans="28:28" ht="18" customHeight="1" x14ac:dyDescent="0.25">
      <c r="AB38261"/>
    </row>
    <row r="38262" spans="28:28" ht="18" customHeight="1" x14ac:dyDescent="0.25">
      <c r="AB38262"/>
    </row>
    <row r="38263" spans="28:28" ht="18" customHeight="1" x14ac:dyDescent="0.25">
      <c r="AB38263"/>
    </row>
    <row r="38264" spans="28:28" ht="18" customHeight="1" x14ac:dyDescent="0.25">
      <c r="AB38264"/>
    </row>
    <row r="38265" spans="28:28" ht="18" customHeight="1" x14ac:dyDescent="0.25">
      <c r="AB38265"/>
    </row>
    <row r="38266" spans="28:28" ht="18" customHeight="1" x14ac:dyDescent="0.25">
      <c r="AB38266"/>
    </row>
    <row r="38267" spans="28:28" ht="18" customHeight="1" x14ac:dyDescent="0.25">
      <c r="AB38267"/>
    </row>
    <row r="38268" spans="28:28" ht="18" customHeight="1" x14ac:dyDescent="0.25">
      <c r="AB38268"/>
    </row>
    <row r="38269" spans="28:28" ht="18" customHeight="1" x14ac:dyDescent="0.25">
      <c r="AB38269"/>
    </row>
    <row r="38270" spans="28:28" ht="18" customHeight="1" x14ac:dyDescent="0.25">
      <c r="AB38270"/>
    </row>
    <row r="38271" spans="28:28" ht="18" customHeight="1" x14ac:dyDescent="0.25">
      <c r="AB38271"/>
    </row>
    <row r="38272" spans="28:28" ht="18" customHeight="1" x14ac:dyDescent="0.25">
      <c r="AB38272"/>
    </row>
    <row r="38273" spans="28:28" ht="18" customHeight="1" x14ac:dyDescent="0.25">
      <c r="AB38273"/>
    </row>
    <row r="38274" spans="28:28" ht="18" customHeight="1" x14ac:dyDescent="0.25">
      <c r="AB38274"/>
    </row>
    <row r="38275" spans="28:28" ht="18" customHeight="1" x14ac:dyDescent="0.25">
      <c r="AB38275"/>
    </row>
    <row r="38276" spans="28:28" ht="18" customHeight="1" x14ac:dyDescent="0.25">
      <c r="AB38276"/>
    </row>
    <row r="38277" spans="28:28" ht="18" customHeight="1" x14ac:dyDescent="0.25">
      <c r="AB38277"/>
    </row>
    <row r="38278" spans="28:28" ht="18" customHeight="1" x14ac:dyDescent="0.25">
      <c r="AB38278"/>
    </row>
    <row r="38279" spans="28:28" ht="18" customHeight="1" x14ac:dyDescent="0.25">
      <c r="AB38279"/>
    </row>
    <row r="38280" spans="28:28" ht="18" customHeight="1" x14ac:dyDescent="0.25">
      <c r="AB38280"/>
    </row>
    <row r="38281" spans="28:28" ht="18" customHeight="1" x14ac:dyDescent="0.25">
      <c r="AB38281"/>
    </row>
    <row r="38282" spans="28:28" ht="18" customHeight="1" x14ac:dyDescent="0.25">
      <c r="AB38282"/>
    </row>
    <row r="38283" spans="28:28" ht="18" customHeight="1" x14ac:dyDescent="0.25">
      <c r="AB38283"/>
    </row>
    <row r="38284" spans="28:28" ht="18" customHeight="1" x14ac:dyDescent="0.25">
      <c r="AB38284"/>
    </row>
    <row r="38285" spans="28:28" ht="18" customHeight="1" x14ac:dyDescent="0.25">
      <c r="AB38285"/>
    </row>
    <row r="38286" spans="28:28" ht="18" customHeight="1" x14ac:dyDescent="0.25">
      <c r="AB38286"/>
    </row>
    <row r="38287" spans="28:28" ht="18" customHeight="1" x14ac:dyDescent="0.25">
      <c r="AB38287"/>
    </row>
    <row r="38288" spans="28:28" ht="18" customHeight="1" x14ac:dyDescent="0.25">
      <c r="AB38288"/>
    </row>
    <row r="38289" spans="28:28" ht="18" customHeight="1" x14ac:dyDescent="0.25">
      <c r="AB38289"/>
    </row>
    <row r="38290" spans="28:28" ht="18" customHeight="1" x14ac:dyDescent="0.25">
      <c r="AB38290"/>
    </row>
    <row r="38291" spans="28:28" ht="18" customHeight="1" x14ac:dyDescent="0.25">
      <c r="AB38291"/>
    </row>
    <row r="38292" spans="28:28" ht="18" customHeight="1" x14ac:dyDescent="0.25">
      <c r="AB38292"/>
    </row>
    <row r="38293" spans="28:28" ht="18" customHeight="1" x14ac:dyDescent="0.25">
      <c r="AB38293"/>
    </row>
    <row r="38294" spans="28:28" ht="18" customHeight="1" x14ac:dyDescent="0.25">
      <c r="AB38294"/>
    </row>
    <row r="38295" spans="28:28" ht="18" customHeight="1" x14ac:dyDescent="0.25">
      <c r="AB38295"/>
    </row>
    <row r="38296" spans="28:28" ht="18" customHeight="1" x14ac:dyDescent="0.25">
      <c r="AB38296"/>
    </row>
    <row r="38297" spans="28:28" ht="18" customHeight="1" x14ac:dyDescent="0.25">
      <c r="AB38297"/>
    </row>
    <row r="38298" spans="28:28" ht="18" customHeight="1" x14ac:dyDescent="0.25">
      <c r="AB38298"/>
    </row>
    <row r="38299" spans="28:28" ht="18" customHeight="1" x14ac:dyDescent="0.25">
      <c r="AB38299"/>
    </row>
    <row r="38300" spans="28:28" ht="18" customHeight="1" x14ac:dyDescent="0.25">
      <c r="AB38300"/>
    </row>
    <row r="38301" spans="28:28" ht="18" customHeight="1" x14ac:dyDescent="0.25">
      <c r="AB38301"/>
    </row>
    <row r="38302" spans="28:28" ht="18" customHeight="1" x14ac:dyDescent="0.25">
      <c r="AB38302"/>
    </row>
    <row r="38303" spans="28:28" ht="18" customHeight="1" x14ac:dyDescent="0.25">
      <c r="AB38303"/>
    </row>
    <row r="38304" spans="28:28" ht="18" customHeight="1" x14ac:dyDescent="0.25">
      <c r="AB38304"/>
    </row>
    <row r="38305" spans="28:28" ht="18" customHeight="1" x14ac:dyDescent="0.25">
      <c r="AB38305"/>
    </row>
    <row r="38306" spans="28:28" ht="18" customHeight="1" x14ac:dyDescent="0.25">
      <c r="AB38306"/>
    </row>
    <row r="38307" spans="28:28" ht="18" customHeight="1" x14ac:dyDescent="0.25">
      <c r="AB38307"/>
    </row>
    <row r="38308" spans="28:28" ht="18" customHeight="1" x14ac:dyDescent="0.25">
      <c r="AB38308"/>
    </row>
    <row r="38309" spans="28:28" ht="18" customHeight="1" x14ac:dyDescent="0.25">
      <c r="AB38309"/>
    </row>
    <row r="38310" spans="28:28" ht="18" customHeight="1" x14ac:dyDescent="0.25">
      <c r="AB38310"/>
    </row>
    <row r="38311" spans="28:28" ht="18" customHeight="1" x14ac:dyDescent="0.25">
      <c r="AB38311"/>
    </row>
    <row r="38312" spans="28:28" ht="18" customHeight="1" x14ac:dyDescent="0.25">
      <c r="AB38312"/>
    </row>
    <row r="38313" spans="28:28" ht="18" customHeight="1" x14ac:dyDescent="0.25">
      <c r="AB38313"/>
    </row>
    <row r="38314" spans="28:28" ht="18" customHeight="1" x14ac:dyDescent="0.25">
      <c r="AB38314"/>
    </row>
    <row r="38315" spans="28:28" ht="18" customHeight="1" x14ac:dyDescent="0.25">
      <c r="AB38315"/>
    </row>
    <row r="38316" spans="28:28" ht="18" customHeight="1" x14ac:dyDescent="0.25">
      <c r="AB38316"/>
    </row>
    <row r="38317" spans="28:28" ht="18" customHeight="1" x14ac:dyDescent="0.25">
      <c r="AB38317"/>
    </row>
    <row r="38318" spans="28:28" ht="18" customHeight="1" x14ac:dyDescent="0.25">
      <c r="AB38318"/>
    </row>
    <row r="38319" spans="28:28" ht="18" customHeight="1" x14ac:dyDescent="0.25">
      <c r="AB38319"/>
    </row>
    <row r="38320" spans="28:28" ht="18" customHeight="1" x14ac:dyDescent="0.25">
      <c r="AB38320"/>
    </row>
    <row r="38321" spans="28:28" ht="18" customHeight="1" x14ac:dyDescent="0.25">
      <c r="AB38321"/>
    </row>
    <row r="38322" spans="28:28" ht="18" customHeight="1" x14ac:dyDescent="0.25">
      <c r="AB38322"/>
    </row>
    <row r="38323" spans="28:28" ht="18" customHeight="1" x14ac:dyDescent="0.25">
      <c r="AB38323"/>
    </row>
    <row r="38324" spans="28:28" ht="18" customHeight="1" x14ac:dyDescent="0.25">
      <c r="AB38324"/>
    </row>
    <row r="38325" spans="28:28" ht="18" customHeight="1" x14ac:dyDescent="0.25">
      <c r="AB38325"/>
    </row>
    <row r="38326" spans="28:28" ht="18" customHeight="1" x14ac:dyDescent="0.25">
      <c r="AB38326"/>
    </row>
    <row r="38327" spans="28:28" ht="18" customHeight="1" x14ac:dyDescent="0.25">
      <c r="AB38327"/>
    </row>
    <row r="38328" spans="28:28" ht="18" customHeight="1" x14ac:dyDescent="0.25">
      <c r="AB38328"/>
    </row>
    <row r="38329" spans="28:28" ht="18" customHeight="1" x14ac:dyDescent="0.25">
      <c r="AB38329"/>
    </row>
    <row r="38330" spans="28:28" ht="18" customHeight="1" x14ac:dyDescent="0.25">
      <c r="AB38330"/>
    </row>
    <row r="38331" spans="28:28" ht="18" customHeight="1" x14ac:dyDescent="0.25">
      <c r="AB38331"/>
    </row>
    <row r="38332" spans="28:28" ht="18" customHeight="1" x14ac:dyDescent="0.25">
      <c r="AB38332"/>
    </row>
    <row r="38333" spans="28:28" ht="18" customHeight="1" x14ac:dyDescent="0.25">
      <c r="AB38333"/>
    </row>
    <row r="38334" spans="28:28" ht="18" customHeight="1" x14ac:dyDescent="0.25">
      <c r="AB38334"/>
    </row>
    <row r="38335" spans="28:28" ht="18" customHeight="1" x14ac:dyDescent="0.25">
      <c r="AB38335"/>
    </row>
    <row r="38336" spans="28:28" ht="18" customHeight="1" x14ac:dyDescent="0.25">
      <c r="AB38336"/>
    </row>
    <row r="38337" spans="28:28" ht="18" customHeight="1" x14ac:dyDescent="0.25">
      <c r="AB38337"/>
    </row>
    <row r="38338" spans="28:28" ht="18" customHeight="1" x14ac:dyDescent="0.25">
      <c r="AB38338"/>
    </row>
    <row r="38339" spans="28:28" ht="18" customHeight="1" x14ac:dyDescent="0.25">
      <c r="AB38339"/>
    </row>
    <row r="38340" spans="28:28" ht="18" customHeight="1" x14ac:dyDescent="0.25">
      <c r="AB38340"/>
    </row>
    <row r="38341" spans="28:28" ht="18" customHeight="1" x14ac:dyDescent="0.25">
      <c r="AB38341"/>
    </row>
    <row r="38342" spans="28:28" ht="18" customHeight="1" x14ac:dyDescent="0.25">
      <c r="AB38342"/>
    </row>
    <row r="38343" spans="28:28" ht="18" customHeight="1" x14ac:dyDescent="0.25">
      <c r="AB38343"/>
    </row>
    <row r="38344" spans="28:28" ht="18" customHeight="1" x14ac:dyDescent="0.25">
      <c r="AB38344"/>
    </row>
    <row r="38345" spans="28:28" ht="18" customHeight="1" x14ac:dyDescent="0.25">
      <c r="AB38345"/>
    </row>
    <row r="38346" spans="28:28" ht="18" customHeight="1" x14ac:dyDescent="0.25">
      <c r="AB38346"/>
    </row>
    <row r="38347" spans="28:28" ht="18" customHeight="1" x14ac:dyDescent="0.25">
      <c r="AB38347"/>
    </row>
    <row r="38348" spans="28:28" ht="18" customHeight="1" x14ac:dyDescent="0.25">
      <c r="AB38348"/>
    </row>
    <row r="38349" spans="28:28" ht="18" customHeight="1" x14ac:dyDescent="0.25">
      <c r="AB38349"/>
    </row>
    <row r="38350" spans="28:28" ht="18" customHeight="1" x14ac:dyDescent="0.25">
      <c r="AB38350"/>
    </row>
    <row r="38351" spans="28:28" ht="18" customHeight="1" x14ac:dyDescent="0.25">
      <c r="AB38351"/>
    </row>
    <row r="38352" spans="28:28" ht="18" customHeight="1" x14ac:dyDescent="0.25">
      <c r="AB38352"/>
    </row>
    <row r="38353" spans="28:28" ht="18" customHeight="1" x14ac:dyDescent="0.25">
      <c r="AB38353"/>
    </row>
    <row r="38354" spans="28:28" ht="18" customHeight="1" x14ac:dyDescent="0.25">
      <c r="AB38354"/>
    </row>
    <row r="38355" spans="28:28" ht="18" customHeight="1" x14ac:dyDescent="0.25">
      <c r="AB38355"/>
    </row>
    <row r="38356" spans="28:28" ht="18" customHeight="1" x14ac:dyDescent="0.25">
      <c r="AB38356"/>
    </row>
    <row r="38357" spans="28:28" ht="18" customHeight="1" x14ac:dyDescent="0.25">
      <c r="AB38357"/>
    </row>
    <row r="38358" spans="28:28" ht="18" customHeight="1" x14ac:dyDescent="0.25">
      <c r="AB38358"/>
    </row>
    <row r="38359" spans="28:28" ht="18" customHeight="1" x14ac:dyDescent="0.25">
      <c r="AB38359"/>
    </row>
    <row r="38360" spans="28:28" ht="18" customHeight="1" x14ac:dyDescent="0.25">
      <c r="AB38360"/>
    </row>
    <row r="38361" spans="28:28" ht="18" customHeight="1" x14ac:dyDescent="0.25">
      <c r="AB38361"/>
    </row>
    <row r="38362" spans="28:28" ht="18" customHeight="1" x14ac:dyDescent="0.25">
      <c r="AB38362"/>
    </row>
    <row r="38363" spans="28:28" ht="18" customHeight="1" x14ac:dyDescent="0.25">
      <c r="AB38363"/>
    </row>
    <row r="38364" spans="28:28" ht="18" customHeight="1" x14ac:dyDescent="0.25">
      <c r="AB38364"/>
    </row>
    <row r="38365" spans="28:28" ht="18" customHeight="1" x14ac:dyDescent="0.25">
      <c r="AB38365"/>
    </row>
    <row r="38366" spans="28:28" ht="18" customHeight="1" x14ac:dyDescent="0.25">
      <c r="AB38366"/>
    </row>
    <row r="38367" spans="28:28" ht="18" customHeight="1" x14ac:dyDescent="0.25">
      <c r="AB38367"/>
    </row>
    <row r="38368" spans="28:28" ht="18" customHeight="1" x14ac:dyDescent="0.25">
      <c r="AB38368"/>
    </row>
    <row r="38369" spans="28:28" ht="18" customHeight="1" x14ac:dyDescent="0.25">
      <c r="AB38369"/>
    </row>
    <row r="38370" spans="28:28" ht="18" customHeight="1" x14ac:dyDescent="0.25">
      <c r="AB38370"/>
    </row>
    <row r="38371" spans="28:28" ht="18" customHeight="1" x14ac:dyDescent="0.25">
      <c r="AB38371"/>
    </row>
    <row r="38372" spans="28:28" ht="18" customHeight="1" x14ac:dyDescent="0.25">
      <c r="AB38372"/>
    </row>
    <row r="38373" spans="28:28" ht="18" customHeight="1" x14ac:dyDescent="0.25">
      <c r="AB38373"/>
    </row>
    <row r="38374" spans="28:28" ht="18" customHeight="1" x14ac:dyDescent="0.25">
      <c r="AB38374"/>
    </row>
    <row r="38375" spans="28:28" ht="18" customHeight="1" x14ac:dyDescent="0.25">
      <c r="AB38375"/>
    </row>
    <row r="38376" spans="28:28" ht="18" customHeight="1" x14ac:dyDescent="0.25">
      <c r="AB38376"/>
    </row>
    <row r="38377" spans="28:28" ht="18" customHeight="1" x14ac:dyDescent="0.25">
      <c r="AB38377"/>
    </row>
    <row r="38378" spans="28:28" ht="18" customHeight="1" x14ac:dyDescent="0.25">
      <c r="AB38378"/>
    </row>
    <row r="38379" spans="28:28" ht="18" customHeight="1" x14ac:dyDescent="0.25">
      <c r="AB38379"/>
    </row>
    <row r="38380" spans="28:28" ht="18" customHeight="1" x14ac:dyDescent="0.25">
      <c r="AB38380"/>
    </row>
    <row r="38381" spans="28:28" ht="18" customHeight="1" x14ac:dyDescent="0.25">
      <c r="AB38381"/>
    </row>
    <row r="38382" spans="28:28" ht="18" customHeight="1" x14ac:dyDescent="0.25">
      <c r="AB38382"/>
    </row>
    <row r="38383" spans="28:28" ht="18" customHeight="1" x14ac:dyDescent="0.25">
      <c r="AB38383"/>
    </row>
    <row r="38384" spans="28:28" ht="18" customHeight="1" x14ac:dyDescent="0.25">
      <c r="AB38384"/>
    </row>
    <row r="38385" spans="28:28" ht="18" customHeight="1" x14ac:dyDescent="0.25">
      <c r="AB38385"/>
    </row>
    <row r="38386" spans="28:28" ht="18" customHeight="1" x14ac:dyDescent="0.25">
      <c r="AB38386"/>
    </row>
    <row r="38387" spans="28:28" ht="18" customHeight="1" x14ac:dyDescent="0.25">
      <c r="AB38387"/>
    </row>
    <row r="38388" spans="28:28" ht="18" customHeight="1" x14ac:dyDescent="0.25">
      <c r="AB38388"/>
    </row>
    <row r="38389" spans="28:28" ht="18" customHeight="1" x14ac:dyDescent="0.25">
      <c r="AB38389"/>
    </row>
    <row r="38390" spans="28:28" ht="18" customHeight="1" x14ac:dyDescent="0.25">
      <c r="AB38390"/>
    </row>
    <row r="38391" spans="28:28" ht="18" customHeight="1" x14ac:dyDescent="0.25">
      <c r="AB38391"/>
    </row>
    <row r="38392" spans="28:28" ht="18" customHeight="1" x14ac:dyDescent="0.25">
      <c r="AB38392"/>
    </row>
    <row r="38393" spans="28:28" ht="18" customHeight="1" x14ac:dyDescent="0.25">
      <c r="AB38393"/>
    </row>
    <row r="38394" spans="28:28" ht="18" customHeight="1" x14ac:dyDescent="0.25">
      <c r="AB38394"/>
    </row>
    <row r="38395" spans="28:28" ht="18" customHeight="1" x14ac:dyDescent="0.25">
      <c r="AB38395"/>
    </row>
    <row r="38396" spans="28:28" ht="18" customHeight="1" x14ac:dyDescent="0.25">
      <c r="AB38396"/>
    </row>
    <row r="38397" spans="28:28" ht="18" customHeight="1" x14ac:dyDescent="0.25">
      <c r="AB38397"/>
    </row>
    <row r="38398" spans="28:28" ht="18" customHeight="1" x14ac:dyDescent="0.25">
      <c r="AB38398"/>
    </row>
    <row r="38399" spans="28:28" ht="18" customHeight="1" x14ac:dyDescent="0.25">
      <c r="AB38399"/>
    </row>
    <row r="38400" spans="28:28" ht="18" customHeight="1" x14ac:dyDescent="0.25">
      <c r="AB38400"/>
    </row>
    <row r="38401" spans="28:28" ht="18" customHeight="1" x14ac:dyDescent="0.25">
      <c r="AB38401"/>
    </row>
    <row r="38402" spans="28:28" ht="18" customHeight="1" x14ac:dyDescent="0.25">
      <c r="AB38402"/>
    </row>
    <row r="38403" spans="28:28" ht="18" customHeight="1" x14ac:dyDescent="0.25">
      <c r="AB38403"/>
    </row>
    <row r="38404" spans="28:28" ht="18" customHeight="1" x14ac:dyDescent="0.25">
      <c r="AB38404"/>
    </row>
    <row r="38405" spans="28:28" ht="18" customHeight="1" x14ac:dyDescent="0.25">
      <c r="AB38405"/>
    </row>
    <row r="38406" spans="28:28" ht="18" customHeight="1" x14ac:dyDescent="0.25">
      <c r="AB38406"/>
    </row>
    <row r="38407" spans="28:28" ht="18" customHeight="1" x14ac:dyDescent="0.25">
      <c r="AB38407"/>
    </row>
    <row r="38408" spans="28:28" ht="18" customHeight="1" x14ac:dyDescent="0.25">
      <c r="AB38408"/>
    </row>
    <row r="38409" spans="28:28" ht="18" customHeight="1" x14ac:dyDescent="0.25">
      <c r="AB38409"/>
    </row>
    <row r="38410" spans="28:28" ht="18" customHeight="1" x14ac:dyDescent="0.25">
      <c r="AB38410"/>
    </row>
    <row r="38411" spans="28:28" ht="18" customHeight="1" x14ac:dyDescent="0.25">
      <c r="AB38411"/>
    </row>
    <row r="38412" spans="28:28" ht="18" customHeight="1" x14ac:dyDescent="0.25">
      <c r="AB38412"/>
    </row>
    <row r="38413" spans="28:28" ht="18" customHeight="1" x14ac:dyDescent="0.25">
      <c r="AB38413"/>
    </row>
    <row r="38414" spans="28:28" ht="18" customHeight="1" x14ac:dyDescent="0.25">
      <c r="AB38414"/>
    </row>
    <row r="38415" spans="28:28" ht="18" customHeight="1" x14ac:dyDescent="0.25">
      <c r="AB38415"/>
    </row>
    <row r="38416" spans="28:28" ht="18" customHeight="1" x14ac:dyDescent="0.25">
      <c r="AB38416"/>
    </row>
    <row r="38417" spans="28:28" ht="18" customHeight="1" x14ac:dyDescent="0.25">
      <c r="AB38417"/>
    </row>
    <row r="38418" spans="28:28" ht="18" customHeight="1" x14ac:dyDescent="0.25">
      <c r="AB38418"/>
    </row>
    <row r="38419" spans="28:28" ht="18" customHeight="1" x14ac:dyDescent="0.25">
      <c r="AB38419"/>
    </row>
    <row r="38420" spans="28:28" ht="18" customHeight="1" x14ac:dyDescent="0.25">
      <c r="AB38420"/>
    </row>
    <row r="38421" spans="28:28" ht="18" customHeight="1" x14ac:dyDescent="0.25">
      <c r="AB38421"/>
    </row>
    <row r="38422" spans="28:28" ht="18" customHeight="1" x14ac:dyDescent="0.25">
      <c r="AB38422"/>
    </row>
    <row r="38423" spans="28:28" ht="18" customHeight="1" x14ac:dyDescent="0.25">
      <c r="AB38423"/>
    </row>
    <row r="38424" spans="28:28" ht="18" customHeight="1" x14ac:dyDescent="0.25">
      <c r="AB38424"/>
    </row>
    <row r="38425" spans="28:28" ht="18" customHeight="1" x14ac:dyDescent="0.25">
      <c r="AB38425"/>
    </row>
    <row r="38426" spans="28:28" ht="18" customHeight="1" x14ac:dyDescent="0.25">
      <c r="AB38426"/>
    </row>
    <row r="38427" spans="28:28" ht="18" customHeight="1" x14ac:dyDescent="0.25">
      <c r="AB38427"/>
    </row>
    <row r="38428" spans="28:28" ht="18" customHeight="1" x14ac:dyDescent="0.25">
      <c r="AB38428"/>
    </row>
    <row r="38429" spans="28:28" ht="18" customHeight="1" x14ac:dyDescent="0.25">
      <c r="AB38429"/>
    </row>
    <row r="38430" spans="28:28" ht="18" customHeight="1" x14ac:dyDescent="0.25">
      <c r="AB38430"/>
    </row>
    <row r="38431" spans="28:28" ht="18" customHeight="1" x14ac:dyDescent="0.25">
      <c r="AB38431"/>
    </row>
    <row r="38432" spans="28:28" ht="18" customHeight="1" x14ac:dyDescent="0.25">
      <c r="AB38432"/>
    </row>
    <row r="38433" spans="28:28" ht="18" customHeight="1" x14ac:dyDescent="0.25">
      <c r="AB38433"/>
    </row>
    <row r="38434" spans="28:28" ht="18" customHeight="1" x14ac:dyDescent="0.25">
      <c r="AB38434"/>
    </row>
    <row r="38435" spans="28:28" ht="18" customHeight="1" x14ac:dyDescent="0.25">
      <c r="AB38435"/>
    </row>
    <row r="38436" spans="28:28" ht="18" customHeight="1" x14ac:dyDescent="0.25">
      <c r="AB38436"/>
    </row>
    <row r="38437" spans="28:28" ht="18" customHeight="1" x14ac:dyDescent="0.25">
      <c r="AB38437"/>
    </row>
    <row r="38438" spans="28:28" ht="18" customHeight="1" x14ac:dyDescent="0.25">
      <c r="AB38438"/>
    </row>
    <row r="38439" spans="28:28" ht="18" customHeight="1" x14ac:dyDescent="0.25">
      <c r="AB38439"/>
    </row>
    <row r="38440" spans="28:28" ht="18" customHeight="1" x14ac:dyDescent="0.25">
      <c r="AB38440"/>
    </row>
    <row r="38441" spans="28:28" ht="18" customHeight="1" x14ac:dyDescent="0.25">
      <c r="AB38441"/>
    </row>
    <row r="38442" spans="28:28" ht="18" customHeight="1" x14ac:dyDescent="0.25">
      <c r="AB38442"/>
    </row>
    <row r="38443" spans="28:28" ht="18" customHeight="1" x14ac:dyDescent="0.25">
      <c r="AB38443"/>
    </row>
    <row r="38444" spans="28:28" ht="18" customHeight="1" x14ac:dyDescent="0.25">
      <c r="AB38444"/>
    </row>
    <row r="38445" spans="28:28" ht="18" customHeight="1" x14ac:dyDescent="0.25">
      <c r="AB38445"/>
    </row>
    <row r="38446" spans="28:28" ht="18" customHeight="1" x14ac:dyDescent="0.25">
      <c r="AB38446"/>
    </row>
    <row r="38447" spans="28:28" ht="18" customHeight="1" x14ac:dyDescent="0.25">
      <c r="AB38447"/>
    </row>
    <row r="38448" spans="28:28" ht="18" customHeight="1" x14ac:dyDescent="0.25">
      <c r="AB38448"/>
    </row>
    <row r="38449" spans="28:28" ht="18" customHeight="1" x14ac:dyDescent="0.25">
      <c r="AB38449"/>
    </row>
    <row r="38450" spans="28:28" ht="18" customHeight="1" x14ac:dyDescent="0.25">
      <c r="AB38450"/>
    </row>
    <row r="38451" spans="28:28" ht="18" customHeight="1" x14ac:dyDescent="0.25">
      <c r="AB38451"/>
    </row>
    <row r="38452" spans="28:28" ht="18" customHeight="1" x14ac:dyDescent="0.25">
      <c r="AB38452"/>
    </row>
    <row r="38453" spans="28:28" ht="18" customHeight="1" x14ac:dyDescent="0.25">
      <c r="AB38453"/>
    </row>
    <row r="38454" spans="28:28" ht="18" customHeight="1" x14ac:dyDescent="0.25">
      <c r="AB38454"/>
    </row>
    <row r="38455" spans="28:28" ht="18" customHeight="1" x14ac:dyDescent="0.25">
      <c r="AB38455"/>
    </row>
    <row r="38456" spans="28:28" ht="18" customHeight="1" x14ac:dyDescent="0.25">
      <c r="AB38456"/>
    </row>
    <row r="38457" spans="28:28" ht="18" customHeight="1" x14ac:dyDescent="0.25">
      <c r="AB38457"/>
    </row>
    <row r="38458" spans="28:28" ht="18" customHeight="1" x14ac:dyDescent="0.25">
      <c r="AB38458"/>
    </row>
    <row r="38459" spans="28:28" ht="18" customHeight="1" x14ac:dyDescent="0.25">
      <c r="AB38459"/>
    </row>
    <row r="38460" spans="28:28" ht="18" customHeight="1" x14ac:dyDescent="0.25">
      <c r="AB38460"/>
    </row>
    <row r="38461" spans="28:28" ht="18" customHeight="1" x14ac:dyDescent="0.25">
      <c r="AB38461"/>
    </row>
    <row r="38462" spans="28:28" ht="18" customHeight="1" x14ac:dyDescent="0.25">
      <c r="AB38462"/>
    </row>
    <row r="38463" spans="28:28" ht="18" customHeight="1" x14ac:dyDescent="0.25">
      <c r="AB38463"/>
    </row>
    <row r="38464" spans="28:28" ht="18" customHeight="1" x14ac:dyDescent="0.25">
      <c r="AB38464"/>
    </row>
    <row r="38465" spans="28:28" ht="18" customHeight="1" x14ac:dyDescent="0.25">
      <c r="AB38465"/>
    </row>
    <row r="38466" spans="28:28" ht="18" customHeight="1" x14ac:dyDescent="0.25">
      <c r="AB38466"/>
    </row>
    <row r="38467" spans="28:28" ht="18" customHeight="1" x14ac:dyDescent="0.25">
      <c r="AB38467"/>
    </row>
    <row r="38468" spans="28:28" ht="18" customHeight="1" x14ac:dyDescent="0.25">
      <c r="AB38468"/>
    </row>
    <row r="38469" spans="28:28" ht="18" customHeight="1" x14ac:dyDescent="0.25">
      <c r="AB38469"/>
    </row>
    <row r="38470" spans="28:28" ht="18" customHeight="1" x14ac:dyDescent="0.25">
      <c r="AB38470"/>
    </row>
    <row r="38471" spans="28:28" ht="18" customHeight="1" x14ac:dyDescent="0.25">
      <c r="AB38471"/>
    </row>
    <row r="38472" spans="28:28" ht="18" customHeight="1" x14ac:dyDescent="0.25">
      <c r="AB38472"/>
    </row>
    <row r="38473" spans="28:28" ht="18" customHeight="1" x14ac:dyDescent="0.25">
      <c r="AB38473"/>
    </row>
    <row r="38474" spans="28:28" ht="18" customHeight="1" x14ac:dyDescent="0.25">
      <c r="AB38474"/>
    </row>
    <row r="38475" spans="28:28" ht="18" customHeight="1" x14ac:dyDescent="0.25">
      <c r="AB38475"/>
    </row>
    <row r="38476" spans="28:28" ht="18" customHeight="1" x14ac:dyDescent="0.25">
      <c r="AB38476"/>
    </row>
    <row r="38477" spans="28:28" ht="18" customHeight="1" x14ac:dyDescent="0.25">
      <c r="AB38477"/>
    </row>
    <row r="38478" spans="28:28" ht="18" customHeight="1" x14ac:dyDescent="0.25">
      <c r="AB38478"/>
    </row>
    <row r="38479" spans="28:28" ht="18" customHeight="1" x14ac:dyDescent="0.25">
      <c r="AB38479"/>
    </row>
    <row r="38480" spans="28:28" ht="18" customHeight="1" x14ac:dyDescent="0.25">
      <c r="AB38480"/>
    </row>
    <row r="38481" spans="28:28" ht="18" customHeight="1" x14ac:dyDescent="0.25">
      <c r="AB38481"/>
    </row>
    <row r="38482" spans="28:28" ht="18" customHeight="1" x14ac:dyDescent="0.25">
      <c r="AB38482"/>
    </row>
    <row r="38483" spans="28:28" ht="18" customHeight="1" x14ac:dyDescent="0.25">
      <c r="AB38483"/>
    </row>
    <row r="38484" spans="28:28" ht="18" customHeight="1" x14ac:dyDescent="0.25">
      <c r="AB38484"/>
    </row>
    <row r="38485" spans="28:28" ht="18" customHeight="1" x14ac:dyDescent="0.25">
      <c r="AB38485"/>
    </row>
    <row r="38486" spans="28:28" ht="18" customHeight="1" x14ac:dyDescent="0.25">
      <c r="AB38486"/>
    </row>
    <row r="38487" spans="28:28" ht="18" customHeight="1" x14ac:dyDescent="0.25">
      <c r="AB38487"/>
    </row>
    <row r="38488" spans="28:28" ht="18" customHeight="1" x14ac:dyDescent="0.25">
      <c r="AB38488"/>
    </row>
    <row r="38489" spans="28:28" ht="18" customHeight="1" x14ac:dyDescent="0.25">
      <c r="AB38489"/>
    </row>
    <row r="38490" spans="28:28" ht="18" customHeight="1" x14ac:dyDescent="0.25">
      <c r="AB38490"/>
    </row>
    <row r="38491" spans="28:28" ht="18" customHeight="1" x14ac:dyDescent="0.25">
      <c r="AB38491"/>
    </row>
    <row r="38492" spans="28:28" ht="18" customHeight="1" x14ac:dyDescent="0.25">
      <c r="AB38492"/>
    </row>
    <row r="38493" spans="28:28" ht="18" customHeight="1" x14ac:dyDescent="0.25">
      <c r="AB38493"/>
    </row>
    <row r="38494" spans="28:28" ht="18" customHeight="1" x14ac:dyDescent="0.25">
      <c r="AB38494"/>
    </row>
    <row r="38495" spans="28:28" ht="18" customHeight="1" x14ac:dyDescent="0.25">
      <c r="AB38495"/>
    </row>
    <row r="38496" spans="28:28" ht="18" customHeight="1" x14ac:dyDescent="0.25">
      <c r="AB38496"/>
    </row>
    <row r="38497" spans="28:28" ht="18" customHeight="1" x14ac:dyDescent="0.25">
      <c r="AB38497"/>
    </row>
    <row r="38498" spans="28:28" ht="18" customHeight="1" x14ac:dyDescent="0.25">
      <c r="AB38498"/>
    </row>
    <row r="38499" spans="28:28" ht="18" customHeight="1" x14ac:dyDescent="0.25">
      <c r="AB38499"/>
    </row>
    <row r="38500" spans="28:28" ht="18" customHeight="1" x14ac:dyDescent="0.25">
      <c r="AB38500"/>
    </row>
    <row r="38501" spans="28:28" ht="18" customHeight="1" x14ac:dyDescent="0.25">
      <c r="AB38501"/>
    </row>
    <row r="38502" spans="28:28" ht="18" customHeight="1" x14ac:dyDescent="0.25">
      <c r="AB38502"/>
    </row>
    <row r="38503" spans="28:28" ht="18" customHeight="1" x14ac:dyDescent="0.25">
      <c r="AB38503"/>
    </row>
    <row r="38504" spans="28:28" ht="18" customHeight="1" x14ac:dyDescent="0.25">
      <c r="AB38504"/>
    </row>
    <row r="38505" spans="28:28" ht="18" customHeight="1" x14ac:dyDescent="0.25">
      <c r="AB38505"/>
    </row>
    <row r="38506" spans="28:28" ht="18" customHeight="1" x14ac:dyDescent="0.25">
      <c r="AB38506"/>
    </row>
    <row r="38507" spans="28:28" ht="18" customHeight="1" x14ac:dyDescent="0.25">
      <c r="AB38507"/>
    </row>
    <row r="38508" spans="28:28" ht="18" customHeight="1" x14ac:dyDescent="0.25">
      <c r="AB38508"/>
    </row>
    <row r="38509" spans="28:28" ht="18" customHeight="1" x14ac:dyDescent="0.25">
      <c r="AB38509"/>
    </row>
    <row r="38510" spans="28:28" ht="18" customHeight="1" x14ac:dyDescent="0.25">
      <c r="AB38510"/>
    </row>
    <row r="38511" spans="28:28" ht="18" customHeight="1" x14ac:dyDescent="0.25">
      <c r="AB38511"/>
    </row>
    <row r="38512" spans="28:28" ht="18" customHeight="1" x14ac:dyDescent="0.25">
      <c r="AB38512"/>
    </row>
    <row r="38513" spans="28:28" ht="18" customHeight="1" x14ac:dyDescent="0.25">
      <c r="AB38513"/>
    </row>
    <row r="38514" spans="28:28" ht="18" customHeight="1" x14ac:dyDescent="0.25">
      <c r="AB38514"/>
    </row>
    <row r="38515" spans="28:28" ht="18" customHeight="1" x14ac:dyDescent="0.25">
      <c r="AB38515"/>
    </row>
    <row r="38516" spans="28:28" ht="18" customHeight="1" x14ac:dyDescent="0.25">
      <c r="AB38516"/>
    </row>
    <row r="38517" spans="28:28" ht="18" customHeight="1" x14ac:dyDescent="0.25">
      <c r="AB38517"/>
    </row>
    <row r="38518" spans="28:28" ht="18" customHeight="1" x14ac:dyDescent="0.25">
      <c r="AB38518"/>
    </row>
    <row r="38519" spans="28:28" ht="18" customHeight="1" x14ac:dyDescent="0.25">
      <c r="AB38519"/>
    </row>
    <row r="38520" spans="28:28" ht="18" customHeight="1" x14ac:dyDescent="0.25">
      <c r="AB38520"/>
    </row>
    <row r="38521" spans="28:28" ht="18" customHeight="1" x14ac:dyDescent="0.25">
      <c r="AB38521"/>
    </row>
    <row r="38522" spans="28:28" ht="18" customHeight="1" x14ac:dyDescent="0.25">
      <c r="AB38522"/>
    </row>
    <row r="38523" spans="28:28" ht="18" customHeight="1" x14ac:dyDescent="0.25">
      <c r="AB38523"/>
    </row>
    <row r="38524" spans="28:28" ht="18" customHeight="1" x14ac:dyDescent="0.25">
      <c r="AB38524"/>
    </row>
    <row r="38525" spans="28:28" ht="18" customHeight="1" x14ac:dyDescent="0.25">
      <c r="AB38525"/>
    </row>
    <row r="38526" spans="28:28" ht="18" customHeight="1" x14ac:dyDescent="0.25">
      <c r="AB38526"/>
    </row>
    <row r="38527" spans="28:28" ht="18" customHeight="1" x14ac:dyDescent="0.25">
      <c r="AB38527"/>
    </row>
    <row r="38528" spans="28:28" ht="18" customHeight="1" x14ac:dyDescent="0.25">
      <c r="AB38528"/>
    </row>
    <row r="38529" spans="28:28" ht="18" customHeight="1" x14ac:dyDescent="0.25">
      <c r="AB38529"/>
    </row>
    <row r="38530" spans="28:28" ht="18" customHeight="1" x14ac:dyDescent="0.25">
      <c r="AB38530"/>
    </row>
    <row r="38531" spans="28:28" ht="18" customHeight="1" x14ac:dyDescent="0.25">
      <c r="AB38531"/>
    </row>
    <row r="38532" spans="28:28" ht="18" customHeight="1" x14ac:dyDescent="0.25">
      <c r="AB38532"/>
    </row>
    <row r="38533" spans="28:28" ht="18" customHeight="1" x14ac:dyDescent="0.25">
      <c r="AB38533"/>
    </row>
    <row r="38534" spans="28:28" ht="18" customHeight="1" x14ac:dyDescent="0.25">
      <c r="AB38534"/>
    </row>
    <row r="38535" spans="28:28" ht="18" customHeight="1" x14ac:dyDescent="0.25">
      <c r="AB38535"/>
    </row>
    <row r="38536" spans="28:28" ht="18" customHeight="1" x14ac:dyDescent="0.25">
      <c r="AB38536"/>
    </row>
    <row r="38537" spans="28:28" ht="18" customHeight="1" x14ac:dyDescent="0.25">
      <c r="AB38537"/>
    </row>
    <row r="38538" spans="28:28" ht="18" customHeight="1" x14ac:dyDescent="0.25">
      <c r="AB38538"/>
    </row>
    <row r="38539" spans="28:28" ht="18" customHeight="1" x14ac:dyDescent="0.25">
      <c r="AB38539"/>
    </row>
    <row r="38540" spans="28:28" ht="18" customHeight="1" x14ac:dyDescent="0.25">
      <c r="AB38540"/>
    </row>
    <row r="38541" spans="28:28" ht="18" customHeight="1" x14ac:dyDescent="0.25">
      <c r="AB38541"/>
    </row>
    <row r="38542" spans="28:28" ht="18" customHeight="1" x14ac:dyDescent="0.25">
      <c r="AB38542"/>
    </row>
    <row r="38543" spans="28:28" ht="18" customHeight="1" x14ac:dyDescent="0.25">
      <c r="AB38543"/>
    </row>
    <row r="38544" spans="28:28" ht="18" customHeight="1" x14ac:dyDescent="0.25">
      <c r="AB38544"/>
    </row>
    <row r="38545" spans="28:28" ht="18" customHeight="1" x14ac:dyDescent="0.25">
      <c r="AB38545"/>
    </row>
    <row r="38546" spans="28:28" ht="18" customHeight="1" x14ac:dyDescent="0.25">
      <c r="AB38546"/>
    </row>
    <row r="38547" spans="28:28" ht="18" customHeight="1" x14ac:dyDescent="0.25">
      <c r="AB38547"/>
    </row>
    <row r="38548" spans="28:28" ht="18" customHeight="1" x14ac:dyDescent="0.25">
      <c r="AB38548"/>
    </row>
    <row r="38549" spans="28:28" ht="18" customHeight="1" x14ac:dyDescent="0.25">
      <c r="AB38549"/>
    </row>
    <row r="38550" spans="28:28" ht="18" customHeight="1" x14ac:dyDescent="0.25">
      <c r="AB38550"/>
    </row>
    <row r="38551" spans="28:28" ht="18" customHeight="1" x14ac:dyDescent="0.25">
      <c r="AB38551"/>
    </row>
    <row r="38552" spans="28:28" ht="18" customHeight="1" x14ac:dyDescent="0.25">
      <c r="AB38552"/>
    </row>
    <row r="38553" spans="28:28" ht="18" customHeight="1" x14ac:dyDescent="0.25">
      <c r="AB38553"/>
    </row>
    <row r="38554" spans="28:28" ht="18" customHeight="1" x14ac:dyDescent="0.25">
      <c r="AB38554"/>
    </row>
    <row r="38555" spans="28:28" ht="18" customHeight="1" x14ac:dyDescent="0.25">
      <c r="AB38555"/>
    </row>
    <row r="38556" spans="28:28" ht="18" customHeight="1" x14ac:dyDescent="0.25">
      <c r="AB38556"/>
    </row>
    <row r="38557" spans="28:28" ht="18" customHeight="1" x14ac:dyDescent="0.25">
      <c r="AB38557"/>
    </row>
    <row r="38558" spans="28:28" ht="18" customHeight="1" x14ac:dyDescent="0.25">
      <c r="AB38558"/>
    </row>
    <row r="38559" spans="28:28" ht="18" customHeight="1" x14ac:dyDescent="0.25">
      <c r="AB38559"/>
    </row>
    <row r="38560" spans="28:28" ht="18" customHeight="1" x14ac:dyDescent="0.25">
      <c r="AB38560"/>
    </row>
    <row r="38561" spans="28:28" ht="18" customHeight="1" x14ac:dyDescent="0.25">
      <c r="AB38561"/>
    </row>
    <row r="38562" spans="28:28" ht="18" customHeight="1" x14ac:dyDescent="0.25">
      <c r="AB38562"/>
    </row>
    <row r="38563" spans="28:28" ht="18" customHeight="1" x14ac:dyDescent="0.25">
      <c r="AB38563"/>
    </row>
    <row r="38564" spans="28:28" ht="18" customHeight="1" x14ac:dyDescent="0.25">
      <c r="AB38564"/>
    </row>
    <row r="38565" spans="28:28" ht="18" customHeight="1" x14ac:dyDescent="0.25">
      <c r="AB38565"/>
    </row>
    <row r="38566" spans="28:28" ht="18" customHeight="1" x14ac:dyDescent="0.25">
      <c r="AB38566"/>
    </row>
    <row r="38567" spans="28:28" ht="18" customHeight="1" x14ac:dyDescent="0.25">
      <c r="AB38567"/>
    </row>
    <row r="38568" spans="28:28" ht="18" customHeight="1" x14ac:dyDescent="0.25">
      <c r="AB38568"/>
    </row>
    <row r="38569" spans="28:28" ht="18" customHeight="1" x14ac:dyDescent="0.25">
      <c r="AB38569"/>
    </row>
    <row r="38570" spans="28:28" ht="18" customHeight="1" x14ac:dyDescent="0.25">
      <c r="AB38570"/>
    </row>
    <row r="38571" spans="28:28" ht="18" customHeight="1" x14ac:dyDescent="0.25">
      <c r="AB38571"/>
    </row>
    <row r="38572" spans="28:28" ht="18" customHeight="1" x14ac:dyDescent="0.25">
      <c r="AB38572"/>
    </row>
    <row r="38573" spans="28:28" ht="18" customHeight="1" x14ac:dyDescent="0.25">
      <c r="AB38573"/>
    </row>
    <row r="38574" spans="28:28" ht="18" customHeight="1" x14ac:dyDescent="0.25">
      <c r="AB38574"/>
    </row>
    <row r="38575" spans="28:28" ht="18" customHeight="1" x14ac:dyDescent="0.25">
      <c r="AB38575"/>
    </row>
    <row r="38576" spans="28:28" ht="18" customHeight="1" x14ac:dyDescent="0.25">
      <c r="AB38576"/>
    </row>
    <row r="38577" spans="28:28" ht="18" customHeight="1" x14ac:dyDescent="0.25">
      <c r="AB38577"/>
    </row>
    <row r="38578" spans="28:28" ht="18" customHeight="1" x14ac:dyDescent="0.25">
      <c r="AB38578"/>
    </row>
    <row r="38579" spans="28:28" ht="18" customHeight="1" x14ac:dyDescent="0.25">
      <c r="AB38579"/>
    </row>
    <row r="38580" spans="28:28" ht="18" customHeight="1" x14ac:dyDescent="0.25">
      <c r="AB38580"/>
    </row>
    <row r="38581" spans="28:28" ht="18" customHeight="1" x14ac:dyDescent="0.25">
      <c r="AB38581"/>
    </row>
    <row r="38582" spans="28:28" ht="18" customHeight="1" x14ac:dyDescent="0.25">
      <c r="AB38582"/>
    </row>
    <row r="38583" spans="28:28" ht="18" customHeight="1" x14ac:dyDescent="0.25">
      <c r="AB38583"/>
    </row>
    <row r="38584" spans="28:28" ht="18" customHeight="1" x14ac:dyDescent="0.25">
      <c r="AB38584"/>
    </row>
    <row r="38585" spans="28:28" ht="18" customHeight="1" x14ac:dyDescent="0.25">
      <c r="AB38585"/>
    </row>
    <row r="38586" spans="28:28" ht="18" customHeight="1" x14ac:dyDescent="0.25">
      <c r="AB38586"/>
    </row>
    <row r="38587" spans="28:28" ht="18" customHeight="1" x14ac:dyDescent="0.25">
      <c r="AB38587"/>
    </row>
    <row r="38588" spans="28:28" ht="18" customHeight="1" x14ac:dyDescent="0.25">
      <c r="AB38588"/>
    </row>
    <row r="38589" spans="28:28" ht="18" customHeight="1" x14ac:dyDescent="0.25">
      <c r="AB38589"/>
    </row>
    <row r="38590" spans="28:28" ht="18" customHeight="1" x14ac:dyDescent="0.25">
      <c r="AB38590"/>
    </row>
    <row r="38591" spans="28:28" ht="18" customHeight="1" x14ac:dyDescent="0.25">
      <c r="AB38591"/>
    </row>
    <row r="38592" spans="28:28" ht="18" customHeight="1" x14ac:dyDescent="0.25">
      <c r="AB38592"/>
    </row>
    <row r="38593" spans="28:28" ht="18" customHeight="1" x14ac:dyDescent="0.25">
      <c r="AB38593"/>
    </row>
    <row r="38594" spans="28:28" ht="18" customHeight="1" x14ac:dyDescent="0.25">
      <c r="AB38594"/>
    </row>
    <row r="38595" spans="28:28" ht="18" customHeight="1" x14ac:dyDescent="0.25">
      <c r="AB38595"/>
    </row>
    <row r="38596" spans="28:28" ht="18" customHeight="1" x14ac:dyDescent="0.25">
      <c r="AB38596"/>
    </row>
    <row r="38597" spans="28:28" ht="18" customHeight="1" x14ac:dyDescent="0.25">
      <c r="AB38597"/>
    </row>
    <row r="38598" spans="28:28" ht="18" customHeight="1" x14ac:dyDescent="0.25">
      <c r="AB38598"/>
    </row>
    <row r="38599" spans="28:28" ht="18" customHeight="1" x14ac:dyDescent="0.25">
      <c r="AB38599"/>
    </row>
    <row r="38600" spans="28:28" ht="18" customHeight="1" x14ac:dyDescent="0.25">
      <c r="AB38600"/>
    </row>
    <row r="38601" spans="28:28" ht="18" customHeight="1" x14ac:dyDescent="0.25">
      <c r="AB38601"/>
    </row>
    <row r="38602" spans="28:28" ht="18" customHeight="1" x14ac:dyDescent="0.25">
      <c r="AB38602"/>
    </row>
    <row r="38603" spans="28:28" ht="18" customHeight="1" x14ac:dyDescent="0.25">
      <c r="AB38603"/>
    </row>
    <row r="38604" spans="28:28" ht="18" customHeight="1" x14ac:dyDescent="0.25">
      <c r="AB38604"/>
    </row>
    <row r="38605" spans="28:28" ht="18" customHeight="1" x14ac:dyDescent="0.25">
      <c r="AB38605"/>
    </row>
    <row r="38606" spans="28:28" ht="18" customHeight="1" x14ac:dyDescent="0.25">
      <c r="AB38606"/>
    </row>
    <row r="38607" spans="28:28" ht="18" customHeight="1" x14ac:dyDescent="0.25">
      <c r="AB38607"/>
    </row>
    <row r="38608" spans="28:28" ht="18" customHeight="1" x14ac:dyDescent="0.25">
      <c r="AB38608"/>
    </row>
    <row r="38609" spans="28:28" ht="18" customHeight="1" x14ac:dyDescent="0.25">
      <c r="AB38609"/>
    </row>
    <row r="38610" spans="28:28" ht="18" customHeight="1" x14ac:dyDescent="0.25">
      <c r="AB38610"/>
    </row>
    <row r="38611" spans="28:28" ht="18" customHeight="1" x14ac:dyDescent="0.25">
      <c r="AB38611"/>
    </row>
    <row r="38612" spans="28:28" ht="18" customHeight="1" x14ac:dyDescent="0.25">
      <c r="AB38612"/>
    </row>
    <row r="38613" spans="28:28" ht="18" customHeight="1" x14ac:dyDescent="0.25">
      <c r="AB38613"/>
    </row>
    <row r="38614" spans="28:28" ht="18" customHeight="1" x14ac:dyDescent="0.25">
      <c r="AB38614"/>
    </row>
    <row r="38615" spans="28:28" ht="18" customHeight="1" x14ac:dyDescent="0.25">
      <c r="AB38615"/>
    </row>
    <row r="38616" spans="28:28" ht="18" customHeight="1" x14ac:dyDescent="0.25">
      <c r="AB38616"/>
    </row>
    <row r="38617" spans="28:28" ht="18" customHeight="1" x14ac:dyDescent="0.25">
      <c r="AB38617"/>
    </row>
    <row r="38618" spans="28:28" ht="18" customHeight="1" x14ac:dyDescent="0.25">
      <c r="AB38618"/>
    </row>
    <row r="38619" spans="28:28" ht="18" customHeight="1" x14ac:dyDescent="0.25">
      <c r="AB38619"/>
    </row>
    <row r="38620" spans="28:28" ht="18" customHeight="1" x14ac:dyDescent="0.25">
      <c r="AB38620"/>
    </row>
    <row r="38621" spans="28:28" ht="18" customHeight="1" x14ac:dyDescent="0.25">
      <c r="AB38621"/>
    </row>
    <row r="38622" spans="28:28" ht="18" customHeight="1" x14ac:dyDescent="0.25">
      <c r="AB38622"/>
    </row>
    <row r="38623" spans="28:28" ht="18" customHeight="1" x14ac:dyDescent="0.25">
      <c r="AB38623"/>
    </row>
    <row r="38624" spans="28:28" ht="18" customHeight="1" x14ac:dyDescent="0.25">
      <c r="AB38624"/>
    </row>
    <row r="38625" spans="28:28" ht="18" customHeight="1" x14ac:dyDescent="0.25">
      <c r="AB38625"/>
    </row>
    <row r="38626" spans="28:28" ht="18" customHeight="1" x14ac:dyDescent="0.25">
      <c r="AB38626"/>
    </row>
    <row r="38627" spans="28:28" ht="18" customHeight="1" x14ac:dyDescent="0.25">
      <c r="AB38627"/>
    </row>
    <row r="38628" spans="28:28" ht="18" customHeight="1" x14ac:dyDescent="0.25">
      <c r="AB38628"/>
    </row>
    <row r="38629" spans="28:28" ht="18" customHeight="1" x14ac:dyDescent="0.25">
      <c r="AB38629"/>
    </row>
    <row r="38630" spans="28:28" ht="18" customHeight="1" x14ac:dyDescent="0.25">
      <c r="AB38630"/>
    </row>
    <row r="38631" spans="28:28" ht="18" customHeight="1" x14ac:dyDescent="0.25">
      <c r="AB38631"/>
    </row>
    <row r="38632" spans="28:28" ht="18" customHeight="1" x14ac:dyDescent="0.25">
      <c r="AB38632"/>
    </row>
    <row r="38633" spans="28:28" ht="18" customHeight="1" x14ac:dyDescent="0.25">
      <c r="AB38633"/>
    </row>
    <row r="38634" spans="28:28" ht="18" customHeight="1" x14ac:dyDescent="0.25">
      <c r="AB38634"/>
    </row>
    <row r="38635" spans="28:28" ht="18" customHeight="1" x14ac:dyDescent="0.25">
      <c r="AB38635"/>
    </row>
    <row r="38636" spans="28:28" ht="18" customHeight="1" x14ac:dyDescent="0.25">
      <c r="AB38636"/>
    </row>
    <row r="38637" spans="28:28" ht="18" customHeight="1" x14ac:dyDescent="0.25">
      <c r="AB38637"/>
    </row>
    <row r="38638" spans="28:28" ht="18" customHeight="1" x14ac:dyDescent="0.25">
      <c r="AB38638"/>
    </row>
    <row r="38639" spans="28:28" ht="18" customHeight="1" x14ac:dyDescent="0.25">
      <c r="AB38639"/>
    </row>
    <row r="38640" spans="28:28" ht="18" customHeight="1" x14ac:dyDescent="0.25">
      <c r="AB38640"/>
    </row>
    <row r="38641" spans="28:28" ht="18" customHeight="1" x14ac:dyDescent="0.25">
      <c r="AB38641"/>
    </row>
    <row r="38642" spans="28:28" ht="18" customHeight="1" x14ac:dyDescent="0.25">
      <c r="AB38642"/>
    </row>
    <row r="38643" spans="28:28" ht="18" customHeight="1" x14ac:dyDescent="0.25">
      <c r="AB38643"/>
    </row>
    <row r="38644" spans="28:28" ht="18" customHeight="1" x14ac:dyDescent="0.25">
      <c r="AB38644"/>
    </row>
    <row r="38645" spans="28:28" ht="18" customHeight="1" x14ac:dyDescent="0.25">
      <c r="AB38645"/>
    </row>
    <row r="38646" spans="28:28" ht="18" customHeight="1" x14ac:dyDescent="0.25">
      <c r="AB38646"/>
    </row>
    <row r="38647" spans="28:28" ht="18" customHeight="1" x14ac:dyDescent="0.25">
      <c r="AB38647"/>
    </row>
    <row r="38648" spans="28:28" ht="18" customHeight="1" x14ac:dyDescent="0.25">
      <c r="AB38648"/>
    </row>
    <row r="38649" spans="28:28" ht="18" customHeight="1" x14ac:dyDescent="0.25">
      <c r="AB38649"/>
    </row>
    <row r="38650" spans="28:28" ht="18" customHeight="1" x14ac:dyDescent="0.25">
      <c r="AB38650"/>
    </row>
    <row r="38651" spans="28:28" ht="18" customHeight="1" x14ac:dyDescent="0.25">
      <c r="AB38651"/>
    </row>
    <row r="38652" spans="28:28" ht="18" customHeight="1" x14ac:dyDescent="0.25">
      <c r="AB38652"/>
    </row>
    <row r="38653" spans="28:28" ht="18" customHeight="1" x14ac:dyDescent="0.25">
      <c r="AB38653"/>
    </row>
    <row r="38654" spans="28:28" ht="18" customHeight="1" x14ac:dyDescent="0.25">
      <c r="AB38654"/>
    </row>
    <row r="38655" spans="28:28" ht="18" customHeight="1" x14ac:dyDescent="0.25">
      <c r="AB38655"/>
    </row>
    <row r="38656" spans="28:28" ht="18" customHeight="1" x14ac:dyDescent="0.25">
      <c r="AB38656"/>
    </row>
    <row r="38657" spans="28:28" ht="18" customHeight="1" x14ac:dyDescent="0.25">
      <c r="AB38657"/>
    </row>
    <row r="38658" spans="28:28" ht="18" customHeight="1" x14ac:dyDescent="0.25">
      <c r="AB38658"/>
    </row>
    <row r="38659" spans="28:28" ht="18" customHeight="1" x14ac:dyDescent="0.25">
      <c r="AB38659"/>
    </row>
    <row r="38660" spans="28:28" ht="18" customHeight="1" x14ac:dyDescent="0.25">
      <c r="AB38660"/>
    </row>
    <row r="38661" spans="28:28" ht="18" customHeight="1" x14ac:dyDescent="0.25">
      <c r="AB38661"/>
    </row>
    <row r="38662" spans="28:28" ht="18" customHeight="1" x14ac:dyDescent="0.25">
      <c r="AB38662"/>
    </row>
    <row r="38663" spans="28:28" ht="18" customHeight="1" x14ac:dyDescent="0.25">
      <c r="AB38663"/>
    </row>
    <row r="38664" spans="28:28" ht="18" customHeight="1" x14ac:dyDescent="0.25">
      <c r="AB38664"/>
    </row>
    <row r="38665" spans="28:28" ht="18" customHeight="1" x14ac:dyDescent="0.25">
      <c r="AB38665"/>
    </row>
    <row r="38666" spans="28:28" ht="18" customHeight="1" x14ac:dyDescent="0.25">
      <c r="AB38666"/>
    </row>
    <row r="38667" spans="28:28" ht="18" customHeight="1" x14ac:dyDescent="0.25">
      <c r="AB38667"/>
    </row>
    <row r="38668" spans="28:28" ht="18" customHeight="1" x14ac:dyDescent="0.25">
      <c r="AB38668"/>
    </row>
    <row r="38669" spans="28:28" ht="18" customHeight="1" x14ac:dyDescent="0.25">
      <c r="AB38669"/>
    </row>
    <row r="38670" spans="28:28" ht="18" customHeight="1" x14ac:dyDescent="0.25">
      <c r="AB38670"/>
    </row>
    <row r="38671" spans="28:28" ht="18" customHeight="1" x14ac:dyDescent="0.25">
      <c r="AB38671"/>
    </row>
    <row r="38672" spans="28:28" ht="18" customHeight="1" x14ac:dyDescent="0.25">
      <c r="AB38672"/>
    </row>
    <row r="38673" spans="28:28" ht="18" customHeight="1" x14ac:dyDescent="0.25">
      <c r="AB38673"/>
    </row>
    <row r="38674" spans="28:28" ht="18" customHeight="1" x14ac:dyDescent="0.25">
      <c r="AB38674"/>
    </row>
    <row r="38675" spans="28:28" ht="18" customHeight="1" x14ac:dyDescent="0.25">
      <c r="AB38675"/>
    </row>
    <row r="38676" spans="28:28" ht="18" customHeight="1" x14ac:dyDescent="0.25">
      <c r="AB38676"/>
    </row>
    <row r="38677" spans="28:28" ht="18" customHeight="1" x14ac:dyDescent="0.25">
      <c r="AB38677"/>
    </row>
    <row r="38678" spans="28:28" ht="18" customHeight="1" x14ac:dyDescent="0.25">
      <c r="AB38678"/>
    </row>
    <row r="38679" spans="28:28" ht="18" customHeight="1" x14ac:dyDescent="0.25">
      <c r="AB38679"/>
    </row>
    <row r="38680" spans="28:28" ht="18" customHeight="1" x14ac:dyDescent="0.25">
      <c r="AB38680"/>
    </row>
    <row r="38681" spans="28:28" ht="18" customHeight="1" x14ac:dyDescent="0.25">
      <c r="AB38681"/>
    </row>
    <row r="38682" spans="28:28" ht="18" customHeight="1" x14ac:dyDescent="0.25">
      <c r="AB38682"/>
    </row>
    <row r="38683" spans="28:28" ht="18" customHeight="1" x14ac:dyDescent="0.25">
      <c r="AB38683"/>
    </row>
    <row r="38684" spans="28:28" ht="18" customHeight="1" x14ac:dyDescent="0.25">
      <c r="AB38684"/>
    </row>
    <row r="38685" spans="28:28" ht="18" customHeight="1" x14ac:dyDescent="0.25">
      <c r="AB38685"/>
    </row>
    <row r="38686" spans="28:28" ht="18" customHeight="1" x14ac:dyDescent="0.25">
      <c r="AB38686"/>
    </row>
    <row r="38687" spans="28:28" ht="18" customHeight="1" x14ac:dyDescent="0.25">
      <c r="AB38687"/>
    </row>
    <row r="38688" spans="28:28" ht="18" customHeight="1" x14ac:dyDescent="0.25">
      <c r="AB38688"/>
    </row>
    <row r="38689" spans="28:28" ht="18" customHeight="1" x14ac:dyDescent="0.25">
      <c r="AB38689"/>
    </row>
    <row r="38690" spans="28:28" ht="18" customHeight="1" x14ac:dyDescent="0.25">
      <c r="AB38690"/>
    </row>
    <row r="38691" spans="28:28" ht="18" customHeight="1" x14ac:dyDescent="0.25">
      <c r="AB38691"/>
    </row>
    <row r="38692" spans="28:28" ht="18" customHeight="1" x14ac:dyDescent="0.25">
      <c r="AB38692"/>
    </row>
    <row r="38693" spans="28:28" ht="18" customHeight="1" x14ac:dyDescent="0.25">
      <c r="AB38693"/>
    </row>
    <row r="38694" spans="28:28" ht="18" customHeight="1" x14ac:dyDescent="0.25">
      <c r="AB38694"/>
    </row>
    <row r="38695" spans="28:28" ht="18" customHeight="1" x14ac:dyDescent="0.25">
      <c r="AB38695"/>
    </row>
    <row r="38696" spans="28:28" ht="18" customHeight="1" x14ac:dyDescent="0.25">
      <c r="AB38696"/>
    </row>
    <row r="38697" spans="28:28" ht="18" customHeight="1" x14ac:dyDescent="0.25">
      <c r="AB38697"/>
    </row>
    <row r="38698" spans="28:28" ht="18" customHeight="1" x14ac:dyDescent="0.25">
      <c r="AB38698"/>
    </row>
    <row r="38699" spans="28:28" ht="18" customHeight="1" x14ac:dyDescent="0.25">
      <c r="AB38699"/>
    </row>
    <row r="38700" spans="28:28" ht="18" customHeight="1" x14ac:dyDescent="0.25">
      <c r="AB38700"/>
    </row>
    <row r="38701" spans="28:28" ht="18" customHeight="1" x14ac:dyDescent="0.25">
      <c r="AB38701"/>
    </row>
    <row r="38702" spans="28:28" ht="18" customHeight="1" x14ac:dyDescent="0.25">
      <c r="AB38702"/>
    </row>
    <row r="38703" spans="28:28" ht="18" customHeight="1" x14ac:dyDescent="0.25">
      <c r="AB38703"/>
    </row>
    <row r="38704" spans="28:28" ht="18" customHeight="1" x14ac:dyDescent="0.25">
      <c r="AB38704"/>
    </row>
    <row r="38705" spans="28:28" ht="18" customHeight="1" x14ac:dyDescent="0.25">
      <c r="AB38705"/>
    </row>
    <row r="38706" spans="28:28" ht="18" customHeight="1" x14ac:dyDescent="0.25">
      <c r="AB38706"/>
    </row>
    <row r="38707" spans="28:28" ht="18" customHeight="1" x14ac:dyDescent="0.25">
      <c r="AB38707"/>
    </row>
    <row r="38708" spans="28:28" ht="18" customHeight="1" x14ac:dyDescent="0.25">
      <c r="AB38708"/>
    </row>
    <row r="38709" spans="28:28" ht="18" customHeight="1" x14ac:dyDescent="0.25">
      <c r="AB38709"/>
    </row>
    <row r="38710" spans="28:28" ht="18" customHeight="1" x14ac:dyDescent="0.25">
      <c r="AB38710"/>
    </row>
    <row r="38711" spans="28:28" ht="18" customHeight="1" x14ac:dyDescent="0.25">
      <c r="AB38711"/>
    </row>
    <row r="38712" spans="28:28" ht="18" customHeight="1" x14ac:dyDescent="0.25">
      <c r="AB38712"/>
    </row>
    <row r="38713" spans="28:28" ht="18" customHeight="1" x14ac:dyDescent="0.25">
      <c r="AB38713"/>
    </row>
    <row r="38714" spans="28:28" ht="18" customHeight="1" x14ac:dyDescent="0.25">
      <c r="AB38714"/>
    </row>
    <row r="38715" spans="28:28" ht="18" customHeight="1" x14ac:dyDescent="0.25">
      <c r="AB38715"/>
    </row>
    <row r="38716" spans="28:28" ht="18" customHeight="1" x14ac:dyDescent="0.25">
      <c r="AB38716"/>
    </row>
    <row r="38717" spans="28:28" ht="18" customHeight="1" x14ac:dyDescent="0.25">
      <c r="AB38717"/>
    </row>
    <row r="38718" spans="28:28" ht="18" customHeight="1" x14ac:dyDescent="0.25">
      <c r="AB38718"/>
    </row>
    <row r="38719" spans="28:28" ht="18" customHeight="1" x14ac:dyDescent="0.25">
      <c r="AB38719"/>
    </row>
    <row r="38720" spans="28:28" ht="18" customHeight="1" x14ac:dyDescent="0.25">
      <c r="AB38720"/>
    </row>
    <row r="38721" spans="28:28" ht="18" customHeight="1" x14ac:dyDescent="0.25">
      <c r="AB38721"/>
    </row>
    <row r="38722" spans="28:28" ht="18" customHeight="1" x14ac:dyDescent="0.25">
      <c r="AB38722"/>
    </row>
    <row r="38723" spans="28:28" ht="18" customHeight="1" x14ac:dyDescent="0.25">
      <c r="AB38723"/>
    </row>
    <row r="38724" spans="28:28" ht="18" customHeight="1" x14ac:dyDescent="0.25">
      <c r="AB38724"/>
    </row>
    <row r="38725" spans="28:28" ht="18" customHeight="1" x14ac:dyDescent="0.25">
      <c r="AB38725"/>
    </row>
    <row r="38726" spans="28:28" ht="18" customHeight="1" x14ac:dyDescent="0.25">
      <c r="AB38726"/>
    </row>
    <row r="38727" spans="28:28" ht="18" customHeight="1" x14ac:dyDescent="0.25">
      <c r="AB38727"/>
    </row>
    <row r="38728" spans="28:28" ht="18" customHeight="1" x14ac:dyDescent="0.25">
      <c r="AB38728"/>
    </row>
    <row r="38729" spans="28:28" ht="18" customHeight="1" x14ac:dyDescent="0.25">
      <c r="AB38729"/>
    </row>
    <row r="38730" spans="28:28" ht="18" customHeight="1" x14ac:dyDescent="0.25">
      <c r="AB38730"/>
    </row>
    <row r="38731" spans="28:28" ht="18" customHeight="1" x14ac:dyDescent="0.25">
      <c r="AB38731"/>
    </row>
    <row r="38732" spans="28:28" ht="18" customHeight="1" x14ac:dyDescent="0.25">
      <c r="AB38732"/>
    </row>
    <row r="38733" spans="28:28" ht="18" customHeight="1" x14ac:dyDescent="0.25">
      <c r="AB38733"/>
    </row>
    <row r="38734" spans="28:28" ht="18" customHeight="1" x14ac:dyDescent="0.25">
      <c r="AB38734"/>
    </row>
    <row r="38735" spans="28:28" ht="18" customHeight="1" x14ac:dyDescent="0.25">
      <c r="AB38735"/>
    </row>
    <row r="38736" spans="28:28" ht="18" customHeight="1" x14ac:dyDescent="0.25">
      <c r="AB38736"/>
    </row>
    <row r="38737" spans="28:28" ht="18" customHeight="1" x14ac:dyDescent="0.25">
      <c r="AB38737"/>
    </row>
    <row r="38738" spans="28:28" ht="18" customHeight="1" x14ac:dyDescent="0.25">
      <c r="AB38738"/>
    </row>
    <row r="38739" spans="28:28" ht="18" customHeight="1" x14ac:dyDescent="0.25">
      <c r="AB38739"/>
    </row>
    <row r="38740" spans="28:28" ht="18" customHeight="1" x14ac:dyDescent="0.25">
      <c r="AB38740"/>
    </row>
    <row r="38741" spans="28:28" ht="18" customHeight="1" x14ac:dyDescent="0.25">
      <c r="AB38741"/>
    </row>
    <row r="38742" spans="28:28" ht="18" customHeight="1" x14ac:dyDescent="0.25">
      <c r="AB38742"/>
    </row>
    <row r="38743" spans="28:28" ht="18" customHeight="1" x14ac:dyDescent="0.25">
      <c r="AB38743"/>
    </row>
    <row r="38744" spans="28:28" ht="18" customHeight="1" x14ac:dyDescent="0.25">
      <c r="AB38744"/>
    </row>
    <row r="38745" spans="28:28" ht="18" customHeight="1" x14ac:dyDescent="0.25">
      <c r="AB38745"/>
    </row>
    <row r="38746" spans="28:28" ht="18" customHeight="1" x14ac:dyDescent="0.25">
      <c r="AB38746"/>
    </row>
    <row r="38747" spans="28:28" ht="18" customHeight="1" x14ac:dyDescent="0.25">
      <c r="AB38747"/>
    </row>
    <row r="38748" spans="28:28" ht="18" customHeight="1" x14ac:dyDescent="0.25">
      <c r="AB38748"/>
    </row>
    <row r="38749" spans="28:28" ht="18" customHeight="1" x14ac:dyDescent="0.25">
      <c r="AB38749"/>
    </row>
    <row r="38750" spans="28:28" ht="18" customHeight="1" x14ac:dyDescent="0.25">
      <c r="AB38750"/>
    </row>
    <row r="38751" spans="28:28" ht="18" customHeight="1" x14ac:dyDescent="0.25">
      <c r="AB38751"/>
    </row>
    <row r="38752" spans="28:28" ht="18" customHeight="1" x14ac:dyDescent="0.25">
      <c r="AB38752"/>
    </row>
    <row r="38753" spans="28:28" ht="18" customHeight="1" x14ac:dyDescent="0.25">
      <c r="AB38753"/>
    </row>
    <row r="38754" spans="28:28" ht="18" customHeight="1" x14ac:dyDescent="0.25">
      <c r="AB38754"/>
    </row>
    <row r="38755" spans="28:28" ht="18" customHeight="1" x14ac:dyDescent="0.25">
      <c r="AB38755"/>
    </row>
    <row r="38756" spans="28:28" ht="18" customHeight="1" x14ac:dyDescent="0.25">
      <c r="AB38756"/>
    </row>
    <row r="38757" spans="28:28" ht="18" customHeight="1" x14ac:dyDescent="0.25">
      <c r="AB38757"/>
    </row>
    <row r="38758" spans="28:28" ht="18" customHeight="1" x14ac:dyDescent="0.25">
      <c r="AB38758"/>
    </row>
    <row r="38759" spans="28:28" ht="18" customHeight="1" x14ac:dyDescent="0.25">
      <c r="AB38759"/>
    </row>
    <row r="38760" spans="28:28" ht="18" customHeight="1" x14ac:dyDescent="0.25">
      <c r="AB38760"/>
    </row>
    <row r="38761" spans="28:28" ht="18" customHeight="1" x14ac:dyDescent="0.25">
      <c r="AB38761"/>
    </row>
    <row r="38762" spans="28:28" ht="18" customHeight="1" x14ac:dyDescent="0.25">
      <c r="AB38762"/>
    </row>
    <row r="38763" spans="28:28" ht="18" customHeight="1" x14ac:dyDescent="0.25">
      <c r="AB38763"/>
    </row>
    <row r="38764" spans="28:28" ht="18" customHeight="1" x14ac:dyDescent="0.25">
      <c r="AB38764"/>
    </row>
    <row r="38765" spans="28:28" ht="18" customHeight="1" x14ac:dyDescent="0.25">
      <c r="AB38765"/>
    </row>
    <row r="38766" spans="28:28" ht="18" customHeight="1" x14ac:dyDescent="0.25">
      <c r="AB38766"/>
    </row>
    <row r="38767" spans="28:28" ht="18" customHeight="1" x14ac:dyDescent="0.25">
      <c r="AB38767"/>
    </row>
    <row r="38768" spans="28:28" ht="18" customHeight="1" x14ac:dyDescent="0.25">
      <c r="AB38768"/>
    </row>
    <row r="38769" spans="28:28" ht="18" customHeight="1" x14ac:dyDescent="0.25">
      <c r="AB38769"/>
    </row>
    <row r="38770" spans="28:28" ht="18" customHeight="1" x14ac:dyDescent="0.25">
      <c r="AB38770"/>
    </row>
    <row r="38771" spans="28:28" ht="18" customHeight="1" x14ac:dyDescent="0.25">
      <c r="AB38771"/>
    </row>
    <row r="38772" spans="28:28" ht="18" customHeight="1" x14ac:dyDescent="0.25">
      <c r="AB38772"/>
    </row>
    <row r="38773" spans="28:28" ht="18" customHeight="1" x14ac:dyDescent="0.25">
      <c r="AB38773"/>
    </row>
    <row r="38774" spans="28:28" ht="18" customHeight="1" x14ac:dyDescent="0.25">
      <c r="AB38774"/>
    </row>
    <row r="38775" spans="28:28" ht="18" customHeight="1" x14ac:dyDescent="0.25">
      <c r="AB38775"/>
    </row>
    <row r="38776" spans="28:28" ht="18" customHeight="1" x14ac:dyDescent="0.25">
      <c r="AB38776"/>
    </row>
    <row r="38777" spans="28:28" ht="18" customHeight="1" x14ac:dyDescent="0.25">
      <c r="AB38777"/>
    </row>
    <row r="38778" spans="28:28" ht="18" customHeight="1" x14ac:dyDescent="0.25">
      <c r="AB38778"/>
    </row>
    <row r="38779" spans="28:28" ht="18" customHeight="1" x14ac:dyDescent="0.25">
      <c r="AB38779"/>
    </row>
    <row r="38780" spans="28:28" ht="18" customHeight="1" x14ac:dyDescent="0.25">
      <c r="AB38780"/>
    </row>
    <row r="38781" spans="28:28" ht="18" customHeight="1" x14ac:dyDescent="0.25">
      <c r="AB38781"/>
    </row>
    <row r="38782" spans="28:28" ht="18" customHeight="1" x14ac:dyDescent="0.25">
      <c r="AB38782"/>
    </row>
    <row r="38783" spans="28:28" ht="18" customHeight="1" x14ac:dyDescent="0.25">
      <c r="AB38783"/>
    </row>
    <row r="38784" spans="28:28" ht="18" customHeight="1" x14ac:dyDescent="0.25">
      <c r="AB38784"/>
    </row>
    <row r="38785" spans="28:28" ht="18" customHeight="1" x14ac:dyDescent="0.25">
      <c r="AB38785"/>
    </row>
    <row r="38786" spans="28:28" ht="18" customHeight="1" x14ac:dyDescent="0.25">
      <c r="AB38786"/>
    </row>
    <row r="38787" spans="28:28" ht="18" customHeight="1" x14ac:dyDescent="0.25">
      <c r="AB38787"/>
    </row>
    <row r="38788" spans="28:28" ht="18" customHeight="1" x14ac:dyDescent="0.25">
      <c r="AB38788"/>
    </row>
    <row r="38789" spans="28:28" ht="18" customHeight="1" x14ac:dyDescent="0.25">
      <c r="AB38789"/>
    </row>
    <row r="38790" spans="28:28" ht="18" customHeight="1" x14ac:dyDescent="0.25">
      <c r="AB38790"/>
    </row>
    <row r="38791" spans="28:28" ht="18" customHeight="1" x14ac:dyDescent="0.25">
      <c r="AB38791"/>
    </row>
    <row r="38792" spans="28:28" ht="18" customHeight="1" x14ac:dyDescent="0.25">
      <c r="AB38792"/>
    </row>
    <row r="38793" spans="28:28" ht="18" customHeight="1" x14ac:dyDescent="0.25">
      <c r="AB38793"/>
    </row>
    <row r="38794" spans="28:28" ht="18" customHeight="1" x14ac:dyDescent="0.25">
      <c r="AB38794"/>
    </row>
    <row r="38795" spans="28:28" ht="18" customHeight="1" x14ac:dyDescent="0.25">
      <c r="AB38795"/>
    </row>
    <row r="38796" spans="28:28" ht="18" customHeight="1" x14ac:dyDescent="0.25">
      <c r="AB38796"/>
    </row>
    <row r="38797" spans="28:28" ht="18" customHeight="1" x14ac:dyDescent="0.25">
      <c r="AB38797"/>
    </row>
    <row r="38798" spans="28:28" ht="18" customHeight="1" x14ac:dyDescent="0.25">
      <c r="AB38798"/>
    </row>
    <row r="38799" spans="28:28" ht="18" customHeight="1" x14ac:dyDescent="0.25">
      <c r="AB38799"/>
    </row>
    <row r="38800" spans="28:28" ht="18" customHeight="1" x14ac:dyDescent="0.25">
      <c r="AB38800"/>
    </row>
    <row r="38801" spans="28:28" ht="18" customHeight="1" x14ac:dyDescent="0.25">
      <c r="AB38801"/>
    </row>
    <row r="38802" spans="28:28" ht="18" customHeight="1" x14ac:dyDescent="0.25">
      <c r="AB38802"/>
    </row>
    <row r="38803" spans="28:28" ht="18" customHeight="1" x14ac:dyDescent="0.25">
      <c r="AB38803"/>
    </row>
    <row r="38804" spans="28:28" ht="18" customHeight="1" x14ac:dyDescent="0.25">
      <c r="AB38804"/>
    </row>
    <row r="38805" spans="28:28" ht="18" customHeight="1" x14ac:dyDescent="0.25">
      <c r="AB38805"/>
    </row>
    <row r="38806" spans="28:28" ht="18" customHeight="1" x14ac:dyDescent="0.25">
      <c r="AB38806"/>
    </row>
    <row r="38807" spans="28:28" ht="18" customHeight="1" x14ac:dyDescent="0.25">
      <c r="AB38807"/>
    </row>
    <row r="38808" spans="28:28" ht="18" customHeight="1" x14ac:dyDescent="0.25">
      <c r="AB38808"/>
    </row>
    <row r="38809" spans="28:28" ht="18" customHeight="1" x14ac:dyDescent="0.25">
      <c r="AB38809"/>
    </row>
    <row r="38810" spans="28:28" ht="18" customHeight="1" x14ac:dyDescent="0.25">
      <c r="AB38810"/>
    </row>
    <row r="38811" spans="28:28" ht="18" customHeight="1" x14ac:dyDescent="0.25">
      <c r="AB38811"/>
    </row>
    <row r="38812" spans="28:28" ht="18" customHeight="1" x14ac:dyDescent="0.25">
      <c r="AB38812"/>
    </row>
    <row r="38813" spans="28:28" ht="18" customHeight="1" x14ac:dyDescent="0.25">
      <c r="AB38813"/>
    </row>
    <row r="38814" spans="28:28" ht="18" customHeight="1" x14ac:dyDescent="0.25">
      <c r="AB38814"/>
    </row>
    <row r="38815" spans="28:28" ht="18" customHeight="1" x14ac:dyDescent="0.25">
      <c r="AB38815"/>
    </row>
    <row r="38816" spans="28:28" ht="18" customHeight="1" x14ac:dyDescent="0.25">
      <c r="AB38816"/>
    </row>
    <row r="38817" spans="28:28" ht="18" customHeight="1" x14ac:dyDescent="0.25">
      <c r="AB38817"/>
    </row>
    <row r="38818" spans="28:28" ht="18" customHeight="1" x14ac:dyDescent="0.25">
      <c r="AB38818"/>
    </row>
    <row r="38819" spans="28:28" ht="18" customHeight="1" x14ac:dyDescent="0.25">
      <c r="AB38819"/>
    </row>
    <row r="38820" spans="28:28" ht="18" customHeight="1" x14ac:dyDescent="0.25">
      <c r="AB38820"/>
    </row>
    <row r="38821" spans="28:28" ht="18" customHeight="1" x14ac:dyDescent="0.25">
      <c r="AB38821"/>
    </row>
    <row r="38822" spans="28:28" ht="18" customHeight="1" x14ac:dyDescent="0.25">
      <c r="AB38822"/>
    </row>
    <row r="38823" spans="28:28" ht="18" customHeight="1" x14ac:dyDescent="0.25">
      <c r="AB38823"/>
    </row>
    <row r="38824" spans="28:28" ht="18" customHeight="1" x14ac:dyDescent="0.25">
      <c r="AB38824"/>
    </row>
    <row r="38825" spans="28:28" ht="18" customHeight="1" x14ac:dyDescent="0.25">
      <c r="AB38825"/>
    </row>
    <row r="38826" spans="28:28" ht="18" customHeight="1" x14ac:dyDescent="0.25">
      <c r="AB38826"/>
    </row>
    <row r="38827" spans="28:28" ht="18" customHeight="1" x14ac:dyDescent="0.25">
      <c r="AB38827"/>
    </row>
    <row r="38828" spans="28:28" ht="18" customHeight="1" x14ac:dyDescent="0.25">
      <c r="AB38828"/>
    </row>
    <row r="38829" spans="28:28" ht="18" customHeight="1" x14ac:dyDescent="0.25">
      <c r="AB38829"/>
    </row>
    <row r="38830" spans="28:28" ht="18" customHeight="1" x14ac:dyDescent="0.25">
      <c r="AB38830"/>
    </row>
    <row r="38831" spans="28:28" ht="18" customHeight="1" x14ac:dyDescent="0.25">
      <c r="AB38831"/>
    </row>
    <row r="38832" spans="28:28" ht="18" customHeight="1" x14ac:dyDescent="0.25">
      <c r="AB38832"/>
    </row>
    <row r="38833" spans="28:28" ht="18" customHeight="1" x14ac:dyDescent="0.25">
      <c r="AB38833"/>
    </row>
    <row r="38834" spans="28:28" ht="18" customHeight="1" x14ac:dyDescent="0.25">
      <c r="AB38834"/>
    </row>
    <row r="38835" spans="28:28" ht="18" customHeight="1" x14ac:dyDescent="0.25">
      <c r="AB38835"/>
    </row>
    <row r="38836" spans="28:28" ht="18" customHeight="1" x14ac:dyDescent="0.25">
      <c r="AB38836"/>
    </row>
    <row r="38837" spans="28:28" ht="18" customHeight="1" x14ac:dyDescent="0.25">
      <c r="AB38837"/>
    </row>
    <row r="38838" spans="28:28" ht="18" customHeight="1" x14ac:dyDescent="0.25">
      <c r="AB38838"/>
    </row>
    <row r="38839" spans="28:28" ht="18" customHeight="1" x14ac:dyDescent="0.25">
      <c r="AB38839"/>
    </row>
    <row r="38840" spans="28:28" ht="18" customHeight="1" x14ac:dyDescent="0.25">
      <c r="AB38840"/>
    </row>
    <row r="38841" spans="28:28" ht="18" customHeight="1" x14ac:dyDescent="0.25">
      <c r="AB38841"/>
    </row>
    <row r="38842" spans="28:28" ht="18" customHeight="1" x14ac:dyDescent="0.25">
      <c r="AB38842"/>
    </row>
    <row r="38843" spans="28:28" ht="18" customHeight="1" x14ac:dyDescent="0.25">
      <c r="AB38843"/>
    </row>
    <row r="38844" spans="28:28" ht="18" customHeight="1" x14ac:dyDescent="0.25">
      <c r="AB38844"/>
    </row>
    <row r="38845" spans="28:28" ht="18" customHeight="1" x14ac:dyDescent="0.25">
      <c r="AB38845"/>
    </row>
    <row r="38846" spans="28:28" ht="18" customHeight="1" x14ac:dyDescent="0.25">
      <c r="AB38846"/>
    </row>
    <row r="38847" spans="28:28" ht="18" customHeight="1" x14ac:dyDescent="0.25">
      <c r="AB38847"/>
    </row>
    <row r="38848" spans="28:28" ht="18" customHeight="1" x14ac:dyDescent="0.25">
      <c r="AB38848"/>
    </row>
    <row r="38849" spans="28:28" ht="18" customHeight="1" x14ac:dyDescent="0.25">
      <c r="AB38849"/>
    </row>
    <row r="38850" spans="28:28" ht="18" customHeight="1" x14ac:dyDescent="0.25">
      <c r="AB38850"/>
    </row>
    <row r="38851" spans="28:28" ht="18" customHeight="1" x14ac:dyDescent="0.25">
      <c r="AB38851"/>
    </row>
    <row r="38852" spans="28:28" ht="18" customHeight="1" x14ac:dyDescent="0.25">
      <c r="AB38852"/>
    </row>
    <row r="38853" spans="28:28" ht="18" customHeight="1" x14ac:dyDescent="0.25">
      <c r="AB38853"/>
    </row>
    <row r="38854" spans="28:28" ht="18" customHeight="1" x14ac:dyDescent="0.25">
      <c r="AB38854"/>
    </row>
    <row r="38855" spans="28:28" ht="18" customHeight="1" x14ac:dyDescent="0.25">
      <c r="AB38855"/>
    </row>
    <row r="38856" spans="28:28" ht="18" customHeight="1" x14ac:dyDescent="0.25">
      <c r="AB38856"/>
    </row>
    <row r="38857" spans="28:28" ht="18" customHeight="1" x14ac:dyDescent="0.25">
      <c r="AB38857"/>
    </row>
    <row r="38858" spans="28:28" ht="18" customHeight="1" x14ac:dyDescent="0.25">
      <c r="AB38858"/>
    </row>
    <row r="38859" spans="28:28" ht="18" customHeight="1" x14ac:dyDescent="0.25">
      <c r="AB38859"/>
    </row>
    <row r="38860" spans="28:28" ht="18" customHeight="1" x14ac:dyDescent="0.25">
      <c r="AB38860"/>
    </row>
    <row r="38861" spans="28:28" ht="18" customHeight="1" x14ac:dyDescent="0.25">
      <c r="AB38861"/>
    </row>
    <row r="38862" spans="28:28" ht="18" customHeight="1" x14ac:dyDescent="0.25">
      <c r="AB38862"/>
    </row>
    <row r="38863" spans="28:28" ht="18" customHeight="1" x14ac:dyDescent="0.25">
      <c r="AB38863"/>
    </row>
    <row r="38864" spans="28:28" ht="18" customHeight="1" x14ac:dyDescent="0.25">
      <c r="AB38864"/>
    </row>
    <row r="38865" spans="28:28" ht="18" customHeight="1" x14ac:dyDescent="0.25">
      <c r="AB38865"/>
    </row>
    <row r="38866" spans="28:28" ht="18" customHeight="1" x14ac:dyDescent="0.25">
      <c r="AB38866"/>
    </row>
    <row r="38867" spans="28:28" ht="18" customHeight="1" x14ac:dyDescent="0.25">
      <c r="AB38867"/>
    </row>
    <row r="38868" spans="28:28" ht="18" customHeight="1" x14ac:dyDescent="0.25">
      <c r="AB38868"/>
    </row>
    <row r="38869" spans="28:28" ht="18" customHeight="1" x14ac:dyDescent="0.25">
      <c r="AB38869"/>
    </row>
    <row r="38870" spans="28:28" ht="18" customHeight="1" x14ac:dyDescent="0.25">
      <c r="AB38870"/>
    </row>
    <row r="38871" spans="28:28" ht="18" customHeight="1" x14ac:dyDescent="0.25">
      <c r="AB38871"/>
    </row>
    <row r="38872" spans="28:28" ht="18" customHeight="1" x14ac:dyDescent="0.25">
      <c r="AB38872"/>
    </row>
    <row r="38873" spans="28:28" ht="18" customHeight="1" x14ac:dyDescent="0.25">
      <c r="AB38873"/>
    </row>
    <row r="38874" spans="28:28" ht="18" customHeight="1" x14ac:dyDescent="0.25">
      <c r="AB38874"/>
    </row>
    <row r="38875" spans="28:28" ht="18" customHeight="1" x14ac:dyDescent="0.25">
      <c r="AB38875"/>
    </row>
    <row r="38876" spans="28:28" ht="18" customHeight="1" x14ac:dyDescent="0.25">
      <c r="AB38876"/>
    </row>
    <row r="38877" spans="28:28" ht="18" customHeight="1" x14ac:dyDescent="0.25">
      <c r="AB38877"/>
    </row>
    <row r="38878" spans="28:28" ht="18" customHeight="1" x14ac:dyDescent="0.25">
      <c r="AB38878"/>
    </row>
    <row r="38879" spans="28:28" ht="18" customHeight="1" x14ac:dyDescent="0.25">
      <c r="AB38879"/>
    </row>
    <row r="38880" spans="28:28" ht="18" customHeight="1" x14ac:dyDescent="0.25">
      <c r="AB38880"/>
    </row>
    <row r="38881" spans="28:28" ht="18" customHeight="1" x14ac:dyDescent="0.25">
      <c r="AB38881"/>
    </row>
    <row r="38882" spans="28:28" ht="18" customHeight="1" x14ac:dyDescent="0.25">
      <c r="AB38882"/>
    </row>
    <row r="38883" spans="28:28" ht="18" customHeight="1" x14ac:dyDescent="0.25">
      <c r="AB38883"/>
    </row>
    <row r="38884" spans="28:28" ht="18" customHeight="1" x14ac:dyDescent="0.25">
      <c r="AB38884"/>
    </row>
    <row r="38885" spans="28:28" ht="18" customHeight="1" x14ac:dyDescent="0.25">
      <c r="AB38885"/>
    </row>
    <row r="38886" spans="28:28" ht="18" customHeight="1" x14ac:dyDescent="0.25">
      <c r="AB38886"/>
    </row>
    <row r="38887" spans="28:28" ht="18" customHeight="1" x14ac:dyDescent="0.25">
      <c r="AB38887"/>
    </row>
    <row r="38888" spans="28:28" ht="18" customHeight="1" x14ac:dyDescent="0.25">
      <c r="AB38888"/>
    </row>
    <row r="38889" spans="28:28" ht="18" customHeight="1" x14ac:dyDescent="0.25">
      <c r="AB38889"/>
    </row>
    <row r="38890" spans="28:28" ht="18" customHeight="1" x14ac:dyDescent="0.25">
      <c r="AB38890"/>
    </row>
    <row r="38891" spans="28:28" ht="18" customHeight="1" x14ac:dyDescent="0.25">
      <c r="AB38891"/>
    </row>
    <row r="38892" spans="28:28" ht="18" customHeight="1" x14ac:dyDescent="0.25">
      <c r="AB38892"/>
    </row>
    <row r="38893" spans="28:28" ht="18" customHeight="1" x14ac:dyDescent="0.25">
      <c r="AB38893"/>
    </row>
    <row r="38894" spans="28:28" ht="18" customHeight="1" x14ac:dyDescent="0.25">
      <c r="AB38894"/>
    </row>
    <row r="38895" spans="28:28" ht="18" customHeight="1" x14ac:dyDescent="0.25">
      <c r="AB38895"/>
    </row>
    <row r="38896" spans="28:28" ht="18" customHeight="1" x14ac:dyDescent="0.25">
      <c r="AB38896"/>
    </row>
    <row r="38897" spans="28:28" ht="18" customHeight="1" x14ac:dyDescent="0.25">
      <c r="AB38897"/>
    </row>
    <row r="38898" spans="28:28" ht="18" customHeight="1" x14ac:dyDescent="0.25">
      <c r="AB38898"/>
    </row>
    <row r="38899" spans="28:28" ht="18" customHeight="1" x14ac:dyDescent="0.25">
      <c r="AB38899"/>
    </row>
    <row r="38900" spans="28:28" ht="18" customHeight="1" x14ac:dyDescent="0.25">
      <c r="AB38900"/>
    </row>
    <row r="38901" spans="28:28" ht="18" customHeight="1" x14ac:dyDescent="0.25">
      <c r="AB38901"/>
    </row>
    <row r="38902" spans="28:28" ht="18" customHeight="1" x14ac:dyDescent="0.25">
      <c r="AB38902"/>
    </row>
    <row r="38903" spans="28:28" ht="18" customHeight="1" x14ac:dyDescent="0.25">
      <c r="AB38903"/>
    </row>
    <row r="38904" spans="28:28" ht="18" customHeight="1" x14ac:dyDescent="0.25">
      <c r="AB38904"/>
    </row>
    <row r="38905" spans="28:28" ht="18" customHeight="1" x14ac:dyDescent="0.25">
      <c r="AB38905"/>
    </row>
    <row r="38906" spans="28:28" ht="18" customHeight="1" x14ac:dyDescent="0.25">
      <c r="AB38906"/>
    </row>
    <row r="38907" spans="28:28" ht="18" customHeight="1" x14ac:dyDescent="0.25">
      <c r="AB38907"/>
    </row>
    <row r="38908" spans="28:28" ht="18" customHeight="1" x14ac:dyDescent="0.25">
      <c r="AB38908"/>
    </row>
    <row r="38909" spans="28:28" ht="18" customHeight="1" x14ac:dyDescent="0.25">
      <c r="AB38909"/>
    </row>
    <row r="38910" spans="28:28" ht="18" customHeight="1" x14ac:dyDescent="0.25">
      <c r="AB38910"/>
    </row>
    <row r="38911" spans="28:28" ht="18" customHeight="1" x14ac:dyDescent="0.25">
      <c r="AB38911"/>
    </row>
    <row r="38912" spans="28:28" ht="18" customHeight="1" x14ac:dyDescent="0.25">
      <c r="AB38912"/>
    </row>
    <row r="38913" spans="28:28" ht="18" customHeight="1" x14ac:dyDescent="0.25">
      <c r="AB38913"/>
    </row>
    <row r="38914" spans="28:28" ht="18" customHeight="1" x14ac:dyDescent="0.25">
      <c r="AB38914"/>
    </row>
    <row r="38915" spans="28:28" ht="18" customHeight="1" x14ac:dyDescent="0.25">
      <c r="AB38915"/>
    </row>
    <row r="38916" spans="28:28" ht="18" customHeight="1" x14ac:dyDescent="0.25">
      <c r="AB38916"/>
    </row>
    <row r="38917" spans="28:28" ht="18" customHeight="1" x14ac:dyDescent="0.25">
      <c r="AB38917"/>
    </row>
    <row r="38918" spans="28:28" ht="18" customHeight="1" x14ac:dyDescent="0.25">
      <c r="AB38918"/>
    </row>
    <row r="38919" spans="28:28" ht="18" customHeight="1" x14ac:dyDescent="0.25">
      <c r="AB38919"/>
    </row>
    <row r="38920" spans="28:28" ht="18" customHeight="1" x14ac:dyDescent="0.25">
      <c r="AB38920"/>
    </row>
    <row r="38921" spans="28:28" ht="18" customHeight="1" x14ac:dyDescent="0.25">
      <c r="AB38921"/>
    </row>
    <row r="38922" spans="28:28" ht="18" customHeight="1" x14ac:dyDescent="0.25">
      <c r="AB38922"/>
    </row>
    <row r="38923" spans="28:28" ht="18" customHeight="1" x14ac:dyDescent="0.25">
      <c r="AB38923"/>
    </row>
    <row r="38924" spans="28:28" ht="18" customHeight="1" x14ac:dyDescent="0.25">
      <c r="AB38924"/>
    </row>
    <row r="38925" spans="28:28" ht="18" customHeight="1" x14ac:dyDescent="0.25">
      <c r="AB38925"/>
    </row>
    <row r="38926" spans="28:28" ht="18" customHeight="1" x14ac:dyDescent="0.25">
      <c r="AB38926"/>
    </row>
    <row r="38927" spans="28:28" ht="18" customHeight="1" x14ac:dyDescent="0.25">
      <c r="AB38927"/>
    </row>
    <row r="38928" spans="28:28" ht="18" customHeight="1" x14ac:dyDescent="0.25">
      <c r="AB38928"/>
    </row>
    <row r="38929" spans="28:28" ht="18" customHeight="1" x14ac:dyDescent="0.25">
      <c r="AB38929"/>
    </row>
    <row r="38930" spans="28:28" ht="18" customHeight="1" x14ac:dyDescent="0.25">
      <c r="AB38930"/>
    </row>
    <row r="38931" spans="28:28" ht="18" customHeight="1" x14ac:dyDescent="0.25">
      <c r="AB38931"/>
    </row>
    <row r="38932" spans="28:28" ht="18" customHeight="1" x14ac:dyDescent="0.25">
      <c r="AB38932"/>
    </row>
    <row r="38933" spans="28:28" ht="18" customHeight="1" x14ac:dyDescent="0.25">
      <c r="AB38933"/>
    </row>
    <row r="38934" spans="28:28" ht="18" customHeight="1" x14ac:dyDescent="0.25">
      <c r="AB38934"/>
    </row>
    <row r="38935" spans="28:28" ht="18" customHeight="1" x14ac:dyDescent="0.25">
      <c r="AB38935"/>
    </row>
    <row r="38936" spans="28:28" ht="18" customHeight="1" x14ac:dyDescent="0.25">
      <c r="AB38936"/>
    </row>
    <row r="38937" spans="28:28" ht="18" customHeight="1" x14ac:dyDescent="0.25">
      <c r="AB38937"/>
    </row>
    <row r="38938" spans="28:28" ht="18" customHeight="1" x14ac:dyDescent="0.25">
      <c r="AB38938"/>
    </row>
    <row r="38939" spans="28:28" ht="18" customHeight="1" x14ac:dyDescent="0.25">
      <c r="AB38939"/>
    </row>
    <row r="38940" spans="28:28" ht="18" customHeight="1" x14ac:dyDescent="0.25">
      <c r="AB38940"/>
    </row>
    <row r="38941" spans="28:28" ht="18" customHeight="1" x14ac:dyDescent="0.25">
      <c r="AB38941"/>
    </row>
    <row r="38942" spans="28:28" ht="18" customHeight="1" x14ac:dyDescent="0.25">
      <c r="AB38942"/>
    </row>
    <row r="38943" spans="28:28" ht="18" customHeight="1" x14ac:dyDescent="0.25">
      <c r="AB38943"/>
    </row>
    <row r="38944" spans="28:28" ht="18" customHeight="1" x14ac:dyDescent="0.25">
      <c r="AB38944"/>
    </row>
    <row r="38945" spans="28:28" ht="18" customHeight="1" x14ac:dyDescent="0.25">
      <c r="AB38945"/>
    </row>
    <row r="38946" spans="28:28" ht="18" customHeight="1" x14ac:dyDescent="0.25">
      <c r="AB38946"/>
    </row>
    <row r="38947" spans="28:28" ht="18" customHeight="1" x14ac:dyDescent="0.25">
      <c r="AB38947"/>
    </row>
    <row r="38948" spans="28:28" ht="18" customHeight="1" x14ac:dyDescent="0.25">
      <c r="AB38948"/>
    </row>
    <row r="38949" spans="28:28" ht="18" customHeight="1" x14ac:dyDescent="0.25">
      <c r="AB38949"/>
    </row>
    <row r="38950" spans="28:28" ht="18" customHeight="1" x14ac:dyDescent="0.25">
      <c r="AB38950"/>
    </row>
    <row r="38951" spans="28:28" ht="18" customHeight="1" x14ac:dyDescent="0.25">
      <c r="AB38951"/>
    </row>
    <row r="38952" spans="28:28" ht="18" customHeight="1" x14ac:dyDescent="0.25">
      <c r="AB38952"/>
    </row>
    <row r="38953" spans="28:28" ht="18" customHeight="1" x14ac:dyDescent="0.25">
      <c r="AB38953"/>
    </row>
    <row r="38954" spans="28:28" ht="18" customHeight="1" x14ac:dyDescent="0.25">
      <c r="AB38954"/>
    </row>
    <row r="38955" spans="28:28" ht="18" customHeight="1" x14ac:dyDescent="0.25">
      <c r="AB38955"/>
    </row>
    <row r="38956" spans="28:28" ht="18" customHeight="1" x14ac:dyDescent="0.25">
      <c r="AB38956"/>
    </row>
    <row r="38957" spans="28:28" ht="18" customHeight="1" x14ac:dyDescent="0.25">
      <c r="AB38957"/>
    </row>
    <row r="38958" spans="28:28" ht="18" customHeight="1" x14ac:dyDescent="0.25">
      <c r="AB38958"/>
    </row>
    <row r="38959" spans="28:28" ht="18" customHeight="1" x14ac:dyDescent="0.25">
      <c r="AB38959"/>
    </row>
    <row r="38960" spans="28:28" ht="18" customHeight="1" x14ac:dyDescent="0.25">
      <c r="AB38960"/>
    </row>
    <row r="38961" spans="28:28" ht="18" customHeight="1" x14ac:dyDescent="0.25">
      <c r="AB38961"/>
    </row>
    <row r="38962" spans="28:28" ht="18" customHeight="1" x14ac:dyDescent="0.25">
      <c r="AB38962"/>
    </row>
    <row r="38963" spans="28:28" ht="18" customHeight="1" x14ac:dyDescent="0.25">
      <c r="AB38963"/>
    </row>
    <row r="38964" spans="28:28" ht="18" customHeight="1" x14ac:dyDescent="0.25">
      <c r="AB38964"/>
    </row>
    <row r="38965" spans="28:28" ht="18" customHeight="1" x14ac:dyDescent="0.25">
      <c r="AB38965"/>
    </row>
    <row r="38966" spans="28:28" ht="18" customHeight="1" x14ac:dyDescent="0.25">
      <c r="AB38966"/>
    </row>
    <row r="38967" spans="28:28" ht="18" customHeight="1" x14ac:dyDescent="0.25">
      <c r="AB38967"/>
    </row>
    <row r="38968" spans="28:28" ht="18" customHeight="1" x14ac:dyDescent="0.25">
      <c r="AB38968"/>
    </row>
    <row r="38969" spans="28:28" ht="18" customHeight="1" x14ac:dyDescent="0.25">
      <c r="AB38969"/>
    </row>
    <row r="38970" spans="28:28" ht="18" customHeight="1" x14ac:dyDescent="0.25">
      <c r="AB38970"/>
    </row>
    <row r="38971" spans="28:28" ht="18" customHeight="1" x14ac:dyDescent="0.25">
      <c r="AB38971"/>
    </row>
    <row r="38972" spans="28:28" ht="18" customHeight="1" x14ac:dyDescent="0.25">
      <c r="AB38972"/>
    </row>
    <row r="38973" spans="28:28" ht="18" customHeight="1" x14ac:dyDescent="0.25">
      <c r="AB38973"/>
    </row>
    <row r="38974" spans="28:28" ht="18" customHeight="1" x14ac:dyDescent="0.25">
      <c r="AB38974"/>
    </row>
    <row r="38975" spans="28:28" ht="18" customHeight="1" x14ac:dyDescent="0.25">
      <c r="AB38975"/>
    </row>
    <row r="38976" spans="28:28" ht="18" customHeight="1" x14ac:dyDescent="0.25">
      <c r="AB38976"/>
    </row>
    <row r="38977" spans="28:28" ht="18" customHeight="1" x14ac:dyDescent="0.25">
      <c r="AB38977"/>
    </row>
    <row r="38978" spans="28:28" ht="18" customHeight="1" x14ac:dyDescent="0.25">
      <c r="AB38978"/>
    </row>
    <row r="38979" spans="28:28" ht="18" customHeight="1" x14ac:dyDescent="0.25">
      <c r="AB38979"/>
    </row>
    <row r="38980" spans="28:28" ht="18" customHeight="1" x14ac:dyDescent="0.25">
      <c r="AB38980"/>
    </row>
    <row r="38981" spans="28:28" ht="18" customHeight="1" x14ac:dyDescent="0.25">
      <c r="AB38981"/>
    </row>
    <row r="38982" spans="28:28" ht="18" customHeight="1" x14ac:dyDescent="0.25">
      <c r="AB38982"/>
    </row>
    <row r="38983" spans="28:28" ht="18" customHeight="1" x14ac:dyDescent="0.25">
      <c r="AB38983"/>
    </row>
    <row r="38984" spans="28:28" ht="18" customHeight="1" x14ac:dyDescent="0.25">
      <c r="AB38984"/>
    </row>
    <row r="38985" spans="28:28" ht="18" customHeight="1" x14ac:dyDescent="0.25">
      <c r="AB38985"/>
    </row>
    <row r="38986" spans="28:28" ht="18" customHeight="1" x14ac:dyDescent="0.25">
      <c r="AB38986"/>
    </row>
    <row r="38987" spans="28:28" ht="18" customHeight="1" x14ac:dyDescent="0.25">
      <c r="AB38987"/>
    </row>
    <row r="38988" spans="28:28" ht="18" customHeight="1" x14ac:dyDescent="0.25">
      <c r="AB38988"/>
    </row>
    <row r="38989" spans="28:28" ht="18" customHeight="1" x14ac:dyDescent="0.25">
      <c r="AB38989"/>
    </row>
    <row r="38990" spans="28:28" ht="18" customHeight="1" x14ac:dyDescent="0.25">
      <c r="AB38990"/>
    </row>
    <row r="38991" spans="28:28" ht="18" customHeight="1" x14ac:dyDescent="0.25">
      <c r="AB38991"/>
    </row>
    <row r="38992" spans="28:28" ht="18" customHeight="1" x14ac:dyDescent="0.25">
      <c r="AB38992"/>
    </row>
    <row r="38993" spans="28:28" ht="18" customHeight="1" x14ac:dyDescent="0.25">
      <c r="AB38993"/>
    </row>
    <row r="38994" spans="28:28" ht="18" customHeight="1" x14ac:dyDescent="0.25">
      <c r="AB38994"/>
    </row>
    <row r="38995" spans="28:28" ht="18" customHeight="1" x14ac:dyDescent="0.25">
      <c r="AB38995"/>
    </row>
    <row r="38996" spans="28:28" ht="18" customHeight="1" x14ac:dyDescent="0.25">
      <c r="AB38996"/>
    </row>
    <row r="38997" spans="28:28" ht="18" customHeight="1" x14ac:dyDescent="0.25">
      <c r="AB38997"/>
    </row>
    <row r="38998" spans="28:28" ht="18" customHeight="1" x14ac:dyDescent="0.25">
      <c r="AB38998"/>
    </row>
    <row r="38999" spans="28:28" ht="18" customHeight="1" x14ac:dyDescent="0.25">
      <c r="AB38999"/>
    </row>
    <row r="39000" spans="28:28" ht="18" customHeight="1" x14ac:dyDescent="0.25">
      <c r="AB39000"/>
    </row>
    <row r="39001" spans="28:28" ht="18" customHeight="1" x14ac:dyDescent="0.25">
      <c r="AB39001"/>
    </row>
    <row r="39002" spans="28:28" ht="18" customHeight="1" x14ac:dyDescent="0.25">
      <c r="AB39002"/>
    </row>
    <row r="39003" spans="28:28" ht="18" customHeight="1" x14ac:dyDescent="0.25">
      <c r="AB39003"/>
    </row>
    <row r="39004" spans="28:28" ht="18" customHeight="1" x14ac:dyDescent="0.25">
      <c r="AB39004"/>
    </row>
    <row r="39005" spans="28:28" ht="18" customHeight="1" x14ac:dyDescent="0.25">
      <c r="AB39005"/>
    </row>
    <row r="39006" spans="28:28" ht="18" customHeight="1" x14ac:dyDescent="0.25">
      <c r="AB39006"/>
    </row>
    <row r="39007" spans="28:28" ht="18" customHeight="1" x14ac:dyDescent="0.25">
      <c r="AB39007"/>
    </row>
    <row r="39008" spans="28:28" ht="18" customHeight="1" x14ac:dyDescent="0.25">
      <c r="AB39008"/>
    </row>
    <row r="39009" spans="28:28" ht="18" customHeight="1" x14ac:dyDescent="0.25">
      <c r="AB39009"/>
    </row>
    <row r="39010" spans="28:28" ht="18" customHeight="1" x14ac:dyDescent="0.25">
      <c r="AB39010"/>
    </row>
    <row r="39011" spans="28:28" ht="18" customHeight="1" x14ac:dyDescent="0.25">
      <c r="AB39011"/>
    </row>
    <row r="39012" spans="28:28" ht="18" customHeight="1" x14ac:dyDescent="0.25">
      <c r="AB39012"/>
    </row>
    <row r="39013" spans="28:28" ht="18" customHeight="1" x14ac:dyDescent="0.25">
      <c r="AB39013"/>
    </row>
    <row r="39014" spans="28:28" ht="18" customHeight="1" x14ac:dyDescent="0.25">
      <c r="AB39014"/>
    </row>
    <row r="39015" spans="28:28" ht="18" customHeight="1" x14ac:dyDescent="0.25">
      <c r="AB39015"/>
    </row>
    <row r="39016" spans="28:28" ht="18" customHeight="1" x14ac:dyDescent="0.25">
      <c r="AB39016"/>
    </row>
    <row r="39017" spans="28:28" ht="18" customHeight="1" x14ac:dyDescent="0.25">
      <c r="AB39017"/>
    </row>
    <row r="39018" spans="28:28" ht="18" customHeight="1" x14ac:dyDescent="0.25">
      <c r="AB39018"/>
    </row>
    <row r="39019" spans="28:28" ht="18" customHeight="1" x14ac:dyDescent="0.25">
      <c r="AB39019"/>
    </row>
    <row r="39020" spans="28:28" ht="18" customHeight="1" x14ac:dyDescent="0.25">
      <c r="AB39020"/>
    </row>
    <row r="39021" spans="28:28" ht="18" customHeight="1" x14ac:dyDescent="0.25">
      <c r="AB39021"/>
    </row>
    <row r="39022" spans="28:28" ht="18" customHeight="1" x14ac:dyDescent="0.25">
      <c r="AB39022"/>
    </row>
    <row r="39023" spans="28:28" ht="18" customHeight="1" x14ac:dyDescent="0.25">
      <c r="AB39023"/>
    </row>
    <row r="39024" spans="28:28" ht="18" customHeight="1" x14ac:dyDescent="0.25">
      <c r="AB39024"/>
    </row>
    <row r="39025" spans="28:28" ht="18" customHeight="1" x14ac:dyDescent="0.25">
      <c r="AB39025"/>
    </row>
    <row r="39026" spans="28:28" ht="18" customHeight="1" x14ac:dyDescent="0.25">
      <c r="AB39026"/>
    </row>
    <row r="39027" spans="28:28" ht="18" customHeight="1" x14ac:dyDescent="0.25">
      <c r="AB39027"/>
    </row>
    <row r="39028" spans="28:28" ht="18" customHeight="1" x14ac:dyDescent="0.25">
      <c r="AB39028"/>
    </row>
    <row r="39029" spans="28:28" ht="18" customHeight="1" x14ac:dyDescent="0.25">
      <c r="AB39029"/>
    </row>
    <row r="39030" spans="28:28" ht="18" customHeight="1" x14ac:dyDescent="0.25">
      <c r="AB39030"/>
    </row>
    <row r="39031" spans="28:28" ht="18" customHeight="1" x14ac:dyDescent="0.25">
      <c r="AB39031"/>
    </row>
    <row r="39032" spans="28:28" ht="18" customHeight="1" x14ac:dyDescent="0.25">
      <c r="AB39032"/>
    </row>
    <row r="39033" spans="28:28" ht="18" customHeight="1" x14ac:dyDescent="0.25">
      <c r="AB39033"/>
    </row>
    <row r="39034" spans="28:28" ht="18" customHeight="1" x14ac:dyDescent="0.25">
      <c r="AB39034"/>
    </row>
    <row r="39035" spans="28:28" ht="18" customHeight="1" x14ac:dyDescent="0.25">
      <c r="AB39035"/>
    </row>
    <row r="39036" spans="28:28" ht="18" customHeight="1" x14ac:dyDescent="0.25">
      <c r="AB39036"/>
    </row>
    <row r="39037" spans="28:28" ht="18" customHeight="1" x14ac:dyDescent="0.25">
      <c r="AB39037"/>
    </row>
    <row r="39038" spans="28:28" ht="18" customHeight="1" x14ac:dyDescent="0.25">
      <c r="AB39038"/>
    </row>
    <row r="39039" spans="28:28" ht="18" customHeight="1" x14ac:dyDescent="0.25">
      <c r="AB39039"/>
    </row>
    <row r="39040" spans="28:28" ht="18" customHeight="1" x14ac:dyDescent="0.25">
      <c r="AB39040"/>
    </row>
    <row r="39041" spans="28:28" ht="18" customHeight="1" x14ac:dyDescent="0.25">
      <c r="AB39041"/>
    </row>
    <row r="39042" spans="28:28" ht="18" customHeight="1" x14ac:dyDescent="0.25">
      <c r="AB39042"/>
    </row>
    <row r="39043" spans="28:28" ht="18" customHeight="1" x14ac:dyDescent="0.25">
      <c r="AB39043"/>
    </row>
    <row r="39044" spans="28:28" ht="18" customHeight="1" x14ac:dyDescent="0.25">
      <c r="AB39044"/>
    </row>
    <row r="39045" spans="28:28" ht="18" customHeight="1" x14ac:dyDescent="0.25">
      <c r="AB39045"/>
    </row>
    <row r="39046" spans="28:28" ht="18" customHeight="1" x14ac:dyDescent="0.25">
      <c r="AB39046"/>
    </row>
    <row r="39047" spans="28:28" ht="18" customHeight="1" x14ac:dyDescent="0.25">
      <c r="AB39047"/>
    </row>
    <row r="39048" spans="28:28" ht="18" customHeight="1" x14ac:dyDescent="0.25">
      <c r="AB39048"/>
    </row>
    <row r="39049" spans="28:28" ht="18" customHeight="1" x14ac:dyDescent="0.25">
      <c r="AB39049"/>
    </row>
    <row r="39050" spans="28:28" ht="18" customHeight="1" x14ac:dyDescent="0.25">
      <c r="AB39050"/>
    </row>
    <row r="39051" spans="28:28" ht="18" customHeight="1" x14ac:dyDescent="0.25">
      <c r="AB39051"/>
    </row>
    <row r="39052" spans="28:28" ht="18" customHeight="1" x14ac:dyDescent="0.25">
      <c r="AB39052"/>
    </row>
    <row r="39053" spans="28:28" ht="18" customHeight="1" x14ac:dyDescent="0.25">
      <c r="AB39053"/>
    </row>
    <row r="39054" spans="28:28" ht="18" customHeight="1" x14ac:dyDescent="0.25">
      <c r="AB39054"/>
    </row>
    <row r="39055" spans="28:28" ht="18" customHeight="1" x14ac:dyDescent="0.25">
      <c r="AB39055"/>
    </row>
    <row r="39056" spans="28:28" ht="18" customHeight="1" x14ac:dyDescent="0.25">
      <c r="AB39056"/>
    </row>
    <row r="39057" spans="28:28" ht="18" customHeight="1" x14ac:dyDescent="0.25">
      <c r="AB39057"/>
    </row>
    <row r="39058" spans="28:28" ht="18" customHeight="1" x14ac:dyDescent="0.25">
      <c r="AB39058"/>
    </row>
    <row r="39059" spans="28:28" ht="18" customHeight="1" x14ac:dyDescent="0.25">
      <c r="AB39059"/>
    </row>
    <row r="39060" spans="28:28" ht="18" customHeight="1" x14ac:dyDescent="0.25">
      <c r="AB39060"/>
    </row>
    <row r="39061" spans="28:28" ht="18" customHeight="1" x14ac:dyDescent="0.25">
      <c r="AB39061"/>
    </row>
    <row r="39062" spans="28:28" ht="18" customHeight="1" x14ac:dyDescent="0.25">
      <c r="AB39062"/>
    </row>
    <row r="39063" spans="28:28" ht="18" customHeight="1" x14ac:dyDescent="0.25">
      <c r="AB39063"/>
    </row>
    <row r="39064" spans="28:28" ht="18" customHeight="1" x14ac:dyDescent="0.25">
      <c r="AB39064"/>
    </row>
    <row r="39065" spans="28:28" ht="18" customHeight="1" x14ac:dyDescent="0.25">
      <c r="AB39065"/>
    </row>
    <row r="39066" spans="28:28" ht="18" customHeight="1" x14ac:dyDescent="0.25">
      <c r="AB39066"/>
    </row>
    <row r="39067" spans="28:28" ht="18" customHeight="1" x14ac:dyDescent="0.25">
      <c r="AB39067"/>
    </row>
    <row r="39068" spans="28:28" ht="18" customHeight="1" x14ac:dyDescent="0.25">
      <c r="AB39068"/>
    </row>
    <row r="39069" spans="28:28" ht="18" customHeight="1" x14ac:dyDescent="0.25">
      <c r="AB39069"/>
    </row>
    <row r="39070" spans="28:28" ht="18" customHeight="1" x14ac:dyDescent="0.25">
      <c r="AB39070"/>
    </row>
    <row r="39071" spans="28:28" ht="18" customHeight="1" x14ac:dyDescent="0.25">
      <c r="AB39071"/>
    </row>
    <row r="39072" spans="28:28" ht="18" customHeight="1" x14ac:dyDescent="0.25">
      <c r="AB39072"/>
    </row>
    <row r="39073" spans="28:28" ht="18" customHeight="1" x14ac:dyDescent="0.25">
      <c r="AB39073"/>
    </row>
    <row r="39074" spans="28:28" ht="18" customHeight="1" x14ac:dyDescent="0.25">
      <c r="AB39074"/>
    </row>
    <row r="39075" spans="28:28" ht="18" customHeight="1" x14ac:dyDescent="0.25">
      <c r="AB39075"/>
    </row>
    <row r="39076" spans="28:28" ht="18" customHeight="1" x14ac:dyDescent="0.25">
      <c r="AB39076"/>
    </row>
    <row r="39077" spans="28:28" ht="18" customHeight="1" x14ac:dyDescent="0.25">
      <c r="AB39077"/>
    </row>
    <row r="39078" spans="28:28" ht="18" customHeight="1" x14ac:dyDescent="0.25">
      <c r="AB39078"/>
    </row>
    <row r="39079" spans="28:28" ht="18" customHeight="1" x14ac:dyDescent="0.25">
      <c r="AB39079"/>
    </row>
    <row r="39080" spans="28:28" ht="18" customHeight="1" x14ac:dyDescent="0.25">
      <c r="AB39080"/>
    </row>
    <row r="39081" spans="28:28" ht="18" customHeight="1" x14ac:dyDescent="0.25">
      <c r="AB39081"/>
    </row>
    <row r="39082" spans="28:28" ht="18" customHeight="1" x14ac:dyDescent="0.25">
      <c r="AB39082"/>
    </row>
    <row r="39083" spans="28:28" ht="18" customHeight="1" x14ac:dyDescent="0.25">
      <c r="AB39083"/>
    </row>
    <row r="39084" spans="28:28" ht="18" customHeight="1" x14ac:dyDescent="0.25">
      <c r="AB39084"/>
    </row>
    <row r="39085" spans="28:28" ht="18" customHeight="1" x14ac:dyDescent="0.25">
      <c r="AB39085"/>
    </row>
    <row r="39086" spans="28:28" ht="18" customHeight="1" x14ac:dyDescent="0.25">
      <c r="AB39086"/>
    </row>
    <row r="39087" spans="28:28" ht="18" customHeight="1" x14ac:dyDescent="0.25">
      <c r="AB39087"/>
    </row>
    <row r="39088" spans="28:28" ht="18" customHeight="1" x14ac:dyDescent="0.25">
      <c r="AB39088"/>
    </row>
    <row r="39089" spans="28:28" ht="18" customHeight="1" x14ac:dyDescent="0.25">
      <c r="AB39089"/>
    </row>
    <row r="39090" spans="28:28" ht="18" customHeight="1" x14ac:dyDescent="0.25">
      <c r="AB39090"/>
    </row>
    <row r="39091" spans="28:28" ht="18" customHeight="1" x14ac:dyDescent="0.25">
      <c r="AB39091"/>
    </row>
    <row r="39092" spans="28:28" ht="18" customHeight="1" x14ac:dyDescent="0.25">
      <c r="AB39092"/>
    </row>
    <row r="39093" spans="28:28" ht="18" customHeight="1" x14ac:dyDescent="0.25">
      <c r="AB39093"/>
    </row>
    <row r="39094" spans="28:28" ht="18" customHeight="1" x14ac:dyDescent="0.25">
      <c r="AB39094"/>
    </row>
    <row r="39095" spans="28:28" ht="18" customHeight="1" x14ac:dyDescent="0.25">
      <c r="AB39095"/>
    </row>
    <row r="39096" spans="28:28" ht="18" customHeight="1" x14ac:dyDescent="0.25">
      <c r="AB39096"/>
    </row>
    <row r="39097" spans="28:28" ht="18" customHeight="1" x14ac:dyDescent="0.25">
      <c r="AB39097"/>
    </row>
    <row r="39098" spans="28:28" ht="18" customHeight="1" x14ac:dyDescent="0.25">
      <c r="AB39098"/>
    </row>
    <row r="39099" spans="28:28" ht="18" customHeight="1" x14ac:dyDescent="0.25">
      <c r="AB39099"/>
    </row>
    <row r="39100" spans="28:28" ht="18" customHeight="1" x14ac:dyDescent="0.25">
      <c r="AB39100"/>
    </row>
    <row r="39101" spans="28:28" ht="18" customHeight="1" x14ac:dyDescent="0.25">
      <c r="AB39101"/>
    </row>
    <row r="39102" spans="28:28" ht="18" customHeight="1" x14ac:dyDescent="0.25">
      <c r="AB39102"/>
    </row>
    <row r="39103" spans="28:28" ht="18" customHeight="1" x14ac:dyDescent="0.25">
      <c r="AB39103"/>
    </row>
    <row r="39104" spans="28:28" ht="18" customHeight="1" x14ac:dyDescent="0.25">
      <c r="AB39104"/>
    </row>
    <row r="39105" spans="28:28" ht="18" customHeight="1" x14ac:dyDescent="0.25">
      <c r="AB39105"/>
    </row>
    <row r="39106" spans="28:28" ht="18" customHeight="1" x14ac:dyDescent="0.25">
      <c r="AB39106"/>
    </row>
    <row r="39107" spans="28:28" ht="18" customHeight="1" x14ac:dyDescent="0.25">
      <c r="AB39107"/>
    </row>
    <row r="39108" spans="28:28" ht="18" customHeight="1" x14ac:dyDescent="0.25">
      <c r="AB39108"/>
    </row>
    <row r="39109" spans="28:28" ht="18" customHeight="1" x14ac:dyDescent="0.25">
      <c r="AB39109"/>
    </row>
    <row r="39110" spans="28:28" ht="18" customHeight="1" x14ac:dyDescent="0.25">
      <c r="AB39110"/>
    </row>
    <row r="39111" spans="28:28" ht="18" customHeight="1" x14ac:dyDescent="0.25">
      <c r="AB39111"/>
    </row>
    <row r="39112" spans="28:28" ht="18" customHeight="1" x14ac:dyDescent="0.25">
      <c r="AB39112"/>
    </row>
    <row r="39113" spans="28:28" ht="18" customHeight="1" x14ac:dyDescent="0.25">
      <c r="AB39113"/>
    </row>
    <row r="39114" spans="28:28" ht="18" customHeight="1" x14ac:dyDescent="0.25">
      <c r="AB39114"/>
    </row>
    <row r="39115" spans="28:28" ht="18" customHeight="1" x14ac:dyDescent="0.25">
      <c r="AB39115"/>
    </row>
    <row r="39116" spans="28:28" ht="18" customHeight="1" x14ac:dyDescent="0.25">
      <c r="AB39116"/>
    </row>
    <row r="39117" spans="28:28" ht="18" customHeight="1" x14ac:dyDescent="0.25">
      <c r="AB39117"/>
    </row>
    <row r="39118" spans="28:28" ht="18" customHeight="1" x14ac:dyDescent="0.25">
      <c r="AB39118"/>
    </row>
    <row r="39119" spans="28:28" ht="18" customHeight="1" x14ac:dyDescent="0.25">
      <c r="AB39119"/>
    </row>
    <row r="39120" spans="28:28" ht="18" customHeight="1" x14ac:dyDescent="0.25">
      <c r="AB39120"/>
    </row>
    <row r="39121" spans="28:28" ht="18" customHeight="1" x14ac:dyDescent="0.25">
      <c r="AB39121"/>
    </row>
    <row r="39122" spans="28:28" ht="18" customHeight="1" x14ac:dyDescent="0.25">
      <c r="AB39122"/>
    </row>
    <row r="39123" spans="28:28" ht="18" customHeight="1" x14ac:dyDescent="0.25">
      <c r="AB39123"/>
    </row>
    <row r="39124" spans="28:28" ht="18" customHeight="1" x14ac:dyDescent="0.25">
      <c r="AB39124"/>
    </row>
    <row r="39125" spans="28:28" ht="18" customHeight="1" x14ac:dyDescent="0.25">
      <c r="AB39125"/>
    </row>
    <row r="39126" spans="28:28" ht="18" customHeight="1" x14ac:dyDescent="0.25">
      <c r="AB39126"/>
    </row>
    <row r="39127" spans="28:28" ht="18" customHeight="1" x14ac:dyDescent="0.25">
      <c r="AB39127"/>
    </row>
    <row r="39128" spans="28:28" ht="18" customHeight="1" x14ac:dyDescent="0.25">
      <c r="AB39128"/>
    </row>
    <row r="39129" spans="28:28" ht="18" customHeight="1" x14ac:dyDescent="0.25">
      <c r="AB39129"/>
    </row>
    <row r="39130" spans="28:28" ht="18" customHeight="1" x14ac:dyDescent="0.25">
      <c r="AB39130"/>
    </row>
    <row r="39131" spans="28:28" ht="18" customHeight="1" x14ac:dyDescent="0.25">
      <c r="AB39131"/>
    </row>
    <row r="39132" spans="28:28" ht="18" customHeight="1" x14ac:dyDescent="0.25">
      <c r="AB39132"/>
    </row>
    <row r="39133" spans="28:28" ht="18" customHeight="1" x14ac:dyDescent="0.25">
      <c r="AB39133"/>
    </row>
    <row r="39134" spans="28:28" ht="18" customHeight="1" x14ac:dyDescent="0.25">
      <c r="AB39134"/>
    </row>
    <row r="39135" spans="28:28" ht="18" customHeight="1" x14ac:dyDescent="0.25">
      <c r="AB39135"/>
    </row>
    <row r="39136" spans="28:28" ht="18" customHeight="1" x14ac:dyDescent="0.25">
      <c r="AB39136"/>
    </row>
    <row r="39137" spans="28:28" ht="18" customHeight="1" x14ac:dyDescent="0.25">
      <c r="AB39137"/>
    </row>
    <row r="39138" spans="28:28" ht="18" customHeight="1" x14ac:dyDescent="0.25">
      <c r="AB39138"/>
    </row>
    <row r="39139" spans="28:28" ht="18" customHeight="1" x14ac:dyDescent="0.25">
      <c r="AB39139"/>
    </row>
    <row r="39140" spans="28:28" ht="18" customHeight="1" x14ac:dyDescent="0.25">
      <c r="AB39140"/>
    </row>
    <row r="39141" spans="28:28" ht="18" customHeight="1" x14ac:dyDescent="0.25">
      <c r="AB39141"/>
    </row>
    <row r="39142" spans="28:28" ht="18" customHeight="1" x14ac:dyDescent="0.25">
      <c r="AB39142"/>
    </row>
    <row r="39143" spans="28:28" ht="18" customHeight="1" x14ac:dyDescent="0.25">
      <c r="AB39143"/>
    </row>
    <row r="39144" spans="28:28" ht="18" customHeight="1" x14ac:dyDescent="0.25">
      <c r="AB39144"/>
    </row>
    <row r="39145" spans="28:28" ht="18" customHeight="1" x14ac:dyDescent="0.25">
      <c r="AB39145"/>
    </row>
    <row r="39146" spans="28:28" ht="18" customHeight="1" x14ac:dyDescent="0.25">
      <c r="AB39146"/>
    </row>
    <row r="39147" spans="28:28" ht="18" customHeight="1" x14ac:dyDescent="0.25">
      <c r="AB39147"/>
    </row>
    <row r="39148" spans="28:28" ht="18" customHeight="1" x14ac:dyDescent="0.25">
      <c r="AB39148"/>
    </row>
    <row r="39149" spans="28:28" ht="18" customHeight="1" x14ac:dyDescent="0.25">
      <c r="AB39149"/>
    </row>
    <row r="39150" spans="28:28" ht="18" customHeight="1" x14ac:dyDescent="0.25">
      <c r="AB39150"/>
    </row>
    <row r="39151" spans="28:28" ht="18" customHeight="1" x14ac:dyDescent="0.25">
      <c r="AB39151"/>
    </row>
    <row r="39152" spans="28:28" ht="18" customHeight="1" x14ac:dyDescent="0.25">
      <c r="AB39152"/>
    </row>
    <row r="39153" spans="28:28" ht="18" customHeight="1" x14ac:dyDescent="0.25">
      <c r="AB39153"/>
    </row>
    <row r="39154" spans="28:28" ht="18" customHeight="1" x14ac:dyDescent="0.25">
      <c r="AB39154"/>
    </row>
    <row r="39155" spans="28:28" ht="18" customHeight="1" x14ac:dyDescent="0.25">
      <c r="AB39155"/>
    </row>
    <row r="39156" spans="28:28" ht="18" customHeight="1" x14ac:dyDescent="0.25">
      <c r="AB39156"/>
    </row>
    <row r="39157" spans="28:28" ht="18" customHeight="1" x14ac:dyDescent="0.25">
      <c r="AB39157"/>
    </row>
    <row r="39158" spans="28:28" ht="18" customHeight="1" x14ac:dyDescent="0.25">
      <c r="AB39158"/>
    </row>
    <row r="39159" spans="28:28" ht="18" customHeight="1" x14ac:dyDescent="0.25">
      <c r="AB39159"/>
    </row>
    <row r="39160" spans="28:28" ht="18" customHeight="1" x14ac:dyDescent="0.25">
      <c r="AB39160"/>
    </row>
    <row r="39161" spans="28:28" ht="18" customHeight="1" x14ac:dyDescent="0.25">
      <c r="AB39161"/>
    </row>
    <row r="39162" spans="28:28" ht="18" customHeight="1" x14ac:dyDescent="0.25">
      <c r="AB39162"/>
    </row>
    <row r="39163" spans="28:28" ht="18" customHeight="1" x14ac:dyDescent="0.25">
      <c r="AB39163"/>
    </row>
    <row r="39164" spans="28:28" ht="18" customHeight="1" x14ac:dyDescent="0.25">
      <c r="AB39164"/>
    </row>
    <row r="39165" spans="28:28" ht="18" customHeight="1" x14ac:dyDescent="0.25">
      <c r="AB39165"/>
    </row>
    <row r="39166" spans="28:28" ht="18" customHeight="1" x14ac:dyDescent="0.25">
      <c r="AB39166"/>
    </row>
    <row r="39167" spans="28:28" ht="18" customHeight="1" x14ac:dyDescent="0.25">
      <c r="AB39167"/>
    </row>
    <row r="39168" spans="28:28" ht="18" customHeight="1" x14ac:dyDescent="0.25">
      <c r="AB39168"/>
    </row>
    <row r="39169" spans="28:28" ht="18" customHeight="1" x14ac:dyDescent="0.25">
      <c r="AB39169"/>
    </row>
    <row r="39170" spans="28:28" ht="18" customHeight="1" x14ac:dyDescent="0.25">
      <c r="AB39170"/>
    </row>
    <row r="39171" spans="28:28" ht="18" customHeight="1" x14ac:dyDescent="0.25">
      <c r="AB39171"/>
    </row>
    <row r="39172" spans="28:28" ht="18" customHeight="1" x14ac:dyDescent="0.25">
      <c r="AB39172"/>
    </row>
    <row r="39173" spans="28:28" ht="18" customHeight="1" x14ac:dyDescent="0.25">
      <c r="AB39173"/>
    </row>
    <row r="39174" spans="28:28" ht="18" customHeight="1" x14ac:dyDescent="0.25">
      <c r="AB39174"/>
    </row>
    <row r="39175" spans="28:28" ht="18" customHeight="1" x14ac:dyDescent="0.25">
      <c r="AB39175"/>
    </row>
    <row r="39176" spans="28:28" ht="18" customHeight="1" x14ac:dyDescent="0.25">
      <c r="AB39176"/>
    </row>
    <row r="39177" spans="28:28" ht="18" customHeight="1" x14ac:dyDescent="0.25">
      <c r="AB39177"/>
    </row>
    <row r="39178" spans="28:28" ht="18" customHeight="1" x14ac:dyDescent="0.25">
      <c r="AB39178"/>
    </row>
    <row r="39179" spans="28:28" ht="18" customHeight="1" x14ac:dyDescent="0.25">
      <c r="AB39179"/>
    </row>
    <row r="39180" spans="28:28" ht="18" customHeight="1" x14ac:dyDescent="0.25">
      <c r="AB39180"/>
    </row>
    <row r="39181" spans="28:28" ht="18" customHeight="1" x14ac:dyDescent="0.25">
      <c r="AB39181"/>
    </row>
    <row r="39182" spans="28:28" ht="18" customHeight="1" x14ac:dyDescent="0.25">
      <c r="AB39182"/>
    </row>
    <row r="39183" spans="28:28" ht="18" customHeight="1" x14ac:dyDescent="0.25">
      <c r="AB39183"/>
    </row>
    <row r="39184" spans="28:28" ht="18" customHeight="1" x14ac:dyDescent="0.25">
      <c r="AB39184"/>
    </row>
    <row r="39185" spans="28:28" ht="18" customHeight="1" x14ac:dyDescent="0.25">
      <c r="AB39185"/>
    </row>
    <row r="39186" spans="28:28" ht="18" customHeight="1" x14ac:dyDescent="0.25">
      <c r="AB39186"/>
    </row>
    <row r="39187" spans="28:28" ht="18" customHeight="1" x14ac:dyDescent="0.25">
      <c r="AB39187"/>
    </row>
    <row r="39188" spans="28:28" ht="18" customHeight="1" x14ac:dyDescent="0.25">
      <c r="AB39188"/>
    </row>
    <row r="39189" spans="28:28" ht="18" customHeight="1" x14ac:dyDescent="0.25">
      <c r="AB39189"/>
    </row>
    <row r="39190" spans="28:28" ht="18" customHeight="1" x14ac:dyDescent="0.25">
      <c r="AB39190"/>
    </row>
    <row r="39191" spans="28:28" ht="18" customHeight="1" x14ac:dyDescent="0.25">
      <c r="AB39191"/>
    </row>
    <row r="39192" spans="28:28" ht="18" customHeight="1" x14ac:dyDescent="0.25">
      <c r="AB39192"/>
    </row>
    <row r="39193" spans="28:28" ht="18" customHeight="1" x14ac:dyDescent="0.25">
      <c r="AB39193"/>
    </row>
    <row r="39194" spans="28:28" ht="18" customHeight="1" x14ac:dyDescent="0.25">
      <c r="AB39194"/>
    </row>
    <row r="39195" spans="28:28" ht="18" customHeight="1" x14ac:dyDescent="0.25">
      <c r="AB39195"/>
    </row>
    <row r="39196" spans="28:28" ht="18" customHeight="1" x14ac:dyDescent="0.25">
      <c r="AB39196"/>
    </row>
    <row r="39197" spans="28:28" ht="18" customHeight="1" x14ac:dyDescent="0.25">
      <c r="AB39197"/>
    </row>
    <row r="39198" spans="28:28" ht="18" customHeight="1" x14ac:dyDescent="0.25">
      <c r="AB39198"/>
    </row>
    <row r="39199" spans="28:28" ht="18" customHeight="1" x14ac:dyDescent="0.25">
      <c r="AB39199"/>
    </row>
    <row r="39200" spans="28:28" ht="18" customHeight="1" x14ac:dyDescent="0.25">
      <c r="AB39200"/>
    </row>
    <row r="39201" spans="28:28" ht="18" customHeight="1" x14ac:dyDescent="0.25">
      <c r="AB39201"/>
    </row>
    <row r="39202" spans="28:28" ht="18" customHeight="1" x14ac:dyDescent="0.25">
      <c r="AB39202"/>
    </row>
    <row r="39203" spans="28:28" ht="18" customHeight="1" x14ac:dyDescent="0.25">
      <c r="AB39203"/>
    </row>
    <row r="39204" spans="28:28" ht="18" customHeight="1" x14ac:dyDescent="0.25">
      <c r="AB39204"/>
    </row>
    <row r="39205" spans="28:28" ht="18" customHeight="1" x14ac:dyDescent="0.25">
      <c r="AB39205"/>
    </row>
    <row r="39206" spans="28:28" ht="18" customHeight="1" x14ac:dyDescent="0.25">
      <c r="AB39206"/>
    </row>
    <row r="39207" spans="28:28" ht="18" customHeight="1" x14ac:dyDescent="0.25">
      <c r="AB39207"/>
    </row>
    <row r="39208" spans="28:28" ht="18" customHeight="1" x14ac:dyDescent="0.25">
      <c r="AB39208"/>
    </row>
    <row r="39209" spans="28:28" ht="18" customHeight="1" x14ac:dyDescent="0.25">
      <c r="AB39209"/>
    </row>
    <row r="39210" spans="28:28" ht="18" customHeight="1" x14ac:dyDescent="0.25">
      <c r="AB39210"/>
    </row>
    <row r="39211" spans="28:28" ht="18" customHeight="1" x14ac:dyDescent="0.25">
      <c r="AB39211"/>
    </row>
    <row r="39212" spans="28:28" ht="18" customHeight="1" x14ac:dyDescent="0.25">
      <c r="AB39212"/>
    </row>
    <row r="39213" spans="28:28" ht="18" customHeight="1" x14ac:dyDescent="0.25">
      <c r="AB39213"/>
    </row>
    <row r="39214" spans="28:28" ht="18" customHeight="1" x14ac:dyDescent="0.25">
      <c r="AB39214"/>
    </row>
    <row r="39215" spans="28:28" ht="18" customHeight="1" x14ac:dyDescent="0.25">
      <c r="AB39215"/>
    </row>
    <row r="39216" spans="28:28" ht="18" customHeight="1" x14ac:dyDescent="0.25">
      <c r="AB39216"/>
    </row>
    <row r="39217" spans="28:28" ht="18" customHeight="1" x14ac:dyDescent="0.25">
      <c r="AB39217"/>
    </row>
    <row r="39218" spans="28:28" ht="18" customHeight="1" x14ac:dyDescent="0.25">
      <c r="AB39218"/>
    </row>
    <row r="39219" spans="28:28" ht="18" customHeight="1" x14ac:dyDescent="0.25">
      <c r="AB39219"/>
    </row>
    <row r="39220" spans="28:28" ht="18" customHeight="1" x14ac:dyDescent="0.25">
      <c r="AB39220"/>
    </row>
    <row r="39221" spans="28:28" ht="18" customHeight="1" x14ac:dyDescent="0.25">
      <c r="AB39221"/>
    </row>
    <row r="39222" spans="28:28" ht="18" customHeight="1" x14ac:dyDescent="0.25">
      <c r="AB39222"/>
    </row>
    <row r="39223" spans="28:28" ht="18" customHeight="1" x14ac:dyDescent="0.25">
      <c r="AB39223"/>
    </row>
    <row r="39224" spans="28:28" ht="18" customHeight="1" x14ac:dyDescent="0.25">
      <c r="AB39224"/>
    </row>
    <row r="39225" spans="28:28" ht="18" customHeight="1" x14ac:dyDescent="0.25">
      <c r="AB39225"/>
    </row>
    <row r="39226" spans="28:28" ht="18" customHeight="1" x14ac:dyDescent="0.25">
      <c r="AB39226"/>
    </row>
    <row r="39227" spans="28:28" ht="18" customHeight="1" x14ac:dyDescent="0.25">
      <c r="AB39227"/>
    </row>
    <row r="39228" spans="28:28" ht="18" customHeight="1" x14ac:dyDescent="0.25">
      <c r="AB39228"/>
    </row>
    <row r="39229" spans="28:28" ht="18" customHeight="1" x14ac:dyDescent="0.25">
      <c r="AB39229"/>
    </row>
    <row r="39230" spans="28:28" ht="18" customHeight="1" x14ac:dyDescent="0.25">
      <c r="AB39230"/>
    </row>
    <row r="39231" spans="28:28" ht="18" customHeight="1" x14ac:dyDescent="0.25">
      <c r="AB39231"/>
    </row>
    <row r="39232" spans="28:28" ht="18" customHeight="1" x14ac:dyDescent="0.25">
      <c r="AB39232"/>
    </row>
    <row r="39233" spans="28:28" ht="18" customHeight="1" x14ac:dyDescent="0.25">
      <c r="AB39233"/>
    </row>
    <row r="39234" spans="28:28" ht="18" customHeight="1" x14ac:dyDescent="0.25">
      <c r="AB39234"/>
    </row>
    <row r="39235" spans="28:28" ht="18" customHeight="1" x14ac:dyDescent="0.25">
      <c r="AB39235"/>
    </row>
    <row r="39236" spans="28:28" ht="18" customHeight="1" x14ac:dyDescent="0.25">
      <c r="AB39236"/>
    </row>
    <row r="39237" spans="28:28" ht="18" customHeight="1" x14ac:dyDescent="0.25">
      <c r="AB39237"/>
    </row>
    <row r="39238" spans="28:28" ht="18" customHeight="1" x14ac:dyDescent="0.25">
      <c r="AB39238"/>
    </row>
    <row r="39239" spans="28:28" ht="18" customHeight="1" x14ac:dyDescent="0.25">
      <c r="AB39239"/>
    </row>
    <row r="39240" spans="28:28" ht="18" customHeight="1" x14ac:dyDescent="0.25">
      <c r="AB39240"/>
    </row>
    <row r="39241" spans="28:28" ht="18" customHeight="1" x14ac:dyDescent="0.25">
      <c r="AB39241"/>
    </row>
    <row r="39242" spans="28:28" ht="18" customHeight="1" x14ac:dyDescent="0.25">
      <c r="AB39242"/>
    </row>
    <row r="39243" spans="28:28" ht="18" customHeight="1" x14ac:dyDescent="0.25">
      <c r="AB39243"/>
    </row>
    <row r="39244" spans="28:28" ht="18" customHeight="1" x14ac:dyDescent="0.25">
      <c r="AB39244"/>
    </row>
    <row r="39245" spans="28:28" ht="18" customHeight="1" x14ac:dyDescent="0.25">
      <c r="AB39245"/>
    </row>
    <row r="39246" spans="28:28" ht="18" customHeight="1" x14ac:dyDescent="0.25">
      <c r="AB39246"/>
    </row>
    <row r="39247" spans="28:28" ht="18" customHeight="1" x14ac:dyDescent="0.25">
      <c r="AB39247"/>
    </row>
    <row r="39248" spans="28:28" ht="18" customHeight="1" x14ac:dyDescent="0.25">
      <c r="AB39248"/>
    </row>
    <row r="39249" spans="28:28" ht="18" customHeight="1" x14ac:dyDescent="0.25">
      <c r="AB39249"/>
    </row>
    <row r="39250" spans="28:28" ht="18" customHeight="1" x14ac:dyDescent="0.25">
      <c r="AB39250"/>
    </row>
    <row r="39251" spans="28:28" ht="18" customHeight="1" x14ac:dyDescent="0.25">
      <c r="AB39251"/>
    </row>
    <row r="39252" spans="28:28" ht="18" customHeight="1" x14ac:dyDescent="0.25">
      <c r="AB39252"/>
    </row>
    <row r="39253" spans="28:28" ht="18" customHeight="1" x14ac:dyDescent="0.25">
      <c r="AB39253"/>
    </row>
    <row r="39254" spans="28:28" ht="18" customHeight="1" x14ac:dyDescent="0.25">
      <c r="AB39254"/>
    </row>
    <row r="39255" spans="28:28" ht="18" customHeight="1" x14ac:dyDescent="0.25">
      <c r="AB39255"/>
    </row>
    <row r="39256" spans="28:28" ht="18" customHeight="1" x14ac:dyDescent="0.25">
      <c r="AB39256"/>
    </row>
    <row r="39257" spans="28:28" ht="18" customHeight="1" x14ac:dyDescent="0.25">
      <c r="AB39257"/>
    </row>
    <row r="39258" spans="28:28" ht="18" customHeight="1" x14ac:dyDescent="0.25">
      <c r="AB39258"/>
    </row>
    <row r="39259" spans="28:28" ht="18" customHeight="1" x14ac:dyDescent="0.25">
      <c r="AB39259"/>
    </row>
    <row r="39260" spans="28:28" ht="18" customHeight="1" x14ac:dyDescent="0.25">
      <c r="AB39260"/>
    </row>
    <row r="39261" spans="28:28" ht="18" customHeight="1" x14ac:dyDescent="0.25">
      <c r="AB39261"/>
    </row>
    <row r="39262" spans="28:28" ht="18" customHeight="1" x14ac:dyDescent="0.25">
      <c r="AB39262"/>
    </row>
    <row r="39263" spans="28:28" ht="18" customHeight="1" x14ac:dyDescent="0.25">
      <c r="AB39263"/>
    </row>
    <row r="39264" spans="28:28" ht="18" customHeight="1" x14ac:dyDescent="0.25">
      <c r="AB39264"/>
    </row>
    <row r="39265" spans="28:28" ht="18" customHeight="1" x14ac:dyDescent="0.25">
      <c r="AB39265"/>
    </row>
    <row r="39266" spans="28:28" ht="18" customHeight="1" x14ac:dyDescent="0.25">
      <c r="AB39266"/>
    </row>
    <row r="39267" spans="28:28" ht="18" customHeight="1" x14ac:dyDescent="0.25">
      <c r="AB39267"/>
    </row>
    <row r="39268" spans="28:28" ht="18" customHeight="1" x14ac:dyDescent="0.25">
      <c r="AB39268"/>
    </row>
    <row r="39269" spans="28:28" ht="18" customHeight="1" x14ac:dyDescent="0.25">
      <c r="AB39269"/>
    </row>
    <row r="39270" spans="28:28" ht="18" customHeight="1" x14ac:dyDescent="0.25">
      <c r="AB39270"/>
    </row>
    <row r="39271" spans="28:28" ht="18" customHeight="1" x14ac:dyDescent="0.25">
      <c r="AB39271"/>
    </row>
    <row r="39272" spans="28:28" ht="18" customHeight="1" x14ac:dyDescent="0.25">
      <c r="AB39272"/>
    </row>
    <row r="39273" spans="28:28" ht="18" customHeight="1" x14ac:dyDescent="0.25">
      <c r="AB39273"/>
    </row>
    <row r="39274" spans="28:28" ht="18" customHeight="1" x14ac:dyDescent="0.25">
      <c r="AB39274"/>
    </row>
    <row r="39275" spans="28:28" ht="18" customHeight="1" x14ac:dyDescent="0.25">
      <c r="AB39275"/>
    </row>
    <row r="39276" spans="28:28" ht="18" customHeight="1" x14ac:dyDescent="0.25">
      <c r="AB39276"/>
    </row>
    <row r="39277" spans="28:28" ht="18" customHeight="1" x14ac:dyDescent="0.25">
      <c r="AB39277"/>
    </row>
    <row r="39278" spans="28:28" ht="18" customHeight="1" x14ac:dyDescent="0.25">
      <c r="AB39278"/>
    </row>
    <row r="39279" spans="28:28" ht="18" customHeight="1" x14ac:dyDescent="0.25">
      <c r="AB39279"/>
    </row>
    <row r="39280" spans="28:28" ht="18" customHeight="1" x14ac:dyDescent="0.25">
      <c r="AB39280"/>
    </row>
    <row r="39281" spans="28:28" ht="18" customHeight="1" x14ac:dyDescent="0.25">
      <c r="AB39281"/>
    </row>
    <row r="39282" spans="28:28" ht="18" customHeight="1" x14ac:dyDescent="0.25">
      <c r="AB39282"/>
    </row>
    <row r="39283" spans="28:28" ht="18" customHeight="1" x14ac:dyDescent="0.25">
      <c r="AB39283"/>
    </row>
    <row r="39284" spans="28:28" ht="18" customHeight="1" x14ac:dyDescent="0.25">
      <c r="AB39284"/>
    </row>
    <row r="39285" spans="28:28" ht="18" customHeight="1" x14ac:dyDescent="0.25">
      <c r="AB39285"/>
    </row>
    <row r="39286" spans="28:28" ht="18" customHeight="1" x14ac:dyDescent="0.25">
      <c r="AB39286"/>
    </row>
    <row r="39287" spans="28:28" ht="18" customHeight="1" x14ac:dyDescent="0.25">
      <c r="AB39287"/>
    </row>
    <row r="39288" spans="28:28" ht="18" customHeight="1" x14ac:dyDescent="0.25">
      <c r="AB39288"/>
    </row>
    <row r="39289" spans="28:28" ht="18" customHeight="1" x14ac:dyDescent="0.25">
      <c r="AB39289"/>
    </row>
    <row r="39290" spans="28:28" ht="18" customHeight="1" x14ac:dyDescent="0.25">
      <c r="AB39290"/>
    </row>
    <row r="39291" spans="28:28" ht="18" customHeight="1" x14ac:dyDescent="0.25">
      <c r="AB39291"/>
    </row>
    <row r="39292" spans="28:28" ht="18" customHeight="1" x14ac:dyDescent="0.25">
      <c r="AB39292"/>
    </row>
    <row r="39293" spans="28:28" ht="18" customHeight="1" x14ac:dyDescent="0.25">
      <c r="AB39293"/>
    </row>
    <row r="39294" spans="28:28" ht="18" customHeight="1" x14ac:dyDescent="0.25">
      <c r="AB39294"/>
    </row>
    <row r="39295" spans="28:28" ht="18" customHeight="1" x14ac:dyDescent="0.25">
      <c r="AB39295"/>
    </row>
    <row r="39296" spans="28:28" ht="18" customHeight="1" x14ac:dyDescent="0.25">
      <c r="AB39296"/>
    </row>
    <row r="39297" spans="28:28" ht="18" customHeight="1" x14ac:dyDescent="0.25">
      <c r="AB39297"/>
    </row>
    <row r="39298" spans="28:28" ht="18" customHeight="1" x14ac:dyDescent="0.25">
      <c r="AB39298"/>
    </row>
    <row r="39299" spans="28:28" ht="18" customHeight="1" x14ac:dyDescent="0.25">
      <c r="AB39299"/>
    </row>
    <row r="39300" spans="28:28" ht="18" customHeight="1" x14ac:dyDescent="0.25">
      <c r="AB39300"/>
    </row>
    <row r="39301" spans="28:28" ht="18" customHeight="1" x14ac:dyDescent="0.25">
      <c r="AB39301"/>
    </row>
    <row r="39302" spans="28:28" ht="18" customHeight="1" x14ac:dyDescent="0.25">
      <c r="AB39302"/>
    </row>
    <row r="39303" spans="28:28" ht="18" customHeight="1" x14ac:dyDescent="0.25">
      <c r="AB39303"/>
    </row>
    <row r="39304" spans="28:28" ht="18" customHeight="1" x14ac:dyDescent="0.25">
      <c r="AB39304"/>
    </row>
    <row r="39305" spans="28:28" ht="18" customHeight="1" x14ac:dyDescent="0.25">
      <c r="AB39305"/>
    </row>
    <row r="39306" spans="28:28" ht="18" customHeight="1" x14ac:dyDescent="0.25">
      <c r="AB39306"/>
    </row>
    <row r="39307" spans="28:28" ht="18" customHeight="1" x14ac:dyDescent="0.25">
      <c r="AB39307"/>
    </row>
    <row r="39308" spans="28:28" ht="18" customHeight="1" x14ac:dyDescent="0.25">
      <c r="AB39308"/>
    </row>
    <row r="39309" spans="28:28" ht="18" customHeight="1" x14ac:dyDescent="0.25">
      <c r="AB39309"/>
    </row>
    <row r="39310" spans="28:28" ht="18" customHeight="1" x14ac:dyDescent="0.25">
      <c r="AB39310"/>
    </row>
    <row r="39311" spans="28:28" ht="18" customHeight="1" x14ac:dyDescent="0.25">
      <c r="AB39311"/>
    </row>
    <row r="39312" spans="28:28" ht="18" customHeight="1" x14ac:dyDescent="0.25">
      <c r="AB39312"/>
    </row>
    <row r="39313" spans="28:28" ht="18" customHeight="1" x14ac:dyDescent="0.25">
      <c r="AB39313"/>
    </row>
    <row r="39314" spans="28:28" ht="18" customHeight="1" x14ac:dyDescent="0.25">
      <c r="AB39314"/>
    </row>
    <row r="39315" spans="28:28" ht="18" customHeight="1" x14ac:dyDescent="0.25">
      <c r="AB39315"/>
    </row>
    <row r="39316" spans="28:28" ht="18" customHeight="1" x14ac:dyDescent="0.25">
      <c r="AB39316"/>
    </row>
    <row r="39317" spans="28:28" ht="18" customHeight="1" x14ac:dyDescent="0.25">
      <c r="AB39317"/>
    </row>
    <row r="39318" spans="28:28" ht="18" customHeight="1" x14ac:dyDescent="0.25">
      <c r="AB39318"/>
    </row>
    <row r="39319" spans="28:28" ht="18" customHeight="1" x14ac:dyDescent="0.25">
      <c r="AB39319"/>
    </row>
    <row r="39320" spans="28:28" ht="18" customHeight="1" x14ac:dyDescent="0.25">
      <c r="AB39320"/>
    </row>
    <row r="39321" spans="28:28" ht="18" customHeight="1" x14ac:dyDescent="0.25">
      <c r="AB39321"/>
    </row>
    <row r="39322" spans="28:28" ht="18" customHeight="1" x14ac:dyDescent="0.25">
      <c r="AB39322"/>
    </row>
    <row r="39323" spans="28:28" ht="18" customHeight="1" x14ac:dyDescent="0.25">
      <c r="AB39323"/>
    </row>
    <row r="39324" spans="28:28" ht="18" customHeight="1" x14ac:dyDescent="0.25">
      <c r="AB39324"/>
    </row>
    <row r="39325" spans="28:28" ht="18" customHeight="1" x14ac:dyDescent="0.25">
      <c r="AB39325"/>
    </row>
    <row r="39326" spans="28:28" ht="18" customHeight="1" x14ac:dyDescent="0.25">
      <c r="AB39326"/>
    </row>
    <row r="39327" spans="28:28" ht="18" customHeight="1" x14ac:dyDescent="0.25">
      <c r="AB39327"/>
    </row>
    <row r="39328" spans="28:28" ht="18" customHeight="1" x14ac:dyDescent="0.25">
      <c r="AB39328"/>
    </row>
    <row r="39329" spans="28:28" ht="18" customHeight="1" x14ac:dyDescent="0.25">
      <c r="AB39329"/>
    </row>
    <row r="39330" spans="28:28" ht="18" customHeight="1" x14ac:dyDescent="0.25">
      <c r="AB39330"/>
    </row>
    <row r="39331" spans="28:28" ht="18" customHeight="1" x14ac:dyDescent="0.25">
      <c r="AB39331"/>
    </row>
    <row r="39332" spans="28:28" ht="18" customHeight="1" x14ac:dyDescent="0.25">
      <c r="AB39332"/>
    </row>
    <row r="39333" spans="28:28" ht="18" customHeight="1" x14ac:dyDescent="0.25">
      <c r="AB39333"/>
    </row>
    <row r="39334" spans="28:28" ht="18" customHeight="1" x14ac:dyDescent="0.25">
      <c r="AB39334"/>
    </row>
    <row r="39335" spans="28:28" ht="18" customHeight="1" x14ac:dyDescent="0.25">
      <c r="AB39335"/>
    </row>
    <row r="39336" spans="28:28" ht="18" customHeight="1" x14ac:dyDescent="0.25">
      <c r="AB39336"/>
    </row>
    <row r="39337" spans="28:28" ht="18" customHeight="1" x14ac:dyDescent="0.25">
      <c r="AB39337"/>
    </row>
    <row r="39338" spans="28:28" ht="18" customHeight="1" x14ac:dyDescent="0.25">
      <c r="AB39338"/>
    </row>
    <row r="39339" spans="28:28" ht="18" customHeight="1" x14ac:dyDescent="0.25">
      <c r="AB39339"/>
    </row>
    <row r="39340" spans="28:28" ht="18" customHeight="1" x14ac:dyDescent="0.25">
      <c r="AB39340"/>
    </row>
    <row r="39341" spans="28:28" ht="18" customHeight="1" x14ac:dyDescent="0.25">
      <c r="AB39341"/>
    </row>
    <row r="39342" spans="28:28" ht="18" customHeight="1" x14ac:dyDescent="0.25">
      <c r="AB39342"/>
    </row>
    <row r="39343" spans="28:28" ht="18" customHeight="1" x14ac:dyDescent="0.25">
      <c r="AB39343"/>
    </row>
    <row r="39344" spans="28:28" ht="18" customHeight="1" x14ac:dyDescent="0.25">
      <c r="AB39344"/>
    </row>
    <row r="39345" spans="28:28" ht="18" customHeight="1" x14ac:dyDescent="0.25">
      <c r="AB39345"/>
    </row>
    <row r="39346" spans="28:28" ht="18" customHeight="1" x14ac:dyDescent="0.25">
      <c r="AB39346"/>
    </row>
    <row r="39347" spans="28:28" ht="18" customHeight="1" x14ac:dyDescent="0.25">
      <c r="AB39347"/>
    </row>
    <row r="39348" spans="28:28" ht="18" customHeight="1" x14ac:dyDescent="0.25">
      <c r="AB39348"/>
    </row>
    <row r="39349" spans="28:28" ht="18" customHeight="1" x14ac:dyDescent="0.25">
      <c r="AB39349"/>
    </row>
    <row r="39350" spans="28:28" ht="18" customHeight="1" x14ac:dyDescent="0.25">
      <c r="AB39350"/>
    </row>
    <row r="39351" spans="28:28" ht="18" customHeight="1" x14ac:dyDescent="0.25">
      <c r="AB39351"/>
    </row>
    <row r="39352" spans="28:28" ht="18" customHeight="1" x14ac:dyDescent="0.25">
      <c r="AB39352"/>
    </row>
    <row r="39353" spans="28:28" ht="18" customHeight="1" x14ac:dyDescent="0.25">
      <c r="AB39353"/>
    </row>
    <row r="39354" spans="28:28" ht="18" customHeight="1" x14ac:dyDescent="0.25">
      <c r="AB39354"/>
    </row>
    <row r="39355" spans="28:28" ht="18" customHeight="1" x14ac:dyDescent="0.25">
      <c r="AB39355"/>
    </row>
    <row r="39356" spans="28:28" ht="18" customHeight="1" x14ac:dyDescent="0.25">
      <c r="AB39356"/>
    </row>
    <row r="39357" spans="28:28" ht="18" customHeight="1" x14ac:dyDescent="0.25">
      <c r="AB39357"/>
    </row>
    <row r="39358" spans="28:28" ht="18" customHeight="1" x14ac:dyDescent="0.25">
      <c r="AB39358"/>
    </row>
    <row r="39359" spans="28:28" ht="18" customHeight="1" x14ac:dyDescent="0.25">
      <c r="AB39359"/>
    </row>
    <row r="39360" spans="28:28" ht="18" customHeight="1" x14ac:dyDescent="0.25">
      <c r="AB39360"/>
    </row>
    <row r="39361" spans="28:28" ht="18" customHeight="1" x14ac:dyDescent="0.25">
      <c r="AB39361"/>
    </row>
    <row r="39362" spans="28:28" ht="18" customHeight="1" x14ac:dyDescent="0.25">
      <c r="AB39362"/>
    </row>
    <row r="39363" spans="28:28" ht="18" customHeight="1" x14ac:dyDescent="0.25">
      <c r="AB39363"/>
    </row>
    <row r="39364" spans="28:28" ht="18" customHeight="1" x14ac:dyDescent="0.25">
      <c r="AB39364"/>
    </row>
    <row r="39365" spans="28:28" ht="18" customHeight="1" x14ac:dyDescent="0.25">
      <c r="AB39365"/>
    </row>
    <row r="39366" spans="28:28" ht="18" customHeight="1" x14ac:dyDescent="0.25">
      <c r="AB39366"/>
    </row>
    <row r="39367" spans="28:28" ht="18" customHeight="1" x14ac:dyDescent="0.25">
      <c r="AB39367"/>
    </row>
    <row r="39368" spans="28:28" ht="18" customHeight="1" x14ac:dyDescent="0.25">
      <c r="AB39368"/>
    </row>
    <row r="39369" spans="28:28" ht="18" customHeight="1" x14ac:dyDescent="0.25">
      <c r="AB39369"/>
    </row>
    <row r="39370" spans="28:28" ht="18" customHeight="1" x14ac:dyDescent="0.25">
      <c r="AB39370"/>
    </row>
    <row r="39371" spans="28:28" ht="18" customHeight="1" x14ac:dyDescent="0.25">
      <c r="AB39371"/>
    </row>
    <row r="39372" spans="28:28" ht="18" customHeight="1" x14ac:dyDescent="0.25">
      <c r="AB39372"/>
    </row>
    <row r="39373" spans="28:28" ht="18" customHeight="1" x14ac:dyDescent="0.25">
      <c r="AB39373"/>
    </row>
    <row r="39374" spans="28:28" ht="18" customHeight="1" x14ac:dyDescent="0.25">
      <c r="AB39374"/>
    </row>
    <row r="39375" spans="28:28" ht="18" customHeight="1" x14ac:dyDescent="0.25">
      <c r="AB39375"/>
    </row>
    <row r="39376" spans="28:28" ht="18" customHeight="1" x14ac:dyDescent="0.25">
      <c r="AB39376"/>
    </row>
    <row r="39377" spans="28:28" ht="18" customHeight="1" x14ac:dyDescent="0.25">
      <c r="AB39377"/>
    </row>
    <row r="39378" spans="28:28" ht="18" customHeight="1" x14ac:dyDescent="0.25">
      <c r="AB39378"/>
    </row>
    <row r="39379" spans="28:28" ht="18" customHeight="1" x14ac:dyDescent="0.25">
      <c r="AB39379"/>
    </row>
    <row r="39380" spans="28:28" ht="18" customHeight="1" x14ac:dyDescent="0.25">
      <c r="AB39380"/>
    </row>
    <row r="39381" spans="28:28" ht="18" customHeight="1" x14ac:dyDescent="0.25">
      <c r="AB39381"/>
    </row>
    <row r="39382" spans="28:28" ht="18" customHeight="1" x14ac:dyDescent="0.25">
      <c r="AB39382"/>
    </row>
    <row r="39383" spans="28:28" ht="18" customHeight="1" x14ac:dyDescent="0.25">
      <c r="AB39383"/>
    </row>
    <row r="39384" spans="28:28" ht="18" customHeight="1" x14ac:dyDescent="0.25">
      <c r="AB39384"/>
    </row>
    <row r="39385" spans="28:28" ht="18" customHeight="1" x14ac:dyDescent="0.25">
      <c r="AB39385"/>
    </row>
    <row r="39386" spans="28:28" ht="18" customHeight="1" x14ac:dyDescent="0.25">
      <c r="AB39386"/>
    </row>
    <row r="39387" spans="28:28" ht="18" customHeight="1" x14ac:dyDescent="0.25">
      <c r="AB39387"/>
    </row>
    <row r="39388" spans="28:28" ht="18" customHeight="1" x14ac:dyDescent="0.25">
      <c r="AB39388"/>
    </row>
    <row r="39389" spans="28:28" ht="18" customHeight="1" x14ac:dyDescent="0.25">
      <c r="AB39389"/>
    </row>
    <row r="39390" spans="28:28" ht="18" customHeight="1" x14ac:dyDescent="0.25">
      <c r="AB39390"/>
    </row>
    <row r="39391" spans="28:28" ht="18" customHeight="1" x14ac:dyDescent="0.25">
      <c r="AB39391"/>
    </row>
    <row r="39392" spans="28:28" ht="18" customHeight="1" x14ac:dyDescent="0.25">
      <c r="AB39392"/>
    </row>
    <row r="39393" spans="28:28" ht="18" customHeight="1" x14ac:dyDescent="0.25">
      <c r="AB39393"/>
    </row>
    <row r="39394" spans="28:28" ht="18" customHeight="1" x14ac:dyDescent="0.25">
      <c r="AB39394"/>
    </row>
    <row r="39395" spans="28:28" ht="18" customHeight="1" x14ac:dyDescent="0.25">
      <c r="AB39395"/>
    </row>
    <row r="39396" spans="28:28" ht="18" customHeight="1" x14ac:dyDescent="0.25">
      <c r="AB39396"/>
    </row>
    <row r="39397" spans="28:28" ht="18" customHeight="1" x14ac:dyDescent="0.25">
      <c r="AB39397"/>
    </row>
    <row r="39398" spans="28:28" ht="18" customHeight="1" x14ac:dyDescent="0.25">
      <c r="AB39398"/>
    </row>
    <row r="39399" spans="28:28" ht="18" customHeight="1" x14ac:dyDescent="0.25">
      <c r="AB39399"/>
    </row>
    <row r="39400" spans="28:28" ht="18" customHeight="1" x14ac:dyDescent="0.25">
      <c r="AB39400"/>
    </row>
    <row r="39401" spans="28:28" ht="18" customHeight="1" x14ac:dyDescent="0.25">
      <c r="AB39401"/>
    </row>
    <row r="39402" spans="28:28" ht="18" customHeight="1" x14ac:dyDescent="0.25">
      <c r="AB39402"/>
    </row>
    <row r="39403" spans="28:28" ht="18" customHeight="1" x14ac:dyDescent="0.25">
      <c r="AB39403"/>
    </row>
    <row r="39404" spans="28:28" ht="18" customHeight="1" x14ac:dyDescent="0.25">
      <c r="AB39404"/>
    </row>
    <row r="39405" spans="28:28" ht="18" customHeight="1" x14ac:dyDescent="0.25">
      <c r="AB39405"/>
    </row>
    <row r="39406" spans="28:28" ht="18" customHeight="1" x14ac:dyDescent="0.25">
      <c r="AB39406"/>
    </row>
    <row r="39407" spans="28:28" ht="18" customHeight="1" x14ac:dyDescent="0.25">
      <c r="AB39407"/>
    </row>
    <row r="39408" spans="28:28" ht="18" customHeight="1" x14ac:dyDescent="0.25">
      <c r="AB39408"/>
    </row>
    <row r="39409" spans="28:28" ht="18" customHeight="1" x14ac:dyDescent="0.25">
      <c r="AB39409"/>
    </row>
    <row r="39410" spans="28:28" ht="18" customHeight="1" x14ac:dyDescent="0.25">
      <c r="AB39410"/>
    </row>
    <row r="39411" spans="28:28" ht="18" customHeight="1" x14ac:dyDescent="0.25">
      <c r="AB39411"/>
    </row>
    <row r="39412" spans="28:28" ht="18" customHeight="1" x14ac:dyDescent="0.25">
      <c r="AB39412"/>
    </row>
    <row r="39413" spans="28:28" ht="18" customHeight="1" x14ac:dyDescent="0.25">
      <c r="AB39413"/>
    </row>
    <row r="39414" spans="28:28" ht="18" customHeight="1" x14ac:dyDescent="0.25">
      <c r="AB39414"/>
    </row>
    <row r="39415" spans="28:28" ht="18" customHeight="1" x14ac:dyDescent="0.25">
      <c r="AB39415"/>
    </row>
    <row r="39416" spans="28:28" ht="18" customHeight="1" x14ac:dyDescent="0.25">
      <c r="AB39416"/>
    </row>
    <row r="39417" spans="28:28" ht="18" customHeight="1" x14ac:dyDescent="0.25">
      <c r="AB39417"/>
    </row>
    <row r="39418" spans="28:28" ht="18" customHeight="1" x14ac:dyDescent="0.25">
      <c r="AB39418"/>
    </row>
    <row r="39419" spans="28:28" ht="18" customHeight="1" x14ac:dyDescent="0.25">
      <c r="AB39419"/>
    </row>
    <row r="39420" spans="28:28" ht="18" customHeight="1" x14ac:dyDescent="0.25">
      <c r="AB39420"/>
    </row>
    <row r="39421" spans="28:28" ht="18" customHeight="1" x14ac:dyDescent="0.25">
      <c r="AB39421"/>
    </row>
    <row r="39422" spans="28:28" ht="18" customHeight="1" x14ac:dyDescent="0.25">
      <c r="AB39422"/>
    </row>
    <row r="39423" spans="28:28" ht="18" customHeight="1" x14ac:dyDescent="0.25">
      <c r="AB39423"/>
    </row>
    <row r="39424" spans="28:28" ht="18" customHeight="1" x14ac:dyDescent="0.25">
      <c r="AB39424"/>
    </row>
    <row r="39425" spans="28:28" ht="18" customHeight="1" x14ac:dyDescent="0.25">
      <c r="AB39425"/>
    </row>
    <row r="39426" spans="28:28" ht="18" customHeight="1" x14ac:dyDescent="0.25">
      <c r="AB39426"/>
    </row>
    <row r="39427" spans="28:28" ht="18" customHeight="1" x14ac:dyDescent="0.25">
      <c r="AB39427"/>
    </row>
    <row r="39428" spans="28:28" ht="18" customHeight="1" x14ac:dyDescent="0.25">
      <c r="AB39428"/>
    </row>
    <row r="39429" spans="28:28" ht="18" customHeight="1" x14ac:dyDescent="0.25">
      <c r="AB39429"/>
    </row>
    <row r="39430" spans="28:28" ht="18" customHeight="1" x14ac:dyDescent="0.25">
      <c r="AB39430"/>
    </row>
    <row r="39431" spans="28:28" ht="18" customHeight="1" x14ac:dyDescent="0.25">
      <c r="AB39431"/>
    </row>
    <row r="39432" spans="28:28" ht="18" customHeight="1" x14ac:dyDescent="0.25">
      <c r="AB39432"/>
    </row>
    <row r="39433" spans="28:28" ht="18" customHeight="1" x14ac:dyDescent="0.25">
      <c r="AB39433"/>
    </row>
    <row r="39434" spans="28:28" ht="18" customHeight="1" x14ac:dyDescent="0.25">
      <c r="AB39434"/>
    </row>
    <row r="39435" spans="28:28" ht="18" customHeight="1" x14ac:dyDescent="0.25">
      <c r="AB39435"/>
    </row>
    <row r="39436" spans="28:28" ht="18" customHeight="1" x14ac:dyDescent="0.25">
      <c r="AB39436"/>
    </row>
    <row r="39437" spans="28:28" ht="18" customHeight="1" x14ac:dyDescent="0.25">
      <c r="AB39437"/>
    </row>
    <row r="39438" spans="28:28" ht="18" customHeight="1" x14ac:dyDescent="0.25">
      <c r="AB39438"/>
    </row>
    <row r="39439" spans="28:28" ht="18" customHeight="1" x14ac:dyDescent="0.25">
      <c r="AB39439"/>
    </row>
    <row r="39440" spans="28:28" ht="18" customHeight="1" x14ac:dyDescent="0.25">
      <c r="AB39440"/>
    </row>
    <row r="39441" spans="28:28" ht="18" customHeight="1" x14ac:dyDescent="0.25">
      <c r="AB39441"/>
    </row>
    <row r="39442" spans="28:28" ht="18" customHeight="1" x14ac:dyDescent="0.25">
      <c r="AB39442"/>
    </row>
    <row r="39443" spans="28:28" ht="18" customHeight="1" x14ac:dyDescent="0.25">
      <c r="AB39443"/>
    </row>
    <row r="39444" spans="28:28" ht="18" customHeight="1" x14ac:dyDescent="0.25">
      <c r="AB39444"/>
    </row>
    <row r="39445" spans="28:28" ht="18" customHeight="1" x14ac:dyDescent="0.25">
      <c r="AB39445"/>
    </row>
    <row r="39446" spans="28:28" ht="18" customHeight="1" x14ac:dyDescent="0.25">
      <c r="AB39446"/>
    </row>
    <row r="39447" spans="28:28" ht="18" customHeight="1" x14ac:dyDescent="0.25">
      <c r="AB39447"/>
    </row>
    <row r="39448" spans="28:28" ht="18" customHeight="1" x14ac:dyDescent="0.25">
      <c r="AB39448"/>
    </row>
    <row r="39449" spans="28:28" ht="18" customHeight="1" x14ac:dyDescent="0.25">
      <c r="AB39449"/>
    </row>
    <row r="39450" spans="28:28" ht="18" customHeight="1" x14ac:dyDescent="0.25">
      <c r="AB39450"/>
    </row>
    <row r="39451" spans="28:28" ht="18" customHeight="1" x14ac:dyDescent="0.25">
      <c r="AB39451"/>
    </row>
    <row r="39452" spans="28:28" ht="18" customHeight="1" x14ac:dyDescent="0.25">
      <c r="AB39452"/>
    </row>
    <row r="39453" spans="28:28" ht="18" customHeight="1" x14ac:dyDescent="0.25">
      <c r="AB39453"/>
    </row>
    <row r="39454" spans="28:28" ht="18" customHeight="1" x14ac:dyDescent="0.25">
      <c r="AB39454"/>
    </row>
    <row r="39455" spans="28:28" ht="18" customHeight="1" x14ac:dyDescent="0.25">
      <c r="AB39455"/>
    </row>
    <row r="39456" spans="28:28" ht="18" customHeight="1" x14ac:dyDescent="0.25">
      <c r="AB39456"/>
    </row>
    <row r="39457" spans="28:28" ht="18" customHeight="1" x14ac:dyDescent="0.25">
      <c r="AB39457"/>
    </row>
    <row r="39458" spans="28:28" ht="18" customHeight="1" x14ac:dyDescent="0.25">
      <c r="AB39458"/>
    </row>
    <row r="39459" spans="28:28" ht="18" customHeight="1" x14ac:dyDescent="0.25">
      <c r="AB39459"/>
    </row>
    <row r="39460" spans="28:28" ht="18" customHeight="1" x14ac:dyDescent="0.25">
      <c r="AB39460"/>
    </row>
    <row r="39461" spans="28:28" ht="18" customHeight="1" x14ac:dyDescent="0.25">
      <c r="AB39461"/>
    </row>
    <row r="39462" spans="28:28" ht="18" customHeight="1" x14ac:dyDescent="0.25">
      <c r="AB39462"/>
    </row>
    <row r="39463" spans="28:28" ht="18" customHeight="1" x14ac:dyDescent="0.25">
      <c r="AB39463"/>
    </row>
    <row r="39464" spans="28:28" ht="18" customHeight="1" x14ac:dyDescent="0.25">
      <c r="AB39464"/>
    </row>
    <row r="39465" spans="28:28" ht="18" customHeight="1" x14ac:dyDescent="0.25">
      <c r="AB39465"/>
    </row>
    <row r="39466" spans="28:28" ht="18" customHeight="1" x14ac:dyDescent="0.25">
      <c r="AB39466"/>
    </row>
    <row r="39467" spans="28:28" ht="18" customHeight="1" x14ac:dyDescent="0.25">
      <c r="AB39467"/>
    </row>
    <row r="39468" spans="28:28" ht="18" customHeight="1" x14ac:dyDescent="0.25">
      <c r="AB39468"/>
    </row>
    <row r="39469" spans="28:28" ht="18" customHeight="1" x14ac:dyDescent="0.25">
      <c r="AB39469"/>
    </row>
    <row r="39470" spans="28:28" ht="18" customHeight="1" x14ac:dyDescent="0.25">
      <c r="AB39470"/>
    </row>
    <row r="39471" spans="28:28" ht="18" customHeight="1" x14ac:dyDescent="0.25">
      <c r="AB39471"/>
    </row>
    <row r="39472" spans="28:28" ht="18" customHeight="1" x14ac:dyDescent="0.25">
      <c r="AB39472"/>
    </row>
    <row r="39473" spans="28:28" ht="18" customHeight="1" x14ac:dyDescent="0.25">
      <c r="AB39473"/>
    </row>
    <row r="39474" spans="28:28" ht="18" customHeight="1" x14ac:dyDescent="0.25">
      <c r="AB39474"/>
    </row>
    <row r="39475" spans="28:28" ht="18" customHeight="1" x14ac:dyDescent="0.25">
      <c r="AB39475"/>
    </row>
    <row r="39476" spans="28:28" ht="18" customHeight="1" x14ac:dyDescent="0.25">
      <c r="AB39476"/>
    </row>
    <row r="39477" spans="28:28" ht="18" customHeight="1" x14ac:dyDescent="0.25">
      <c r="AB39477"/>
    </row>
    <row r="39478" spans="28:28" ht="18" customHeight="1" x14ac:dyDescent="0.25">
      <c r="AB39478"/>
    </row>
    <row r="39479" spans="28:28" ht="18" customHeight="1" x14ac:dyDescent="0.25">
      <c r="AB39479"/>
    </row>
    <row r="39480" spans="28:28" ht="18" customHeight="1" x14ac:dyDescent="0.25">
      <c r="AB39480"/>
    </row>
    <row r="39481" spans="28:28" ht="18" customHeight="1" x14ac:dyDescent="0.25">
      <c r="AB39481"/>
    </row>
    <row r="39482" spans="28:28" ht="18" customHeight="1" x14ac:dyDescent="0.25">
      <c r="AB39482"/>
    </row>
    <row r="39483" spans="28:28" ht="18" customHeight="1" x14ac:dyDescent="0.25">
      <c r="AB39483"/>
    </row>
    <row r="39484" spans="28:28" ht="18" customHeight="1" x14ac:dyDescent="0.25">
      <c r="AB39484"/>
    </row>
    <row r="39485" spans="28:28" ht="18" customHeight="1" x14ac:dyDescent="0.25">
      <c r="AB39485"/>
    </row>
    <row r="39486" spans="28:28" ht="18" customHeight="1" x14ac:dyDescent="0.25">
      <c r="AB39486"/>
    </row>
    <row r="39487" spans="28:28" ht="18" customHeight="1" x14ac:dyDescent="0.25">
      <c r="AB39487"/>
    </row>
    <row r="39488" spans="28:28" ht="18" customHeight="1" x14ac:dyDescent="0.25">
      <c r="AB39488"/>
    </row>
    <row r="39489" spans="28:28" ht="18" customHeight="1" x14ac:dyDescent="0.25">
      <c r="AB39489"/>
    </row>
    <row r="39490" spans="28:28" ht="18" customHeight="1" x14ac:dyDescent="0.25">
      <c r="AB39490"/>
    </row>
    <row r="39491" spans="28:28" ht="18" customHeight="1" x14ac:dyDescent="0.25">
      <c r="AB39491"/>
    </row>
    <row r="39492" spans="28:28" ht="18" customHeight="1" x14ac:dyDescent="0.25">
      <c r="AB39492"/>
    </row>
    <row r="39493" spans="28:28" ht="18" customHeight="1" x14ac:dyDescent="0.25">
      <c r="AB39493"/>
    </row>
    <row r="39494" spans="28:28" ht="18" customHeight="1" x14ac:dyDescent="0.25">
      <c r="AB39494"/>
    </row>
    <row r="39495" spans="28:28" ht="18" customHeight="1" x14ac:dyDescent="0.25">
      <c r="AB39495"/>
    </row>
    <row r="39496" spans="28:28" ht="18" customHeight="1" x14ac:dyDescent="0.25">
      <c r="AB39496"/>
    </row>
    <row r="39497" spans="28:28" ht="18" customHeight="1" x14ac:dyDescent="0.25">
      <c r="AB39497"/>
    </row>
    <row r="39498" spans="28:28" ht="18" customHeight="1" x14ac:dyDescent="0.25">
      <c r="AB39498"/>
    </row>
    <row r="39499" spans="28:28" ht="18" customHeight="1" x14ac:dyDescent="0.25">
      <c r="AB39499"/>
    </row>
    <row r="39500" spans="28:28" ht="18" customHeight="1" x14ac:dyDescent="0.25">
      <c r="AB39500"/>
    </row>
    <row r="39501" spans="28:28" ht="18" customHeight="1" x14ac:dyDescent="0.25">
      <c r="AB39501"/>
    </row>
    <row r="39502" spans="28:28" ht="18" customHeight="1" x14ac:dyDescent="0.25">
      <c r="AB39502"/>
    </row>
    <row r="39503" spans="28:28" ht="18" customHeight="1" x14ac:dyDescent="0.25">
      <c r="AB39503"/>
    </row>
    <row r="39504" spans="28:28" ht="18" customHeight="1" x14ac:dyDescent="0.25">
      <c r="AB39504"/>
    </row>
    <row r="39505" spans="28:28" ht="18" customHeight="1" x14ac:dyDescent="0.25">
      <c r="AB39505"/>
    </row>
    <row r="39506" spans="28:28" ht="18" customHeight="1" x14ac:dyDescent="0.25">
      <c r="AB39506"/>
    </row>
    <row r="39507" spans="28:28" ht="18" customHeight="1" x14ac:dyDescent="0.25">
      <c r="AB39507"/>
    </row>
    <row r="39508" spans="28:28" ht="18" customHeight="1" x14ac:dyDescent="0.25">
      <c r="AB39508"/>
    </row>
    <row r="39509" spans="28:28" ht="18" customHeight="1" x14ac:dyDescent="0.25">
      <c r="AB39509"/>
    </row>
    <row r="39510" spans="28:28" ht="18" customHeight="1" x14ac:dyDescent="0.25">
      <c r="AB39510"/>
    </row>
    <row r="39511" spans="28:28" ht="18" customHeight="1" x14ac:dyDescent="0.25">
      <c r="AB39511"/>
    </row>
    <row r="39512" spans="28:28" ht="18" customHeight="1" x14ac:dyDescent="0.25">
      <c r="AB39512"/>
    </row>
    <row r="39513" spans="28:28" ht="18" customHeight="1" x14ac:dyDescent="0.25">
      <c r="AB39513"/>
    </row>
    <row r="39514" spans="28:28" ht="18" customHeight="1" x14ac:dyDescent="0.25">
      <c r="AB39514"/>
    </row>
    <row r="39515" spans="28:28" ht="18" customHeight="1" x14ac:dyDescent="0.25">
      <c r="AB39515"/>
    </row>
    <row r="39516" spans="28:28" ht="18" customHeight="1" x14ac:dyDescent="0.25">
      <c r="AB39516"/>
    </row>
    <row r="39517" spans="28:28" ht="18" customHeight="1" x14ac:dyDescent="0.25">
      <c r="AB39517"/>
    </row>
    <row r="39518" spans="28:28" ht="18" customHeight="1" x14ac:dyDescent="0.25">
      <c r="AB39518"/>
    </row>
    <row r="39519" spans="28:28" ht="18" customHeight="1" x14ac:dyDescent="0.25">
      <c r="AB39519"/>
    </row>
    <row r="39520" spans="28:28" ht="18" customHeight="1" x14ac:dyDescent="0.25">
      <c r="AB39520"/>
    </row>
    <row r="39521" spans="28:28" ht="18" customHeight="1" x14ac:dyDescent="0.25">
      <c r="AB39521"/>
    </row>
    <row r="39522" spans="28:28" ht="18" customHeight="1" x14ac:dyDescent="0.25">
      <c r="AB39522"/>
    </row>
    <row r="39523" spans="28:28" ht="18" customHeight="1" x14ac:dyDescent="0.25">
      <c r="AB39523"/>
    </row>
    <row r="39524" spans="28:28" ht="18" customHeight="1" x14ac:dyDescent="0.25">
      <c r="AB39524"/>
    </row>
    <row r="39525" spans="28:28" ht="18" customHeight="1" x14ac:dyDescent="0.25">
      <c r="AB39525"/>
    </row>
    <row r="39526" spans="28:28" ht="18" customHeight="1" x14ac:dyDescent="0.25">
      <c r="AB39526"/>
    </row>
    <row r="39527" spans="28:28" ht="18" customHeight="1" x14ac:dyDescent="0.25">
      <c r="AB39527"/>
    </row>
    <row r="39528" spans="28:28" ht="18" customHeight="1" x14ac:dyDescent="0.25">
      <c r="AB39528"/>
    </row>
    <row r="39529" spans="28:28" ht="18" customHeight="1" x14ac:dyDescent="0.25">
      <c r="AB39529"/>
    </row>
    <row r="39530" spans="28:28" ht="18" customHeight="1" x14ac:dyDescent="0.25">
      <c r="AB39530"/>
    </row>
    <row r="39531" spans="28:28" ht="18" customHeight="1" x14ac:dyDescent="0.25">
      <c r="AB39531"/>
    </row>
    <row r="39532" spans="28:28" ht="18" customHeight="1" x14ac:dyDescent="0.25">
      <c r="AB39532"/>
    </row>
    <row r="39533" spans="28:28" ht="18" customHeight="1" x14ac:dyDescent="0.25">
      <c r="AB39533"/>
    </row>
    <row r="39534" spans="28:28" ht="18" customHeight="1" x14ac:dyDescent="0.25">
      <c r="AB39534"/>
    </row>
    <row r="39535" spans="28:28" ht="18" customHeight="1" x14ac:dyDescent="0.25">
      <c r="AB39535"/>
    </row>
    <row r="39536" spans="28:28" ht="18" customHeight="1" x14ac:dyDescent="0.25">
      <c r="AB39536"/>
    </row>
    <row r="39537" spans="28:28" ht="18" customHeight="1" x14ac:dyDescent="0.25">
      <c r="AB39537"/>
    </row>
    <row r="39538" spans="28:28" ht="18" customHeight="1" x14ac:dyDescent="0.25">
      <c r="AB39538"/>
    </row>
    <row r="39539" spans="28:28" ht="18" customHeight="1" x14ac:dyDescent="0.25">
      <c r="AB39539"/>
    </row>
    <row r="39540" spans="28:28" ht="18" customHeight="1" x14ac:dyDescent="0.25">
      <c r="AB39540"/>
    </row>
    <row r="39541" spans="28:28" ht="18" customHeight="1" x14ac:dyDescent="0.25">
      <c r="AB39541"/>
    </row>
    <row r="39542" spans="28:28" ht="18" customHeight="1" x14ac:dyDescent="0.25">
      <c r="AB39542"/>
    </row>
    <row r="39543" spans="28:28" ht="18" customHeight="1" x14ac:dyDescent="0.25">
      <c r="AB39543"/>
    </row>
    <row r="39544" spans="28:28" ht="18" customHeight="1" x14ac:dyDescent="0.25">
      <c r="AB39544"/>
    </row>
    <row r="39545" spans="28:28" ht="18" customHeight="1" x14ac:dyDescent="0.25">
      <c r="AB39545"/>
    </row>
    <row r="39546" spans="28:28" ht="18" customHeight="1" x14ac:dyDescent="0.25">
      <c r="AB39546"/>
    </row>
    <row r="39547" spans="28:28" ht="18" customHeight="1" x14ac:dyDescent="0.25">
      <c r="AB39547"/>
    </row>
    <row r="39548" spans="28:28" ht="18" customHeight="1" x14ac:dyDescent="0.25">
      <c r="AB39548"/>
    </row>
    <row r="39549" spans="28:28" ht="18" customHeight="1" x14ac:dyDescent="0.25">
      <c r="AB39549"/>
    </row>
    <row r="39550" spans="28:28" ht="18" customHeight="1" x14ac:dyDescent="0.25">
      <c r="AB39550"/>
    </row>
    <row r="39551" spans="28:28" ht="18" customHeight="1" x14ac:dyDescent="0.25">
      <c r="AB39551"/>
    </row>
    <row r="39552" spans="28:28" ht="18" customHeight="1" x14ac:dyDescent="0.25">
      <c r="AB39552"/>
    </row>
    <row r="39553" spans="28:28" ht="18" customHeight="1" x14ac:dyDescent="0.25">
      <c r="AB39553"/>
    </row>
    <row r="39554" spans="28:28" ht="18" customHeight="1" x14ac:dyDescent="0.25">
      <c r="AB39554"/>
    </row>
    <row r="39555" spans="28:28" ht="18" customHeight="1" x14ac:dyDescent="0.25">
      <c r="AB39555"/>
    </row>
    <row r="39556" spans="28:28" ht="18" customHeight="1" x14ac:dyDescent="0.25">
      <c r="AB39556"/>
    </row>
    <row r="39557" spans="28:28" ht="18" customHeight="1" x14ac:dyDescent="0.25">
      <c r="AB39557"/>
    </row>
    <row r="39558" spans="28:28" ht="18" customHeight="1" x14ac:dyDescent="0.25">
      <c r="AB39558"/>
    </row>
    <row r="39559" spans="28:28" ht="18" customHeight="1" x14ac:dyDescent="0.25">
      <c r="AB39559"/>
    </row>
    <row r="39560" spans="28:28" ht="18" customHeight="1" x14ac:dyDescent="0.25">
      <c r="AB39560"/>
    </row>
    <row r="39561" spans="28:28" ht="18" customHeight="1" x14ac:dyDescent="0.25">
      <c r="AB39561"/>
    </row>
    <row r="39562" spans="28:28" ht="18" customHeight="1" x14ac:dyDescent="0.25">
      <c r="AB39562"/>
    </row>
    <row r="39563" spans="28:28" ht="18" customHeight="1" x14ac:dyDescent="0.25">
      <c r="AB39563"/>
    </row>
    <row r="39564" spans="28:28" ht="18" customHeight="1" x14ac:dyDescent="0.25">
      <c r="AB39564"/>
    </row>
    <row r="39565" spans="28:28" ht="18" customHeight="1" x14ac:dyDescent="0.25">
      <c r="AB39565"/>
    </row>
    <row r="39566" spans="28:28" ht="18" customHeight="1" x14ac:dyDescent="0.25">
      <c r="AB39566"/>
    </row>
    <row r="39567" spans="28:28" ht="18" customHeight="1" x14ac:dyDescent="0.25">
      <c r="AB39567"/>
    </row>
    <row r="39568" spans="28:28" ht="18" customHeight="1" x14ac:dyDescent="0.25">
      <c r="AB39568"/>
    </row>
    <row r="39569" spans="28:28" ht="18" customHeight="1" x14ac:dyDescent="0.25">
      <c r="AB39569"/>
    </row>
    <row r="39570" spans="28:28" ht="18" customHeight="1" x14ac:dyDescent="0.25">
      <c r="AB39570"/>
    </row>
    <row r="39571" spans="28:28" ht="18" customHeight="1" x14ac:dyDescent="0.25">
      <c r="AB39571"/>
    </row>
    <row r="39572" spans="28:28" ht="18" customHeight="1" x14ac:dyDescent="0.25">
      <c r="AB39572"/>
    </row>
    <row r="39573" spans="28:28" ht="18" customHeight="1" x14ac:dyDescent="0.25">
      <c r="AB39573"/>
    </row>
    <row r="39574" spans="28:28" ht="18" customHeight="1" x14ac:dyDescent="0.25">
      <c r="AB39574"/>
    </row>
    <row r="39575" spans="28:28" ht="18" customHeight="1" x14ac:dyDescent="0.25">
      <c r="AB39575"/>
    </row>
    <row r="39576" spans="28:28" ht="18" customHeight="1" x14ac:dyDescent="0.25">
      <c r="AB39576"/>
    </row>
    <row r="39577" spans="28:28" ht="18" customHeight="1" x14ac:dyDescent="0.25">
      <c r="AB39577"/>
    </row>
    <row r="39578" spans="28:28" ht="18" customHeight="1" x14ac:dyDescent="0.25">
      <c r="AB39578"/>
    </row>
    <row r="39579" spans="28:28" ht="18" customHeight="1" x14ac:dyDescent="0.25">
      <c r="AB39579"/>
    </row>
    <row r="39580" spans="28:28" ht="18" customHeight="1" x14ac:dyDescent="0.25">
      <c r="AB39580"/>
    </row>
    <row r="39581" spans="28:28" ht="18" customHeight="1" x14ac:dyDescent="0.25">
      <c r="AB39581"/>
    </row>
    <row r="39582" spans="28:28" ht="18" customHeight="1" x14ac:dyDescent="0.25">
      <c r="AB39582"/>
    </row>
    <row r="39583" spans="28:28" ht="18" customHeight="1" x14ac:dyDescent="0.25">
      <c r="AB39583"/>
    </row>
    <row r="39584" spans="28:28" ht="18" customHeight="1" x14ac:dyDescent="0.25">
      <c r="AB39584"/>
    </row>
    <row r="39585" spans="28:28" ht="18" customHeight="1" x14ac:dyDescent="0.25">
      <c r="AB39585"/>
    </row>
    <row r="39586" spans="28:28" ht="18" customHeight="1" x14ac:dyDescent="0.25">
      <c r="AB39586"/>
    </row>
    <row r="39587" spans="28:28" ht="18" customHeight="1" x14ac:dyDescent="0.25">
      <c r="AB39587"/>
    </row>
    <row r="39588" spans="28:28" ht="18" customHeight="1" x14ac:dyDescent="0.25">
      <c r="AB39588"/>
    </row>
    <row r="39589" spans="28:28" ht="18" customHeight="1" x14ac:dyDescent="0.25">
      <c r="AB39589"/>
    </row>
    <row r="39590" spans="28:28" ht="18" customHeight="1" x14ac:dyDescent="0.25">
      <c r="AB39590"/>
    </row>
    <row r="39591" spans="28:28" ht="18" customHeight="1" x14ac:dyDescent="0.25">
      <c r="AB39591"/>
    </row>
    <row r="39592" spans="28:28" ht="18" customHeight="1" x14ac:dyDescent="0.25">
      <c r="AB39592"/>
    </row>
    <row r="39593" spans="28:28" ht="18" customHeight="1" x14ac:dyDescent="0.25">
      <c r="AB39593"/>
    </row>
    <row r="39594" spans="28:28" ht="18" customHeight="1" x14ac:dyDescent="0.25">
      <c r="AB39594"/>
    </row>
    <row r="39595" spans="28:28" ht="18" customHeight="1" x14ac:dyDescent="0.25">
      <c r="AB39595"/>
    </row>
    <row r="39596" spans="28:28" ht="18" customHeight="1" x14ac:dyDescent="0.25">
      <c r="AB39596"/>
    </row>
    <row r="39597" spans="28:28" ht="18" customHeight="1" x14ac:dyDescent="0.25">
      <c r="AB39597"/>
    </row>
    <row r="39598" spans="28:28" ht="18" customHeight="1" x14ac:dyDescent="0.25">
      <c r="AB39598"/>
    </row>
    <row r="39599" spans="28:28" ht="18" customHeight="1" x14ac:dyDescent="0.25">
      <c r="AB39599"/>
    </row>
    <row r="39600" spans="28:28" ht="18" customHeight="1" x14ac:dyDescent="0.25">
      <c r="AB39600"/>
    </row>
    <row r="39601" spans="28:28" ht="18" customHeight="1" x14ac:dyDescent="0.25">
      <c r="AB39601"/>
    </row>
    <row r="39602" spans="28:28" ht="18" customHeight="1" x14ac:dyDescent="0.25">
      <c r="AB39602"/>
    </row>
    <row r="39603" spans="28:28" ht="18" customHeight="1" x14ac:dyDescent="0.25">
      <c r="AB39603"/>
    </row>
    <row r="39604" spans="28:28" ht="18" customHeight="1" x14ac:dyDescent="0.25">
      <c r="AB39604"/>
    </row>
    <row r="39605" spans="28:28" ht="18" customHeight="1" x14ac:dyDescent="0.25">
      <c r="AB39605"/>
    </row>
    <row r="39606" spans="28:28" ht="18" customHeight="1" x14ac:dyDescent="0.25">
      <c r="AB39606"/>
    </row>
    <row r="39607" spans="28:28" ht="18" customHeight="1" x14ac:dyDescent="0.25">
      <c r="AB39607"/>
    </row>
    <row r="39608" spans="28:28" ht="18" customHeight="1" x14ac:dyDescent="0.25">
      <c r="AB39608"/>
    </row>
    <row r="39609" spans="28:28" ht="18" customHeight="1" x14ac:dyDescent="0.25">
      <c r="AB39609"/>
    </row>
    <row r="39610" spans="28:28" ht="18" customHeight="1" x14ac:dyDescent="0.25">
      <c r="AB39610"/>
    </row>
    <row r="39611" spans="28:28" ht="18" customHeight="1" x14ac:dyDescent="0.25">
      <c r="AB39611"/>
    </row>
    <row r="39612" spans="28:28" ht="18" customHeight="1" x14ac:dyDescent="0.25">
      <c r="AB39612"/>
    </row>
    <row r="39613" spans="28:28" ht="18" customHeight="1" x14ac:dyDescent="0.25">
      <c r="AB39613"/>
    </row>
    <row r="39614" spans="28:28" ht="18" customHeight="1" x14ac:dyDescent="0.25">
      <c r="AB39614"/>
    </row>
    <row r="39615" spans="28:28" ht="18" customHeight="1" x14ac:dyDescent="0.25">
      <c r="AB39615"/>
    </row>
    <row r="39616" spans="28:28" ht="18" customHeight="1" x14ac:dyDescent="0.25">
      <c r="AB39616"/>
    </row>
    <row r="39617" spans="28:28" ht="18" customHeight="1" x14ac:dyDescent="0.25">
      <c r="AB39617"/>
    </row>
    <row r="39618" spans="28:28" ht="18" customHeight="1" x14ac:dyDescent="0.25">
      <c r="AB39618"/>
    </row>
    <row r="39619" spans="28:28" ht="18" customHeight="1" x14ac:dyDescent="0.25">
      <c r="AB39619"/>
    </row>
    <row r="39620" spans="28:28" ht="18" customHeight="1" x14ac:dyDescent="0.25">
      <c r="AB39620"/>
    </row>
    <row r="39621" spans="28:28" ht="18" customHeight="1" x14ac:dyDescent="0.25">
      <c r="AB39621"/>
    </row>
    <row r="39622" spans="28:28" ht="18" customHeight="1" x14ac:dyDescent="0.25">
      <c r="AB39622"/>
    </row>
    <row r="39623" spans="28:28" ht="18" customHeight="1" x14ac:dyDescent="0.25">
      <c r="AB39623"/>
    </row>
    <row r="39624" spans="28:28" ht="18" customHeight="1" x14ac:dyDescent="0.25">
      <c r="AB39624"/>
    </row>
    <row r="39625" spans="28:28" ht="18" customHeight="1" x14ac:dyDescent="0.25">
      <c r="AB39625"/>
    </row>
    <row r="39626" spans="28:28" ht="18" customHeight="1" x14ac:dyDescent="0.25">
      <c r="AB39626"/>
    </row>
    <row r="39627" spans="28:28" ht="18" customHeight="1" x14ac:dyDescent="0.25">
      <c r="AB39627"/>
    </row>
    <row r="39628" spans="28:28" ht="18" customHeight="1" x14ac:dyDescent="0.25">
      <c r="AB39628"/>
    </row>
    <row r="39629" spans="28:28" ht="18" customHeight="1" x14ac:dyDescent="0.25">
      <c r="AB39629"/>
    </row>
    <row r="39630" spans="28:28" ht="18" customHeight="1" x14ac:dyDescent="0.25">
      <c r="AB39630"/>
    </row>
    <row r="39631" spans="28:28" ht="18" customHeight="1" x14ac:dyDescent="0.25">
      <c r="AB39631"/>
    </row>
    <row r="39632" spans="28:28" ht="18" customHeight="1" x14ac:dyDescent="0.25">
      <c r="AB39632"/>
    </row>
    <row r="39633" spans="28:28" ht="18" customHeight="1" x14ac:dyDescent="0.25">
      <c r="AB39633"/>
    </row>
    <row r="39634" spans="28:28" ht="18" customHeight="1" x14ac:dyDescent="0.25">
      <c r="AB39634"/>
    </row>
    <row r="39635" spans="28:28" ht="18" customHeight="1" x14ac:dyDescent="0.25">
      <c r="AB39635"/>
    </row>
    <row r="39636" spans="28:28" ht="18" customHeight="1" x14ac:dyDescent="0.25">
      <c r="AB39636"/>
    </row>
    <row r="39637" spans="28:28" ht="18" customHeight="1" x14ac:dyDescent="0.25">
      <c r="AB39637"/>
    </row>
    <row r="39638" spans="28:28" ht="18" customHeight="1" x14ac:dyDescent="0.25">
      <c r="AB39638"/>
    </row>
    <row r="39639" spans="28:28" ht="18" customHeight="1" x14ac:dyDescent="0.25">
      <c r="AB39639"/>
    </row>
    <row r="39640" spans="28:28" ht="18" customHeight="1" x14ac:dyDescent="0.25">
      <c r="AB39640"/>
    </row>
    <row r="39641" spans="28:28" ht="18" customHeight="1" x14ac:dyDescent="0.25">
      <c r="AB39641"/>
    </row>
    <row r="39642" spans="28:28" ht="18" customHeight="1" x14ac:dyDescent="0.25">
      <c r="AB39642"/>
    </row>
    <row r="39643" spans="28:28" ht="18" customHeight="1" x14ac:dyDescent="0.25">
      <c r="AB39643"/>
    </row>
    <row r="39644" spans="28:28" ht="18" customHeight="1" x14ac:dyDescent="0.25">
      <c r="AB39644"/>
    </row>
    <row r="39645" spans="28:28" ht="18" customHeight="1" x14ac:dyDescent="0.25">
      <c r="AB39645"/>
    </row>
    <row r="39646" spans="28:28" ht="18" customHeight="1" x14ac:dyDescent="0.25">
      <c r="AB39646"/>
    </row>
    <row r="39647" spans="28:28" ht="18" customHeight="1" x14ac:dyDescent="0.25">
      <c r="AB39647"/>
    </row>
    <row r="39648" spans="28:28" ht="18" customHeight="1" x14ac:dyDescent="0.25">
      <c r="AB39648"/>
    </row>
    <row r="39649" spans="28:28" ht="18" customHeight="1" x14ac:dyDescent="0.25">
      <c r="AB39649"/>
    </row>
    <row r="39650" spans="28:28" ht="18" customHeight="1" x14ac:dyDescent="0.25">
      <c r="AB39650"/>
    </row>
    <row r="39651" spans="28:28" ht="18" customHeight="1" x14ac:dyDescent="0.25">
      <c r="AB39651"/>
    </row>
    <row r="39652" spans="28:28" ht="18" customHeight="1" x14ac:dyDescent="0.25">
      <c r="AB39652"/>
    </row>
    <row r="39653" spans="28:28" ht="18" customHeight="1" x14ac:dyDescent="0.25">
      <c r="AB39653"/>
    </row>
    <row r="39654" spans="28:28" ht="18" customHeight="1" x14ac:dyDescent="0.25">
      <c r="AB39654"/>
    </row>
    <row r="39655" spans="28:28" ht="18" customHeight="1" x14ac:dyDescent="0.25">
      <c r="AB39655"/>
    </row>
    <row r="39656" spans="28:28" ht="18" customHeight="1" x14ac:dyDescent="0.25">
      <c r="AB39656"/>
    </row>
    <row r="39657" spans="28:28" ht="18" customHeight="1" x14ac:dyDescent="0.25">
      <c r="AB39657"/>
    </row>
    <row r="39658" spans="28:28" ht="18" customHeight="1" x14ac:dyDescent="0.25">
      <c r="AB39658"/>
    </row>
    <row r="39659" spans="28:28" ht="18" customHeight="1" x14ac:dyDescent="0.25">
      <c r="AB39659"/>
    </row>
    <row r="39660" spans="28:28" ht="18" customHeight="1" x14ac:dyDescent="0.25">
      <c r="AB39660"/>
    </row>
    <row r="39661" spans="28:28" ht="18" customHeight="1" x14ac:dyDescent="0.25">
      <c r="AB39661"/>
    </row>
    <row r="39662" spans="28:28" ht="18" customHeight="1" x14ac:dyDescent="0.25">
      <c r="AB39662"/>
    </row>
    <row r="39663" spans="28:28" ht="18" customHeight="1" x14ac:dyDescent="0.25">
      <c r="AB39663"/>
    </row>
    <row r="39664" spans="28:28" ht="18" customHeight="1" x14ac:dyDescent="0.25">
      <c r="AB39664"/>
    </row>
    <row r="39665" spans="28:28" ht="18" customHeight="1" x14ac:dyDescent="0.25">
      <c r="AB39665"/>
    </row>
    <row r="39666" spans="28:28" ht="18" customHeight="1" x14ac:dyDescent="0.25">
      <c r="AB39666"/>
    </row>
    <row r="39667" spans="28:28" ht="18" customHeight="1" x14ac:dyDescent="0.25">
      <c r="AB39667"/>
    </row>
    <row r="39668" spans="28:28" ht="18" customHeight="1" x14ac:dyDescent="0.25">
      <c r="AB39668"/>
    </row>
    <row r="39669" spans="28:28" ht="18" customHeight="1" x14ac:dyDescent="0.25">
      <c r="AB39669"/>
    </row>
    <row r="39670" spans="28:28" ht="18" customHeight="1" x14ac:dyDescent="0.25">
      <c r="AB39670"/>
    </row>
    <row r="39671" spans="28:28" ht="18" customHeight="1" x14ac:dyDescent="0.25">
      <c r="AB39671"/>
    </row>
    <row r="39672" spans="28:28" ht="18" customHeight="1" x14ac:dyDescent="0.25">
      <c r="AB39672"/>
    </row>
    <row r="39673" spans="28:28" ht="18" customHeight="1" x14ac:dyDescent="0.25">
      <c r="AB39673"/>
    </row>
    <row r="39674" spans="28:28" ht="18" customHeight="1" x14ac:dyDescent="0.25">
      <c r="AB39674"/>
    </row>
    <row r="39675" spans="28:28" ht="18" customHeight="1" x14ac:dyDescent="0.25">
      <c r="AB39675"/>
    </row>
    <row r="39676" spans="28:28" ht="18" customHeight="1" x14ac:dyDescent="0.25">
      <c r="AB39676"/>
    </row>
    <row r="39677" spans="28:28" ht="18" customHeight="1" x14ac:dyDescent="0.25">
      <c r="AB39677"/>
    </row>
    <row r="39678" spans="28:28" ht="18" customHeight="1" x14ac:dyDescent="0.25">
      <c r="AB39678"/>
    </row>
    <row r="39679" spans="28:28" ht="18" customHeight="1" x14ac:dyDescent="0.25">
      <c r="AB39679"/>
    </row>
    <row r="39680" spans="28:28" ht="18" customHeight="1" x14ac:dyDescent="0.25">
      <c r="AB39680"/>
    </row>
    <row r="39681" spans="28:28" ht="18" customHeight="1" x14ac:dyDescent="0.25">
      <c r="AB39681"/>
    </row>
    <row r="39682" spans="28:28" ht="18" customHeight="1" x14ac:dyDescent="0.25">
      <c r="AB39682"/>
    </row>
    <row r="39683" spans="28:28" ht="18" customHeight="1" x14ac:dyDescent="0.25">
      <c r="AB39683"/>
    </row>
    <row r="39684" spans="28:28" ht="18" customHeight="1" x14ac:dyDescent="0.25">
      <c r="AB39684"/>
    </row>
    <row r="39685" spans="28:28" ht="18" customHeight="1" x14ac:dyDescent="0.25">
      <c r="AB39685"/>
    </row>
    <row r="39686" spans="28:28" ht="18" customHeight="1" x14ac:dyDescent="0.25">
      <c r="AB39686"/>
    </row>
    <row r="39687" spans="28:28" ht="18" customHeight="1" x14ac:dyDescent="0.25">
      <c r="AB39687"/>
    </row>
    <row r="39688" spans="28:28" ht="18" customHeight="1" x14ac:dyDescent="0.25">
      <c r="AB39688"/>
    </row>
    <row r="39689" spans="28:28" ht="18" customHeight="1" x14ac:dyDescent="0.25">
      <c r="AB39689"/>
    </row>
    <row r="39690" spans="28:28" ht="18" customHeight="1" x14ac:dyDescent="0.25">
      <c r="AB39690"/>
    </row>
    <row r="39691" spans="28:28" ht="18" customHeight="1" x14ac:dyDescent="0.25">
      <c r="AB39691"/>
    </row>
    <row r="39692" spans="28:28" ht="18" customHeight="1" x14ac:dyDescent="0.25">
      <c r="AB39692"/>
    </row>
    <row r="39693" spans="28:28" ht="18" customHeight="1" x14ac:dyDescent="0.25">
      <c r="AB39693"/>
    </row>
    <row r="39694" spans="28:28" ht="18" customHeight="1" x14ac:dyDescent="0.25">
      <c r="AB39694"/>
    </row>
    <row r="39695" spans="28:28" ht="18" customHeight="1" x14ac:dyDescent="0.25">
      <c r="AB39695"/>
    </row>
    <row r="39696" spans="28:28" ht="18" customHeight="1" x14ac:dyDescent="0.25">
      <c r="AB39696"/>
    </row>
    <row r="39697" spans="28:28" ht="18" customHeight="1" x14ac:dyDescent="0.25">
      <c r="AB39697"/>
    </row>
    <row r="39698" spans="28:28" ht="18" customHeight="1" x14ac:dyDescent="0.25">
      <c r="AB39698"/>
    </row>
    <row r="39699" spans="28:28" ht="18" customHeight="1" x14ac:dyDescent="0.25">
      <c r="AB39699"/>
    </row>
    <row r="39700" spans="28:28" ht="18" customHeight="1" x14ac:dyDescent="0.25">
      <c r="AB39700"/>
    </row>
    <row r="39701" spans="28:28" ht="18" customHeight="1" x14ac:dyDescent="0.25">
      <c r="AB39701"/>
    </row>
    <row r="39702" spans="28:28" ht="18" customHeight="1" x14ac:dyDescent="0.25">
      <c r="AB39702"/>
    </row>
    <row r="39703" spans="28:28" ht="18" customHeight="1" x14ac:dyDescent="0.25">
      <c r="AB39703"/>
    </row>
    <row r="39704" spans="28:28" ht="18" customHeight="1" x14ac:dyDescent="0.25">
      <c r="AB39704"/>
    </row>
    <row r="39705" spans="28:28" ht="18" customHeight="1" x14ac:dyDescent="0.25">
      <c r="AB39705"/>
    </row>
    <row r="39706" spans="28:28" ht="18" customHeight="1" x14ac:dyDescent="0.25">
      <c r="AB39706"/>
    </row>
    <row r="39707" spans="28:28" ht="18" customHeight="1" x14ac:dyDescent="0.25">
      <c r="AB39707"/>
    </row>
    <row r="39708" spans="28:28" ht="18" customHeight="1" x14ac:dyDescent="0.25">
      <c r="AB39708"/>
    </row>
    <row r="39709" spans="28:28" ht="18" customHeight="1" x14ac:dyDescent="0.25">
      <c r="AB39709"/>
    </row>
    <row r="39710" spans="28:28" ht="18" customHeight="1" x14ac:dyDescent="0.25">
      <c r="AB39710"/>
    </row>
    <row r="39711" spans="28:28" ht="18" customHeight="1" x14ac:dyDescent="0.25">
      <c r="AB39711"/>
    </row>
    <row r="39712" spans="28:28" ht="18" customHeight="1" x14ac:dyDescent="0.25">
      <c r="AB39712"/>
    </row>
    <row r="39713" spans="28:28" ht="18" customHeight="1" x14ac:dyDescent="0.25">
      <c r="AB39713"/>
    </row>
    <row r="39714" spans="28:28" ht="18" customHeight="1" x14ac:dyDescent="0.25">
      <c r="AB39714"/>
    </row>
    <row r="39715" spans="28:28" ht="18" customHeight="1" x14ac:dyDescent="0.25">
      <c r="AB39715"/>
    </row>
    <row r="39716" spans="28:28" ht="18" customHeight="1" x14ac:dyDescent="0.25">
      <c r="AB39716"/>
    </row>
    <row r="39717" spans="28:28" ht="18" customHeight="1" x14ac:dyDescent="0.25">
      <c r="AB39717"/>
    </row>
    <row r="39718" spans="28:28" ht="18" customHeight="1" x14ac:dyDescent="0.25">
      <c r="AB39718"/>
    </row>
    <row r="39719" spans="28:28" ht="18" customHeight="1" x14ac:dyDescent="0.25">
      <c r="AB39719"/>
    </row>
    <row r="39720" spans="28:28" ht="18" customHeight="1" x14ac:dyDescent="0.25">
      <c r="AB39720"/>
    </row>
    <row r="39721" spans="28:28" ht="18" customHeight="1" x14ac:dyDescent="0.25">
      <c r="AB39721"/>
    </row>
    <row r="39722" spans="28:28" ht="18" customHeight="1" x14ac:dyDescent="0.25">
      <c r="AB39722"/>
    </row>
    <row r="39723" spans="28:28" ht="18" customHeight="1" x14ac:dyDescent="0.25">
      <c r="AB39723"/>
    </row>
    <row r="39724" spans="28:28" ht="18" customHeight="1" x14ac:dyDescent="0.25">
      <c r="AB39724"/>
    </row>
    <row r="39725" spans="28:28" ht="18" customHeight="1" x14ac:dyDescent="0.25">
      <c r="AB39725"/>
    </row>
    <row r="39726" spans="28:28" ht="18" customHeight="1" x14ac:dyDescent="0.25">
      <c r="AB39726"/>
    </row>
    <row r="39727" spans="28:28" ht="18" customHeight="1" x14ac:dyDescent="0.25">
      <c r="AB39727"/>
    </row>
    <row r="39728" spans="28:28" ht="18" customHeight="1" x14ac:dyDescent="0.25">
      <c r="AB39728"/>
    </row>
    <row r="39729" spans="28:28" ht="18" customHeight="1" x14ac:dyDescent="0.25">
      <c r="AB39729"/>
    </row>
    <row r="39730" spans="28:28" ht="18" customHeight="1" x14ac:dyDescent="0.25">
      <c r="AB39730"/>
    </row>
    <row r="39731" spans="28:28" ht="18" customHeight="1" x14ac:dyDescent="0.25">
      <c r="AB39731"/>
    </row>
    <row r="39732" spans="28:28" ht="18" customHeight="1" x14ac:dyDescent="0.25">
      <c r="AB39732"/>
    </row>
    <row r="39733" spans="28:28" ht="18" customHeight="1" x14ac:dyDescent="0.25">
      <c r="AB39733"/>
    </row>
    <row r="39734" spans="28:28" ht="18" customHeight="1" x14ac:dyDescent="0.25">
      <c r="AB39734"/>
    </row>
    <row r="39735" spans="28:28" ht="18" customHeight="1" x14ac:dyDescent="0.25">
      <c r="AB39735"/>
    </row>
    <row r="39736" spans="28:28" ht="18" customHeight="1" x14ac:dyDescent="0.25">
      <c r="AB39736"/>
    </row>
    <row r="39737" spans="28:28" ht="18" customHeight="1" x14ac:dyDescent="0.25">
      <c r="AB39737"/>
    </row>
    <row r="39738" spans="28:28" ht="18" customHeight="1" x14ac:dyDescent="0.25">
      <c r="AB39738"/>
    </row>
    <row r="39739" spans="28:28" ht="18" customHeight="1" x14ac:dyDescent="0.25">
      <c r="AB39739"/>
    </row>
    <row r="39740" spans="28:28" ht="18" customHeight="1" x14ac:dyDescent="0.25">
      <c r="AB39740"/>
    </row>
    <row r="39741" spans="28:28" ht="18" customHeight="1" x14ac:dyDescent="0.25">
      <c r="AB39741"/>
    </row>
    <row r="39742" spans="28:28" ht="18" customHeight="1" x14ac:dyDescent="0.25">
      <c r="AB39742"/>
    </row>
    <row r="39743" spans="28:28" ht="18" customHeight="1" x14ac:dyDescent="0.25">
      <c r="AB39743"/>
    </row>
    <row r="39744" spans="28:28" ht="18" customHeight="1" x14ac:dyDescent="0.25">
      <c r="AB39744"/>
    </row>
    <row r="39745" spans="28:28" ht="18" customHeight="1" x14ac:dyDescent="0.25">
      <c r="AB39745"/>
    </row>
    <row r="39746" spans="28:28" ht="18" customHeight="1" x14ac:dyDescent="0.25">
      <c r="AB39746"/>
    </row>
    <row r="39747" spans="28:28" ht="18" customHeight="1" x14ac:dyDescent="0.25">
      <c r="AB39747"/>
    </row>
    <row r="39748" spans="28:28" ht="18" customHeight="1" x14ac:dyDescent="0.25">
      <c r="AB39748"/>
    </row>
    <row r="39749" spans="28:28" ht="18" customHeight="1" x14ac:dyDescent="0.25">
      <c r="AB39749"/>
    </row>
    <row r="39750" spans="28:28" ht="18" customHeight="1" x14ac:dyDescent="0.25">
      <c r="AB39750"/>
    </row>
    <row r="39751" spans="28:28" ht="18" customHeight="1" x14ac:dyDescent="0.25">
      <c r="AB39751"/>
    </row>
    <row r="39752" spans="28:28" ht="18" customHeight="1" x14ac:dyDescent="0.25">
      <c r="AB39752"/>
    </row>
    <row r="39753" spans="28:28" ht="18" customHeight="1" x14ac:dyDescent="0.25">
      <c r="AB39753"/>
    </row>
    <row r="39754" spans="28:28" ht="18" customHeight="1" x14ac:dyDescent="0.25">
      <c r="AB39754"/>
    </row>
    <row r="39755" spans="28:28" ht="18" customHeight="1" x14ac:dyDescent="0.25">
      <c r="AB39755"/>
    </row>
    <row r="39756" spans="28:28" ht="18" customHeight="1" x14ac:dyDescent="0.25">
      <c r="AB39756"/>
    </row>
    <row r="39757" spans="28:28" ht="18" customHeight="1" x14ac:dyDescent="0.25">
      <c r="AB39757"/>
    </row>
    <row r="39758" spans="28:28" ht="18" customHeight="1" x14ac:dyDescent="0.25">
      <c r="AB39758"/>
    </row>
    <row r="39759" spans="28:28" ht="18" customHeight="1" x14ac:dyDescent="0.25">
      <c r="AB39759"/>
    </row>
    <row r="39760" spans="28:28" ht="18" customHeight="1" x14ac:dyDescent="0.25">
      <c r="AB39760"/>
    </row>
    <row r="39761" spans="28:28" ht="18" customHeight="1" x14ac:dyDescent="0.25">
      <c r="AB39761"/>
    </row>
    <row r="39762" spans="28:28" ht="18" customHeight="1" x14ac:dyDescent="0.25">
      <c r="AB39762"/>
    </row>
    <row r="39763" spans="28:28" ht="18" customHeight="1" x14ac:dyDescent="0.25">
      <c r="AB39763"/>
    </row>
    <row r="39764" spans="28:28" ht="18" customHeight="1" x14ac:dyDescent="0.25">
      <c r="AB39764"/>
    </row>
    <row r="39765" spans="28:28" ht="18" customHeight="1" x14ac:dyDescent="0.25">
      <c r="AB39765"/>
    </row>
    <row r="39766" spans="28:28" ht="18" customHeight="1" x14ac:dyDescent="0.25">
      <c r="AB39766"/>
    </row>
    <row r="39767" spans="28:28" ht="18" customHeight="1" x14ac:dyDescent="0.25">
      <c r="AB39767"/>
    </row>
    <row r="39768" spans="28:28" ht="18" customHeight="1" x14ac:dyDescent="0.25">
      <c r="AB39768"/>
    </row>
    <row r="39769" spans="28:28" ht="18" customHeight="1" x14ac:dyDescent="0.25">
      <c r="AB39769"/>
    </row>
    <row r="39770" spans="28:28" ht="18" customHeight="1" x14ac:dyDescent="0.25">
      <c r="AB39770"/>
    </row>
    <row r="39771" spans="28:28" ht="18" customHeight="1" x14ac:dyDescent="0.25">
      <c r="AB39771"/>
    </row>
    <row r="39772" spans="28:28" ht="18" customHeight="1" x14ac:dyDescent="0.25">
      <c r="AB39772"/>
    </row>
    <row r="39773" spans="28:28" ht="18" customHeight="1" x14ac:dyDescent="0.25">
      <c r="AB39773"/>
    </row>
    <row r="39774" spans="28:28" ht="18" customHeight="1" x14ac:dyDescent="0.25">
      <c r="AB39774"/>
    </row>
    <row r="39775" spans="28:28" ht="18" customHeight="1" x14ac:dyDescent="0.25">
      <c r="AB39775"/>
    </row>
    <row r="39776" spans="28:28" ht="18" customHeight="1" x14ac:dyDescent="0.25">
      <c r="AB39776"/>
    </row>
    <row r="39777" spans="28:28" ht="18" customHeight="1" x14ac:dyDescent="0.25">
      <c r="AB39777"/>
    </row>
    <row r="39778" spans="28:28" ht="18" customHeight="1" x14ac:dyDescent="0.25">
      <c r="AB39778"/>
    </row>
    <row r="39779" spans="28:28" ht="18" customHeight="1" x14ac:dyDescent="0.25">
      <c r="AB39779"/>
    </row>
    <row r="39780" spans="28:28" ht="18" customHeight="1" x14ac:dyDescent="0.25">
      <c r="AB39780"/>
    </row>
    <row r="39781" spans="28:28" ht="18" customHeight="1" x14ac:dyDescent="0.25">
      <c r="AB39781"/>
    </row>
    <row r="39782" spans="28:28" ht="18" customHeight="1" x14ac:dyDescent="0.25">
      <c r="AB39782"/>
    </row>
    <row r="39783" spans="28:28" ht="18" customHeight="1" x14ac:dyDescent="0.25">
      <c r="AB39783"/>
    </row>
    <row r="39784" spans="28:28" ht="18" customHeight="1" x14ac:dyDescent="0.25">
      <c r="AB39784"/>
    </row>
    <row r="39785" spans="28:28" ht="18" customHeight="1" x14ac:dyDescent="0.25">
      <c r="AB39785"/>
    </row>
    <row r="39786" spans="28:28" ht="18" customHeight="1" x14ac:dyDescent="0.25">
      <c r="AB39786"/>
    </row>
    <row r="39787" spans="28:28" ht="18" customHeight="1" x14ac:dyDescent="0.25">
      <c r="AB39787"/>
    </row>
    <row r="39788" spans="28:28" ht="18" customHeight="1" x14ac:dyDescent="0.25">
      <c r="AB39788"/>
    </row>
    <row r="39789" spans="28:28" ht="18" customHeight="1" x14ac:dyDescent="0.25">
      <c r="AB39789"/>
    </row>
    <row r="39790" spans="28:28" ht="18" customHeight="1" x14ac:dyDescent="0.25">
      <c r="AB39790"/>
    </row>
    <row r="39791" spans="28:28" ht="18" customHeight="1" x14ac:dyDescent="0.25">
      <c r="AB39791"/>
    </row>
    <row r="39792" spans="28:28" ht="18" customHeight="1" x14ac:dyDescent="0.25">
      <c r="AB39792"/>
    </row>
    <row r="39793" spans="28:28" ht="18" customHeight="1" x14ac:dyDescent="0.25">
      <c r="AB39793"/>
    </row>
    <row r="39794" spans="28:28" ht="18" customHeight="1" x14ac:dyDescent="0.25">
      <c r="AB39794"/>
    </row>
    <row r="39795" spans="28:28" ht="18" customHeight="1" x14ac:dyDescent="0.25">
      <c r="AB39795"/>
    </row>
    <row r="39796" spans="28:28" ht="18" customHeight="1" x14ac:dyDescent="0.25">
      <c r="AB39796"/>
    </row>
    <row r="39797" spans="28:28" ht="18" customHeight="1" x14ac:dyDescent="0.25">
      <c r="AB39797"/>
    </row>
    <row r="39798" spans="28:28" ht="18" customHeight="1" x14ac:dyDescent="0.25">
      <c r="AB39798"/>
    </row>
    <row r="39799" spans="28:28" ht="18" customHeight="1" x14ac:dyDescent="0.25">
      <c r="AB39799"/>
    </row>
    <row r="39800" spans="28:28" ht="18" customHeight="1" x14ac:dyDescent="0.25">
      <c r="AB39800"/>
    </row>
    <row r="39801" spans="28:28" ht="18" customHeight="1" x14ac:dyDescent="0.25">
      <c r="AB39801"/>
    </row>
    <row r="39802" spans="28:28" ht="18" customHeight="1" x14ac:dyDescent="0.25">
      <c r="AB39802"/>
    </row>
    <row r="39803" spans="28:28" ht="18" customHeight="1" x14ac:dyDescent="0.25">
      <c r="AB39803"/>
    </row>
    <row r="39804" spans="28:28" ht="18" customHeight="1" x14ac:dyDescent="0.25">
      <c r="AB39804"/>
    </row>
    <row r="39805" spans="28:28" ht="18" customHeight="1" x14ac:dyDescent="0.25">
      <c r="AB39805"/>
    </row>
    <row r="39806" spans="28:28" ht="18" customHeight="1" x14ac:dyDescent="0.25">
      <c r="AB39806"/>
    </row>
    <row r="39807" spans="28:28" ht="18" customHeight="1" x14ac:dyDescent="0.25">
      <c r="AB39807"/>
    </row>
    <row r="39808" spans="28:28" ht="18" customHeight="1" x14ac:dyDescent="0.25">
      <c r="AB39808"/>
    </row>
    <row r="39809" spans="28:28" ht="18" customHeight="1" x14ac:dyDescent="0.25">
      <c r="AB39809"/>
    </row>
    <row r="39810" spans="28:28" ht="18" customHeight="1" x14ac:dyDescent="0.25">
      <c r="AB39810"/>
    </row>
    <row r="39811" spans="28:28" ht="18" customHeight="1" x14ac:dyDescent="0.25">
      <c r="AB39811"/>
    </row>
    <row r="39812" spans="28:28" ht="18" customHeight="1" x14ac:dyDescent="0.25">
      <c r="AB39812"/>
    </row>
    <row r="39813" spans="28:28" ht="18" customHeight="1" x14ac:dyDescent="0.25">
      <c r="AB39813"/>
    </row>
    <row r="39814" spans="28:28" ht="18" customHeight="1" x14ac:dyDescent="0.25">
      <c r="AB39814"/>
    </row>
    <row r="39815" spans="28:28" ht="18" customHeight="1" x14ac:dyDescent="0.25">
      <c r="AB39815"/>
    </row>
    <row r="39816" spans="28:28" ht="18" customHeight="1" x14ac:dyDescent="0.25">
      <c r="AB39816"/>
    </row>
    <row r="39817" spans="28:28" ht="18" customHeight="1" x14ac:dyDescent="0.25">
      <c r="AB39817"/>
    </row>
    <row r="39818" spans="28:28" ht="18" customHeight="1" x14ac:dyDescent="0.25">
      <c r="AB39818"/>
    </row>
    <row r="39819" spans="28:28" ht="18" customHeight="1" x14ac:dyDescent="0.25">
      <c r="AB39819"/>
    </row>
    <row r="39820" spans="28:28" ht="18" customHeight="1" x14ac:dyDescent="0.25">
      <c r="AB39820"/>
    </row>
    <row r="39821" spans="28:28" ht="18" customHeight="1" x14ac:dyDescent="0.25">
      <c r="AB39821"/>
    </row>
    <row r="39822" spans="28:28" ht="18" customHeight="1" x14ac:dyDescent="0.25">
      <c r="AB39822"/>
    </row>
    <row r="39823" spans="28:28" ht="18" customHeight="1" x14ac:dyDescent="0.25">
      <c r="AB39823"/>
    </row>
    <row r="39824" spans="28:28" ht="18" customHeight="1" x14ac:dyDescent="0.25">
      <c r="AB39824"/>
    </row>
    <row r="39825" spans="28:28" ht="18" customHeight="1" x14ac:dyDescent="0.25">
      <c r="AB39825"/>
    </row>
    <row r="39826" spans="28:28" ht="18" customHeight="1" x14ac:dyDescent="0.25">
      <c r="AB39826"/>
    </row>
    <row r="39827" spans="28:28" ht="18" customHeight="1" x14ac:dyDescent="0.25">
      <c r="AB39827"/>
    </row>
    <row r="39828" spans="28:28" ht="18" customHeight="1" x14ac:dyDescent="0.25">
      <c r="AB39828"/>
    </row>
    <row r="39829" spans="28:28" ht="18" customHeight="1" x14ac:dyDescent="0.25">
      <c r="AB39829"/>
    </row>
    <row r="39830" spans="28:28" ht="18" customHeight="1" x14ac:dyDescent="0.25">
      <c r="AB39830"/>
    </row>
    <row r="39831" spans="28:28" ht="18" customHeight="1" x14ac:dyDescent="0.25">
      <c r="AB39831"/>
    </row>
    <row r="39832" spans="28:28" ht="18" customHeight="1" x14ac:dyDescent="0.25">
      <c r="AB39832"/>
    </row>
    <row r="39833" spans="28:28" ht="18" customHeight="1" x14ac:dyDescent="0.25">
      <c r="AB39833"/>
    </row>
    <row r="39834" spans="28:28" ht="18" customHeight="1" x14ac:dyDescent="0.25">
      <c r="AB39834"/>
    </row>
    <row r="39835" spans="28:28" ht="18" customHeight="1" x14ac:dyDescent="0.25">
      <c r="AB39835"/>
    </row>
    <row r="39836" spans="28:28" ht="18" customHeight="1" x14ac:dyDescent="0.25">
      <c r="AB39836"/>
    </row>
    <row r="39837" spans="28:28" ht="18" customHeight="1" x14ac:dyDescent="0.25">
      <c r="AB39837"/>
    </row>
    <row r="39838" spans="28:28" ht="18" customHeight="1" x14ac:dyDescent="0.25">
      <c r="AB39838"/>
    </row>
    <row r="39839" spans="28:28" ht="18" customHeight="1" x14ac:dyDescent="0.25">
      <c r="AB39839"/>
    </row>
    <row r="39840" spans="28:28" ht="18" customHeight="1" x14ac:dyDescent="0.25">
      <c r="AB39840"/>
    </row>
    <row r="39841" spans="28:28" ht="18" customHeight="1" x14ac:dyDescent="0.25">
      <c r="AB39841"/>
    </row>
    <row r="39842" spans="28:28" ht="18" customHeight="1" x14ac:dyDescent="0.25">
      <c r="AB39842"/>
    </row>
    <row r="39843" spans="28:28" ht="18" customHeight="1" x14ac:dyDescent="0.25">
      <c r="AB39843"/>
    </row>
    <row r="39844" spans="28:28" ht="18" customHeight="1" x14ac:dyDescent="0.25">
      <c r="AB39844"/>
    </row>
    <row r="39845" spans="28:28" ht="18" customHeight="1" x14ac:dyDescent="0.25">
      <c r="AB39845"/>
    </row>
    <row r="39846" spans="28:28" ht="18" customHeight="1" x14ac:dyDescent="0.25">
      <c r="AB39846"/>
    </row>
    <row r="39847" spans="28:28" ht="18" customHeight="1" x14ac:dyDescent="0.25">
      <c r="AB39847"/>
    </row>
    <row r="39848" spans="28:28" ht="18" customHeight="1" x14ac:dyDescent="0.25">
      <c r="AB39848"/>
    </row>
    <row r="39849" spans="28:28" ht="18" customHeight="1" x14ac:dyDescent="0.25">
      <c r="AB39849"/>
    </row>
    <row r="39850" spans="28:28" ht="18" customHeight="1" x14ac:dyDescent="0.25">
      <c r="AB39850"/>
    </row>
    <row r="39851" spans="28:28" ht="18" customHeight="1" x14ac:dyDescent="0.25">
      <c r="AB39851"/>
    </row>
    <row r="39852" spans="28:28" ht="18" customHeight="1" x14ac:dyDescent="0.25">
      <c r="AB39852"/>
    </row>
    <row r="39853" spans="28:28" ht="18" customHeight="1" x14ac:dyDescent="0.25">
      <c r="AB39853"/>
    </row>
    <row r="39854" spans="28:28" ht="18" customHeight="1" x14ac:dyDescent="0.25">
      <c r="AB39854"/>
    </row>
    <row r="39855" spans="28:28" ht="18" customHeight="1" x14ac:dyDescent="0.25">
      <c r="AB39855"/>
    </row>
    <row r="39856" spans="28:28" ht="18" customHeight="1" x14ac:dyDescent="0.25">
      <c r="AB39856"/>
    </row>
    <row r="39857" spans="28:28" ht="18" customHeight="1" x14ac:dyDescent="0.25">
      <c r="AB39857"/>
    </row>
    <row r="39858" spans="28:28" ht="18" customHeight="1" x14ac:dyDescent="0.25">
      <c r="AB39858"/>
    </row>
    <row r="39859" spans="28:28" ht="18" customHeight="1" x14ac:dyDescent="0.25">
      <c r="AB39859"/>
    </row>
    <row r="39860" spans="28:28" ht="18" customHeight="1" x14ac:dyDescent="0.25">
      <c r="AB39860"/>
    </row>
    <row r="39861" spans="28:28" ht="18" customHeight="1" x14ac:dyDescent="0.25">
      <c r="AB39861"/>
    </row>
    <row r="39862" spans="28:28" ht="18" customHeight="1" x14ac:dyDescent="0.25">
      <c r="AB39862"/>
    </row>
    <row r="39863" spans="28:28" ht="18" customHeight="1" x14ac:dyDescent="0.25">
      <c r="AB39863"/>
    </row>
    <row r="39864" spans="28:28" ht="18" customHeight="1" x14ac:dyDescent="0.25">
      <c r="AB39864"/>
    </row>
    <row r="39865" spans="28:28" ht="18" customHeight="1" x14ac:dyDescent="0.25">
      <c r="AB39865"/>
    </row>
    <row r="39866" spans="28:28" ht="18" customHeight="1" x14ac:dyDescent="0.25">
      <c r="AB39866"/>
    </row>
    <row r="39867" spans="28:28" ht="18" customHeight="1" x14ac:dyDescent="0.25">
      <c r="AB39867"/>
    </row>
    <row r="39868" spans="28:28" ht="18" customHeight="1" x14ac:dyDescent="0.25">
      <c r="AB39868"/>
    </row>
    <row r="39869" spans="28:28" ht="18" customHeight="1" x14ac:dyDescent="0.25">
      <c r="AB39869"/>
    </row>
    <row r="39870" spans="28:28" ht="18" customHeight="1" x14ac:dyDescent="0.25">
      <c r="AB39870"/>
    </row>
    <row r="39871" spans="28:28" ht="18" customHeight="1" x14ac:dyDescent="0.25">
      <c r="AB39871"/>
    </row>
    <row r="39872" spans="28:28" ht="18" customHeight="1" x14ac:dyDescent="0.25">
      <c r="AB39872"/>
    </row>
    <row r="39873" spans="28:28" ht="18" customHeight="1" x14ac:dyDescent="0.25">
      <c r="AB39873"/>
    </row>
    <row r="39874" spans="28:28" ht="18" customHeight="1" x14ac:dyDescent="0.25">
      <c r="AB39874"/>
    </row>
    <row r="39875" spans="28:28" ht="18" customHeight="1" x14ac:dyDescent="0.25">
      <c r="AB39875"/>
    </row>
    <row r="39876" spans="28:28" ht="18" customHeight="1" x14ac:dyDescent="0.25">
      <c r="AB39876"/>
    </row>
    <row r="39877" spans="28:28" ht="18" customHeight="1" x14ac:dyDescent="0.25">
      <c r="AB39877"/>
    </row>
    <row r="39878" spans="28:28" ht="18" customHeight="1" x14ac:dyDescent="0.25">
      <c r="AB39878"/>
    </row>
    <row r="39879" spans="28:28" ht="18" customHeight="1" x14ac:dyDescent="0.25">
      <c r="AB39879"/>
    </row>
    <row r="39880" spans="28:28" ht="18" customHeight="1" x14ac:dyDescent="0.25">
      <c r="AB39880"/>
    </row>
    <row r="39881" spans="28:28" ht="18" customHeight="1" x14ac:dyDescent="0.25">
      <c r="AB39881"/>
    </row>
    <row r="39882" spans="28:28" ht="18" customHeight="1" x14ac:dyDescent="0.25">
      <c r="AB39882"/>
    </row>
    <row r="39883" spans="28:28" ht="18" customHeight="1" x14ac:dyDescent="0.25">
      <c r="AB39883"/>
    </row>
    <row r="39884" spans="28:28" ht="18" customHeight="1" x14ac:dyDescent="0.25">
      <c r="AB39884"/>
    </row>
    <row r="39885" spans="28:28" ht="18" customHeight="1" x14ac:dyDescent="0.25">
      <c r="AB39885"/>
    </row>
    <row r="39886" spans="28:28" ht="18" customHeight="1" x14ac:dyDescent="0.25">
      <c r="AB39886"/>
    </row>
    <row r="39887" spans="28:28" ht="18" customHeight="1" x14ac:dyDescent="0.25">
      <c r="AB39887"/>
    </row>
    <row r="39888" spans="28:28" ht="18" customHeight="1" x14ac:dyDescent="0.25">
      <c r="AB39888"/>
    </row>
    <row r="39889" spans="28:28" ht="18" customHeight="1" x14ac:dyDescent="0.25">
      <c r="AB39889"/>
    </row>
    <row r="39890" spans="28:28" ht="18" customHeight="1" x14ac:dyDescent="0.25">
      <c r="AB39890"/>
    </row>
    <row r="39891" spans="28:28" ht="18" customHeight="1" x14ac:dyDescent="0.25">
      <c r="AB39891"/>
    </row>
    <row r="39892" spans="28:28" ht="18" customHeight="1" x14ac:dyDescent="0.25">
      <c r="AB39892"/>
    </row>
    <row r="39893" spans="28:28" ht="18" customHeight="1" x14ac:dyDescent="0.25">
      <c r="AB39893"/>
    </row>
    <row r="39894" spans="28:28" ht="18" customHeight="1" x14ac:dyDescent="0.25">
      <c r="AB39894"/>
    </row>
    <row r="39895" spans="28:28" ht="18" customHeight="1" x14ac:dyDescent="0.25">
      <c r="AB39895"/>
    </row>
    <row r="39896" spans="28:28" ht="18" customHeight="1" x14ac:dyDescent="0.25">
      <c r="AB39896"/>
    </row>
    <row r="39897" spans="28:28" ht="18" customHeight="1" x14ac:dyDescent="0.25">
      <c r="AB39897"/>
    </row>
    <row r="39898" spans="28:28" ht="18" customHeight="1" x14ac:dyDescent="0.25">
      <c r="AB39898"/>
    </row>
    <row r="39899" spans="28:28" ht="18" customHeight="1" x14ac:dyDescent="0.25">
      <c r="AB39899"/>
    </row>
    <row r="39900" spans="28:28" ht="18" customHeight="1" x14ac:dyDescent="0.25">
      <c r="AB39900"/>
    </row>
    <row r="39901" spans="28:28" ht="18" customHeight="1" x14ac:dyDescent="0.25">
      <c r="AB39901"/>
    </row>
    <row r="39902" spans="28:28" ht="18" customHeight="1" x14ac:dyDescent="0.25">
      <c r="AB39902"/>
    </row>
    <row r="39903" spans="28:28" ht="18" customHeight="1" x14ac:dyDescent="0.25">
      <c r="AB39903"/>
    </row>
    <row r="39904" spans="28:28" ht="18" customHeight="1" x14ac:dyDescent="0.25">
      <c r="AB39904"/>
    </row>
    <row r="39905" spans="28:28" ht="18" customHeight="1" x14ac:dyDescent="0.25">
      <c r="AB39905"/>
    </row>
    <row r="39906" spans="28:28" ht="18" customHeight="1" x14ac:dyDescent="0.25">
      <c r="AB39906"/>
    </row>
    <row r="39907" spans="28:28" ht="18" customHeight="1" x14ac:dyDescent="0.25">
      <c r="AB39907"/>
    </row>
    <row r="39908" spans="28:28" ht="18" customHeight="1" x14ac:dyDescent="0.25">
      <c r="AB39908"/>
    </row>
    <row r="39909" spans="28:28" ht="18" customHeight="1" x14ac:dyDescent="0.25">
      <c r="AB39909"/>
    </row>
    <row r="39910" spans="28:28" ht="18" customHeight="1" x14ac:dyDescent="0.25">
      <c r="AB39910"/>
    </row>
    <row r="39911" spans="28:28" ht="18" customHeight="1" x14ac:dyDescent="0.25">
      <c r="AB39911"/>
    </row>
    <row r="39912" spans="28:28" ht="18" customHeight="1" x14ac:dyDescent="0.25">
      <c r="AB39912"/>
    </row>
    <row r="39913" spans="28:28" ht="18" customHeight="1" x14ac:dyDescent="0.25">
      <c r="AB39913"/>
    </row>
    <row r="39914" spans="28:28" ht="18" customHeight="1" x14ac:dyDescent="0.25">
      <c r="AB39914"/>
    </row>
    <row r="39915" spans="28:28" ht="18" customHeight="1" x14ac:dyDescent="0.25">
      <c r="AB39915"/>
    </row>
    <row r="39916" spans="28:28" ht="18" customHeight="1" x14ac:dyDescent="0.25">
      <c r="AB39916"/>
    </row>
    <row r="39917" spans="28:28" ht="18" customHeight="1" x14ac:dyDescent="0.25">
      <c r="AB39917"/>
    </row>
    <row r="39918" spans="28:28" ht="18" customHeight="1" x14ac:dyDescent="0.25">
      <c r="AB39918"/>
    </row>
    <row r="39919" spans="28:28" ht="18" customHeight="1" x14ac:dyDescent="0.25">
      <c r="AB39919"/>
    </row>
    <row r="39920" spans="28:28" ht="18" customHeight="1" x14ac:dyDescent="0.25">
      <c r="AB39920"/>
    </row>
    <row r="39921" spans="28:28" ht="18" customHeight="1" x14ac:dyDescent="0.25">
      <c r="AB39921"/>
    </row>
    <row r="39922" spans="28:28" ht="18" customHeight="1" x14ac:dyDescent="0.25">
      <c r="AB39922"/>
    </row>
    <row r="39923" spans="28:28" ht="18" customHeight="1" x14ac:dyDescent="0.25">
      <c r="AB39923"/>
    </row>
    <row r="39924" spans="28:28" ht="18" customHeight="1" x14ac:dyDescent="0.25">
      <c r="AB39924"/>
    </row>
    <row r="39925" spans="28:28" ht="18" customHeight="1" x14ac:dyDescent="0.25">
      <c r="AB39925"/>
    </row>
    <row r="39926" spans="28:28" ht="18" customHeight="1" x14ac:dyDescent="0.25">
      <c r="AB39926"/>
    </row>
    <row r="39927" spans="28:28" ht="18" customHeight="1" x14ac:dyDescent="0.25">
      <c r="AB39927"/>
    </row>
    <row r="39928" spans="28:28" ht="18" customHeight="1" x14ac:dyDescent="0.25">
      <c r="AB39928"/>
    </row>
    <row r="39929" spans="28:28" ht="18" customHeight="1" x14ac:dyDescent="0.25">
      <c r="AB39929"/>
    </row>
    <row r="39930" spans="28:28" ht="18" customHeight="1" x14ac:dyDescent="0.25">
      <c r="AB39930"/>
    </row>
    <row r="39931" spans="28:28" ht="18" customHeight="1" x14ac:dyDescent="0.25">
      <c r="AB39931"/>
    </row>
    <row r="39932" spans="28:28" ht="18" customHeight="1" x14ac:dyDescent="0.25">
      <c r="AB39932"/>
    </row>
    <row r="39933" spans="28:28" ht="18" customHeight="1" x14ac:dyDescent="0.25">
      <c r="AB39933"/>
    </row>
    <row r="39934" spans="28:28" ht="18" customHeight="1" x14ac:dyDescent="0.25">
      <c r="AB39934"/>
    </row>
    <row r="39935" spans="28:28" ht="18" customHeight="1" x14ac:dyDescent="0.25">
      <c r="AB39935"/>
    </row>
    <row r="39936" spans="28:28" ht="18" customHeight="1" x14ac:dyDescent="0.25">
      <c r="AB39936"/>
    </row>
    <row r="39937" spans="28:28" ht="18" customHeight="1" x14ac:dyDescent="0.25">
      <c r="AB39937"/>
    </row>
    <row r="39938" spans="28:28" ht="18" customHeight="1" x14ac:dyDescent="0.25">
      <c r="AB39938"/>
    </row>
    <row r="39939" spans="28:28" ht="18" customHeight="1" x14ac:dyDescent="0.25">
      <c r="AB39939"/>
    </row>
    <row r="39940" spans="28:28" ht="18" customHeight="1" x14ac:dyDescent="0.25">
      <c r="AB39940"/>
    </row>
    <row r="39941" spans="28:28" ht="18" customHeight="1" x14ac:dyDescent="0.25">
      <c r="AB39941"/>
    </row>
    <row r="39942" spans="28:28" ht="18" customHeight="1" x14ac:dyDescent="0.25">
      <c r="AB39942"/>
    </row>
    <row r="39943" spans="28:28" ht="18" customHeight="1" x14ac:dyDescent="0.25">
      <c r="AB39943"/>
    </row>
    <row r="39944" spans="28:28" ht="18" customHeight="1" x14ac:dyDescent="0.25">
      <c r="AB39944"/>
    </row>
    <row r="39945" spans="28:28" ht="18" customHeight="1" x14ac:dyDescent="0.25">
      <c r="AB39945"/>
    </row>
    <row r="39946" spans="28:28" ht="18" customHeight="1" x14ac:dyDescent="0.25">
      <c r="AB39946"/>
    </row>
    <row r="39947" spans="28:28" ht="18" customHeight="1" x14ac:dyDescent="0.25">
      <c r="AB39947"/>
    </row>
    <row r="39948" spans="28:28" ht="18" customHeight="1" x14ac:dyDescent="0.25">
      <c r="AB39948"/>
    </row>
    <row r="39949" spans="28:28" ht="18" customHeight="1" x14ac:dyDescent="0.25">
      <c r="AB39949"/>
    </row>
    <row r="39950" spans="28:28" ht="18" customHeight="1" x14ac:dyDescent="0.25">
      <c r="AB39950"/>
    </row>
    <row r="39951" spans="28:28" ht="18" customHeight="1" x14ac:dyDescent="0.25">
      <c r="AB39951"/>
    </row>
    <row r="39952" spans="28:28" ht="18" customHeight="1" x14ac:dyDescent="0.25">
      <c r="AB39952"/>
    </row>
    <row r="39953" spans="28:28" ht="18" customHeight="1" x14ac:dyDescent="0.25">
      <c r="AB39953"/>
    </row>
    <row r="39954" spans="28:28" ht="18" customHeight="1" x14ac:dyDescent="0.25">
      <c r="AB39954"/>
    </row>
    <row r="39955" spans="28:28" ht="18" customHeight="1" x14ac:dyDescent="0.25">
      <c r="AB39955"/>
    </row>
    <row r="39956" spans="28:28" ht="18" customHeight="1" x14ac:dyDescent="0.25">
      <c r="AB39956"/>
    </row>
    <row r="39957" spans="28:28" ht="18" customHeight="1" x14ac:dyDescent="0.25">
      <c r="AB39957"/>
    </row>
    <row r="39958" spans="28:28" ht="18" customHeight="1" x14ac:dyDescent="0.25">
      <c r="AB39958"/>
    </row>
    <row r="39959" spans="28:28" ht="18" customHeight="1" x14ac:dyDescent="0.25">
      <c r="AB39959"/>
    </row>
    <row r="39960" spans="28:28" ht="18" customHeight="1" x14ac:dyDescent="0.25">
      <c r="AB39960"/>
    </row>
    <row r="39961" spans="28:28" ht="18" customHeight="1" x14ac:dyDescent="0.25">
      <c r="AB39961"/>
    </row>
    <row r="39962" spans="28:28" ht="18" customHeight="1" x14ac:dyDescent="0.25">
      <c r="AB39962"/>
    </row>
    <row r="39963" spans="28:28" ht="18" customHeight="1" x14ac:dyDescent="0.25">
      <c r="AB39963"/>
    </row>
    <row r="39964" spans="28:28" ht="18" customHeight="1" x14ac:dyDescent="0.25">
      <c r="AB39964"/>
    </row>
    <row r="39965" spans="28:28" ht="18" customHeight="1" x14ac:dyDescent="0.25">
      <c r="AB39965"/>
    </row>
    <row r="39966" spans="28:28" ht="18" customHeight="1" x14ac:dyDescent="0.25">
      <c r="AB39966"/>
    </row>
    <row r="39967" spans="28:28" ht="18" customHeight="1" x14ac:dyDescent="0.25">
      <c r="AB39967"/>
    </row>
    <row r="39968" spans="28:28" ht="18" customHeight="1" x14ac:dyDescent="0.25">
      <c r="AB39968"/>
    </row>
    <row r="39969" spans="28:28" ht="18" customHeight="1" x14ac:dyDescent="0.25">
      <c r="AB39969"/>
    </row>
    <row r="39970" spans="28:28" ht="18" customHeight="1" x14ac:dyDescent="0.25">
      <c r="AB39970"/>
    </row>
    <row r="39971" spans="28:28" ht="18" customHeight="1" x14ac:dyDescent="0.25">
      <c r="AB39971"/>
    </row>
    <row r="39972" spans="28:28" ht="18" customHeight="1" x14ac:dyDescent="0.25">
      <c r="AB39972"/>
    </row>
    <row r="39973" spans="28:28" ht="18" customHeight="1" x14ac:dyDescent="0.25">
      <c r="AB39973"/>
    </row>
    <row r="39974" spans="28:28" ht="18" customHeight="1" x14ac:dyDescent="0.25">
      <c r="AB39974"/>
    </row>
    <row r="39975" spans="28:28" ht="18" customHeight="1" x14ac:dyDescent="0.25">
      <c r="AB39975"/>
    </row>
    <row r="39976" spans="28:28" ht="18" customHeight="1" x14ac:dyDescent="0.25">
      <c r="AB39976"/>
    </row>
    <row r="39977" spans="28:28" ht="18" customHeight="1" x14ac:dyDescent="0.25">
      <c r="AB39977"/>
    </row>
    <row r="39978" spans="28:28" ht="18" customHeight="1" x14ac:dyDescent="0.25">
      <c r="AB39978"/>
    </row>
    <row r="39979" spans="28:28" ht="18" customHeight="1" x14ac:dyDescent="0.25">
      <c r="AB39979"/>
    </row>
    <row r="39980" spans="28:28" ht="18" customHeight="1" x14ac:dyDescent="0.25">
      <c r="AB39980"/>
    </row>
    <row r="39981" spans="28:28" ht="18" customHeight="1" x14ac:dyDescent="0.25">
      <c r="AB39981"/>
    </row>
    <row r="39982" spans="28:28" ht="18" customHeight="1" x14ac:dyDescent="0.25">
      <c r="AB39982"/>
    </row>
    <row r="39983" spans="28:28" ht="18" customHeight="1" x14ac:dyDescent="0.25">
      <c r="AB39983"/>
    </row>
    <row r="39984" spans="28:28" ht="18" customHeight="1" x14ac:dyDescent="0.25">
      <c r="AB39984"/>
    </row>
    <row r="39985" spans="28:28" ht="18" customHeight="1" x14ac:dyDescent="0.25">
      <c r="AB39985"/>
    </row>
    <row r="39986" spans="28:28" ht="18" customHeight="1" x14ac:dyDescent="0.25">
      <c r="AB39986"/>
    </row>
    <row r="39987" spans="28:28" ht="18" customHeight="1" x14ac:dyDescent="0.25">
      <c r="AB39987"/>
    </row>
    <row r="39988" spans="28:28" ht="18" customHeight="1" x14ac:dyDescent="0.25">
      <c r="AB39988"/>
    </row>
    <row r="39989" spans="28:28" ht="18" customHeight="1" x14ac:dyDescent="0.25">
      <c r="AB39989"/>
    </row>
    <row r="39990" spans="28:28" ht="18" customHeight="1" x14ac:dyDescent="0.25">
      <c r="AB39990"/>
    </row>
    <row r="39991" spans="28:28" ht="18" customHeight="1" x14ac:dyDescent="0.25">
      <c r="AB39991"/>
    </row>
    <row r="39992" spans="28:28" ht="18" customHeight="1" x14ac:dyDescent="0.25">
      <c r="AB39992"/>
    </row>
    <row r="39993" spans="28:28" ht="18" customHeight="1" x14ac:dyDescent="0.25">
      <c r="AB39993"/>
    </row>
    <row r="39994" spans="28:28" ht="18" customHeight="1" x14ac:dyDescent="0.25">
      <c r="AB39994"/>
    </row>
    <row r="39995" spans="28:28" ht="18" customHeight="1" x14ac:dyDescent="0.25">
      <c r="AB39995"/>
    </row>
    <row r="39996" spans="28:28" ht="18" customHeight="1" x14ac:dyDescent="0.25">
      <c r="AB39996"/>
    </row>
    <row r="39997" spans="28:28" ht="18" customHeight="1" x14ac:dyDescent="0.25">
      <c r="AB39997"/>
    </row>
    <row r="39998" spans="28:28" ht="18" customHeight="1" x14ac:dyDescent="0.25">
      <c r="AB39998"/>
    </row>
    <row r="39999" spans="28:28" ht="18" customHeight="1" x14ac:dyDescent="0.25">
      <c r="AB39999"/>
    </row>
    <row r="40000" spans="28:28" ht="18" customHeight="1" x14ac:dyDescent="0.25">
      <c r="AB40000"/>
    </row>
    <row r="40001" spans="28:28" ht="18" customHeight="1" x14ac:dyDescent="0.25">
      <c r="AB40001"/>
    </row>
    <row r="40002" spans="28:28" ht="18" customHeight="1" x14ac:dyDescent="0.25">
      <c r="AB40002"/>
    </row>
    <row r="40003" spans="28:28" ht="18" customHeight="1" x14ac:dyDescent="0.25">
      <c r="AB40003"/>
    </row>
    <row r="40004" spans="28:28" ht="18" customHeight="1" x14ac:dyDescent="0.25">
      <c r="AB40004"/>
    </row>
    <row r="40005" spans="28:28" ht="18" customHeight="1" x14ac:dyDescent="0.25">
      <c r="AB40005"/>
    </row>
    <row r="40006" spans="28:28" ht="18" customHeight="1" x14ac:dyDescent="0.25">
      <c r="AB40006"/>
    </row>
    <row r="40007" spans="28:28" ht="18" customHeight="1" x14ac:dyDescent="0.25">
      <c r="AB40007"/>
    </row>
    <row r="40008" spans="28:28" ht="18" customHeight="1" x14ac:dyDescent="0.25">
      <c r="AB40008"/>
    </row>
    <row r="40009" spans="28:28" ht="18" customHeight="1" x14ac:dyDescent="0.25">
      <c r="AB40009"/>
    </row>
    <row r="40010" spans="28:28" ht="18" customHeight="1" x14ac:dyDescent="0.25">
      <c r="AB40010"/>
    </row>
    <row r="40011" spans="28:28" ht="18" customHeight="1" x14ac:dyDescent="0.25">
      <c r="AB40011"/>
    </row>
    <row r="40012" spans="28:28" ht="18" customHeight="1" x14ac:dyDescent="0.25">
      <c r="AB40012"/>
    </row>
    <row r="40013" spans="28:28" ht="18" customHeight="1" x14ac:dyDescent="0.25">
      <c r="AB40013"/>
    </row>
    <row r="40014" spans="28:28" ht="18" customHeight="1" x14ac:dyDescent="0.25">
      <c r="AB40014"/>
    </row>
    <row r="40015" spans="28:28" ht="18" customHeight="1" x14ac:dyDescent="0.25">
      <c r="AB40015"/>
    </row>
    <row r="40016" spans="28:28" ht="18" customHeight="1" x14ac:dyDescent="0.25">
      <c r="AB40016"/>
    </row>
    <row r="40017" spans="28:28" ht="18" customHeight="1" x14ac:dyDescent="0.25">
      <c r="AB40017"/>
    </row>
    <row r="40018" spans="28:28" ht="18" customHeight="1" x14ac:dyDescent="0.25">
      <c r="AB40018"/>
    </row>
    <row r="40019" spans="28:28" ht="18" customHeight="1" x14ac:dyDescent="0.25">
      <c r="AB40019"/>
    </row>
    <row r="40020" spans="28:28" ht="18" customHeight="1" x14ac:dyDescent="0.25">
      <c r="AB40020"/>
    </row>
    <row r="40021" spans="28:28" ht="18" customHeight="1" x14ac:dyDescent="0.25">
      <c r="AB40021"/>
    </row>
    <row r="40022" spans="28:28" ht="18" customHeight="1" x14ac:dyDescent="0.25">
      <c r="AB40022"/>
    </row>
    <row r="40023" spans="28:28" ht="18" customHeight="1" x14ac:dyDescent="0.25">
      <c r="AB40023"/>
    </row>
    <row r="40024" spans="28:28" ht="18" customHeight="1" x14ac:dyDescent="0.25">
      <c r="AB40024"/>
    </row>
    <row r="40025" spans="28:28" ht="18" customHeight="1" x14ac:dyDescent="0.25">
      <c r="AB40025"/>
    </row>
    <row r="40026" spans="28:28" ht="18" customHeight="1" x14ac:dyDescent="0.25">
      <c r="AB40026"/>
    </row>
    <row r="40027" spans="28:28" ht="18" customHeight="1" x14ac:dyDescent="0.25">
      <c r="AB40027"/>
    </row>
    <row r="40028" spans="28:28" ht="18" customHeight="1" x14ac:dyDescent="0.25">
      <c r="AB40028"/>
    </row>
    <row r="40029" spans="28:28" ht="18" customHeight="1" x14ac:dyDescent="0.25">
      <c r="AB40029"/>
    </row>
    <row r="40030" spans="28:28" ht="18" customHeight="1" x14ac:dyDescent="0.25">
      <c r="AB40030"/>
    </row>
    <row r="40031" spans="28:28" ht="18" customHeight="1" x14ac:dyDescent="0.25">
      <c r="AB40031"/>
    </row>
    <row r="40032" spans="28:28" ht="18" customHeight="1" x14ac:dyDescent="0.25">
      <c r="AB40032"/>
    </row>
    <row r="40033" spans="28:28" ht="18" customHeight="1" x14ac:dyDescent="0.25">
      <c r="AB40033"/>
    </row>
    <row r="40034" spans="28:28" ht="18" customHeight="1" x14ac:dyDescent="0.25">
      <c r="AB40034"/>
    </row>
    <row r="40035" spans="28:28" ht="18" customHeight="1" x14ac:dyDescent="0.25">
      <c r="AB40035"/>
    </row>
    <row r="40036" spans="28:28" ht="18" customHeight="1" x14ac:dyDescent="0.25">
      <c r="AB40036"/>
    </row>
    <row r="40037" spans="28:28" ht="18" customHeight="1" x14ac:dyDescent="0.25">
      <c r="AB40037"/>
    </row>
    <row r="40038" spans="28:28" ht="18" customHeight="1" x14ac:dyDescent="0.25">
      <c r="AB40038"/>
    </row>
    <row r="40039" spans="28:28" ht="18" customHeight="1" x14ac:dyDescent="0.25">
      <c r="AB40039"/>
    </row>
    <row r="40040" spans="28:28" ht="18" customHeight="1" x14ac:dyDescent="0.25">
      <c r="AB40040"/>
    </row>
    <row r="40041" spans="28:28" ht="18" customHeight="1" x14ac:dyDescent="0.25">
      <c r="AB40041"/>
    </row>
    <row r="40042" spans="28:28" ht="18" customHeight="1" x14ac:dyDescent="0.25">
      <c r="AB40042"/>
    </row>
    <row r="40043" spans="28:28" ht="18" customHeight="1" x14ac:dyDescent="0.25">
      <c r="AB40043"/>
    </row>
    <row r="40044" spans="28:28" ht="18" customHeight="1" x14ac:dyDescent="0.25">
      <c r="AB40044"/>
    </row>
    <row r="40045" spans="28:28" ht="18" customHeight="1" x14ac:dyDescent="0.25">
      <c r="AB40045"/>
    </row>
    <row r="40046" spans="28:28" ht="18" customHeight="1" x14ac:dyDescent="0.25">
      <c r="AB40046"/>
    </row>
    <row r="40047" spans="28:28" ht="18" customHeight="1" x14ac:dyDescent="0.25">
      <c r="AB40047"/>
    </row>
    <row r="40048" spans="28:28" ht="18" customHeight="1" x14ac:dyDescent="0.25">
      <c r="AB40048"/>
    </row>
    <row r="40049" spans="28:28" ht="18" customHeight="1" x14ac:dyDescent="0.25">
      <c r="AB40049"/>
    </row>
    <row r="40050" spans="28:28" ht="18" customHeight="1" x14ac:dyDescent="0.25">
      <c r="AB40050"/>
    </row>
    <row r="40051" spans="28:28" ht="18" customHeight="1" x14ac:dyDescent="0.25">
      <c r="AB40051"/>
    </row>
    <row r="40052" spans="28:28" ht="18" customHeight="1" x14ac:dyDescent="0.25">
      <c r="AB40052"/>
    </row>
    <row r="40053" spans="28:28" ht="18" customHeight="1" x14ac:dyDescent="0.25">
      <c r="AB40053"/>
    </row>
    <row r="40054" spans="28:28" ht="18" customHeight="1" x14ac:dyDescent="0.25">
      <c r="AB40054"/>
    </row>
    <row r="40055" spans="28:28" ht="18" customHeight="1" x14ac:dyDescent="0.25">
      <c r="AB40055"/>
    </row>
    <row r="40056" spans="28:28" ht="18" customHeight="1" x14ac:dyDescent="0.25">
      <c r="AB40056"/>
    </row>
    <row r="40057" spans="28:28" ht="18" customHeight="1" x14ac:dyDescent="0.25">
      <c r="AB40057"/>
    </row>
    <row r="40058" spans="28:28" ht="18" customHeight="1" x14ac:dyDescent="0.25">
      <c r="AB40058"/>
    </row>
    <row r="40059" spans="28:28" ht="18" customHeight="1" x14ac:dyDescent="0.25">
      <c r="AB40059"/>
    </row>
    <row r="40060" spans="28:28" ht="18" customHeight="1" x14ac:dyDescent="0.25">
      <c r="AB40060"/>
    </row>
    <row r="40061" spans="28:28" ht="18" customHeight="1" x14ac:dyDescent="0.25">
      <c r="AB40061"/>
    </row>
    <row r="40062" spans="28:28" ht="18" customHeight="1" x14ac:dyDescent="0.25">
      <c r="AB40062"/>
    </row>
    <row r="40063" spans="28:28" ht="18" customHeight="1" x14ac:dyDescent="0.25">
      <c r="AB40063"/>
    </row>
    <row r="40064" spans="28:28" ht="18" customHeight="1" x14ac:dyDescent="0.25">
      <c r="AB40064"/>
    </row>
    <row r="40065" spans="28:28" ht="18" customHeight="1" x14ac:dyDescent="0.25">
      <c r="AB40065"/>
    </row>
    <row r="40066" spans="28:28" ht="18" customHeight="1" x14ac:dyDescent="0.25">
      <c r="AB40066"/>
    </row>
    <row r="40067" spans="28:28" ht="18" customHeight="1" x14ac:dyDescent="0.25">
      <c r="AB40067"/>
    </row>
    <row r="40068" spans="28:28" ht="18" customHeight="1" x14ac:dyDescent="0.25">
      <c r="AB40068"/>
    </row>
    <row r="40069" spans="28:28" ht="18" customHeight="1" x14ac:dyDescent="0.25">
      <c r="AB40069"/>
    </row>
    <row r="40070" spans="28:28" ht="18" customHeight="1" x14ac:dyDescent="0.25">
      <c r="AB40070"/>
    </row>
    <row r="40071" spans="28:28" ht="18" customHeight="1" x14ac:dyDescent="0.25">
      <c r="AB40071"/>
    </row>
    <row r="40072" spans="28:28" ht="18" customHeight="1" x14ac:dyDescent="0.25">
      <c r="AB40072"/>
    </row>
    <row r="40073" spans="28:28" ht="18" customHeight="1" x14ac:dyDescent="0.25">
      <c r="AB40073"/>
    </row>
    <row r="40074" spans="28:28" ht="18" customHeight="1" x14ac:dyDescent="0.25">
      <c r="AB40074"/>
    </row>
    <row r="40075" spans="28:28" ht="18" customHeight="1" x14ac:dyDescent="0.25">
      <c r="AB40075"/>
    </row>
    <row r="40076" spans="28:28" ht="18" customHeight="1" x14ac:dyDescent="0.25">
      <c r="AB40076"/>
    </row>
    <row r="40077" spans="28:28" ht="18" customHeight="1" x14ac:dyDescent="0.25">
      <c r="AB40077"/>
    </row>
    <row r="40078" spans="28:28" ht="18" customHeight="1" x14ac:dyDescent="0.25">
      <c r="AB40078"/>
    </row>
    <row r="40079" spans="28:28" ht="18" customHeight="1" x14ac:dyDescent="0.25">
      <c r="AB40079"/>
    </row>
    <row r="40080" spans="28:28" ht="18" customHeight="1" x14ac:dyDescent="0.25">
      <c r="AB40080"/>
    </row>
    <row r="40081" spans="28:28" ht="18" customHeight="1" x14ac:dyDescent="0.25">
      <c r="AB40081"/>
    </row>
    <row r="40082" spans="28:28" ht="18" customHeight="1" x14ac:dyDescent="0.25">
      <c r="AB40082"/>
    </row>
    <row r="40083" spans="28:28" ht="18" customHeight="1" x14ac:dyDescent="0.25">
      <c r="AB40083"/>
    </row>
    <row r="40084" spans="28:28" ht="18" customHeight="1" x14ac:dyDescent="0.25">
      <c r="AB40084"/>
    </row>
    <row r="40085" spans="28:28" ht="18" customHeight="1" x14ac:dyDescent="0.25">
      <c r="AB40085"/>
    </row>
    <row r="40086" spans="28:28" ht="18" customHeight="1" x14ac:dyDescent="0.25">
      <c r="AB40086"/>
    </row>
    <row r="40087" spans="28:28" ht="18" customHeight="1" x14ac:dyDescent="0.25">
      <c r="AB40087"/>
    </row>
    <row r="40088" spans="28:28" ht="18" customHeight="1" x14ac:dyDescent="0.25">
      <c r="AB40088"/>
    </row>
    <row r="40089" spans="28:28" ht="18" customHeight="1" x14ac:dyDescent="0.25">
      <c r="AB40089"/>
    </row>
    <row r="40090" spans="28:28" ht="18" customHeight="1" x14ac:dyDescent="0.25">
      <c r="AB40090"/>
    </row>
    <row r="40091" spans="28:28" ht="18" customHeight="1" x14ac:dyDescent="0.25">
      <c r="AB40091"/>
    </row>
    <row r="40092" spans="28:28" ht="18" customHeight="1" x14ac:dyDescent="0.25">
      <c r="AB40092"/>
    </row>
    <row r="40093" spans="28:28" ht="18" customHeight="1" x14ac:dyDescent="0.25">
      <c r="AB40093"/>
    </row>
    <row r="40094" spans="28:28" ht="18" customHeight="1" x14ac:dyDescent="0.25">
      <c r="AB40094"/>
    </row>
    <row r="40095" spans="28:28" ht="18" customHeight="1" x14ac:dyDescent="0.25">
      <c r="AB40095"/>
    </row>
    <row r="40096" spans="28:28" ht="18" customHeight="1" x14ac:dyDescent="0.25">
      <c r="AB40096"/>
    </row>
    <row r="40097" spans="28:28" ht="18" customHeight="1" x14ac:dyDescent="0.25">
      <c r="AB40097"/>
    </row>
    <row r="40098" spans="28:28" ht="18" customHeight="1" x14ac:dyDescent="0.25">
      <c r="AB40098"/>
    </row>
    <row r="40099" spans="28:28" ht="18" customHeight="1" x14ac:dyDescent="0.25">
      <c r="AB40099"/>
    </row>
    <row r="40100" spans="28:28" ht="18" customHeight="1" x14ac:dyDescent="0.25">
      <c r="AB40100"/>
    </row>
    <row r="40101" spans="28:28" ht="18" customHeight="1" x14ac:dyDescent="0.25">
      <c r="AB40101"/>
    </row>
    <row r="40102" spans="28:28" ht="18" customHeight="1" x14ac:dyDescent="0.25">
      <c r="AB40102"/>
    </row>
    <row r="40103" spans="28:28" ht="18" customHeight="1" x14ac:dyDescent="0.25">
      <c r="AB40103"/>
    </row>
    <row r="40104" spans="28:28" ht="18" customHeight="1" x14ac:dyDescent="0.25">
      <c r="AB40104"/>
    </row>
    <row r="40105" spans="28:28" ht="18" customHeight="1" x14ac:dyDescent="0.25">
      <c r="AB40105"/>
    </row>
    <row r="40106" spans="28:28" ht="18" customHeight="1" x14ac:dyDescent="0.25">
      <c r="AB40106"/>
    </row>
    <row r="40107" spans="28:28" ht="18" customHeight="1" x14ac:dyDescent="0.25">
      <c r="AB40107"/>
    </row>
    <row r="40108" spans="28:28" ht="18" customHeight="1" x14ac:dyDescent="0.25">
      <c r="AB40108"/>
    </row>
    <row r="40109" spans="28:28" ht="18" customHeight="1" x14ac:dyDescent="0.25">
      <c r="AB40109"/>
    </row>
    <row r="40110" spans="28:28" ht="18" customHeight="1" x14ac:dyDescent="0.25">
      <c r="AB40110"/>
    </row>
    <row r="40111" spans="28:28" ht="18" customHeight="1" x14ac:dyDescent="0.25">
      <c r="AB40111"/>
    </row>
    <row r="40112" spans="28:28" ht="18" customHeight="1" x14ac:dyDescent="0.25">
      <c r="AB40112"/>
    </row>
    <row r="40113" spans="28:28" ht="18" customHeight="1" x14ac:dyDescent="0.25">
      <c r="AB40113"/>
    </row>
    <row r="40114" spans="28:28" ht="18" customHeight="1" x14ac:dyDescent="0.25">
      <c r="AB40114"/>
    </row>
    <row r="40115" spans="28:28" ht="18" customHeight="1" x14ac:dyDescent="0.25">
      <c r="AB40115"/>
    </row>
    <row r="40116" spans="28:28" ht="18" customHeight="1" x14ac:dyDescent="0.25">
      <c r="AB40116"/>
    </row>
    <row r="40117" spans="28:28" ht="18" customHeight="1" x14ac:dyDescent="0.25">
      <c r="AB40117"/>
    </row>
    <row r="40118" spans="28:28" ht="18" customHeight="1" x14ac:dyDescent="0.25">
      <c r="AB40118"/>
    </row>
    <row r="40119" spans="28:28" ht="18" customHeight="1" x14ac:dyDescent="0.25">
      <c r="AB40119"/>
    </row>
    <row r="40120" spans="28:28" ht="18" customHeight="1" x14ac:dyDescent="0.25">
      <c r="AB40120"/>
    </row>
    <row r="40121" spans="28:28" ht="18" customHeight="1" x14ac:dyDescent="0.25">
      <c r="AB40121"/>
    </row>
    <row r="40122" spans="28:28" ht="18" customHeight="1" x14ac:dyDescent="0.25">
      <c r="AB40122"/>
    </row>
    <row r="40123" spans="28:28" ht="18" customHeight="1" x14ac:dyDescent="0.25">
      <c r="AB40123"/>
    </row>
    <row r="40124" spans="28:28" ht="18" customHeight="1" x14ac:dyDescent="0.25">
      <c r="AB40124"/>
    </row>
    <row r="40125" spans="28:28" ht="18" customHeight="1" x14ac:dyDescent="0.25">
      <c r="AB40125"/>
    </row>
    <row r="40126" spans="28:28" ht="18" customHeight="1" x14ac:dyDescent="0.25">
      <c r="AB40126"/>
    </row>
    <row r="40127" spans="28:28" ht="18" customHeight="1" x14ac:dyDescent="0.25">
      <c r="AB40127"/>
    </row>
    <row r="40128" spans="28:28" ht="18" customHeight="1" x14ac:dyDescent="0.25">
      <c r="AB40128"/>
    </row>
    <row r="40129" spans="28:28" ht="18" customHeight="1" x14ac:dyDescent="0.25">
      <c r="AB40129"/>
    </row>
    <row r="40130" spans="28:28" ht="18" customHeight="1" x14ac:dyDescent="0.25">
      <c r="AB40130"/>
    </row>
    <row r="40131" spans="28:28" ht="18" customHeight="1" x14ac:dyDescent="0.25">
      <c r="AB40131"/>
    </row>
    <row r="40132" spans="28:28" ht="18" customHeight="1" x14ac:dyDescent="0.25">
      <c r="AB40132"/>
    </row>
    <row r="40133" spans="28:28" ht="18" customHeight="1" x14ac:dyDescent="0.25">
      <c r="AB40133"/>
    </row>
    <row r="40134" spans="28:28" ht="18" customHeight="1" x14ac:dyDescent="0.25">
      <c r="AB40134"/>
    </row>
    <row r="40135" spans="28:28" ht="18" customHeight="1" x14ac:dyDescent="0.25">
      <c r="AB40135"/>
    </row>
    <row r="40136" spans="28:28" ht="18" customHeight="1" x14ac:dyDescent="0.25">
      <c r="AB40136"/>
    </row>
    <row r="40137" spans="28:28" ht="18" customHeight="1" x14ac:dyDescent="0.25">
      <c r="AB40137"/>
    </row>
    <row r="40138" spans="28:28" ht="18" customHeight="1" x14ac:dyDescent="0.25">
      <c r="AB40138"/>
    </row>
    <row r="40139" spans="28:28" ht="18" customHeight="1" x14ac:dyDescent="0.25">
      <c r="AB40139"/>
    </row>
    <row r="40140" spans="28:28" ht="18" customHeight="1" x14ac:dyDescent="0.25">
      <c r="AB40140"/>
    </row>
    <row r="40141" spans="28:28" ht="18" customHeight="1" x14ac:dyDescent="0.25">
      <c r="AB40141"/>
    </row>
    <row r="40142" spans="28:28" ht="18" customHeight="1" x14ac:dyDescent="0.25">
      <c r="AB40142"/>
    </row>
    <row r="40143" spans="28:28" ht="18" customHeight="1" x14ac:dyDescent="0.25">
      <c r="AB40143"/>
    </row>
    <row r="40144" spans="28:28" ht="18" customHeight="1" x14ac:dyDescent="0.25">
      <c r="AB40144"/>
    </row>
    <row r="40145" spans="28:28" ht="18" customHeight="1" x14ac:dyDescent="0.25">
      <c r="AB40145"/>
    </row>
    <row r="40146" spans="28:28" ht="18" customHeight="1" x14ac:dyDescent="0.25">
      <c r="AB40146"/>
    </row>
    <row r="40147" spans="28:28" ht="18" customHeight="1" x14ac:dyDescent="0.25">
      <c r="AB40147"/>
    </row>
    <row r="40148" spans="28:28" ht="18" customHeight="1" x14ac:dyDescent="0.25">
      <c r="AB40148"/>
    </row>
    <row r="40149" spans="28:28" ht="18" customHeight="1" x14ac:dyDescent="0.25">
      <c r="AB40149"/>
    </row>
    <row r="40150" spans="28:28" ht="18" customHeight="1" x14ac:dyDescent="0.25">
      <c r="AB40150"/>
    </row>
    <row r="40151" spans="28:28" ht="18" customHeight="1" x14ac:dyDescent="0.25">
      <c r="AB40151"/>
    </row>
    <row r="40152" spans="28:28" ht="18" customHeight="1" x14ac:dyDescent="0.25">
      <c r="AB40152"/>
    </row>
    <row r="40153" spans="28:28" ht="18" customHeight="1" x14ac:dyDescent="0.25">
      <c r="AB40153"/>
    </row>
    <row r="40154" spans="28:28" ht="18" customHeight="1" x14ac:dyDescent="0.25">
      <c r="AB40154"/>
    </row>
    <row r="40155" spans="28:28" ht="18" customHeight="1" x14ac:dyDescent="0.25">
      <c r="AB40155"/>
    </row>
    <row r="40156" spans="28:28" ht="18" customHeight="1" x14ac:dyDescent="0.25">
      <c r="AB40156"/>
    </row>
    <row r="40157" spans="28:28" ht="18" customHeight="1" x14ac:dyDescent="0.25">
      <c r="AB40157"/>
    </row>
    <row r="40158" spans="28:28" ht="18" customHeight="1" x14ac:dyDescent="0.25">
      <c r="AB40158"/>
    </row>
    <row r="40159" spans="28:28" ht="18" customHeight="1" x14ac:dyDescent="0.25">
      <c r="AB40159"/>
    </row>
    <row r="40160" spans="28:28" ht="18" customHeight="1" x14ac:dyDescent="0.25">
      <c r="AB40160"/>
    </row>
    <row r="40161" spans="28:28" ht="18" customHeight="1" x14ac:dyDescent="0.25">
      <c r="AB40161"/>
    </row>
    <row r="40162" spans="28:28" ht="18" customHeight="1" x14ac:dyDescent="0.25">
      <c r="AB40162"/>
    </row>
    <row r="40163" spans="28:28" ht="18" customHeight="1" x14ac:dyDescent="0.25">
      <c r="AB40163"/>
    </row>
    <row r="40164" spans="28:28" ht="18" customHeight="1" x14ac:dyDescent="0.25">
      <c r="AB40164"/>
    </row>
    <row r="40165" spans="28:28" ht="18" customHeight="1" x14ac:dyDescent="0.25">
      <c r="AB40165"/>
    </row>
    <row r="40166" spans="28:28" ht="18" customHeight="1" x14ac:dyDescent="0.25">
      <c r="AB40166"/>
    </row>
    <row r="40167" spans="28:28" ht="18" customHeight="1" x14ac:dyDescent="0.25">
      <c r="AB40167"/>
    </row>
    <row r="40168" spans="28:28" ht="18" customHeight="1" x14ac:dyDescent="0.25">
      <c r="AB40168"/>
    </row>
    <row r="40169" spans="28:28" ht="18" customHeight="1" x14ac:dyDescent="0.25">
      <c r="AB40169"/>
    </row>
    <row r="40170" spans="28:28" ht="18" customHeight="1" x14ac:dyDescent="0.25">
      <c r="AB40170"/>
    </row>
    <row r="40171" spans="28:28" ht="18" customHeight="1" x14ac:dyDescent="0.25">
      <c r="AB40171"/>
    </row>
    <row r="40172" spans="28:28" ht="18" customHeight="1" x14ac:dyDescent="0.25">
      <c r="AB40172"/>
    </row>
    <row r="40173" spans="28:28" ht="18" customHeight="1" x14ac:dyDescent="0.25">
      <c r="AB40173"/>
    </row>
    <row r="40174" spans="28:28" ht="18" customHeight="1" x14ac:dyDescent="0.25">
      <c r="AB40174"/>
    </row>
    <row r="40175" spans="28:28" ht="18" customHeight="1" x14ac:dyDescent="0.25">
      <c r="AB40175"/>
    </row>
    <row r="40176" spans="28:28" ht="18" customHeight="1" x14ac:dyDescent="0.25">
      <c r="AB40176"/>
    </row>
    <row r="40177" spans="28:28" ht="18" customHeight="1" x14ac:dyDescent="0.25">
      <c r="AB40177"/>
    </row>
    <row r="40178" spans="28:28" ht="18" customHeight="1" x14ac:dyDescent="0.25">
      <c r="AB40178"/>
    </row>
    <row r="40179" spans="28:28" ht="18" customHeight="1" x14ac:dyDescent="0.25">
      <c r="AB40179"/>
    </row>
    <row r="40180" spans="28:28" ht="18" customHeight="1" x14ac:dyDescent="0.25">
      <c r="AB40180"/>
    </row>
    <row r="40181" spans="28:28" ht="18" customHeight="1" x14ac:dyDescent="0.25">
      <c r="AB40181"/>
    </row>
    <row r="40182" spans="28:28" ht="18" customHeight="1" x14ac:dyDescent="0.25">
      <c r="AB40182"/>
    </row>
    <row r="40183" spans="28:28" ht="18" customHeight="1" x14ac:dyDescent="0.25">
      <c r="AB40183"/>
    </row>
    <row r="40184" spans="28:28" ht="18" customHeight="1" x14ac:dyDescent="0.25">
      <c r="AB40184"/>
    </row>
    <row r="40185" spans="28:28" ht="18" customHeight="1" x14ac:dyDescent="0.25">
      <c r="AB40185"/>
    </row>
    <row r="40186" spans="28:28" ht="18" customHeight="1" x14ac:dyDescent="0.25">
      <c r="AB40186"/>
    </row>
    <row r="40187" spans="28:28" ht="18" customHeight="1" x14ac:dyDescent="0.25">
      <c r="AB40187"/>
    </row>
    <row r="40188" spans="28:28" ht="18" customHeight="1" x14ac:dyDescent="0.25">
      <c r="AB40188"/>
    </row>
    <row r="40189" spans="28:28" ht="18" customHeight="1" x14ac:dyDescent="0.25">
      <c r="AB40189"/>
    </row>
    <row r="40190" spans="28:28" ht="18" customHeight="1" x14ac:dyDescent="0.25">
      <c r="AB40190"/>
    </row>
    <row r="40191" spans="28:28" ht="18" customHeight="1" x14ac:dyDescent="0.25">
      <c r="AB40191"/>
    </row>
    <row r="40192" spans="28:28" ht="18" customHeight="1" x14ac:dyDescent="0.25">
      <c r="AB40192"/>
    </row>
    <row r="40193" spans="28:28" ht="18" customHeight="1" x14ac:dyDescent="0.25">
      <c r="AB40193"/>
    </row>
    <row r="40194" spans="28:28" ht="18" customHeight="1" x14ac:dyDescent="0.25">
      <c r="AB40194"/>
    </row>
    <row r="40195" spans="28:28" ht="18" customHeight="1" x14ac:dyDescent="0.25">
      <c r="AB40195"/>
    </row>
    <row r="40196" spans="28:28" ht="18" customHeight="1" x14ac:dyDescent="0.25">
      <c r="AB40196"/>
    </row>
    <row r="40197" spans="28:28" ht="18" customHeight="1" x14ac:dyDescent="0.25">
      <c r="AB40197"/>
    </row>
    <row r="40198" spans="28:28" ht="18" customHeight="1" x14ac:dyDescent="0.25">
      <c r="AB40198"/>
    </row>
    <row r="40199" spans="28:28" ht="18" customHeight="1" x14ac:dyDescent="0.25">
      <c r="AB40199"/>
    </row>
    <row r="40200" spans="28:28" ht="18" customHeight="1" x14ac:dyDescent="0.25">
      <c r="AB40200"/>
    </row>
    <row r="40201" spans="28:28" ht="18" customHeight="1" x14ac:dyDescent="0.25">
      <c r="AB40201"/>
    </row>
    <row r="40202" spans="28:28" ht="18" customHeight="1" x14ac:dyDescent="0.25">
      <c r="AB40202"/>
    </row>
    <row r="40203" spans="28:28" ht="18" customHeight="1" x14ac:dyDescent="0.25">
      <c r="AB40203"/>
    </row>
    <row r="40204" spans="28:28" ht="18" customHeight="1" x14ac:dyDescent="0.25">
      <c r="AB40204"/>
    </row>
    <row r="40205" spans="28:28" ht="18" customHeight="1" x14ac:dyDescent="0.25">
      <c r="AB40205"/>
    </row>
    <row r="40206" spans="28:28" ht="18" customHeight="1" x14ac:dyDescent="0.25">
      <c r="AB40206"/>
    </row>
    <row r="40207" spans="28:28" ht="18" customHeight="1" x14ac:dyDescent="0.25">
      <c r="AB40207"/>
    </row>
    <row r="40208" spans="28:28" ht="18" customHeight="1" x14ac:dyDescent="0.25">
      <c r="AB40208"/>
    </row>
    <row r="40209" spans="28:28" ht="18" customHeight="1" x14ac:dyDescent="0.25">
      <c r="AB40209"/>
    </row>
    <row r="40210" spans="28:28" ht="18" customHeight="1" x14ac:dyDescent="0.25">
      <c r="AB40210"/>
    </row>
    <row r="40211" spans="28:28" ht="18" customHeight="1" x14ac:dyDescent="0.25">
      <c r="AB40211"/>
    </row>
    <row r="40212" spans="28:28" ht="18" customHeight="1" x14ac:dyDescent="0.25">
      <c r="AB40212"/>
    </row>
    <row r="40213" spans="28:28" ht="18" customHeight="1" x14ac:dyDescent="0.25">
      <c r="AB40213"/>
    </row>
    <row r="40214" spans="28:28" ht="18" customHeight="1" x14ac:dyDescent="0.25">
      <c r="AB40214"/>
    </row>
    <row r="40215" spans="28:28" ht="18" customHeight="1" x14ac:dyDescent="0.25">
      <c r="AB40215"/>
    </row>
    <row r="40216" spans="28:28" ht="18" customHeight="1" x14ac:dyDescent="0.25">
      <c r="AB40216"/>
    </row>
    <row r="40217" spans="28:28" ht="18" customHeight="1" x14ac:dyDescent="0.25">
      <c r="AB40217"/>
    </row>
    <row r="40218" spans="28:28" ht="18" customHeight="1" x14ac:dyDescent="0.25">
      <c r="AB40218"/>
    </row>
    <row r="40219" spans="28:28" ht="18" customHeight="1" x14ac:dyDescent="0.25">
      <c r="AB40219"/>
    </row>
    <row r="40220" spans="28:28" ht="18" customHeight="1" x14ac:dyDescent="0.25">
      <c r="AB40220"/>
    </row>
    <row r="40221" spans="28:28" ht="18" customHeight="1" x14ac:dyDescent="0.25">
      <c r="AB40221"/>
    </row>
    <row r="40222" spans="28:28" ht="18" customHeight="1" x14ac:dyDescent="0.25">
      <c r="AB40222"/>
    </row>
    <row r="40223" spans="28:28" ht="18" customHeight="1" x14ac:dyDescent="0.25">
      <c r="AB40223"/>
    </row>
    <row r="40224" spans="28:28" ht="18" customHeight="1" x14ac:dyDescent="0.25">
      <c r="AB40224"/>
    </row>
    <row r="40225" spans="28:28" ht="18" customHeight="1" x14ac:dyDescent="0.25">
      <c r="AB40225"/>
    </row>
    <row r="40226" spans="28:28" ht="18" customHeight="1" x14ac:dyDescent="0.25">
      <c r="AB40226"/>
    </row>
    <row r="40227" spans="28:28" ht="18" customHeight="1" x14ac:dyDescent="0.25">
      <c r="AB40227"/>
    </row>
    <row r="40228" spans="28:28" ht="18" customHeight="1" x14ac:dyDescent="0.25">
      <c r="AB40228"/>
    </row>
    <row r="40229" spans="28:28" ht="18" customHeight="1" x14ac:dyDescent="0.25">
      <c r="AB40229"/>
    </row>
    <row r="40230" spans="28:28" ht="18" customHeight="1" x14ac:dyDescent="0.25">
      <c r="AB40230"/>
    </row>
    <row r="40231" spans="28:28" ht="18" customHeight="1" x14ac:dyDescent="0.25">
      <c r="AB40231"/>
    </row>
    <row r="40232" spans="28:28" ht="18" customHeight="1" x14ac:dyDescent="0.25">
      <c r="AB40232"/>
    </row>
    <row r="40233" spans="28:28" ht="18" customHeight="1" x14ac:dyDescent="0.25">
      <c r="AB40233"/>
    </row>
    <row r="40234" spans="28:28" ht="18" customHeight="1" x14ac:dyDescent="0.25">
      <c r="AB40234"/>
    </row>
    <row r="40235" spans="28:28" ht="18" customHeight="1" x14ac:dyDescent="0.25">
      <c r="AB40235"/>
    </row>
    <row r="40236" spans="28:28" ht="18" customHeight="1" x14ac:dyDescent="0.25">
      <c r="AB40236"/>
    </row>
    <row r="40237" spans="28:28" ht="18" customHeight="1" x14ac:dyDescent="0.25">
      <c r="AB40237"/>
    </row>
    <row r="40238" spans="28:28" ht="18" customHeight="1" x14ac:dyDescent="0.25">
      <c r="AB40238"/>
    </row>
    <row r="40239" spans="28:28" ht="18" customHeight="1" x14ac:dyDescent="0.25">
      <c r="AB40239"/>
    </row>
    <row r="40240" spans="28:28" ht="18" customHeight="1" x14ac:dyDescent="0.25">
      <c r="AB40240"/>
    </row>
    <row r="40241" spans="28:28" ht="18" customHeight="1" x14ac:dyDescent="0.25">
      <c r="AB40241"/>
    </row>
    <row r="40242" spans="28:28" ht="18" customHeight="1" x14ac:dyDescent="0.25">
      <c r="AB40242"/>
    </row>
    <row r="40243" spans="28:28" ht="18" customHeight="1" x14ac:dyDescent="0.25">
      <c r="AB40243"/>
    </row>
    <row r="40244" spans="28:28" ht="18" customHeight="1" x14ac:dyDescent="0.25">
      <c r="AB40244"/>
    </row>
    <row r="40245" spans="28:28" ht="18" customHeight="1" x14ac:dyDescent="0.25">
      <c r="AB40245"/>
    </row>
    <row r="40246" spans="28:28" ht="18" customHeight="1" x14ac:dyDescent="0.25">
      <c r="AB40246"/>
    </row>
    <row r="40247" spans="28:28" ht="18" customHeight="1" x14ac:dyDescent="0.25">
      <c r="AB40247"/>
    </row>
    <row r="40248" spans="28:28" ht="18" customHeight="1" x14ac:dyDescent="0.25">
      <c r="AB40248"/>
    </row>
    <row r="40249" spans="28:28" ht="18" customHeight="1" x14ac:dyDescent="0.25">
      <c r="AB40249"/>
    </row>
    <row r="40250" spans="28:28" ht="18" customHeight="1" x14ac:dyDescent="0.25">
      <c r="AB40250"/>
    </row>
    <row r="40251" spans="28:28" ht="18" customHeight="1" x14ac:dyDescent="0.25">
      <c r="AB40251"/>
    </row>
    <row r="40252" spans="28:28" ht="18" customHeight="1" x14ac:dyDescent="0.25">
      <c r="AB40252"/>
    </row>
    <row r="40253" spans="28:28" ht="18" customHeight="1" x14ac:dyDescent="0.25">
      <c r="AB40253"/>
    </row>
    <row r="40254" spans="28:28" ht="18" customHeight="1" x14ac:dyDescent="0.25">
      <c r="AB40254"/>
    </row>
    <row r="40255" spans="28:28" ht="18" customHeight="1" x14ac:dyDescent="0.25">
      <c r="AB40255"/>
    </row>
    <row r="40256" spans="28:28" ht="18" customHeight="1" x14ac:dyDescent="0.25">
      <c r="AB40256"/>
    </row>
    <row r="40257" spans="28:28" ht="18" customHeight="1" x14ac:dyDescent="0.25">
      <c r="AB40257"/>
    </row>
    <row r="40258" spans="28:28" ht="18" customHeight="1" x14ac:dyDescent="0.25">
      <c r="AB40258"/>
    </row>
    <row r="40259" spans="28:28" ht="18" customHeight="1" x14ac:dyDescent="0.25">
      <c r="AB40259"/>
    </row>
    <row r="40260" spans="28:28" ht="18" customHeight="1" x14ac:dyDescent="0.25">
      <c r="AB40260"/>
    </row>
    <row r="40261" spans="28:28" ht="18" customHeight="1" x14ac:dyDescent="0.25">
      <c r="AB40261"/>
    </row>
    <row r="40262" spans="28:28" ht="18" customHeight="1" x14ac:dyDescent="0.25">
      <c r="AB40262"/>
    </row>
    <row r="40263" spans="28:28" ht="18" customHeight="1" x14ac:dyDescent="0.25">
      <c r="AB40263"/>
    </row>
    <row r="40264" spans="28:28" ht="18" customHeight="1" x14ac:dyDescent="0.25">
      <c r="AB40264"/>
    </row>
    <row r="40265" spans="28:28" ht="18" customHeight="1" x14ac:dyDescent="0.25">
      <c r="AB40265"/>
    </row>
    <row r="40266" spans="28:28" ht="18" customHeight="1" x14ac:dyDescent="0.25">
      <c r="AB40266"/>
    </row>
    <row r="40267" spans="28:28" ht="18" customHeight="1" x14ac:dyDescent="0.25">
      <c r="AB40267"/>
    </row>
    <row r="40268" spans="28:28" ht="18" customHeight="1" x14ac:dyDescent="0.25">
      <c r="AB40268"/>
    </row>
    <row r="40269" spans="28:28" ht="18" customHeight="1" x14ac:dyDescent="0.25">
      <c r="AB40269"/>
    </row>
    <row r="40270" spans="28:28" ht="18" customHeight="1" x14ac:dyDescent="0.25">
      <c r="AB40270"/>
    </row>
    <row r="40271" spans="28:28" ht="18" customHeight="1" x14ac:dyDescent="0.25">
      <c r="AB40271"/>
    </row>
    <row r="40272" spans="28:28" ht="18" customHeight="1" x14ac:dyDescent="0.25">
      <c r="AB40272"/>
    </row>
    <row r="40273" spans="28:28" ht="18" customHeight="1" x14ac:dyDescent="0.25">
      <c r="AB40273"/>
    </row>
    <row r="40274" spans="28:28" ht="18" customHeight="1" x14ac:dyDescent="0.25">
      <c r="AB40274"/>
    </row>
    <row r="40275" spans="28:28" ht="18" customHeight="1" x14ac:dyDescent="0.25">
      <c r="AB40275"/>
    </row>
    <row r="40276" spans="28:28" ht="18" customHeight="1" x14ac:dyDescent="0.25">
      <c r="AB40276"/>
    </row>
    <row r="40277" spans="28:28" ht="18" customHeight="1" x14ac:dyDescent="0.25">
      <c r="AB40277"/>
    </row>
    <row r="40278" spans="28:28" ht="18" customHeight="1" x14ac:dyDescent="0.25">
      <c r="AB40278"/>
    </row>
    <row r="40279" spans="28:28" ht="18" customHeight="1" x14ac:dyDescent="0.25">
      <c r="AB40279"/>
    </row>
    <row r="40280" spans="28:28" ht="18" customHeight="1" x14ac:dyDescent="0.25">
      <c r="AB40280"/>
    </row>
    <row r="40281" spans="28:28" ht="18" customHeight="1" x14ac:dyDescent="0.25">
      <c r="AB40281"/>
    </row>
    <row r="40282" spans="28:28" ht="18" customHeight="1" x14ac:dyDescent="0.25">
      <c r="AB40282"/>
    </row>
    <row r="40283" spans="28:28" ht="18" customHeight="1" x14ac:dyDescent="0.25">
      <c r="AB40283"/>
    </row>
    <row r="40284" spans="28:28" ht="18" customHeight="1" x14ac:dyDescent="0.25">
      <c r="AB40284"/>
    </row>
    <row r="40285" spans="28:28" ht="18" customHeight="1" x14ac:dyDescent="0.25">
      <c r="AB40285"/>
    </row>
    <row r="40286" spans="28:28" ht="18" customHeight="1" x14ac:dyDescent="0.25">
      <c r="AB40286"/>
    </row>
    <row r="40287" spans="28:28" ht="18" customHeight="1" x14ac:dyDescent="0.25">
      <c r="AB40287"/>
    </row>
    <row r="40288" spans="28:28" ht="18" customHeight="1" x14ac:dyDescent="0.25">
      <c r="AB40288"/>
    </row>
    <row r="40289" spans="28:28" ht="18" customHeight="1" x14ac:dyDescent="0.25">
      <c r="AB40289"/>
    </row>
    <row r="40290" spans="28:28" ht="18" customHeight="1" x14ac:dyDescent="0.25">
      <c r="AB40290"/>
    </row>
    <row r="40291" spans="28:28" ht="18" customHeight="1" x14ac:dyDescent="0.25">
      <c r="AB40291"/>
    </row>
    <row r="40292" spans="28:28" ht="18" customHeight="1" x14ac:dyDescent="0.25">
      <c r="AB40292"/>
    </row>
    <row r="40293" spans="28:28" ht="18" customHeight="1" x14ac:dyDescent="0.25">
      <c r="AB40293"/>
    </row>
    <row r="40294" spans="28:28" ht="18" customHeight="1" x14ac:dyDescent="0.25">
      <c r="AB40294"/>
    </row>
    <row r="40295" spans="28:28" ht="18" customHeight="1" x14ac:dyDescent="0.25">
      <c r="AB40295"/>
    </row>
    <row r="40296" spans="28:28" ht="18" customHeight="1" x14ac:dyDescent="0.25">
      <c r="AB40296"/>
    </row>
    <row r="40297" spans="28:28" ht="18" customHeight="1" x14ac:dyDescent="0.25">
      <c r="AB40297"/>
    </row>
    <row r="40298" spans="28:28" ht="18" customHeight="1" x14ac:dyDescent="0.25">
      <c r="AB40298"/>
    </row>
    <row r="40299" spans="28:28" ht="18" customHeight="1" x14ac:dyDescent="0.25">
      <c r="AB40299"/>
    </row>
    <row r="40300" spans="28:28" ht="18" customHeight="1" x14ac:dyDescent="0.25">
      <c r="AB40300"/>
    </row>
    <row r="40301" spans="28:28" ht="18" customHeight="1" x14ac:dyDescent="0.25">
      <c r="AB40301"/>
    </row>
    <row r="40302" spans="28:28" ht="18" customHeight="1" x14ac:dyDescent="0.25">
      <c r="AB40302"/>
    </row>
    <row r="40303" spans="28:28" ht="18" customHeight="1" x14ac:dyDescent="0.25">
      <c r="AB40303"/>
    </row>
    <row r="40304" spans="28:28" ht="18" customHeight="1" x14ac:dyDescent="0.25">
      <c r="AB40304"/>
    </row>
    <row r="40305" spans="28:28" ht="18" customHeight="1" x14ac:dyDescent="0.25">
      <c r="AB40305"/>
    </row>
    <row r="40306" spans="28:28" ht="18" customHeight="1" x14ac:dyDescent="0.25">
      <c r="AB40306"/>
    </row>
    <row r="40307" spans="28:28" ht="18" customHeight="1" x14ac:dyDescent="0.25">
      <c r="AB40307"/>
    </row>
    <row r="40308" spans="28:28" ht="18" customHeight="1" x14ac:dyDescent="0.25">
      <c r="AB40308"/>
    </row>
    <row r="40309" spans="28:28" ht="18" customHeight="1" x14ac:dyDescent="0.25">
      <c r="AB40309"/>
    </row>
    <row r="40310" spans="28:28" ht="18" customHeight="1" x14ac:dyDescent="0.25">
      <c r="AB40310"/>
    </row>
    <row r="40311" spans="28:28" ht="18" customHeight="1" x14ac:dyDescent="0.25">
      <c r="AB40311"/>
    </row>
    <row r="40312" spans="28:28" ht="18" customHeight="1" x14ac:dyDescent="0.25">
      <c r="AB40312"/>
    </row>
    <row r="40313" spans="28:28" ht="18" customHeight="1" x14ac:dyDescent="0.25">
      <c r="AB40313"/>
    </row>
    <row r="40314" spans="28:28" ht="18" customHeight="1" x14ac:dyDescent="0.25">
      <c r="AB40314"/>
    </row>
    <row r="40315" spans="28:28" ht="18" customHeight="1" x14ac:dyDescent="0.25">
      <c r="AB40315"/>
    </row>
    <row r="40316" spans="28:28" ht="18" customHeight="1" x14ac:dyDescent="0.25">
      <c r="AB40316"/>
    </row>
    <row r="40317" spans="28:28" ht="18" customHeight="1" x14ac:dyDescent="0.25">
      <c r="AB40317"/>
    </row>
    <row r="40318" spans="28:28" ht="18" customHeight="1" x14ac:dyDescent="0.25">
      <c r="AB40318"/>
    </row>
    <row r="40319" spans="28:28" ht="18" customHeight="1" x14ac:dyDescent="0.25">
      <c r="AB40319"/>
    </row>
    <row r="40320" spans="28:28" ht="18" customHeight="1" x14ac:dyDescent="0.25">
      <c r="AB40320"/>
    </row>
    <row r="40321" spans="28:28" ht="18" customHeight="1" x14ac:dyDescent="0.25">
      <c r="AB40321"/>
    </row>
    <row r="40322" spans="28:28" ht="18" customHeight="1" x14ac:dyDescent="0.25">
      <c r="AB40322"/>
    </row>
    <row r="40323" spans="28:28" ht="18" customHeight="1" x14ac:dyDescent="0.25">
      <c r="AB40323"/>
    </row>
    <row r="40324" spans="28:28" ht="18" customHeight="1" x14ac:dyDescent="0.25">
      <c r="AB40324"/>
    </row>
    <row r="40325" spans="28:28" ht="18" customHeight="1" x14ac:dyDescent="0.25">
      <c r="AB40325"/>
    </row>
    <row r="40326" spans="28:28" ht="18" customHeight="1" x14ac:dyDescent="0.25">
      <c r="AB40326"/>
    </row>
    <row r="40327" spans="28:28" ht="18" customHeight="1" x14ac:dyDescent="0.25">
      <c r="AB40327"/>
    </row>
    <row r="40328" spans="28:28" ht="18" customHeight="1" x14ac:dyDescent="0.25">
      <c r="AB40328"/>
    </row>
    <row r="40329" spans="28:28" ht="18" customHeight="1" x14ac:dyDescent="0.25">
      <c r="AB40329"/>
    </row>
    <row r="40330" spans="28:28" ht="18" customHeight="1" x14ac:dyDescent="0.25">
      <c r="AB40330"/>
    </row>
    <row r="40331" spans="28:28" ht="18" customHeight="1" x14ac:dyDescent="0.25">
      <c r="AB40331"/>
    </row>
    <row r="40332" spans="28:28" ht="18" customHeight="1" x14ac:dyDescent="0.25">
      <c r="AB40332"/>
    </row>
    <row r="40333" spans="28:28" ht="18" customHeight="1" x14ac:dyDescent="0.25">
      <c r="AB40333"/>
    </row>
    <row r="40334" spans="28:28" ht="18" customHeight="1" x14ac:dyDescent="0.25">
      <c r="AB40334"/>
    </row>
    <row r="40335" spans="28:28" ht="18" customHeight="1" x14ac:dyDescent="0.25">
      <c r="AB40335"/>
    </row>
    <row r="40336" spans="28:28" ht="18" customHeight="1" x14ac:dyDescent="0.25">
      <c r="AB40336"/>
    </row>
    <row r="40337" spans="28:28" ht="18" customHeight="1" x14ac:dyDescent="0.25">
      <c r="AB40337"/>
    </row>
    <row r="40338" spans="28:28" ht="18" customHeight="1" x14ac:dyDescent="0.25">
      <c r="AB40338"/>
    </row>
    <row r="40339" spans="28:28" ht="18" customHeight="1" x14ac:dyDescent="0.25">
      <c r="AB40339"/>
    </row>
    <row r="40340" spans="28:28" ht="18" customHeight="1" x14ac:dyDescent="0.25">
      <c r="AB40340"/>
    </row>
    <row r="40341" spans="28:28" ht="18" customHeight="1" x14ac:dyDescent="0.25">
      <c r="AB40341"/>
    </row>
    <row r="40342" spans="28:28" ht="18" customHeight="1" x14ac:dyDescent="0.25">
      <c r="AB40342"/>
    </row>
    <row r="40343" spans="28:28" ht="18" customHeight="1" x14ac:dyDescent="0.25">
      <c r="AB40343"/>
    </row>
    <row r="40344" spans="28:28" ht="18" customHeight="1" x14ac:dyDescent="0.25">
      <c r="AB40344"/>
    </row>
    <row r="40345" spans="28:28" ht="18" customHeight="1" x14ac:dyDescent="0.25">
      <c r="AB40345"/>
    </row>
    <row r="40346" spans="28:28" ht="18" customHeight="1" x14ac:dyDescent="0.25">
      <c r="AB40346"/>
    </row>
    <row r="40347" spans="28:28" ht="18" customHeight="1" x14ac:dyDescent="0.25">
      <c r="AB40347"/>
    </row>
    <row r="40348" spans="28:28" ht="18" customHeight="1" x14ac:dyDescent="0.25">
      <c r="AB40348"/>
    </row>
    <row r="40349" spans="28:28" ht="18" customHeight="1" x14ac:dyDescent="0.25">
      <c r="AB40349"/>
    </row>
    <row r="40350" spans="28:28" ht="18" customHeight="1" x14ac:dyDescent="0.25">
      <c r="AB40350"/>
    </row>
    <row r="40351" spans="28:28" ht="18" customHeight="1" x14ac:dyDescent="0.25">
      <c r="AB40351"/>
    </row>
    <row r="40352" spans="28:28" ht="18" customHeight="1" x14ac:dyDescent="0.25">
      <c r="AB40352"/>
    </row>
    <row r="40353" spans="28:28" ht="18" customHeight="1" x14ac:dyDescent="0.25">
      <c r="AB40353"/>
    </row>
    <row r="40354" spans="28:28" ht="18" customHeight="1" x14ac:dyDescent="0.25">
      <c r="AB40354"/>
    </row>
    <row r="40355" spans="28:28" ht="18" customHeight="1" x14ac:dyDescent="0.25">
      <c r="AB40355"/>
    </row>
    <row r="40356" spans="28:28" ht="18" customHeight="1" x14ac:dyDescent="0.25">
      <c r="AB40356"/>
    </row>
    <row r="40357" spans="28:28" ht="18" customHeight="1" x14ac:dyDescent="0.25">
      <c r="AB40357"/>
    </row>
    <row r="40358" spans="28:28" ht="18" customHeight="1" x14ac:dyDescent="0.25">
      <c r="AB40358"/>
    </row>
    <row r="40359" spans="28:28" ht="18" customHeight="1" x14ac:dyDescent="0.25">
      <c r="AB40359"/>
    </row>
    <row r="40360" spans="28:28" ht="18" customHeight="1" x14ac:dyDescent="0.25">
      <c r="AB40360"/>
    </row>
    <row r="40361" spans="28:28" ht="18" customHeight="1" x14ac:dyDescent="0.25">
      <c r="AB40361"/>
    </row>
    <row r="40362" spans="28:28" ht="18" customHeight="1" x14ac:dyDescent="0.25">
      <c r="AB40362"/>
    </row>
    <row r="40363" spans="28:28" ht="18" customHeight="1" x14ac:dyDescent="0.25">
      <c r="AB40363"/>
    </row>
    <row r="40364" spans="28:28" ht="18" customHeight="1" x14ac:dyDescent="0.25">
      <c r="AB40364"/>
    </row>
    <row r="40365" spans="28:28" ht="18" customHeight="1" x14ac:dyDescent="0.25">
      <c r="AB40365"/>
    </row>
    <row r="40366" spans="28:28" ht="18" customHeight="1" x14ac:dyDescent="0.25">
      <c r="AB40366"/>
    </row>
    <row r="40367" spans="28:28" ht="18" customHeight="1" x14ac:dyDescent="0.25">
      <c r="AB40367"/>
    </row>
    <row r="40368" spans="28:28" ht="18" customHeight="1" x14ac:dyDescent="0.25">
      <c r="AB40368"/>
    </row>
    <row r="40369" spans="28:28" ht="18" customHeight="1" x14ac:dyDescent="0.25">
      <c r="AB40369"/>
    </row>
    <row r="40370" spans="28:28" ht="18" customHeight="1" x14ac:dyDescent="0.25">
      <c r="AB40370"/>
    </row>
    <row r="40371" spans="28:28" ht="18" customHeight="1" x14ac:dyDescent="0.25">
      <c r="AB40371"/>
    </row>
    <row r="40372" spans="28:28" ht="18" customHeight="1" x14ac:dyDescent="0.25">
      <c r="AB40372"/>
    </row>
    <row r="40373" spans="28:28" ht="18" customHeight="1" x14ac:dyDescent="0.25">
      <c r="AB40373"/>
    </row>
    <row r="40374" spans="28:28" ht="18" customHeight="1" x14ac:dyDescent="0.25">
      <c r="AB40374"/>
    </row>
    <row r="40375" spans="28:28" ht="18" customHeight="1" x14ac:dyDescent="0.25">
      <c r="AB40375"/>
    </row>
    <row r="40376" spans="28:28" ht="18" customHeight="1" x14ac:dyDescent="0.25">
      <c r="AB40376"/>
    </row>
    <row r="40377" spans="28:28" ht="18" customHeight="1" x14ac:dyDescent="0.25">
      <c r="AB40377"/>
    </row>
    <row r="40378" spans="28:28" ht="18" customHeight="1" x14ac:dyDescent="0.25">
      <c r="AB40378"/>
    </row>
    <row r="40379" spans="28:28" ht="18" customHeight="1" x14ac:dyDescent="0.25">
      <c r="AB40379"/>
    </row>
    <row r="40380" spans="28:28" ht="18" customHeight="1" x14ac:dyDescent="0.25">
      <c r="AB40380"/>
    </row>
    <row r="40381" spans="28:28" ht="18" customHeight="1" x14ac:dyDescent="0.25">
      <c r="AB40381"/>
    </row>
    <row r="40382" spans="28:28" ht="18" customHeight="1" x14ac:dyDescent="0.25">
      <c r="AB40382"/>
    </row>
    <row r="40383" spans="28:28" ht="18" customHeight="1" x14ac:dyDescent="0.25">
      <c r="AB40383"/>
    </row>
    <row r="40384" spans="28:28" ht="18" customHeight="1" x14ac:dyDescent="0.25">
      <c r="AB40384"/>
    </row>
    <row r="40385" spans="28:28" ht="18" customHeight="1" x14ac:dyDescent="0.25">
      <c r="AB40385"/>
    </row>
    <row r="40386" spans="28:28" ht="18" customHeight="1" x14ac:dyDescent="0.25">
      <c r="AB40386"/>
    </row>
    <row r="40387" spans="28:28" ht="18" customHeight="1" x14ac:dyDescent="0.25">
      <c r="AB40387"/>
    </row>
    <row r="40388" spans="28:28" ht="18" customHeight="1" x14ac:dyDescent="0.25">
      <c r="AB40388"/>
    </row>
    <row r="40389" spans="28:28" ht="18" customHeight="1" x14ac:dyDescent="0.25">
      <c r="AB40389"/>
    </row>
    <row r="40390" spans="28:28" ht="18" customHeight="1" x14ac:dyDescent="0.25">
      <c r="AB40390"/>
    </row>
    <row r="40391" spans="28:28" ht="18" customHeight="1" x14ac:dyDescent="0.25">
      <c r="AB40391"/>
    </row>
    <row r="40392" spans="28:28" ht="18" customHeight="1" x14ac:dyDescent="0.25">
      <c r="AB40392"/>
    </row>
    <row r="40393" spans="28:28" ht="18" customHeight="1" x14ac:dyDescent="0.25">
      <c r="AB40393"/>
    </row>
    <row r="40394" spans="28:28" ht="18" customHeight="1" x14ac:dyDescent="0.25">
      <c r="AB40394"/>
    </row>
    <row r="40395" spans="28:28" ht="18" customHeight="1" x14ac:dyDescent="0.25">
      <c r="AB40395"/>
    </row>
    <row r="40396" spans="28:28" ht="18" customHeight="1" x14ac:dyDescent="0.25">
      <c r="AB40396"/>
    </row>
    <row r="40397" spans="28:28" ht="18" customHeight="1" x14ac:dyDescent="0.25">
      <c r="AB40397"/>
    </row>
    <row r="40398" spans="28:28" ht="18" customHeight="1" x14ac:dyDescent="0.25">
      <c r="AB40398"/>
    </row>
    <row r="40399" spans="28:28" ht="18" customHeight="1" x14ac:dyDescent="0.25">
      <c r="AB40399"/>
    </row>
    <row r="40400" spans="28:28" ht="18" customHeight="1" x14ac:dyDescent="0.25">
      <c r="AB40400"/>
    </row>
    <row r="40401" spans="28:28" ht="18" customHeight="1" x14ac:dyDescent="0.25">
      <c r="AB40401"/>
    </row>
    <row r="40402" spans="28:28" ht="18" customHeight="1" x14ac:dyDescent="0.25">
      <c r="AB40402"/>
    </row>
    <row r="40403" spans="28:28" ht="18" customHeight="1" x14ac:dyDescent="0.25">
      <c r="AB40403"/>
    </row>
    <row r="40404" spans="28:28" ht="18" customHeight="1" x14ac:dyDescent="0.25">
      <c r="AB40404"/>
    </row>
    <row r="40405" spans="28:28" ht="18" customHeight="1" x14ac:dyDescent="0.25">
      <c r="AB40405"/>
    </row>
    <row r="40406" spans="28:28" ht="18" customHeight="1" x14ac:dyDescent="0.25">
      <c r="AB40406"/>
    </row>
    <row r="40407" spans="28:28" ht="18" customHeight="1" x14ac:dyDescent="0.25">
      <c r="AB40407"/>
    </row>
    <row r="40408" spans="28:28" ht="18" customHeight="1" x14ac:dyDescent="0.25">
      <c r="AB40408"/>
    </row>
    <row r="40409" spans="28:28" ht="18" customHeight="1" x14ac:dyDescent="0.25">
      <c r="AB40409"/>
    </row>
    <row r="40410" spans="28:28" ht="18" customHeight="1" x14ac:dyDescent="0.25">
      <c r="AB40410"/>
    </row>
    <row r="40411" spans="28:28" ht="18" customHeight="1" x14ac:dyDescent="0.25">
      <c r="AB40411"/>
    </row>
    <row r="40412" spans="28:28" ht="18" customHeight="1" x14ac:dyDescent="0.25">
      <c r="AB40412"/>
    </row>
    <row r="40413" spans="28:28" ht="18" customHeight="1" x14ac:dyDescent="0.25">
      <c r="AB40413"/>
    </row>
    <row r="40414" spans="28:28" ht="18" customHeight="1" x14ac:dyDescent="0.25">
      <c r="AB40414"/>
    </row>
    <row r="40415" spans="28:28" ht="18" customHeight="1" x14ac:dyDescent="0.25">
      <c r="AB40415"/>
    </row>
    <row r="40416" spans="28:28" ht="18" customHeight="1" x14ac:dyDescent="0.25">
      <c r="AB40416"/>
    </row>
    <row r="40417" spans="28:28" ht="18" customHeight="1" x14ac:dyDescent="0.25">
      <c r="AB40417"/>
    </row>
    <row r="40418" spans="28:28" ht="18" customHeight="1" x14ac:dyDescent="0.25">
      <c r="AB40418"/>
    </row>
    <row r="40419" spans="28:28" ht="18" customHeight="1" x14ac:dyDescent="0.25">
      <c r="AB40419"/>
    </row>
    <row r="40420" spans="28:28" ht="18" customHeight="1" x14ac:dyDescent="0.25">
      <c r="AB40420"/>
    </row>
    <row r="40421" spans="28:28" ht="18" customHeight="1" x14ac:dyDescent="0.25">
      <c r="AB40421"/>
    </row>
    <row r="40422" spans="28:28" ht="18" customHeight="1" x14ac:dyDescent="0.25">
      <c r="AB40422"/>
    </row>
    <row r="40423" spans="28:28" ht="18" customHeight="1" x14ac:dyDescent="0.25">
      <c r="AB40423"/>
    </row>
    <row r="40424" spans="28:28" ht="18" customHeight="1" x14ac:dyDescent="0.25">
      <c r="AB40424"/>
    </row>
    <row r="40425" spans="28:28" ht="18" customHeight="1" x14ac:dyDescent="0.25">
      <c r="AB40425"/>
    </row>
    <row r="40426" spans="28:28" ht="18" customHeight="1" x14ac:dyDescent="0.25">
      <c r="AB40426"/>
    </row>
    <row r="40427" spans="28:28" ht="18" customHeight="1" x14ac:dyDescent="0.25">
      <c r="AB40427"/>
    </row>
    <row r="40428" spans="28:28" ht="18" customHeight="1" x14ac:dyDescent="0.25">
      <c r="AB40428"/>
    </row>
    <row r="40429" spans="28:28" ht="18" customHeight="1" x14ac:dyDescent="0.25">
      <c r="AB40429"/>
    </row>
    <row r="40430" spans="28:28" ht="18" customHeight="1" x14ac:dyDescent="0.25">
      <c r="AB40430"/>
    </row>
    <row r="40431" spans="28:28" ht="18" customHeight="1" x14ac:dyDescent="0.25">
      <c r="AB40431"/>
    </row>
    <row r="40432" spans="28:28" ht="18" customHeight="1" x14ac:dyDescent="0.25">
      <c r="AB40432"/>
    </row>
    <row r="40433" spans="28:28" ht="18" customHeight="1" x14ac:dyDescent="0.25">
      <c r="AB40433"/>
    </row>
    <row r="40434" spans="28:28" ht="18" customHeight="1" x14ac:dyDescent="0.25">
      <c r="AB40434"/>
    </row>
    <row r="40435" spans="28:28" ht="18" customHeight="1" x14ac:dyDescent="0.25">
      <c r="AB40435"/>
    </row>
    <row r="40436" spans="28:28" ht="18" customHeight="1" x14ac:dyDescent="0.25">
      <c r="AB40436"/>
    </row>
    <row r="40437" spans="28:28" ht="18" customHeight="1" x14ac:dyDescent="0.25">
      <c r="AB40437"/>
    </row>
    <row r="40438" spans="28:28" ht="18" customHeight="1" x14ac:dyDescent="0.25">
      <c r="AB40438"/>
    </row>
    <row r="40439" spans="28:28" ht="18" customHeight="1" x14ac:dyDescent="0.25">
      <c r="AB40439"/>
    </row>
    <row r="40440" spans="28:28" ht="18" customHeight="1" x14ac:dyDescent="0.25">
      <c r="AB40440"/>
    </row>
    <row r="40441" spans="28:28" ht="18" customHeight="1" x14ac:dyDescent="0.25">
      <c r="AB40441"/>
    </row>
    <row r="40442" spans="28:28" ht="18" customHeight="1" x14ac:dyDescent="0.25">
      <c r="AB40442"/>
    </row>
    <row r="40443" spans="28:28" ht="18" customHeight="1" x14ac:dyDescent="0.25">
      <c r="AB40443"/>
    </row>
    <row r="40444" spans="28:28" ht="18" customHeight="1" x14ac:dyDescent="0.25">
      <c r="AB40444"/>
    </row>
    <row r="40445" spans="28:28" ht="18" customHeight="1" x14ac:dyDescent="0.25">
      <c r="AB40445"/>
    </row>
    <row r="40446" spans="28:28" ht="18" customHeight="1" x14ac:dyDescent="0.25">
      <c r="AB40446"/>
    </row>
    <row r="40447" spans="28:28" ht="18" customHeight="1" x14ac:dyDescent="0.25">
      <c r="AB40447"/>
    </row>
    <row r="40448" spans="28:28" ht="18" customHeight="1" x14ac:dyDescent="0.25">
      <c r="AB40448"/>
    </row>
    <row r="40449" spans="28:28" ht="18" customHeight="1" x14ac:dyDescent="0.25">
      <c r="AB40449"/>
    </row>
    <row r="40450" spans="28:28" ht="18" customHeight="1" x14ac:dyDescent="0.25">
      <c r="AB40450"/>
    </row>
    <row r="40451" spans="28:28" ht="18" customHeight="1" x14ac:dyDescent="0.25">
      <c r="AB40451"/>
    </row>
    <row r="40452" spans="28:28" ht="18" customHeight="1" x14ac:dyDescent="0.25">
      <c r="AB40452"/>
    </row>
    <row r="40453" spans="28:28" ht="18" customHeight="1" x14ac:dyDescent="0.25">
      <c r="AB40453"/>
    </row>
    <row r="40454" spans="28:28" ht="18" customHeight="1" x14ac:dyDescent="0.25">
      <c r="AB40454"/>
    </row>
    <row r="40455" spans="28:28" ht="18" customHeight="1" x14ac:dyDescent="0.25">
      <c r="AB40455"/>
    </row>
    <row r="40456" spans="28:28" ht="18" customHeight="1" x14ac:dyDescent="0.25">
      <c r="AB40456"/>
    </row>
    <row r="40457" spans="28:28" ht="18" customHeight="1" x14ac:dyDescent="0.25">
      <c r="AB40457"/>
    </row>
    <row r="40458" spans="28:28" ht="18" customHeight="1" x14ac:dyDescent="0.25">
      <c r="AB40458"/>
    </row>
    <row r="40459" spans="28:28" ht="18" customHeight="1" x14ac:dyDescent="0.25">
      <c r="AB40459"/>
    </row>
    <row r="40460" spans="28:28" ht="18" customHeight="1" x14ac:dyDescent="0.25">
      <c r="AB40460"/>
    </row>
    <row r="40461" spans="28:28" ht="18" customHeight="1" x14ac:dyDescent="0.25">
      <c r="AB40461"/>
    </row>
    <row r="40462" spans="28:28" ht="18" customHeight="1" x14ac:dyDescent="0.25">
      <c r="AB40462"/>
    </row>
    <row r="40463" spans="28:28" ht="18" customHeight="1" x14ac:dyDescent="0.25">
      <c r="AB40463"/>
    </row>
    <row r="40464" spans="28:28" ht="18" customHeight="1" x14ac:dyDescent="0.25">
      <c r="AB40464"/>
    </row>
    <row r="40465" spans="28:28" ht="18" customHeight="1" x14ac:dyDescent="0.25">
      <c r="AB40465"/>
    </row>
    <row r="40466" spans="28:28" ht="18" customHeight="1" x14ac:dyDescent="0.25">
      <c r="AB40466"/>
    </row>
    <row r="40467" spans="28:28" ht="18" customHeight="1" x14ac:dyDescent="0.25">
      <c r="AB40467"/>
    </row>
    <row r="40468" spans="28:28" ht="18" customHeight="1" x14ac:dyDescent="0.25">
      <c r="AB40468"/>
    </row>
    <row r="40469" spans="28:28" ht="18" customHeight="1" x14ac:dyDescent="0.25">
      <c r="AB40469"/>
    </row>
    <row r="40470" spans="28:28" ht="18" customHeight="1" x14ac:dyDescent="0.25">
      <c r="AB40470"/>
    </row>
    <row r="40471" spans="28:28" ht="18" customHeight="1" x14ac:dyDescent="0.25">
      <c r="AB40471"/>
    </row>
    <row r="40472" spans="28:28" ht="18" customHeight="1" x14ac:dyDescent="0.25">
      <c r="AB40472"/>
    </row>
    <row r="40473" spans="28:28" ht="18" customHeight="1" x14ac:dyDescent="0.25">
      <c r="AB40473"/>
    </row>
    <row r="40474" spans="28:28" ht="18" customHeight="1" x14ac:dyDescent="0.25">
      <c r="AB40474"/>
    </row>
    <row r="40475" spans="28:28" ht="18" customHeight="1" x14ac:dyDescent="0.25">
      <c r="AB40475"/>
    </row>
    <row r="40476" spans="28:28" ht="18" customHeight="1" x14ac:dyDescent="0.25">
      <c r="AB40476"/>
    </row>
    <row r="40477" spans="28:28" ht="18" customHeight="1" x14ac:dyDescent="0.25">
      <c r="AB40477"/>
    </row>
    <row r="40478" spans="28:28" ht="18" customHeight="1" x14ac:dyDescent="0.25">
      <c r="AB40478"/>
    </row>
    <row r="40479" spans="28:28" ht="18" customHeight="1" x14ac:dyDescent="0.25">
      <c r="AB40479"/>
    </row>
    <row r="40480" spans="28:28" ht="18" customHeight="1" x14ac:dyDescent="0.25">
      <c r="AB40480"/>
    </row>
    <row r="40481" spans="28:28" ht="18" customHeight="1" x14ac:dyDescent="0.25">
      <c r="AB40481"/>
    </row>
    <row r="40482" spans="28:28" ht="18" customHeight="1" x14ac:dyDescent="0.25">
      <c r="AB40482"/>
    </row>
    <row r="40483" spans="28:28" ht="18" customHeight="1" x14ac:dyDescent="0.25">
      <c r="AB40483"/>
    </row>
    <row r="40484" spans="28:28" ht="18" customHeight="1" x14ac:dyDescent="0.25">
      <c r="AB40484"/>
    </row>
    <row r="40485" spans="28:28" ht="18" customHeight="1" x14ac:dyDescent="0.25">
      <c r="AB40485"/>
    </row>
    <row r="40486" spans="28:28" ht="18" customHeight="1" x14ac:dyDescent="0.25">
      <c r="AB40486"/>
    </row>
    <row r="40487" spans="28:28" ht="18" customHeight="1" x14ac:dyDescent="0.25">
      <c r="AB40487"/>
    </row>
    <row r="40488" spans="28:28" ht="18" customHeight="1" x14ac:dyDescent="0.25">
      <c r="AB40488"/>
    </row>
    <row r="40489" spans="28:28" ht="18" customHeight="1" x14ac:dyDescent="0.25">
      <c r="AB40489"/>
    </row>
    <row r="40490" spans="28:28" ht="18" customHeight="1" x14ac:dyDescent="0.25">
      <c r="AB40490"/>
    </row>
    <row r="40491" spans="28:28" ht="18" customHeight="1" x14ac:dyDescent="0.25">
      <c r="AB40491"/>
    </row>
    <row r="40492" spans="28:28" ht="18" customHeight="1" x14ac:dyDescent="0.25">
      <c r="AB40492"/>
    </row>
    <row r="40493" spans="28:28" ht="18" customHeight="1" x14ac:dyDescent="0.25">
      <c r="AB40493"/>
    </row>
    <row r="40494" spans="28:28" ht="18" customHeight="1" x14ac:dyDescent="0.25">
      <c r="AB40494"/>
    </row>
    <row r="40495" spans="28:28" ht="18" customHeight="1" x14ac:dyDescent="0.25">
      <c r="AB40495"/>
    </row>
    <row r="40496" spans="28:28" ht="18" customHeight="1" x14ac:dyDescent="0.25">
      <c r="AB40496"/>
    </row>
    <row r="40497" spans="28:28" ht="18" customHeight="1" x14ac:dyDescent="0.25">
      <c r="AB40497"/>
    </row>
    <row r="40498" spans="28:28" ht="18" customHeight="1" x14ac:dyDescent="0.25">
      <c r="AB40498"/>
    </row>
    <row r="40499" spans="28:28" ht="18" customHeight="1" x14ac:dyDescent="0.25">
      <c r="AB40499"/>
    </row>
    <row r="40500" spans="28:28" ht="18" customHeight="1" x14ac:dyDescent="0.25">
      <c r="AB40500"/>
    </row>
    <row r="40501" spans="28:28" ht="18" customHeight="1" x14ac:dyDescent="0.25">
      <c r="AB40501"/>
    </row>
    <row r="40502" spans="28:28" ht="18" customHeight="1" x14ac:dyDescent="0.25">
      <c r="AB40502"/>
    </row>
    <row r="40503" spans="28:28" ht="18" customHeight="1" x14ac:dyDescent="0.25">
      <c r="AB40503"/>
    </row>
    <row r="40504" spans="28:28" ht="18" customHeight="1" x14ac:dyDescent="0.25">
      <c r="AB40504"/>
    </row>
    <row r="40505" spans="28:28" ht="18" customHeight="1" x14ac:dyDescent="0.25">
      <c r="AB40505"/>
    </row>
    <row r="40506" spans="28:28" ht="18" customHeight="1" x14ac:dyDescent="0.25">
      <c r="AB40506"/>
    </row>
    <row r="40507" spans="28:28" ht="18" customHeight="1" x14ac:dyDescent="0.25">
      <c r="AB40507"/>
    </row>
    <row r="40508" spans="28:28" ht="18" customHeight="1" x14ac:dyDescent="0.25">
      <c r="AB40508"/>
    </row>
    <row r="40509" spans="28:28" ht="18" customHeight="1" x14ac:dyDescent="0.25">
      <c r="AB40509"/>
    </row>
    <row r="40510" spans="28:28" ht="18" customHeight="1" x14ac:dyDescent="0.25">
      <c r="AB40510"/>
    </row>
    <row r="40511" spans="28:28" ht="18" customHeight="1" x14ac:dyDescent="0.25">
      <c r="AB40511"/>
    </row>
    <row r="40512" spans="28:28" ht="18" customHeight="1" x14ac:dyDescent="0.25">
      <c r="AB40512"/>
    </row>
    <row r="40513" spans="28:28" ht="18" customHeight="1" x14ac:dyDescent="0.25">
      <c r="AB40513"/>
    </row>
    <row r="40514" spans="28:28" ht="18" customHeight="1" x14ac:dyDescent="0.25">
      <c r="AB40514"/>
    </row>
    <row r="40515" spans="28:28" ht="18" customHeight="1" x14ac:dyDescent="0.25">
      <c r="AB40515"/>
    </row>
    <row r="40516" spans="28:28" ht="18" customHeight="1" x14ac:dyDescent="0.25">
      <c r="AB40516"/>
    </row>
    <row r="40517" spans="28:28" ht="18" customHeight="1" x14ac:dyDescent="0.25">
      <c r="AB40517"/>
    </row>
    <row r="40518" spans="28:28" ht="18" customHeight="1" x14ac:dyDescent="0.25">
      <c r="AB40518"/>
    </row>
    <row r="40519" spans="28:28" ht="18" customHeight="1" x14ac:dyDescent="0.25">
      <c r="AB40519"/>
    </row>
    <row r="40520" spans="28:28" ht="18" customHeight="1" x14ac:dyDescent="0.25">
      <c r="AB40520"/>
    </row>
    <row r="40521" spans="28:28" ht="18" customHeight="1" x14ac:dyDescent="0.25">
      <c r="AB40521"/>
    </row>
    <row r="40522" spans="28:28" ht="18" customHeight="1" x14ac:dyDescent="0.25">
      <c r="AB40522"/>
    </row>
    <row r="40523" spans="28:28" ht="18" customHeight="1" x14ac:dyDescent="0.25">
      <c r="AB40523"/>
    </row>
    <row r="40524" spans="28:28" ht="18" customHeight="1" x14ac:dyDescent="0.25">
      <c r="AB40524"/>
    </row>
    <row r="40525" spans="28:28" ht="18" customHeight="1" x14ac:dyDescent="0.25">
      <c r="AB40525"/>
    </row>
    <row r="40526" spans="28:28" ht="18" customHeight="1" x14ac:dyDescent="0.25">
      <c r="AB40526"/>
    </row>
    <row r="40527" spans="28:28" ht="18" customHeight="1" x14ac:dyDescent="0.25">
      <c r="AB40527"/>
    </row>
    <row r="40528" spans="28:28" ht="18" customHeight="1" x14ac:dyDescent="0.25">
      <c r="AB40528"/>
    </row>
    <row r="40529" spans="28:28" ht="18" customHeight="1" x14ac:dyDescent="0.25">
      <c r="AB40529"/>
    </row>
    <row r="40530" spans="28:28" ht="18" customHeight="1" x14ac:dyDescent="0.25">
      <c r="AB40530"/>
    </row>
    <row r="40531" spans="28:28" ht="18" customHeight="1" x14ac:dyDescent="0.25">
      <c r="AB40531"/>
    </row>
    <row r="40532" spans="28:28" ht="18" customHeight="1" x14ac:dyDescent="0.25">
      <c r="AB40532"/>
    </row>
    <row r="40533" spans="28:28" ht="18" customHeight="1" x14ac:dyDescent="0.25">
      <c r="AB40533"/>
    </row>
    <row r="40534" spans="28:28" ht="18" customHeight="1" x14ac:dyDescent="0.25">
      <c r="AB40534"/>
    </row>
    <row r="40535" spans="28:28" ht="18" customHeight="1" x14ac:dyDescent="0.25">
      <c r="AB40535"/>
    </row>
    <row r="40536" spans="28:28" ht="18" customHeight="1" x14ac:dyDescent="0.25">
      <c r="AB40536"/>
    </row>
    <row r="40537" spans="28:28" ht="18" customHeight="1" x14ac:dyDescent="0.25">
      <c r="AB40537"/>
    </row>
    <row r="40538" spans="28:28" ht="18" customHeight="1" x14ac:dyDescent="0.25">
      <c r="AB40538"/>
    </row>
    <row r="40539" spans="28:28" ht="18" customHeight="1" x14ac:dyDescent="0.25">
      <c r="AB40539"/>
    </row>
    <row r="40540" spans="28:28" ht="18" customHeight="1" x14ac:dyDescent="0.25">
      <c r="AB40540"/>
    </row>
    <row r="40541" spans="28:28" ht="18" customHeight="1" x14ac:dyDescent="0.25">
      <c r="AB40541"/>
    </row>
    <row r="40542" spans="28:28" ht="18" customHeight="1" x14ac:dyDescent="0.25">
      <c r="AB40542"/>
    </row>
    <row r="40543" spans="28:28" ht="18" customHeight="1" x14ac:dyDescent="0.25">
      <c r="AB40543"/>
    </row>
    <row r="40544" spans="28:28" ht="18" customHeight="1" x14ac:dyDescent="0.25">
      <c r="AB40544"/>
    </row>
    <row r="40545" spans="28:28" ht="18" customHeight="1" x14ac:dyDescent="0.25">
      <c r="AB40545"/>
    </row>
    <row r="40546" spans="28:28" ht="18" customHeight="1" x14ac:dyDescent="0.25">
      <c r="AB40546"/>
    </row>
    <row r="40547" spans="28:28" ht="18" customHeight="1" x14ac:dyDescent="0.25">
      <c r="AB40547"/>
    </row>
    <row r="40548" spans="28:28" ht="18" customHeight="1" x14ac:dyDescent="0.25">
      <c r="AB40548"/>
    </row>
    <row r="40549" spans="28:28" ht="18" customHeight="1" x14ac:dyDescent="0.25">
      <c r="AB40549"/>
    </row>
    <row r="40550" spans="28:28" ht="18" customHeight="1" x14ac:dyDescent="0.25">
      <c r="AB40550"/>
    </row>
    <row r="40551" spans="28:28" ht="18" customHeight="1" x14ac:dyDescent="0.25">
      <c r="AB40551"/>
    </row>
    <row r="40552" spans="28:28" ht="18" customHeight="1" x14ac:dyDescent="0.25">
      <c r="AB40552"/>
    </row>
    <row r="40553" spans="28:28" ht="18" customHeight="1" x14ac:dyDescent="0.25">
      <c r="AB40553"/>
    </row>
    <row r="40554" spans="28:28" ht="18" customHeight="1" x14ac:dyDescent="0.25">
      <c r="AB40554"/>
    </row>
    <row r="40555" spans="28:28" ht="18" customHeight="1" x14ac:dyDescent="0.25">
      <c r="AB40555"/>
    </row>
    <row r="40556" spans="28:28" ht="18" customHeight="1" x14ac:dyDescent="0.25">
      <c r="AB40556"/>
    </row>
    <row r="40557" spans="28:28" ht="18" customHeight="1" x14ac:dyDescent="0.25">
      <c r="AB40557"/>
    </row>
    <row r="40558" spans="28:28" ht="18" customHeight="1" x14ac:dyDescent="0.25">
      <c r="AB40558"/>
    </row>
    <row r="40559" spans="28:28" ht="18" customHeight="1" x14ac:dyDescent="0.25">
      <c r="AB40559"/>
    </row>
    <row r="40560" spans="28:28" ht="18" customHeight="1" x14ac:dyDescent="0.25">
      <c r="AB40560"/>
    </row>
    <row r="40561" spans="28:28" ht="18" customHeight="1" x14ac:dyDescent="0.25">
      <c r="AB40561"/>
    </row>
    <row r="40562" spans="28:28" ht="18" customHeight="1" x14ac:dyDescent="0.25">
      <c r="AB40562"/>
    </row>
    <row r="40563" spans="28:28" ht="18" customHeight="1" x14ac:dyDescent="0.25">
      <c r="AB40563"/>
    </row>
    <row r="40564" spans="28:28" ht="18" customHeight="1" x14ac:dyDescent="0.25">
      <c r="AB40564"/>
    </row>
    <row r="40565" spans="28:28" ht="18" customHeight="1" x14ac:dyDescent="0.25">
      <c r="AB40565"/>
    </row>
    <row r="40566" spans="28:28" ht="18" customHeight="1" x14ac:dyDescent="0.25">
      <c r="AB40566"/>
    </row>
    <row r="40567" spans="28:28" ht="18" customHeight="1" x14ac:dyDescent="0.25">
      <c r="AB40567"/>
    </row>
    <row r="40568" spans="28:28" ht="18" customHeight="1" x14ac:dyDescent="0.25">
      <c r="AB40568"/>
    </row>
    <row r="40569" spans="28:28" ht="18" customHeight="1" x14ac:dyDescent="0.25">
      <c r="AB40569"/>
    </row>
    <row r="40570" spans="28:28" ht="18" customHeight="1" x14ac:dyDescent="0.25">
      <c r="AB40570"/>
    </row>
    <row r="40571" spans="28:28" ht="18" customHeight="1" x14ac:dyDescent="0.25">
      <c r="AB40571"/>
    </row>
    <row r="40572" spans="28:28" ht="18" customHeight="1" x14ac:dyDescent="0.25">
      <c r="AB40572"/>
    </row>
    <row r="40573" spans="28:28" ht="18" customHeight="1" x14ac:dyDescent="0.25">
      <c r="AB40573"/>
    </row>
    <row r="40574" spans="28:28" ht="18" customHeight="1" x14ac:dyDescent="0.25">
      <c r="AB40574"/>
    </row>
    <row r="40575" spans="28:28" ht="18" customHeight="1" x14ac:dyDescent="0.25">
      <c r="AB40575"/>
    </row>
    <row r="40576" spans="28:28" ht="18" customHeight="1" x14ac:dyDescent="0.25">
      <c r="AB40576"/>
    </row>
    <row r="40577" spans="28:28" ht="18" customHeight="1" x14ac:dyDescent="0.25">
      <c r="AB40577"/>
    </row>
    <row r="40578" spans="28:28" ht="18" customHeight="1" x14ac:dyDescent="0.25">
      <c r="AB40578"/>
    </row>
    <row r="40579" spans="28:28" ht="18" customHeight="1" x14ac:dyDescent="0.25">
      <c r="AB40579"/>
    </row>
    <row r="40580" spans="28:28" ht="18" customHeight="1" x14ac:dyDescent="0.25">
      <c r="AB40580"/>
    </row>
    <row r="40581" spans="28:28" ht="18" customHeight="1" x14ac:dyDescent="0.25">
      <c r="AB40581"/>
    </row>
    <row r="40582" spans="28:28" ht="18" customHeight="1" x14ac:dyDescent="0.25">
      <c r="AB40582"/>
    </row>
    <row r="40583" spans="28:28" ht="18" customHeight="1" x14ac:dyDescent="0.25">
      <c r="AB40583"/>
    </row>
    <row r="40584" spans="28:28" ht="18" customHeight="1" x14ac:dyDescent="0.25">
      <c r="AB40584"/>
    </row>
    <row r="40585" spans="28:28" ht="18" customHeight="1" x14ac:dyDescent="0.25">
      <c r="AB40585"/>
    </row>
    <row r="40586" spans="28:28" ht="18" customHeight="1" x14ac:dyDescent="0.25">
      <c r="AB40586"/>
    </row>
    <row r="40587" spans="28:28" ht="18" customHeight="1" x14ac:dyDescent="0.25">
      <c r="AB40587"/>
    </row>
    <row r="40588" spans="28:28" ht="18" customHeight="1" x14ac:dyDescent="0.25">
      <c r="AB40588"/>
    </row>
    <row r="40589" spans="28:28" ht="18" customHeight="1" x14ac:dyDescent="0.25">
      <c r="AB40589"/>
    </row>
    <row r="40590" spans="28:28" ht="18" customHeight="1" x14ac:dyDescent="0.25">
      <c r="AB40590"/>
    </row>
    <row r="40591" spans="28:28" ht="18" customHeight="1" x14ac:dyDescent="0.25">
      <c r="AB40591"/>
    </row>
    <row r="40592" spans="28:28" ht="18" customHeight="1" x14ac:dyDescent="0.25">
      <c r="AB40592"/>
    </row>
    <row r="40593" spans="28:28" ht="18" customHeight="1" x14ac:dyDescent="0.25">
      <c r="AB40593"/>
    </row>
    <row r="40594" spans="28:28" ht="18" customHeight="1" x14ac:dyDescent="0.25">
      <c r="AB40594"/>
    </row>
    <row r="40595" spans="28:28" ht="18" customHeight="1" x14ac:dyDescent="0.25">
      <c r="AB40595"/>
    </row>
    <row r="40596" spans="28:28" ht="18" customHeight="1" x14ac:dyDescent="0.25">
      <c r="AB40596"/>
    </row>
    <row r="40597" spans="28:28" ht="18" customHeight="1" x14ac:dyDescent="0.25">
      <c r="AB40597"/>
    </row>
    <row r="40598" spans="28:28" ht="18" customHeight="1" x14ac:dyDescent="0.25">
      <c r="AB40598"/>
    </row>
    <row r="40599" spans="28:28" ht="18" customHeight="1" x14ac:dyDescent="0.25">
      <c r="AB40599"/>
    </row>
    <row r="40600" spans="28:28" ht="18" customHeight="1" x14ac:dyDescent="0.25">
      <c r="AB40600"/>
    </row>
    <row r="40601" spans="28:28" ht="18" customHeight="1" x14ac:dyDescent="0.25">
      <c r="AB40601"/>
    </row>
    <row r="40602" spans="28:28" ht="18" customHeight="1" x14ac:dyDescent="0.25">
      <c r="AB40602"/>
    </row>
    <row r="40603" spans="28:28" ht="18" customHeight="1" x14ac:dyDescent="0.25">
      <c r="AB40603"/>
    </row>
    <row r="40604" spans="28:28" ht="18" customHeight="1" x14ac:dyDescent="0.25">
      <c r="AB40604"/>
    </row>
    <row r="40605" spans="28:28" ht="18" customHeight="1" x14ac:dyDescent="0.25">
      <c r="AB40605"/>
    </row>
    <row r="40606" spans="28:28" ht="18" customHeight="1" x14ac:dyDescent="0.25">
      <c r="AB40606"/>
    </row>
    <row r="40607" spans="28:28" ht="18" customHeight="1" x14ac:dyDescent="0.25">
      <c r="AB40607"/>
    </row>
    <row r="40608" spans="28:28" ht="18" customHeight="1" x14ac:dyDescent="0.25">
      <c r="AB40608"/>
    </row>
    <row r="40609" spans="28:28" ht="18" customHeight="1" x14ac:dyDescent="0.25">
      <c r="AB40609"/>
    </row>
    <row r="40610" spans="28:28" ht="18" customHeight="1" x14ac:dyDescent="0.25">
      <c r="AB40610"/>
    </row>
    <row r="40611" spans="28:28" ht="18" customHeight="1" x14ac:dyDescent="0.25">
      <c r="AB40611"/>
    </row>
    <row r="40612" spans="28:28" ht="18" customHeight="1" x14ac:dyDescent="0.25">
      <c r="AB40612"/>
    </row>
    <row r="40613" spans="28:28" ht="18" customHeight="1" x14ac:dyDescent="0.25">
      <c r="AB40613"/>
    </row>
    <row r="40614" spans="28:28" ht="18" customHeight="1" x14ac:dyDescent="0.25">
      <c r="AB40614"/>
    </row>
    <row r="40615" spans="28:28" ht="18" customHeight="1" x14ac:dyDescent="0.25">
      <c r="AB40615"/>
    </row>
    <row r="40616" spans="28:28" ht="18" customHeight="1" x14ac:dyDescent="0.25">
      <c r="AB40616"/>
    </row>
    <row r="40617" spans="28:28" ht="18" customHeight="1" x14ac:dyDescent="0.25">
      <c r="AB40617"/>
    </row>
    <row r="40618" spans="28:28" ht="18" customHeight="1" x14ac:dyDescent="0.25">
      <c r="AB40618"/>
    </row>
    <row r="40619" spans="28:28" ht="18" customHeight="1" x14ac:dyDescent="0.25">
      <c r="AB40619"/>
    </row>
    <row r="40620" spans="28:28" ht="18" customHeight="1" x14ac:dyDescent="0.25">
      <c r="AB40620"/>
    </row>
    <row r="40621" spans="28:28" ht="18" customHeight="1" x14ac:dyDescent="0.25">
      <c r="AB40621"/>
    </row>
    <row r="40622" spans="28:28" ht="18" customHeight="1" x14ac:dyDescent="0.25">
      <c r="AB40622"/>
    </row>
    <row r="40623" spans="28:28" ht="18" customHeight="1" x14ac:dyDescent="0.25">
      <c r="AB40623"/>
    </row>
    <row r="40624" spans="28:28" ht="18" customHeight="1" x14ac:dyDescent="0.25">
      <c r="AB40624"/>
    </row>
    <row r="40625" spans="28:28" ht="18" customHeight="1" x14ac:dyDescent="0.25">
      <c r="AB40625"/>
    </row>
    <row r="40626" spans="28:28" ht="18" customHeight="1" x14ac:dyDescent="0.25">
      <c r="AB40626"/>
    </row>
    <row r="40627" spans="28:28" ht="18" customHeight="1" x14ac:dyDescent="0.25">
      <c r="AB40627"/>
    </row>
    <row r="40628" spans="28:28" ht="18" customHeight="1" x14ac:dyDescent="0.25">
      <c r="AB40628"/>
    </row>
    <row r="40629" spans="28:28" ht="18" customHeight="1" x14ac:dyDescent="0.25">
      <c r="AB40629"/>
    </row>
    <row r="40630" spans="28:28" ht="18" customHeight="1" x14ac:dyDescent="0.25">
      <c r="AB40630"/>
    </row>
    <row r="40631" spans="28:28" ht="18" customHeight="1" x14ac:dyDescent="0.25">
      <c r="AB40631"/>
    </row>
    <row r="40632" spans="28:28" ht="18" customHeight="1" x14ac:dyDescent="0.25">
      <c r="AB40632"/>
    </row>
    <row r="40633" spans="28:28" ht="18" customHeight="1" x14ac:dyDescent="0.25">
      <c r="AB40633"/>
    </row>
    <row r="40634" spans="28:28" ht="18" customHeight="1" x14ac:dyDescent="0.25">
      <c r="AB40634"/>
    </row>
    <row r="40635" spans="28:28" ht="18" customHeight="1" x14ac:dyDescent="0.25">
      <c r="AB40635"/>
    </row>
    <row r="40636" spans="28:28" ht="18" customHeight="1" x14ac:dyDescent="0.25">
      <c r="AB40636"/>
    </row>
    <row r="40637" spans="28:28" ht="18" customHeight="1" x14ac:dyDescent="0.25">
      <c r="AB40637"/>
    </row>
    <row r="40638" spans="28:28" ht="18" customHeight="1" x14ac:dyDescent="0.25">
      <c r="AB40638"/>
    </row>
    <row r="40639" spans="28:28" ht="18" customHeight="1" x14ac:dyDescent="0.25">
      <c r="AB40639"/>
    </row>
    <row r="40640" spans="28:28" ht="18" customHeight="1" x14ac:dyDescent="0.25">
      <c r="AB40640"/>
    </row>
    <row r="40641" spans="28:28" ht="18" customHeight="1" x14ac:dyDescent="0.25">
      <c r="AB40641"/>
    </row>
    <row r="40642" spans="28:28" ht="18" customHeight="1" x14ac:dyDescent="0.25">
      <c r="AB40642"/>
    </row>
    <row r="40643" spans="28:28" ht="18" customHeight="1" x14ac:dyDescent="0.25">
      <c r="AB40643"/>
    </row>
    <row r="40644" spans="28:28" ht="18" customHeight="1" x14ac:dyDescent="0.25">
      <c r="AB40644"/>
    </row>
    <row r="40645" spans="28:28" ht="18" customHeight="1" x14ac:dyDescent="0.25">
      <c r="AB40645"/>
    </row>
    <row r="40646" spans="28:28" ht="18" customHeight="1" x14ac:dyDescent="0.25">
      <c r="AB40646"/>
    </row>
    <row r="40647" spans="28:28" ht="18" customHeight="1" x14ac:dyDescent="0.25">
      <c r="AB40647"/>
    </row>
    <row r="40648" spans="28:28" ht="18" customHeight="1" x14ac:dyDescent="0.25">
      <c r="AB40648"/>
    </row>
    <row r="40649" spans="28:28" ht="18" customHeight="1" x14ac:dyDescent="0.25">
      <c r="AB40649"/>
    </row>
    <row r="40650" spans="28:28" ht="18" customHeight="1" x14ac:dyDescent="0.25">
      <c r="AB40650"/>
    </row>
    <row r="40651" spans="28:28" ht="18" customHeight="1" x14ac:dyDescent="0.25">
      <c r="AB40651"/>
    </row>
    <row r="40652" spans="28:28" ht="18" customHeight="1" x14ac:dyDescent="0.25">
      <c r="AB40652"/>
    </row>
    <row r="40653" spans="28:28" ht="18" customHeight="1" x14ac:dyDescent="0.25">
      <c r="AB40653"/>
    </row>
    <row r="40654" spans="28:28" ht="18" customHeight="1" x14ac:dyDescent="0.25">
      <c r="AB40654"/>
    </row>
    <row r="40655" spans="28:28" ht="18" customHeight="1" x14ac:dyDescent="0.25">
      <c r="AB40655"/>
    </row>
    <row r="40656" spans="28:28" ht="18" customHeight="1" x14ac:dyDescent="0.25">
      <c r="AB40656"/>
    </row>
    <row r="40657" spans="28:28" ht="18" customHeight="1" x14ac:dyDescent="0.25">
      <c r="AB40657"/>
    </row>
    <row r="40658" spans="28:28" ht="18" customHeight="1" x14ac:dyDescent="0.25">
      <c r="AB40658"/>
    </row>
    <row r="40659" spans="28:28" ht="18" customHeight="1" x14ac:dyDescent="0.25">
      <c r="AB40659"/>
    </row>
    <row r="40660" spans="28:28" ht="18" customHeight="1" x14ac:dyDescent="0.25">
      <c r="AB40660"/>
    </row>
    <row r="40661" spans="28:28" ht="18" customHeight="1" x14ac:dyDescent="0.25">
      <c r="AB40661"/>
    </row>
    <row r="40662" spans="28:28" ht="18" customHeight="1" x14ac:dyDescent="0.25">
      <c r="AB40662"/>
    </row>
    <row r="40663" spans="28:28" ht="18" customHeight="1" x14ac:dyDescent="0.25">
      <c r="AB40663"/>
    </row>
    <row r="40664" spans="28:28" ht="18" customHeight="1" x14ac:dyDescent="0.25">
      <c r="AB40664"/>
    </row>
    <row r="40665" spans="28:28" ht="18" customHeight="1" x14ac:dyDescent="0.25">
      <c r="AB40665"/>
    </row>
    <row r="40666" spans="28:28" ht="18" customHeight="1" x14ac:dyDescent="0.25">
      <c r="AB40666"/>
    </row>
    <row r="40667" spans="28:28" ht="18" customHeight="1" x14ac:dyDescent="0.25">
      <c r="AB40667"/>
    </row>
    <row r="40668" spans="28:28" ht="18" customHeight="1" x14ac:dyDescent="0.25">
      <c r="AB40668"/>
    </row>
    <row r="40669" spans="28:28" ht="18" customHeight="1" x14ac:dyDescent="0.25">
      <c r="AB40669"/>
    </row>
    <row r="40670" spans="28:28" ht="18" customHeight="1" x14ac:dyDescent="0.25">
      <c r="AB40670"/>
    </row>
    <row r="40671" spans="28:28" ht="18" customHeight="1" x14ac:dyDescent="0.25">
      <c r="AB40671"/>
    </row>
    <row r="40672" spans="28:28" ht="18" customHeight="1" x14ac:dyDescent="0.25">
      <c r="AB40672"/>
    </row>
    <row r="40673" spans="28:28" ht="18" customHeight="1" x14ac:dyDescent="0.25">
      <c r="AB40673"/>
    </row>
    <row r="40674" spans="28:28" ht="18" customHeight="1" x14ac:dyDescent="0.25">
      <c r="AB40674"/>
    </row>
    <row r="40675" spans="28:28" ht="18" customHeight="1" x14ac:dyDescent="0.25">
      <c r="AB40675"/>
    </row>
    <row r="40676" spans="28:28" ht="18" customHeight="1" x14ac:dyDescent="0.25">
      <c r="AB40676"/>
    </row>
    <row r="40677" spans="28:28" ht="18" customHeight="1" x14ac:dyDescent="0.25">
      <c r="AB40677"/>
    </row>
    <row r="40678" spans="28:28" ht="18" customHeight="1" x14ac:dyDescent="0.25">
      <c r="AB40678"/>
    </row>
    <row r="40679" spans="28:28" ht="18" customHeight="1" x14ac:dyDescent="0.25">
      <c r="AB40679"/>
    </row>
    <row r="40680" spans="28:28" ht="18" customHeight="1" x14ac:dyDescent="0.25">
      <c r="AB40680"/>
    </row>
    <row r="40681" spans="28:28" ht="18" customHeight="1" x14ac:dyDescent="0.25">
      <c r="AB40681"/>
    </row>
    <row r="40682" spans="28:28" ht="18" customHeight="1" x14ac:dyDescent="0.25">
      <c r="AB40682"/>
    </row>
    <row r="40683" spans="28:28" ht="18" customHeight="1" x14ac:dyDescent="0.25">
      <c r="AB40683"/>
    </row>
    <row r="40684" spans="28:28" ht="18" customHeight="1" x14ac:dyDescent="0.25">
      <c r="AB40684"/>
    </row>
    <row r="40685" spans="28:28" ht="18" customHeight="1" x14ac:dyDescent="0.25">
      <c r="AB40685"/>
    </row>
    <row r="40686" spans="28:28" ht="18" customHeight="1" x14ac:dyDescent="0.25">
      <c r="AB40686"/>
    </row>
    <row r="40687" spans="28:28" ht="18" customHeight="1" x14ac:dyDescent="0.25">
      <c r="AB40687"/>
    </row>
    <row r="40688" spans="28:28" ht="18" customHeight="1" x14ac:dyDescent="0.25">
      <c r="AB40688"/>
    </row>
    <row r="40689" spans="28:28" ht="18" customHeight="1" x14ac:dyDescent="0.25">
      <c r="AB40689"/>
    </row>
    <row r="40690" spans="28:28" ht="18" customHeight="1" x14ac:dyDescent="0.25">
      <c r="AB40690"/>
    </row>
    <row r="40691" spans="28:28" ht="18" customHeight="1" x14ac:dyDescent="0.25">
      <c r="AB40691"/>
    </row>
    <row r="40692" spans="28:28" ht="18" customHeight="1" x14ac:dyDescent="0.25">
      <c r="AB40692"/>
    </row>
    <row r="40693" spans="28:28" ht="18" customHeight="1" x14ac:dyDescent="0.25">
      <c r="AB40693"/>
    </row>
    <row r="40694" spans="28:28" ht="18" customHeight="1" x14ac:dyDescent="0.25">
      <c r="AB40694"/>
    </row>
    <row r="40695" spans="28:28" ht="18" customHeight="1" x14ac:dyDescent="0.25">
      <c r="AB40695"/>
    </row>
    <row r="40696" spans="28:28" ht="18" customHeight="1" x14ac:dyDescent="0.25">
      <c r="AB40696"/>
    </row>
    <row r="40697" spans="28:28" ht="18" customHeight="1" x14ac:dyDescent="0.25">
      <c r="AB40697"/>
    </row>
    <row r="40698" spans="28:28" ht="18" customHeight="1" x14ac:dyDescent="0.25">
      <c r="AB40698"/>
    </row>
    <row r="40699" spans="28:28" ht="18" customHeight="1" x14ac:dyDescent="0.25">
      <c r="AB40699"/>
    </row>
    <row r="40700" spans="28:28" ht="18" customHeight="1" x14ac:dyDescent="0.25">
      <c r="AB40700"/>
    </row>
    <row r="40701" spans="28:28" ht="18" customHeight="1" x14ac:dyDescent="0.25">
      <c r="AB40701"/>
    </row>
    <row r="40702" spans="28:28" ht="18" customHeight="1" x14ac:dyDescent="0.25">
      <c r="AB40702"/>
    </row>
    <row r="40703" spans="28:28" ht="18" customHeight="1" x14ac:dyDescent="0.25">
      <c r="AB40703"/>
    </row>
    <row r="40704" spans="28:28" ht="18" customHeight="1" x14ac:dyDescent="0.25">
      <c r="AB40704"/>
    </row>
    <row r="40705" spans="28:28" ht="18" customHeight="1" x14ac:dyDescent="0.25">
      <c r="AB40705"/>
    </row>
    <row r="40706" spans="28:28" ht="18" customHeight="1" x14ac:dyDescent="0.25">
      <c r="AB40706"/>
    </row>
    <row r="40707" spans="28:28" ht="18" customHeight="1" x14ac:dyDescent="0.25">
      <c r="AB40707"/>
    </row>
    <row r="40708" spans="28:28" ht="18" customHeight="1" x14ac:dyDescent="0.25">
      <c r="AB40708"/>
    </row>
    <row r="40709" spans="28:28" ht="18" customHeight="1" x14ac:dyDescent="0.25">
      <c r="AB40709"/>
    </row>
    <row r="40710" spans="28:28" ht="18" customHeight="1" x14ac:dyDescent="0.25">
      <c r="AB40710"/>
    </row>
    <row r="40711" spans="28:28" ht="18" customHeight="1" x14ac:dyDescent="0.25">
      <c r="AB40711"/>
    </row>
    <row r="40712" spans="28:28" ht="18" customHeight="1" x14ac:dyDescent="0.25">
      <c r="AB40712"/>
    </row>
    <row r="40713" spans="28:28" ht="18" customHeight="1" x14ac:dyDescent="0.25">
      <c r="AB40713"/>
    </row>
    <row r="40714" spans="28:28" ht="18" customHeight="1" x14ac:dyDescent="0.25">
      <c r="AB40714"/>
    </row>
    <row r="40715" spans="28:28" ht="18" customHeight="1" x14ac:dyDescent="0.25">
      <c r="AB40715"/>
    </row>
    <row r="40716" spans="28:28" ht="18" customHeight="1" x14ac:dyDescent="0.25">
      <c r="AB40716"/>
    </row>
    <row r="40717" spans="28:28" ht="18" customHeight="1" x14ac:dyDescent="0.25">
      <c r="AB40717"/>
    </row>
    <row r="40718" spans="28:28" ht="18" customHeight="1" x14ac:dyDescent="0.25">
      <c r="AB40718"/>
    </row>
    <row r="40719" spans="28:28" ht="18" customHeight="1" x14ac:dyDescent="0.25">
      <c r="AB40719"/>
    </row>
    <row r="40720" spans="28:28" ht="18" customHeight="1" x14ac:dyDescent="0.25">
      <c r="AB40720"/>
    </row>
    <row r="40721" spans="28:28" ht="18" customHeight="1" x14ac:dyDescent="0.25">
      <c r="AB40721"/>
    </row>
    <row r="40722" spans="28:28" ht="18" customHeight="1" x14ac:dyDescent="0.25">
      <c r="AB40722"/>
    </row>
    <row r="40723" spans="28:28" ht="18" customHeight="1" x14ac:dyDescent="0.25">
      <c r="AB40723"/>
    </row>
    <row r="40724" spans="28:28" ht="18" customHeight="1" x14ac:dyDescent="0.25">
      <c r="AB40724"/>
    </row>
    <row r="40725" spans="28:28" ht="18" customHeight="1" x14ac:dyDescent="0.25">
      <c r="AB40725"/>
    </row>
    <row r="40726" spans="28:28" ht="18" customHeight="1" x14ac:dyDescent="0.25">
      <c r="AB40726"/>
    </row>
    <row r="40727" spans="28:28" ht="18" customHeight="1" x14ac:dyDescent="0.25">
      <c r="AB40727"/>
    </row>
    <row r="40728" spans="28:28" ht="18" customHeight="1" x14ac:dyDescent="0.25">
      <c r="AB40728"/>
    </row>
    <row r="40729" spans="28:28" ht="18" customHeight="1" x14ac:dyDescent="0.25">
      <c r="AB40729"/>
    </row>
    <row r="40730" spans="28:28" ht="18" customHeight="1" x14ac:dyDescent="0.25">
      <c r="AB40730"/>
    </row>
    <row r="40731" spans="28:28" ht="18" customHeight="1" x14ac:dyDescent="0.25">
      <c r="AB40731"/>
    </row>
    <row r="40732" spans="28:28" ht="18" customHeight="1" x14ac:dyDescent="0.25">
      <c r="AB40732"/>
    </row>
    <row r="40733" spans="28:28" ht="18" customHeight="1" x14ac:dyDescent="0.25">
      <c r="AB40733"/>
    </row>
    <row r="40734" spans="28:28" ht="18" customHeight="1" x14ac:dyDescent="0.25">
      <c r="AB40734"/>
    </row>
    <row r="40735" spans="28:28" ht="18" customHeight="1" x14ac:dyDescent="0.25">
      <c r="AB40735"/>
    </row>
    <row r="40736" spans="28:28" ht="18" customHeight="1" x14ac:dyDescent="0.25">
      <c r="AB40736"/>
    </row>
    <row r="40737" spans="28:28" ht="18" customHeight="1" x14ac:dyDescent="0.25">
      <c r="AB40737"/>
    </row>
    <row r="40738" spans="28:28" ht="18" customHeight="1" x14ac:dyDescent="0.25">
      <c r="AB40738"/>
    </row>
    <row r="40739" spans="28:28" ht="18" customHeight="1" x14ac:dyDescent="0.25">
      <c r="AB40739"/>
    </row>
    <row r="40740" spans="28:28" ht="18" customHeight="1" x14ac:dyDescent="0.25">
      <c r="AB40740"/>
    </row>
    <row r="40741" spans="28:28" ht="18" customHeight="1" x14ac:dyDescent="0.25">
      <c r="AB40741"/>
    </row>
    <row r="40742" spans="28:28" ht="18" customHeight="1" x14ac:dyDescent="0.25">
      <c r="AB40742"/>
    </row>
    <row r="40743" spans="28:28" ht="18" customHeight="1" x14ac:dyDescent="0.25">
      <c r="AB40743"/>
    </row>
    <row r="40744" spans="28:28" ht="18" customHeight="1" x14ac:dyDescent="0.25">
      <c r="AB40744"/>
    </row>
    <row r="40745" spans="28:28" ht="18" customHeight="1" x14ac:dyDescent="0.25">
      <c r="AB40745"/>
    </row>
    <row r="40746" spans="28:28" ht="18" customHeight="1" x14ac:dyDescent="0.25">
      <c r="AB40746"/>
    </row>
    <row r="40747" spans="28:28" ht="18" customHeight="1" x14ac:dyDescent="0.25">
      <c r="AB40747"/>
    </row>
    <row r="40748" spans="28:28" ht="18" customHeight="1" x14ac:dyDescent="0.25">
      <c r="AB40748"/>
    </row>
    <row r="40749" spans="28:28" ht="18" customHeight="1" x14ac:dyDescent="0.25">
      <c r="AB40749"/>
    </row>
    <row r="40750" spans="28:28" ht="18" customHeight="1" x14ac:dyDescent="0.25">
      <c r="AB40750"/>
    </row>
    <row r="40751" spans="28:28" ht="18" customHeight="1" x14ac:dyDescent="0.25">
      <c r="AB40751"/>
    </row>
    <row r="40752" spans="28:28" ht="18" customHeight="1" x14ac:dyDescent="0.25">
      <c r="AB40752"/>
    </row>
    <row r="40753" spans="28:28" ht="18" customHeight="1" x14ac:dyDescent="0.25">
      <c r="AB40753"/>
    </row>
    <row r="40754" spans="28:28" ht="18" customHeight="1" x14ac:dyDescent="0.25">
      <c r="AB40754"/>
    </row>
    <row r="40755" spans="28:28" ht="18" customHeight="1" x14ac:dyDescent="0.25">
      <c r="AB40755"/>
    </row>
    <row r="40756" spans="28:28" ht="18" customHeight="1" x14ac:dyDescent="0.25">
      <c r="AB40756"/>
    </row>
    <row r="40757" spans="28:28" ht="18" customHeight="1" x14ac:dyDescent="0.25">
      <c r="AB40757"/>
    </row>
    <row r="40758" spans="28:28" ht="18" customHeight="1" x14ac:dyDescent="0.25">
      <c r="AB40758"/>
    </row>
    <row r="40759" spans="28:28" ht="18" customHeight="1" x14ac:dyDescent="0.25">
      <c r="AB40759"/>
    </row>
    <row r="40760" spans="28:28" ht="18" customHeight="1" x14ac:dyDescent="0.25">
      <c r="AB40760"/>
    </row>
    <row r="40761" spans="28:28" ht="18" customHeight="1" x14ac:dyDescent="0.25">
      <c r="AB40761"/>
    </row>
    <row r="40762" spans="28:28" ht="18" customHeight="1" x14ac:dyDescent="0.25">
      <c r="AB40762"/>
    </row>
    <row r="40763" spans="28:28" ht="18" customHeight="1" x14ac:dyDescent="0.25">
      <c r="AB40763"/>
    </row>
    <row r="40764" spans="28:28" ht="18" customHeight="1" x14ac:dyDescent="0.25">
      <c r="AB40764"/>
    </row>
    <row r="40765" spans="28:28" ht="18" customHeight="1" x14ac:dyDescent="0.25">
      <c r="AB40765"/>
    </row>
    <row r="40766" spans="28:28" ht="18" customHeight="1" x14ac:dyDescent="0.25">
      <c r="AB40766"/>
    </row>
    <row r="40767" spans="28:28" ht="18" customHeight="1" x14ac:dyDescent="0.25">
      <c r="AB40767"/>
    </row>
    <row r="40768" spans="28:28" ht="18" customHeight="1" x14ac:dyDescent="0.25">
      <c r="AB40768"/>
    </row>
    <row r="40769" spans="28:28" ht="18" customHeight="1" x14ac:dyDescent="0.25">
      <c r="AB40769"/>
    </row>
    <row r="40770" spans="28:28" ht="18" customHeight="1" x14ac:dyDescent="0.25">
      <c r="AB40770"/>
    </row>
    <row r="40771" spans="28:28" ht="18" customHeight="1" x14ac:dyDescent="0.25">
      <c r="AB40771"/>
    </row>
    <row r="40772" spans="28:28" ht="18" customHeight="1" x14ac:dyDescent="0.25">
      <c r="AB40772"/>
    </row>
    <row r="40773" spans="28:28" ht="18" customHeight="1" x14ac:dyDescent="0.25">
      <c r="AB40773"/>
    </row>
    <row r="40774" spans="28:28" ht="18" customHeight="1" x14ac:dyDescent="0.25">
      <c r="AB40774"/>
    </row>
    <row r="40775" spans="28:28" ht="18" customHeight="1" x14ac:dyDescent="0.25">
      <c r="AB40775"/>
    </row>
    <row r="40776" spans="28:28" ht="18" customHeight="1" x14ac:dyDescent="0.25">
      <c r="AB40776"/>
    </row>
    <row r="40777" spans="28:28" ht="18" customHeight="1" x14ac:dyDescent="0.25">
      <c r="AB40777"/>
    </row>
    <row r="40778" spans="28:28" ht="18" customHeight="1" x14ac:dyDescent="0.25">
      <c r="AB40778"/>
    </row>
    <row r="40779" spans="28:28" ht="18" customHeight="1" x14ac:dyDescent="0.25">
      <c r="AB40779"/>
    </row>
    <row r="40780" spans="28:28" ht="18" customHeight="1" x14ac:dyDescent="0.25">
      <c r="AB40780"/>
    </row>
    <row r="40781" spans="28:28" ht="18" customHeight="1" x14ac:dyDescent="0.25">
      <c r="AB40781"/>
    </row>
    <row r="40782" spans="28:28" ht="18" customHeight="1" x14ac:dyDescent="0.25">
      <c r="AB40782"/>
    </row>
    <row r="40783" spans="28:28" ht="18" customHeight="1" x14ac:dyDescent="0.25">
      <c r="AB40783"/>
    </row>
    <row r="40784" spans="28:28" ht="18" customHeight="1" x14ac:dyDescent="0.25">
      <c r="AB40784"/>
    </row>
    <row r="40785" spans="28:28" ht="18" customHeight="1" x14ac:dyDescent="0.25">
      <c r="AB40785"/>
    </row>
    <row r="40786" spans="28:28" ht="18" customHeight="1" x14ac:dyDescent="0.25">
      <c r="AB40786"/>
    </row>
    <row r="40787" spans="28:28" ht="18" customHeight="1" x14ac:dyDescent="0.25">
      <c r="AB40787"/>
    </row>
    <row r="40788" spans="28:28" ht="18" customHeight="1" x14ac:dyDescent="0.25">
      <c r="AB40788"/>
    </row>
    <row r="40789" spans="28:28" ht="18" customHeight="1" x14ac:dyDescent="0.25">
      <c r="AB40789"/>
    </row>
    <row r="40790" spans="28:28" ht="18" customHeight="1" x14ac:dyDescent="0.25">
      <c r="AB40790"/>
    </row>
    <row r="40791" spans="28:28" ht="18" customHeight="1" x14ac:dyDescent="0.25">
      <c r="AB40791"/>
    </row>
    <row r="40792" spans="28:28" ht="18" customHeight="1" x14ac:dyDescent="0.25">
      <c r="AB40792"/>
    </row>
    <row r="40793" spans="28:28" ht="18" customHeight="1" x14ac:dyDescent="0.25">
      <c r="AB40793"/>
    </row>
    <row r="40794" spans="28:28" ht="18" customHeight="1" x14ac:dyDescent="0.25">
      <c r="AB40794"/>
    </row>
    <row r="40795" spans="28:28" ht="18" customHeight="1" x14ac:dyDescent="0.25">
      <c r="AB40795"/>
    </row>
    <row r="40796" spans="28:28" ht="18" customHeight="1" x14ac:dyDescent="0.25">
      <c r="AB40796"/>
    </row>
    <row r="40797" spans="28:28" ht="18" customHeight="1" x14ac:dyDescent="0.25">
      <c r="AB40797"/>
    </row>
    <row r="40798" spans="28:28" ht="18" customHeight="1" x14ac:dyDescent="0.25">
      <c r="AB40798"/>
    </row>
    <row r="40799" spans="28:28" ht="18" customHeight="1" x14ac:dyDescent="0.25">
      <c r="AB40799"/>
    </row>
    <row r="40800" spans="28:28" ht="18" customHeight="1" x14ac:dyDescent="0.25">
      <c r="AB40800"/>
    </row>
    <row r="40801" spans="28:28" ht="18" customHeight="1" x14ac:dyDescent="0.25">
      <c r="AB40801"/>
    </row>
    <row r="40802" spans="28:28" ht="18" customHeight="1" x14ac:dyDescent="0.25">
      <c r="AB40802"/>
    </row>
    <row r="40803" spans="28:28" ht="18" customHeight="1" x14ac:dyDescent="0.25">
      <c r="AB40803"/>
    </row>
    <row r="40804" spans="28:28" ht="18" customHeight="1" x14ac:dyDescent="0.25">
      <c r="AB40804"/>
    </row>
    <row r="40805" spans="28:28" ht="18" customHeight="1" x14ac:dyDescent="0.25">
      <c r="AB40805"/>
    </row>
    <row r="40806" spans="28:28" ht="18" customHeight="1" x14ac:dyDescent="0.25">
      <c r="AB40806"/>
    </row>
    <row r="40807" spans="28:28" ht="18" customHeight="1" x14ac:dyDescent="0.25">
      <c r="AB40807"/>
    </row>
    <row r="40808" spans="28:28" ht="18" customHeight="1" x14ac:dyDescent="0.25">
      <c r="AB40808"/>
    </row>
    <row r="40809" spans="28:28" ht="18" customHeight="1" x14ac:dyDescent="0.25">
      <c r="AB40809"/>
    </row>
    <row r="40810" spans="28:28" ht="18" customHeight="1" x14ac:dyDescent="0.25">
      <c r="AB40810"/>
    </row>
    <row r="40811" spans="28:28" ht="18" customHeight="1" x14ac:dyDescent="0.25">
      <c r="AB40811"/>
    </row>
    <row r="40812" spans="28:28" ht="18" customHeight="1" x14ac:dyDescent="0.25">
      <c r="AB40812"/>
    </row>
    <row r="40813" spans="28:28" ht="18" customHeight="1" x14ac:dyDescent="0.25">
      <c r="AB40813"/>
    </row>
    <row r="40814" spans="28:28" ht="18" customHeight="1" x14ac:dyDescent="0.25">
      <c r="AB40814"/>
    </row>
    <row r="40815" spans="28:28" ht="18" customHeight="1" x14ac:dyDescent="0.25">
      <c r="AB40815"/>
    </row>
    <row r="40816" spans="28:28" ht="18" customHeight="1" x14ac:dyDescent="0.25">
      <c r="AB40816"/>
    </row>
    <row r="40817" spans="28:28" ht="18" customHeight="1" x14ac:dyDescent="0.25">
      <c r="AB40817"/>
    </row>
    <row r="40818" spans="28:28" ht="18" customHeight="1" x14ac:dyDescent="0.25">
      <c r="AB40818"/>
    </row>
    <row r="40819" spans="28:28" ht="18" customHeight="1" x14ac:dyDescent="0.25">
      <c r="AB40819"/>
    </row>
    <row r="40820" spans="28:28" ht="18" customHeight="1" x14ac:dyDescent="0.25">
      <c r="AB40820"/>
    </row>
    <row r="40821" spans="28:28" ht="18" customHeight="1" x14ac:dyDescent="0.25">
      <c r="AB40821"/>
    </row>
    <row r="40822" spans="28:28" ht="18" customHeight="1" x14ac:dyDescent="0.25">
      <c r="AB40822"/>
    </row>
    <row r="40823" spans="28:28" ht="18" customHeight="1" x14ac:dyDescent="0.25">
      <c r="AB40823"/>
    </row>
    <row r="40824" spans="28:28" ht="18" customHeight="1" x14ac:dyDescent="0.25">
      <c r="AB40824"/>
    </row>
    <row r="40825" spans="28:28" ht="18" customHeight="1" x14ac:dyDescent="0.25">
      <c r="AB40825"/>
    </row>
    <row r="40826" spans="28:28" ht="18" customHeight="1" x14ac:dyDescent="0.25">
      <c r="AB40826"/>
    </row>
    <row r="40827" spans="28:28" ht="18" customHeight="1" x14ac:dyDescent="0.25">
      <c r="AB40827"/>
    </row>
    <row r="40828" spans="28:28" ht="18" customHeight="1" x14ac:dyDescent="0.25">
      <c r="AB40828"/>
    </row>
    <row r="40829" spans="28:28" ht="18" customHeight="1" x14ac:dyDescent="0.25">
      <c r="AB40829"/>
    </row>
    <row r="40830" spans="28:28" ht="18" customHeight="1" x14ac:dyDescent="0.25">
      <c r="AB40830"/>
    </row>
    <row r="40831" spans="28:28" ht="18" customHeight="1" x14ac:dyDescent="0.25">
      <c r="AB40831"/>
    </row>
    <row r="40832" spans="28:28" ht="18" customHeight="1" x14ac:dyDescent="0.25">
      <c r="AB40832"/>
    </row>
    <row r="40833" spans="28:28" ht="18" customHeight="1" x14ac:dyDescent="0.25">
      <c r="AB40833"/>
    </row>
    <row r="40834" spans="28:28" ht="18" customHeight="1" x14ac:dyDescent="0.25">
      <c r="AB40834"/>
    </row>
    <row r="40835" spans="28:28" ht="18" customHeight="1" x14ac:dyDescent="0.25">
      <c r="AB40835"/>
    </row>
    <row r="40836" spans="28:28" ht="18" customHeight="1" x14ac:dyDescent="0.25">
      <c r="AB40836"/>
    </row>
    <row r="40837" spans="28:28" ht="18" customHeight="1" x14ac:dyDescent="0.25">
      <c r="AB40837"/>
    </row>
    <row r="40838" spans="28:28" ht="18" customHeight="1" x14ac:dyDescent="0.25">
      <c r="AB40838"/>
    </row>
    <row r="40839" spans="28:28" ht="18" customHeight="1" x14ac:dyDescent="0.25">
      <c r="AB40839"/>
    </row>
    <row r="40840" spans="28:28" ht="18" customHeight="1" x14ac:dyDescent="0.25">
      <c r="AB40840"/>
    </row>
    <row r="40841" spans="28:28" ht="18" customHeight="1" x14ac:dyDescent="0.25">
      <c r="AB40841"/>
    </row>
    <row r="40842" spans="28:28" ht="18" customHeight="1" x14ac:dyDescent="0.25">
      <c r="AB40842"/>
    </row>
    <row r="40843" spans="28:28" ht="18" customHeight="1" x14ac:dyDescent="0.25">
      <c r="AB40843"/>
    </row>
    <row r="40844" spans="28:28" ht="18" customHeight="1" x14ac:dyDescent="0.25">
      <c r="AB40844"/>
    </row>
    <row r="40845" spans="28:28" ht="18" customHeight="1" x14ac:dyDescent="0.25">
      <c r="AB40845"/>
    </row>
    <row r="40846" spans="28:28" ht="18" customHeight="1" x14ac:dyDescent="0.25">
      <c r="AB40846"/>
    </row>
    <row r="40847" spans="28:28" ht="18" customHeight="1" x14ac:dyDescent="0.25">
      <c r="AB40847"/>
    </row>
    <row r="40848" spans="28:28" ht="18" customHeight="1" x14ac:dyDescent="0.25">
      <c r="AB40848"/>
    </row>
    <row r="40849" spans="28:28" ht="18" customHeight="1" x14ac:dyDescent="0.25">
      <c r="AB40849"/>
    </row>
    <row r="40850" spans="28:28" ht="18" customHeight="1" x14ac:dyDescent="0.25">
      <c r="AB40850"/>
    </row>
    <row r="40851" spans="28:28" ht="18" customHeight="1" x14ac:dyDescent="0.25">
      <c r="AB40851"/>
    </row>
    <row r="40852" spans="28:28" ht="18" customHeight="1" x14ac:dyDescent="0.25">
      <c r="AB40852"/>
    </row>
    <row r="40853" spans="28:28" ht="18" customHeight="1" x14ac:dyDescent="0.25">
      <c r="AB40853"/>
    </row>
    <row r="40854" spans="28:28" ht="18" customHeight="1" x14ac:dyDescent="0.25">
      <c r="AB40854"/>
    </row>
    <row r="40855" spans="28:28" ht="18" customHeight="1" x14ac:dyDescent="0.25">
      <c r="AB40855"/>
    </row>
    <row r="40856" spans="28:28" ht="18" customHeight="1" x14ac:dyDescent="0.25">
      <c r="AB40856"/>
    </row>
    <row r="40857" spans="28:28" ht="18" customHeight="1" x14ac:dyDescent="0.25">
      <c r="AB40857"/>
    </row>
    <row r="40858" spans="28:28" ht="18" customHeight="1" x14ac:dyDescent="0.25">
      <c r="AB40858"/>
    </row>
    <row r="40859" spans="28:28" ht="18" customHeight="1" x14ac:dyDescent="0.25">
      <c r="AB40859"/>
    </row>
    <row r="40860" spans="28:28" ht="18" customHeight="1" x14ac:dyDescent="0.25">
      <c r="AB40860"/>
    </row>
    <row r="40861" spans="28:28" ht="18" customHeight="1" x14ac:dyDescent="0.25">
      <c r="AB40861"/>
    </row>
    <row r="40862" spans="28:28" ht="18" customHeight="1" x14ac:dyDescent="0.25">
      <c r="AB40862"/>
    </row>
    <row r="40863" spans="28:28" ht="18" customHeight="1" x14ac:dyDescent="0.25">
      <c r="AB40863"/>
    </row>
    <row r="40864" spans="28:28" ht="18" customHeight="1" x14ac:dyDescent="0.25">
      <c r="AB40864"/>
    </row>
    <row r="40865" spans="28:28" ht="18" customHeight="1" x14ac:dyDescent="0.25">
      <c r="AB40865"/>
    </row>
    <row r="40866" spans="28:28" ht="18" customHeight="1" x14ac:dyDescent="0.25">
      <c r="AB40866"/>
    </row>
    <row r="40867" spans="28:28" ht="18" customHeight="1" x14ac:dyDescent="0.25">
      <c r="AB40867"/>
    </row>
    <row r="40868" spans="28:28" ht="18" customHeight="1" x14ac:dyDescent="0.25">
      <c r="AB40868"/>
    </row>
    <row r="40869" spans="28:28" ht="18" customHeight="1" x14ac:dyDescent="0.25">
      <c r="AB40869"/>
    </row>
    <row r="40870" spans="28:28" ht="18" customHeight="1" x14ac:dyDescent="0.25">
      <c r="AB40870"/>
    </row>
    <row r="40871" spans="28:28" ht="18" customHeight="1" x14ac:dyDescent="0.25">
      <c r="AB40871"/>
    </row>
    <row r="40872" spans="28:28" ht="18" customHeight="1" x14ac:dyDescent="0.25">
      <c r="AB40872"/>
    </row>
    <row r="40873" spans="28:28" ht="18" customHeight="1" x14ac:dyDescent="0.25">
      <c r="AB40873"/>
    </row>
    <row r="40874" spans="28:28" ht="18" customHeight="1" x14ac:dyDescent="0.25">
      <c r="AB40874"/>
    </row>
    <row r="40875" spans="28:28" ht="18" customHeight="1" x14ac:dyDescent="0.25">
      <c r="AB40875"/>
    </row>
    <row r="40876" spans="28:28" ht="18" customHeight="1" x14ac:dyDescent="0.25">
      <c r="AB40876"/>
    </row>
    <row r="40877" spans="28:28" ht="18" customHeight="1" x14ac:dyDescent="0.25">
      <c r="AB40877"/>
    </row>
    <row r="40878" spans="28:28" ht="18" customHeight="1" x14ac:dyDescent="0.25">
      <c r="AB40878"/>
    </row>
    <row r="40879" spans="28:28" ht="18" customHeight="1" x14ac:dyDescent="0.25">
      <c r="AB40879"/>
    </row>
    <row r="40880" spans="28:28" ht="18" customHeight="1" x14ac:dyDescent="0.25">
      <c r="AB40880"/>
    </row>
    <row r="40881" spans="28:28" ht="18" customHeight="1" x14ac:dyDescent="0.25">
      <c r="AB40881"/>
    </row>
    <row r="40882" spans="28:28" ht="18" customHeight="1" x14ac:dyDescent="0.25">
      <c r="AB40882"/>
    </row>
    <row r="40883" spans="28:28" ht="18" customHeight="1" x14ac:dyDescent="0.25">
      <c r="AB40883"/>
    </row>
    <row r="40884" spans="28:28" ht="18" customHeight="1" x14ac:dyDescent="0.25">
      <c r="AB40884"/>
    </row>
    <row r="40885" spans="28:28" ht="18" customHeight="1" x14ac:dyDescent="0.25">
      <c r="AB40885"/>
    </row>
    <row r="40886" spans="28:28" ht="18" customHeight="1" x14ac:dyDescent="0.25">
      <c r="AB40886"/>
    </row>
    <row r="40887" spans="28:28" ht="18" customHeight="1" x14ac:dyDescent="0.25">
      <c r="AB40887"/>
    </row>
    <row r="40888" spans="28:28" ht="18" customHeight="1" x14ac:dyDescent="0.25">
      <c r="AB40888"/>
    </row>
    <row r="40889" spans="28:28" ht="18" customHeight="1" x14ac:dyDescent="0.25">
      <c r="AB40889"/>
    </row>
    <row r="40890" spans="28:28" ht="18" customHeight="1" x14ac:dyDescent="0.25">
      <c r="AB40890"/>
    </row>
    <row r="40891" spans="28:28" ht="18" customHeight="1" x14ac:dyDescent="0.25">
      <c r="AB40891"/>
    </row>
    <row r="40892" spans="28:28" ht="18" customHeight="1" x14ac:dyDescent="0.25">
      <c r="AB40892"/>
    </row>
    <row r="40893" spans="28:28" ht="18" customHeight="1" x14ac:dyDescent="0.25">
      <c r="AB40893"/>
    </row>
    <row r="40894" spans="28:28" ht="18" customHeight="1" x14ac:dyDescent="0.25">
      <c r="AB40894"/>
    </row>
    <row r="40895" spans="28:28" ht="18" customHeight="1" x14ac:dyDescent="0.25">
      <c r="AB40895"/>
    </row>
    <row r="40896" spans="28:28" ht="18" customHeight="1" x14ac:dyDescent="0.25">
      <c r="AB40896"/>
    </row>
    <row r="40897" spans="28:28" ht="18" customHeight="1" x14ac:dyDescent="0.25">
      <c r="AB40897"/>
    </row>
    <row r="40898" spans="28:28" ht="18" customHeight="1" x14ac:dyDescent="0.25">
      <c r="AB40898"/>
    </row>
    <row r="40899" spans="28:28" ht="18" customHeight="1" x14ac:dyDescent="0.25">
      <c r="AB40899"/>
    </row>
    <row r="40900" spans="28:28" ht="18" customHeight="1" x14ac:dyDescent="0.25">
      <c r="AB40900"/>
    </row>
    <row r="40901" spans="28:28" ht="18" customHeight="1" x14ac:dyDescent="0.25">
      <c r="AB40901"/>
    </row>
    <row r="40902" spans="28:28" ht="18" customHeight="1" x14ac:dyDescent="0.25">
      <c r="AB40902"/>
    </row>
    <row r="40903" spans="28:28" ht="18" customHeight="1" x14ac:dyDescent="0.25">
      <c r="AB40903"/>
    </row>
    <row r="40904" spans="28:28" ht="18" customHeight="1" x14ac:dyDescent="0.25">
      <c r="AB40904"/>
    </row>
    <row r="40905" spans="28:28" ht="18" customHeight="1" x14ac:dyDescent="0.25">
      <c r="AB40905"/>
    </row>
    <row r="40906" spans="28:28" ht="18" customHeight="1" x14ac:dyDescent="0.25">
      <c r="AB40906"/>
    </row>
    <row r="40907" spans="28:28" ht="18" customHeight="1" x14ac:dyDescent="0.25">
      <c r="AB40907"/>
    </row>
    <row r="40908" spans="28:28" ht="18" customHeight="1" x14ac:dyDescent="0.25">
      <c r="AB40908"/>
    </row>
    <row r="40909" spans="28:28" ht="18" customHeight="1" x14ac:dyDescent="0.25">
      <c r="AB40909"/>
    </row>
    <row r="40910" spans="28:28" ht="18" customHeight="1" x14ac:dyDescent="0.25">
      <c r="AB40910"/>
    </row>
    <row r="40911" spans="28:28" ht="18" customHeight="1" x14ac:dyDescent="0.25">
      <c r="AB40911"/>
    </row>
    <row r="40912" spans="28:28" ht="18" customHeight="1" x14ac:dyDescent="0.25">
      <c r="AB40912"/>
    </row>
    <row r="40913" spans="28:28" ht="18" customHeight="1" x14ac:dyDescent="0.25">
      <c r="AB40913"/>
    </row>
    <row r="40914" spans="28:28" ht="18" customHeight="1" x14ac:dyDescent="0.25">
      <c r="AB40914"/>
    </row>
    <row r="40915" spans="28:28" ht="18" customHeight="1" x14ac:dyDescent="0.25">
      <c r="AB40915"/>
    </row>
    <row r="40916" spans="28:28" ht="18" customHeight="1" x14ac:dyDescent="0.25">
      <c r="AB40916"/>
    </row>
    <row r="40917" spans="28:28" ht="18" customHeight="1" x14ac:dyDescent="0.25">
      <c r="AB40917"/>
    </row>
    <row r="40918" spans="28:28" ht="18" customHeight="1" x14ac:dyDescent="0.25">
      <c r="AB40918"/>
    </row>
    <row r="40919" spans="28:28" ht="18" customHeight="1" x14ac:dyDescent="0.25">
      <c r="AB40919"/>
    </row>
    <row r="40920" spans="28:28" ht="18" customHeight="1" x14ac:dyDescent="0.25">
      <c r="AB40920"/>
    </row>
    <row r="40921" spans="28:28" ht="18" customHeight="1" x14ac:dyDescent="0.25">
      <c r="AB40921"/>
    </row>
    <row r="40922" spans="28:28" ht="18" customHeight="1" x14ac:dyDescent="0.25">
      <c r="AB40922"/>
    </row>
    <row r="40923" spans="28:28" ht="18" customHeight="1" x14ac:dyDescent="0.25">
      <c r="AB40923"/>
    </row>
    <row r="40924" spans="28:28" ht="18" customHeight="1" x14ac:dyDescent="0.25">
      <c r="AB40924"/>
    </row>
    <row r="40925" spans="28:28" ht="18" customHeight="1" x14ac:dyDescent="0.25">
      <c r="AB40925"/>
    </row>
    <row r="40926" spans="28:28" ht="18" customHeight="1" x14ac:dyDescent="0.25">
      <c r="AB40926"/>
    </row>
    <row r="40927" spans="28:28" ht="18" customHeight="1" x14ac:dyDescent="0.25">
      <c r="AB40927"/>
    </row>
    <row r="40928" spans="28:28" ht="18" customHeight="1" x14ac:dyDescent="0.25">
      <c r="AB40928"/>
    </row>
    <row r="40929" spans="28:28" ht="18" customHeight="1" x14ac:dyDescent="0.25">
      <c r="AB40929"/>
    </row>
    <row r="40930" spans="28:28" ht="18" customHeight="1" x14ac:dyDescent="0.25">
      <c r="AB40930"/>
    </row>
    <row r="40931" spans="28:28" ht="18" customHeight="1" x14ac:dyDescent="0.25">
      <c r="AB40931"/>
    </row>
    <row r="40932" spans="28:28" ht="18" customHeight="1" x14ac:dyDescent="0.25">
      <c r="AB40932"/>
    </row>
    <row r="40933" spans="28:28" ht="18" customHeight="1" x14ac:dyDescent="0.25">
      <c r="AB40933"/>
    </row>
    <row r="40934" spans="28:28" ht="18" customHeight="1" x14ac:dyDescent="0.25">
      <c r="AB40934"/>
    </row>
    <row r="40935" spans="28:28" ht="18" customHeight="1" x14ac:dyDescent="0.25">
      <c r="AB40935"/>
    </row>
    <row r="40936" spans="28:28" ht="18" customHeight="1" x14ac:dyDescent="0.25">
      <c r="AB40936"/>
    </row>
    <row r="40937" spans="28:28" ht="18" customHeight="1" x14ac:dyDescent="0.25">
      <c r="AB40937"/>
    </row>
    <row r="40938" spans="28:28" ht="18" customHeight="1" x14ac:dyDescent="0.25">
      <c r="AB40938"/>
    </row>
    <row r="40939" spans="28:28" ht="18" customHeight="1" x14ac:dyDescent="0.25">
      <c r="AB40939"/>
    </row>
    <row r="40940" spans="28:28" ht="18" customHeight="1" x14ac:dyDescent="0.25">
      <c r="AB40940"/>
    </row>
    <row r="40941" spans="28:28" ht="18" customHeight="1" x14ac:dyDescent="0.25">
      <c r="AB40941"/>
    </row>
    <row r="40942" spans="28:28" ht="18" customHeight="1" x14ac:dyDescent="0.25">
      <c r="AB40942"/>
    </row>
    <row r="40943" spans="28:28" ht="18" customHeight="1" x14ac:dyDescent="0.25">
      <c r="AB40943"/>
    </row>
    <row r="40944" spans="28:28" ht="18" customHeight="1" x14ac:dyDescent="0.25">
      <c r="AB40944"/>
    </row>
    <row r="40945" spans="28:28" ht="18" customHeight="1" x14ac:dyDescent="0.25">
      <c r="AB40945"/>
    </row>
    <row r="40946" spans="28:28" ht="18" customHeight="1" x14ac:dyDescent="0.25">
      <c r="AB40946"/>
    </row>
    <row r="40947" spans="28:28" ht="18" customHeight="1" x14ac:dyDescent="0.25">
      <c r="AB40947"/>
    </row>
    <row r="40948" spans="28:28" ht="18" customHeight="1" x14ac:dyDescent="0.25">
      <c r="AB40948"/>
    </row>
    <row r="40949" spans="28:28" ht="18" customHeight="1" x14ac:dyDescent="0.25">
      <c r="AB40949"/>
    </row>
    <row r="40950" spans="28:28" ht="18" customHeight="1" x14ac:dyDescent="0.25">
      <c r="AB40950"/>
    </row>
    <row r="40951" spans="28:28" ht="18" customHeight="1" x14ac:dyDescent="0.25">
      <c r="AB40951"/>
    </row>
    <row r="40952" spans="28:28" ht="18" customHeight="1" x14ac:dyDescent="0.25">
      <c r="AB40952"/>
    </row>
    <row r="40953" spans="28:28" ht="18" customHeight="1" x14ac:dyDescent="0.25">
      <c r="AB40953"/>
    </row>
    <row r="40954" spans="28:28" ht="18" customHeight="1" x14ac:dyDescent="0.25">
      <c r="AB40954"/>
    </row>
    <row r="40955" spans="28:28" ht="18" customHeight="1" x14ac:dyDescent="0.25">
      <c r="AB40955"/>
    </row>
    <row r="40956" spans="28:28" ht="18" customHeight="1" x14ac:dyDescent="0.25">
      <c r="AB40956"/>
    </row>
    <row r="40957" spans="28:28" ht="18" customHeight="1" x14ac:dyDescent="0.25">
      <c r="AB40957"/>
    </row>
    <row r="40958" spans="28:28" ht="18" customHeight="1" x14ac:dyDescent="0.25">
      <c r="AB40958"/>
    </row>
    <row r="40959" spans="28:28" ht="18" customHeight="1" x14ac:dyDescent="0.25">
      <c r="AB40959"/>
    </row>
    <row r="40960" spans="28:28" ht="18" customHeight="1" x14ac:dyDescent="0.25">
      <c r="AB40960"/>
    </row>
    <row r="40961" spans="28:28" ht="18" customHeight="1" x14ac:dyDescent="0.25">
      <c r="AB40961"/>
    </row>
    <row r="40962" spans="28:28" ht="18" customHeight="1" x14ac:dyDescent="0.25">
      <c r="AB40962"/>
    </row>
    <row r="40963" spans="28:28" ht="18" customHeight="1" x14ac:dyDescent="0.25">
      <c r="AB40963"/>
    </row>
    <row r="40964" spans="28:28" ht="18" customHeight="1" x14ac:dyDescent="0.25">
      <c r="AB40964"/>
    </row>
    <row r="40965" spans="28:28" ht="18" customHeight="1" x14ac:dyDescent="0.25">
      <c r="AB40965"/>
    </row>
    <row r="40966" spans="28:28" ht="18" customHeight="1" x14ac:dyDescent="0.25">
      <c r="AB40966"/>
    </row>
    <row r="40967" spans="28:28" ht="18" customHeight="1" x14ac:dyDescent="0.25">
      <c r="AB40967"/>
    </row>
    <row r="40968" spans="28:28" ht="18" customHeight="1" x14ac:dyDescent="0.25">
      <c r="AB40968"/>
    </row>
    <row r="40969" spans="28:28" ht="18" customHeight="1" x14ac:dyDescent="0.25">
      <c r="AB40969"/>
    </row>
    <row r="40970" spans="28:28" ht="18" customHeight="1" x14ac:dyDescent="0.25">
      <c r="AB40970"/>
    </row>
    <row r="40971" spans="28:28" ht="18" customHeight="1" x14ac:dyDescent="0.25">
      <c r="AB40971"/>
    </row>
    <row r="40972" spans="28:28" ht="18" customHeight="1" x14ac:dyDescent="0.25">
      <c r="AB40972"/>
    </row>
    <row r="40973" spans="28:28" ht="18" customHeight="1" x14ac:dyDescent="0.25">
      <c r="AB40973"/>
    </row>
    <row r="40974" spans="28:28" ht="18" customHeight="1" x14ac:dyDescent="0.25">
      <c r="AB40974"/>
    </row>
    <row r="40975" spans="28:28" ht="18" customHeight="1" x14ac:dyDescent="0.25">
      <c r="AB40975"/>
    </row>
    <row r="40976" spans="28:28" ht="18" customHeight="1" x14ac:dyDescent="0.25">
      <c r="AB40976"/>
    </row>
    <row r="40977" spans="28:28" ht="18" customHeight="1" x14ac:dyDescent="0.25">
      <c r="AB40977"/>
    </row>
    <row r="40978" spans="28:28" ht="18" customHeight="1" x14ac:dyDescent="0.25">
      <c r="AB40978"/>
    </row>
    <row r="40979" spans="28:28" ht="18" customHeight="1" x14ac:dyDescent="0.25">
      <c r="AB40979"/>
    </row>
    <row r="40980" spans="28:28" ht="18" customHeight="1" x14ac:dyDescent="0.25">
      <c r="AB40980"/>
    </row>
    <row r="40981" spans="28:28" ht="18" customHeight="1" x14ac:dyDescent="0.25">
      <c r="AB40981"/>
    </row>
    <row r="40982" spans="28:28" ht="18" customHeight="1" x14ac:dyDescent="0.25">
      <c r="AB40982"/>
    </row>
    <row r="40983" spans="28:28" ht="18" customHeight="1" x14ac:dyDescent="0.25">
      <c r="AB40983"/>
    </row>
    <row r="40984" spans="28:28" ht="18" customHeight="1" x14ac:dyDescent="0.25">
      <c r="AB40984"/>
    </row>
    <row r="40985" spans="28:28" ht="18" customHeight="1" x14ac:dyDescent="0.25">
      <c r="AB40985"/>
    </row>
    <row r="40986" spans="28:28" ht="18" customHeight="1" x14ac:dyDescent="0.25">
      <c r="AB40986"/>
    </row>
    <row r="40987" spans="28:28" ht="18" customHeight="1" x14ac:dyDescent="0.25">
      <c r="AB40987"/>
    </row>
    <row r="40988" spans="28:28" ht="18" customHeight="1" x14ac:dyDescent="0.25">
      <c r="AB40988"/>
    </row>
    <row r="40989" spans="28:28" ht="18" customHeight="1" x14ac:dyDescent="0.25">
      <c r="AB40989"/>
    </row>
    <row r="40990" spans="28:28" ht="18" customHeight="1" x14ac:dyDescent="0.25">
      <c r="AB40990"/>
    </row>
    <row r="40991" spans="28:28" ht="18" customHeight="1" x14ac:dyDescent="0.25">
      <c r="AB40991"/>
    </row>
    <row r="40992" spans="28:28" ht="18" customHeight="1" x14ac:dyDescent="0.25">
      <c r="AB40992"/>
    </row>
    <row r="40993" spans="28:28" ht="18" customHeight="1" x14ac:dyDescent="0.25">
      <c r="AB40993"/>
    </row>
    <row r="40994" spans="28:28" ht="18" customHeight="1" x14ac:dyDescent="0.25">
      <c r="AB40994"/>
    </row>
    <row r="40995" spans="28:28" ht="18" customHeight="1" x14ac:dyDescent="0.25">
      <c r="AB40995"/>
    </row>
    <row r="40996" spans="28:28" ht="18" customHeight="1" x14ac:dyDescent="0.25">
      <c r="AB40996"/>
    </row>
    <row r="40997" spans="28:28" ht="18" customHeight="1" x14ac:dyDescent="0.25">
      <c r="AB40997"/>
    </row>
    <row r="40998" spans="28:28" ht="18" customHeight="1" x14ac:dyDescent="0.25">
      <c r="AB40998"/>
    </row>
    <row r="40999" spans="28:28" ht="18" customHeight="1" x14ac:dyDescent="0.25">
      <c r="AB40999"/>
    </row>
    <row r="41000" spans="28:28" ht="18" customHeight="1" x14ac:dyDescent="0.25">
      <c r="AB41000"/>
    </row>
    <row r="41001" spans="28:28" ht="18" customHeight="1" x14ac:dyDescent="0.25">
      <c r="AB41001"/>
    </row>
    <row r="41002" spans="28:28" ht="18" customHeight="1" x14ac:dyDescent="0.25">
      <c r="AB41002"/>
    </row>
    <row r="41003" spans="28:28" ht="18" customHeight="1" x14ac:dyDescent="0.25">
      <c r="AB41003"/>
    </row>
    <row r="41004" spans="28:28" ht="18" customHeight="1" x14ac:dyDescent="0.25">
      <c r="AB41004"/>
    </row>
    <row r="41005" spans="28:28" ht="18" customHeight="1" x14ac:dyDescent="0.25">
      <c r="AB41005"/>
    </row>
    <row r="41006" spans="28:28" ht="18" customHeight="1" x14ac:dyDescent="0.25">
      <c r="AB41006"/>
    </row>
    <row r="41007" spans="28:28" ht="18" customHeight="1" x14ac:dyDescent="0.25">
      <c r="AB41007"/>
    </row>
    <row r="41008" spans="28:28" ht="18" customHeight="1" x14ac:dyDescent="0.25">
      <c r="AB41008"/>
    </row>
    <row r="41009" spans="28:28" ht="18" customHeight="1" x14ac:dyDescent="0.25">
      <c r="AB41009"/>
    </row>
    <row r="41010" spans="28:28" ht="18" customHeight="1" x14ac:dyDescent="0.25">
      <c r="AB41010"/>
    </row>
    <row r="41011" spans="28:28" ht="18" customHeight="1" x14ac:dyDescent="0.25">
      <c r="AB41011"/>
    </row>
    <row r="41012" spans="28:28" ht="18" customHeight="1" x14ac:dyDescent="0.25">
      <c r="AB41012"/>
    </row>
    <row r="41013" spans="28:28" ht="18" customHeight="1" x14ac:dyDescent="0.25">
      <c r="AB41013"/>
    </row>
    <row r="41014" spans="28:28" ht="18" customHeight="1" x14ac:dyDescent="0.25">
      <c r="AB41014"/>
    </row>
    <row r="41015" spans="28:28" ht="18" customHeight="1" x14ac:dyDescent="0.25">
      <c r="AB41015"/>
    </row>
    <row r="41016" spans="28:28" ht="18" customHeight="1" x14ac:dyDescent="0.25">
      <c r="AB41016"/>
    </row>
    <row r="41017" spans="28:28" ht="18" customHeight="1" x14ac:dyDescent="0.25">
      <c r="AB41017"/>
    </row>
    <row r="41018" spans="28:28" ht="18" customHeight="1" x14ac:dyDescent="0.25">
      <c r="AB41018"/>
    </row>
    <row r="41019" spans="28:28" ht="18" customHeight="1" x14ac:dyDescent="0.25">
      <c r="AB41019"/>
    </row>
    <row r="41020" spans="28:28" ht="18" customHeight="1" x14ac:dyDescent="0.25">
      <c r="AB41020"/>
    </row>
    <row r="41021" spans="28:28" ht="18" customHeight="1" x14ac:dyDescent="0.25">
      <c r="AB41021"/>
    </row>
    <row r="41022" spans="28:28" ht="18" customHeight="1" x14ac:dyDescent="0.25">
      <c r="AB41022"/>
    </row>
    <row r="41023" spans="28:28" ht="18" customHeight="1" x14ac:dyDescent="0.25">
      <c r="AB41023"/>
    </row>
    <row r="41024" spans="28:28" ht="18" customHeight="1" x14ac:dyDescent="0.25">
      <c r="AB41024"/>
    </row>
    <row r="41025" spans="28:28" ht="18" customHeight="1" x14ac:dyDescent="0.25">
      <c r="AB41025"/>
    </row>
    <row r="41026" spans="28:28" ht="18" customHeight="1" x14ac:dyDescent="0.25">
      <c r="AB41026"/>
    </row>
    <row r="41027" spans="28:28" ht="18" customHeight="1" x14ac:dyDescent="0.25">
      <c r="AB41027"/>
    </row>
    <row r="41028" spans="28:28" ht="18" customHeight="1" x14ac:dyDescent="0.25">
      <c r="AB41028"/>
    </row>
    <row r="41029" spans="28:28" ht="18" customHeight="1" x14ac:dyDescent="0.25">
      <c r="AB41029"/>
    </row>
    <row r="41030" spans="28:28" ht="18" customHeight="1" x14ac:dyDescent="0.25">
      <c r="AB41030"/>
    </row>
    <row r="41031" spans="28:28" ht="18" customHeight="1" x14ac:dyDescent="0.25">
      <c r="AB41031"/>
    </row>
    <row r="41032" spans="28:28" ht="18" customHeight="1" x14ac:dyDescent="0.25">
      <c r="AB41032"/>
    </row>
    <row r="41033" spans="28:28" ht="18" customHeight="1" x14ac:dyDescent="0.25">
      <c r="AB41033"/>
    </row>
    <row r="41034" spans="28:28" ht="18" customHeight="1" x14ac:dyDescent="0.25">
      <c r="AB41034"/>
    </row>
    <row r="41035" spans="28:28" ht="18" customHeight="1" x14ac:dyDescent="0.25">
      <c r="AB41035"/>
    </row>
    <row r="41036" spans="28:28" ht="18" customHeight="1" x14ac:dyDescent="0.25">
      <c r="AB41036"/>
    </row>
    <row r="41037" spans="28:28" ht="18" customHeight="1" x14ac:dyDescent="0.25">
      <c r="AB41037"/>
    </row>
    <row r="41038" spans="28:28" ht="18" customHeight="1" x14ac:dyDescent="0.25">
      <c r="AB41038"/>
    </row>
    <row r="41039" spans="28:28" ht="18" customHeight="1" x14ac:dyDescent="0.25">
      <c r="AB41039"/>
    </row>
    <row r="41040" spans="28:28" ht="18" customHeight="1" x14ac:dyDescent="0.25">
      <c r="AB41040"/>
    </row>
    <row r="41041" spans="28:28" ht="18" customHeight="1" x14ac:dyDescent="0.25">
      <c r="AB41041"/>
    </row>
    <row r="41042" spans="28:28" ht="18" customHeight="1" x14ac:dyDescent="0.25">
      <c r="AB41042"/>
    </row>
    <row r="41043" spans="28:28" ht="18" customHeight="1" x14ac:dyDescent="0.25">
      <c r="AB41043"/>
    </row>
    <row r="41044" spans="28:28" ht="18" customHeight="1" x14ac:dyDescent="0.25">
      <c r="AB41044"/>
    </row>
    <row r="41045" spans="28:28" ht="18" customHeight="1" x14ac:dyDescent="0.25">
      <c r="AB41045"/>
    </row>
    <row r="41046" spans="28:28" ht="18" customHeight="1" x14ac:dyDescent="0.25">
      <c r="AB41046"/>
    </row>
    <row r="41047" spans="28:28" ht="18" customHeight="1" x14ac:dyDescent="0.25">
      <c r="AB41047"/>
    </row>
    <row r="41048" spans="28:28" ht="18" customHeight="1" x14ac:dyDescent="0.25">
      <c r="AB41048"/>
    </row>
    <row r="41049" spans="28:28" ht="18" customHeight="1" x14ac:dyDescent="0.25">
      <c r="AB41049"/>
    </row>
    <row r="41050" spans="28:28" ht="18" customHeight="1" x14ac:dyDescent="0.25">
      <c r="AB41050"/>
    </row>
    <row r="41051" spans="28:28" ht="18" customHeight="1" x14ac:dyDescent="0.25">
      <c r="AB41051"/>
    </row>
    <row r="41052" spans="28:28" ht="18" customHeight="1" x14ac:dyDescent="0.25">
      <c r="AB41052"/>
    </row>
    <row r="41053" spans="28:28" ht="18" customHeight="1" x14ac:dyDescent="0.25">
      <c r="AB41053"/>
    </row>
    <row r="41054" spans="28:28" ht="18" customHeight="1" x14ac:dyDescent="0.25">
      <c r="AB41054"/>
    </row>
    <row r="41055" spans="28:28" ht="18" customHeight="1" x14ac:dyDescent="0.25">
      <c r="AB41055"/>
    </row>
    <row r="41056" spans="28:28" ht="18" customHeight="1" x14ac:dyDescent="0.25">
      <c r="AB41056"/>
    </row>
    <row r="41057" spans="28:28" ht="18" customHeight="1" x14ac:dyDescent="0.25">
      <c r="AB41057"/>
    </row>
    <row r="41058" spans="28:28" ht="18" customHeight="1" x14ac:dyDescent="0.25">
      <c r="AB41058"/>
    </row>
    <row r="41059" spans="28:28" ht="18" customHeight="1" x14ac:dyDescent="0.25">
      <c r="AB41059"/>
    </row>
    <row r="41060" spans="28:28" ht="18" customHeight="1" x14ac:dyDescent="0.25">
      <c r="AB41060"/>
    </row>
    <row r="41061" spans="28:28" ht="18" customHeight="1" x14ac:dyDescent="0.25">
      <c r="AB41061"/>
    </row>
    <row r="41062" spans="28:28" ht="18" customHeight="1" x14ac:dyDescent="0.25">
      <c r="AB41062"/>
    </row>
    <row r="41063" spans="28:28" ht="18" customHeight="1" x14ac:dyDescent="0.25">
      <c r="AB41063"/>
    </row>
    <row r="41064" spans="28:28" ht="18" customHeight="1" x14ac:dyDescent="0.25">
      <c r="AB41064"/>
    </row>
    <row r="41065" spans="28:28" ht="18" customHeight="1" x14ac:dyDescent="0.25">
      <c r="AB41065"/>
    </row>
    <row r="41066" spans="28:28" ht="18" customHeight="1" x14ac:dyDescent="0.25">
      <c r="AB41066"/>
    </row>
    <row r="41067" spans="28:28" ht="18" customHeight="1" x14ac:dyDescent="0.25">
      <c r="AB41067"/>
    </row>
    <row r="41068" spans="28:28" ht="18" customHeight="1" x14ac:dyDescent="0.25">
      <c r="AB41068"/>
    </row>
    <row r="41069" spans="28:28" ht="18" customHeight="1" x14ac:dyDescent="0.25">
      <c r="AB41069"/>
    </row>
    <row r="41070" spans="28:28" ht="18" customHeight="1" x14ac:dyDescent="0.25">
      <c r="AB41070"/>
    </row>
    <row r="41071" spans="28:28" ht="18" customHeight="1" x14ac:dyDescent="0.25">
      <c r="AB41071"/>
    </row>
    <row r="41072" spans="28:28" ht="18" customHeight="1" x14ac:dyDescent="0.25">
      <c r="AB41072"/>
    </row>
    <row r="41073" spans="28:28" ht="18" customHeight="1" x14ac:dyDescent="0.25">
      <c r="AB41073"/>
    </row>
    <row r="41074" spans="28:28" ht="18" customHeight="1" x14ac:dyDescent="0.25">
      <c r="AB41074"/>
    </row>
    <row r="41075" spans="28:28" ht="18" customHeight="1" x14ac:dyDescent="0.25">
      <c r="AB41075"/>
    </row>
    <row r="41076" spans="28:28" ht="18" customHeight="1" x14ac:dyDescent="0.25">
      <c r="AB41076"/>
    </row>
    <row r="41077" spans="28:28" ht="18" customHeight="1" x14ac:dyDescent="0.25">
      <c r="AB41077"/>
    </row>
    <row r="41078" spans="28:28" ht="18" customHeight="1" x14ac:dyDescent="0.25">
      <c r="AB41078"/>
    </row>
    <row r="41079" spans="28:28" ht="18" customHeight="1" x14ac:dyDescent="0.25">
      <c r="AB41079"/>
    </row>
    <row r="41080" spans="28:28" ht="18" customHeight="1" x14ac:dyDescent="0.25">
      <c r="AB41080"/>
    </row>
    <row r="41081" spans="28:28" ht="18" customHeight="1" x14ac:dyDescent="0.25">
      <c r="AB41081"/>
    </row>
    <row r="41082" spans="28:28" ht="18" customHeight="1" x14ac:dyDescent="0.25">
      <c r="AB41082"/>
    </row>
    <row r="41083" spans="28:28" ht="18" customHeight="1" x14ac:dyDescent="0.25">
      <c r="AB41083"/>
    </row>
    <row r="41084" spans="28:28" ht="18" customHeight="1" x14ac:dyDescent="0.25">
      <c r="AB41084"/>
    </row>
    <row r="41085" spans="28:28" ht="18" customHeight="1" x14ac:dyDescent="0.25">
      <c r="AB41085"/>
    </row>
    <row r="41086" spans="28:28" ht="18" customHeight="1" x14ac:dyDescent="0.25">
      <c r="AB41086"/>
    </row>
    <row r="41087" spans="28:28" ht="18" customHeight="1" x14ac:dyDescent="0.25">
      <c r="AB41087"/>
    </row>
    <row r="41088" spans="28:28" ht="18" customHeight="1" x14ac:dyDescent="0.25">
      <c r="AB41088"/>
    </row>
    <row r="41089" spans="28:28" ht="18" customHeight="1" x14ac:dyDescent="0.25">
      <c r="AB41089"/>
    </row>
    <row r="41090" spans="28:28" ht="18" customHeight="1" x14ac:dyDescent="0.25">
      <c r="AB41090"/>
    </row>
    <row r="41091" spans="28:28" ht="18" customHeight="1" x14ac:dyDescent="0.25">
      <c r="AB41091"/>
    </row>
    <row r="41092" spans="28:28" ht="18" customHeight="1" x14ac:dyDescent="0.25">
      <c r="AB41092"/>
    </row>
    <row r="41093" spans="28:28" ht="18" customHeight="1" x14ac:dyDescent="0.25">
      <c r="AB41093"/>
    </row>
    <row r="41094" spans="28:28" ht="18" customHeight="1" x14ac:dyDescent="0.25">
      <c r="AB41094"/>
    </row>
    <row r="41095" spans="28:28" ht="18" customHeight="1" x14ac:dyDescent="0.25">
      <c r="AB41095"/>
    </row>
    <row r="41096" spans="28:28" ht="18" customHeight="1" x14ac:dyDescent="0.25">
      <c r="AB41096"/>
    </row>
    <row r="41097" spans="28:28" ht="18" customHeight="1" x14ac:dyDescent="0.25">
      <c r="AB41097"/>
    </row>
    <row r="41098" spans="28:28" ht="18" customHeight="1" x14ac:dyDescent="0.25">
      <c r="AB41098"/>
    </row>
    <row r="41099" spans="28:28" ht="18" customHeight="1" x14ac:dyDescent="0.25">
      <c r="AB41099"/>
    </row>
    <row r="41100" spans="28:28" ht="18" customHeight="1" x14ac:dyDescent="0.25">
      <c r="AB41100"/>
    </row>
    <row r="41101" spans="28:28" ht="18" customHeight="1" x14ac:dyDescent="0.25">
      <c r="AB41101"/>
    </row>
    <row r="41102" spans="28:28" ht="18" customHeight="1" x14ac:dyDescent="0.25">
      <c r="AB41102"/>
    </row>
    <row r="41103" spans="28:28" ht="18" customHeight="1" x14ac:dyDescent="0.25">
      <c r="AB41103"/>
    </row>
    <row r="41104" spans="28:28" ht="18" customHeight="1" x14ac:dyDescent="0.25">
      <c r="AB41104"/>
    </row>
    <row r="41105" spans="28:28" ht="18" customHeight="1" x14ac:dyDescent="0.25">
      <c r="AB41105"/>
    </row>
    <row r="41106" spans="28:28" ht="18" customHeight="1" x14ac:dyDescent="0.25">
      <c r="AB41106"/>
    </row>
    <row r="41107" spans="28:28" ht="18" customHeight="1" x14ac:dyDescent="0.25">
      <c r="AB41107"/>
    </row>
    <row r="41108" spans="28:28" ht="18" customHeight="1" x14ac:dyDescent="0.25">
      <c r="AB41108"/>
    </row>
    <row r="41109" spans="28:28" ht="18" customHeight="1" x14ac:dyDescent="0.25">
      <c r="AB41109"/>
    </row>
    <row r="41110" spans="28:28" ht="18" customHeight="1" x14ac:dyDescent="0.25">
      <c r="AB41110"/>
    </row>
    <row r="41111" spans="28:28" ht="18" customHeight="1" x14ac:dyDescent="0.25">
      <c r="AB41111"/>
    </row>
    <row r="41112" spans="28:28" ht="18" customHeight="1" x14ac:dyDescent="0.25">
      <c r="AB41112"/>
    </row>
    <row r="41113" spans="28:28" ht="18" customHeight="1" x14ac:dyDescent="0.25">
      <c r="AB41113"/>
    </row>
    <row r="41114" spans="28:28" ht="18" customHeight="1" x14ac:dyDescent="0.25">
      <c r="AB41114"/>
    </row>
    <row r="41115" spans="28:28" ht="18" customHeight="1" x14ac:dyDescent="0.25">
      <c r="AB41115"/>
    </row>
    <row r="41116" spans="28:28" ht="18" customHeight="1" x14ac:dyDescent="0.25">
      <c r="AB41116"/>
    </row>
    <row r="41117" spans="28:28" ht="18" customHeight="1" x14ac:dyDescent="0.25">
      <c r="AB41117"/>
    </row>
    <row r="41118" spans="28:28" ht="18" customHeight="1" x14ac:dyDescent="0.25">
      <c r="AB41118"/>
    </row>
    <row r="41119" spans="28:28" ht="18" customHeight="1" x14ac:dyDescent="0.25">
      <c r="AB41119"/>
    </row>
    <row r="41120" spans="28:28" ht="18" customHeight="1" x14ac:dyDescent="0.25">
      <c r="AB41120"/>
    </row>
    <row r="41121" spans="28:28" ht="18" customHeight="1" x14ac:dyDescent="0.25">
      <c r="AB41121"/>
    </row>
    <row r="41122" spans="28:28" ht="18" customHeight="1" x14ac:dyDescent="0.25">
      <c r="AB41122"/>
    </row>
    <row r="41123" spans="28:28" ht="18" customHeight="1" x14ac:dyDescent="0.25">
      <c r="AB41123"/>
    </row>
    <row r="41124" spans="28:28" ht="18" customHeight="1" x14ac:dyDescent="0.25">
      <c r="AB41124"/>
    </row>
    <row r="41125" spans="28:28" ht="18" customHeight="1" x14ac:dyDescent="0.25">
      <c r="AB41125"/>
    </row>
    <row r="41126" spans="28:28" ht="18" customHeight="1" x14ac:dyDescent="0.25">
      <c r="AB41126"/>
    </row>
    <row r="41127" spans="28:28" ht="18" customHeight="1" x14ac:dyDescent="0.25">
      <c r="AB41127"/>
    </row>
    <row r="41128" spans="28:28" ht="18" customHeight="1" x14ac:dyDescent="0.25">
      <c r="AB41128"/>
    </row>
    <row r="41129" spans="28:28" ht="18" customHeight="1" x14ac:dyDescent="0.25">
      <c r="AB41129"/>
    </row>
    <row r="41130" spans="28:28" ht="18" customHeight="1" x14ac:dyDescent="0.25">
      <c r="AB41130"/>
    </row>
    <row r="41131" spans="28:28" ht="18" customHeight="1" x14ac:dyDescent="0.25">
      <c r="AB41131"/>
    </row>
    <row r="41132" spans="28:28" ht="18" customHeight="1" x14ac:dyDescent="0.25">
      <c r="AB41132"/>
    </row>
    <row r="41133" spans="28:28" ht="18" customHeight="1" x14ac:dyDescent="0.25">
      <c r="AB41133"/>
    </row>
    <row r="41134" spans="28:28" ht="18" customHeight="1" x14ac:dyDescent="0.25">
      <c r="AB41134"/>
    </row>
    <row r="41135" spans="28:28" ht="18" customHeight="1" x14ac:dyDescent="0.25">
      <c r="AB41135"/>
    </row>
    <row r="41136" spans="28:28" ht="18" customHeight="1" x14ac:dyDescent="0.25">
      <c r="AB41136"/>
    </row>
    <row r="41137" spans="28:28" ht="18" customHeight="1" x14ac:dyDescent="0.25">
      <c r="AB41137"/>
    </row>
    <row r="41138" spans="28:28" ht="18" customHeight="1" x14ac:dyDescent="0.25">
      <c r="AB41138"/>
    </row>
    <row r="41139" spans="28:28" ht="18" customHeight="1" x14ac:dyDescent="0.25">
      <c r="AB41139"/>
    </row>
    <row r="41140" spans="28:28" ht="18" customHeight="1" x14ac:dyDescent="0.25">
      <c r="AB41140"/>
    </row>
    <row r="41141" spans="28:28" ht="18" customHeight="1" x14ac:dyDescent="0.25">
      <c r="AB41141"/>
    </row>
    <row r="41142" spans="28:28" ht="18" customHeight="1" x14ac:dyDescent="0.25">
      <c r="AB41142"/>
    </row>
    <row r="41143" spans="28:28" ht="18" customHeight="1" x14ac:dyDescent="0.25">
      <c r="AB41143"/>
    </row>
    <row r="41144" spans="28:28" ht="18" customHeight="1" x14ac:dyDescent="0.25">
      <c r="AB41144"/>
    </row>
    <row r="41145" spans="28:28" ht="18" customHeight="1" x14ac:dyDescent="0.25">
      <c r="AB41145"/>
    </row>
    <row r="41146" spans="28:28" ht="18" customHeight="1" x14ac:dyDescent="0.25">
      <c r="AB41146"/>
    </row>
    <row r="41147" spans="28:28" ht="18" customHeight="1" x14ac:dyDescent="0.25">
      <c r="AB41147"/>
    </row>
    <row r="41148" spans="28:28" ht="18" customHeight="1" x14ac:dyDescent="0.25">
      <c r="AB41148"/>
    </row>
    <row r="41149" spans="28:28" ht="18" customHeight="1" x14ac:dyDescent="0.25">
      <c r="AB41149"/>
    </row>
    <row r="41150" spans="28:28" ht="18" customHeight="1" x14ac:dyDescent="0.25">
      <c r="AB41150"/>
    </row>
    <row r="41151" spans="28:28" ht="18" customHeight="1" x14ac:dyDescent="0.25">
      <c r="AB41151"/>
    </row>
    <row r="41152" spans="28:28" ht="18" customHeight="1" x14ac:dyDescent="0.25">
      <c r="AB41152"/>
    </row>
    <row r="41153" spans="28:28" ht="18" customHeight="1" x14ac:dyDescent="0.25">
      <c r="AB41153"/>
    </row>
    <row r="41154" spans="28:28" ht="18" customHeight="1" x14ac:dyDescent="0.25">
      <c r="AB41154"/>
    </row>
    <row r="41155" spans="28:28" ht="18" customHeight="1" x14ac:dyDescent="0.25">
      <c r="AB41155"/>
    </row>
    <row r="41156" spans="28:28" ht="18" customHeight="1" x14ac:dyDescent="0.25">
      <c r="AB41156"/>
    </row>
    <row r="41157" spans="28:28" ht="18" customHeight="1" x14ac:dyDescent="0.25">
      <c r="AB41157"/>
    </row>
    <row r="41158" spans="28:28" ht="18" customHeight="1" x14ac:dyDescent="0.25">
      <c r="AB41158"/>
    </row>
    <row r="41159" spans="28:28" ht="18" customHeight="1" x14ac:dyDescent="0.25">
      <c r="AB41159"/>
    </row>
    <row r="41160" spans="28:28" ht="18" customHeight="1" x14ac:dyDescent="0.25">
      <c r="AB41160"/>
    </row>
    <row r="41161" spans="28:28" ht="18" customHeight="1" x14ac:dyDescent="0.25">
      <c r="AB41161"/>
    </row>
    <row r="41162" spans="28:28" ht="18" customHeight="1" x14ac:dyDescent="0.25">
      <c r="AB41162"/>
    </row>
    <row r="41163" spans="28:28" ht="18" customHeight="1" x14ac:dyDescent="0.25">
      <c r="AB41163"/>
    </row>
    <row r="41164" spans="28:28" ht="18" customHeight="1" x14ac:dyDescent="0.25">
      <c r="AB41164"/>
    </row>
    <row r="41165" spans="28:28" ht="18" customHeight="1" x14ac:dyDescent="0.25">
      <c r="AB41165"/>
    </row>
    <row r="41166" spans="28:28" ht="18" customHeight="1" x14ac:dyDescent="0.25">
      <c r="AB41166"/>
    </row>
    <row r="41167" spans="28:28" ht="18" customHeight="1" x14ac:dyDescent="0.25">
      <c r="AB41167"/>
    </row>
    <row r="41168" spans="28:28" ht="18" customHeight="1" x14ac:dyDescent="0.25">
      <c r="AB41168"/>
    </row>
    <row r="41169" spans="28:28" ht="18" customHeight="1" x14ac:dyDescent="0.25">
      <c r="AB41169"/>
    </row>
    <row r="41170" spans="28:28" ht="18" customHeight="1" x14ac:dyDescent="0.25">
      <c r="AB41170"/>
    </row>
    <row r="41171" spans="28:28" ht="18" customHeight="1" x14ac:dyDescent="0.25">
      <c r="AB41171"/>
    </row>
    <row r="41172" spans="28:28" ht="18" customHeight="1" x14ac:dyDescent="0.25">
      <c r="AB41172"/>
    </row>
    <row r="41173" spans="28:28" ht="18" customHeight="1" x14ac:dyDescent="0.25">
      <c r="AB41173"/>
    </row>
    <row r="41174" spans="28:28" ht="18" customHeight="1" x14ac:dyDescent="0.25">
      <c r="AB41174"/>
    </row>
    <row r="41175" spans="28:28" ht="18" customHeight="1" x14ac:dyDescent="0.25">
      <c r="AB41175"/>
    </row>
    <row r="41176" spans="28:28" ht="18" customHeight="1" x14ac:dyDescent="0.25">
      <c r="AB41176"/>
    </row>
    <row r="41177" spans="28:28" ht="18" customHeight="1" x14ac:dyDescent="0.25">
      <c r="AB41177"/>
    </row>
    <row r="41178" spans="28:28" ht="18" customHeight="1" x14ac:dyDescent="0.25">
      <c r="AB41178"/>
    </row>
    <row r="41179" spans="28:28" ht="18" customHeight="1" x14ac:dyDescent="0.25">
      <c r="AB41179"/>
    </row>
    <row r="41180" spans="28:28" ht="18" customHeight="1" x14ac:dyDescent="0.25">
      <c r="AB41180"/>
    </row>
    <row r="41181" spans="28:28" ht="18" customHeight="1" x14ac:dyDescent="0.25">
      <c r="AB41181"/>
    </row>
    <row r="41182" spans="28:28" ht="18" customHeight="1" x14ac:dyDescent="0.25">
      <c r="AB41182"/>
    </row>
    <row r="41183" spans="28:28" ht="18" customHeight="1" x14ac:dyDescent="0.25">
      <c r="AB41183"/>
    </row>
    <row r="41184" spans="28:28" ht="18" customHeight="1" x14ac:dyDescent="0.25">
      <c r="AB41184"/>
    </row>
    <row r="41185" spans="28:28" ht="18" customHeight="1" x14ac:dyDescent="0.25">
      <c r="AB41185"/>
    </row>
    <row r="41186" spans="28:28" ht="18" customHeight="1" x14ac:dyDescent="0.25">
      <c r="AB41186"/>
    </row>
    <row r="41187" spans="28:28" ht="18" customHeight="1" x14ac:dyDescent="0.25">
      <c r="AB41187"/>
    </row>
    <row r="41188" spans="28:28" ht="18" customHeight="1" x14ac:dyDescent="0.25">
      <c r="AB41188"/>
    </row>
    <row r="41189" spans="28:28" ht="18" customHeight="1" x14ac:dyDescent="0.25">
      <c r="AB41189"/>
    </row>
    <row r="41190" spans="28:28" ht="18" customHeight="1" x14ac:dyDescent="0.25">
      <c r="AB41190"/>
    </row>
    <row r="41191" spans="28:28" ht="18" customHeight="1" x14ac:dyDescent="0.25">
      <c r="AB41191"/>
    </row>
    <row r="41192" spans="28:28" ht="18" customHeight="1" x14ac:dyDescent="0.25">
      <c r="AB41192"/>
    </row>
    <row r="41193" spans="28:28" ht="18" customHeight="1" x14ac:dyDescent="0.25">
      <c r="AB41193"/>
    </row>
    <row r="41194" spans="28:28" ht="18" customHeight="1" x14ac:dyDescent="0.25">
      <c r="AB41194"/>
    </row>
    <row r="41195" spans="28:28" ht="18" customHeight="1" x14ac:dyDescent="0.25">
      <c r="AB41195"/>
    </row>
    <row r="41196" spans="28:28" ht="18" customHeight="1" x14ac:dyDescent="0.25">
      <c r="AB41196"/>
    </row>
    <row r="41197" spans="28:28" ht="18" customHeight="1" x14ac:dyDescent="0.25">
      <c r="AB41197"/>
    </row>
    <row r="41198" spans="28:28" ht="18" customHeight="1" x14ac:dyDescent="0.25">
      <c r="AB41198"/>
    </row>
    <row r="41199" spans="28:28" ht="18" customHeight="1" x14ac:dyDescent="0.25">
      <c r="AB41199"/>
    </row>
    <row r="41200" spans="28:28" ht="18" customHeight="1" x14ac:dyDescent="0.25">
      <c r="AB41200"/>
    </row>
    <row r="41201" spans="28:28" ht="18" customHeight="1" x14ac:dyDescent="0.25">
      <c r="AB41201"/>
    </row>
    <row r="41202" spans="28:28" ht="18" customHeight="1" x14ac:dyDescent="0.25">
      <c r="AB41202"/>
    </row>
    <row r="41203" spans="28:28" ht="18" customHeight="1" x14ac:dyDescent="0.25">
      <c r="AB41203"/>
    </row>
    <row r="41204" spans="28:28" ht="18" customHeight="1" x14ac:dyDescent="0.25">
      <c r="AB41204"/>
    </row>
    <row r="41205" spans="28:28" ht="18" customHeight="1" x14ac:dyDescent="0.25">
      <c r="AB41205"/>
    </row>
    <row r="41206" spans="28:28" ht="18" customHeight="1" x14ac:dyDescent="0.25">
      <c r="AB41206"/>
    </row>
    <row r="41207" spans="28:28" ht="18" customHeight="1" x14ac:dyDescent="0.25">
      <c r="AB41207"/>
    </row>
    <row r="41208" spans="28:28" ht="18" customHeight="1" x14ac:dyDescent="0.25">
      <c r="AB41208"/>
    </row>
    <row r="41209" spans="28:28" ht="18" customHeight="1" x14ac:dyDescent="0.25">
      <c r="AB41209"/>
    </row>
    <row r="41210" spans="28:28" ht="18" customHeight="1" x14ac:dyDescent="0.25">
      <c r="AB41210"/>
    </row>
    <row r="41211" spans="28:28" ht="18" customHeight="1" x14ac:dyDescent="0.25">
      <c r="AB41211"/>
    </row>
    <row r="41212" spans="28:28" ht="18" customHeight="1" x14ac:dyDescent="0.25">
      <c r="AB41212"/>
    </row>
    <row r="41213" spans="28:28" ht="18" customHeight="1" x14ac:dyDescent="0.25">
      <c r="AB41213"/>
    </row>
    <row r="41214" spans="28:28" ht="18" customHeight="1" x14ac:dyDescent="0.25">
      <c r="AB41214"/>
    </row>
    <row r="41215" spans="28:28" ht="18" customHeight="1" x14ac:dyDescent="0.25">
      <c r="AB41215"/>
    </row>
    <row r="41216" spans="28:28" ht="18" customHeight="1" x14ac:dyDescent="0.25">
      <c r="AB41216"/>
    </row>
    <row r="41217" spans="28:28" ht="18" customHeight="1" x14ac:dyDescent="0.25">
      <c r="AB41217"/>
    </row>
    <row r="41218" spans="28:28" ht="18" customHeight="1" x14ac:dyDescent="0.25">
      <c r="AB41218"/>
    </row>
    <row r="41219" spans="28:28" ht="18" customHeight="1" x14ac:dyDescent="0.25">
      <c r="AB41219"/>
    </row>
    <row r="41220" spans="28:28" ht="18" customHeight="1" x14ac:dyDescent="0.25">
      <c r="AB41220"/>
    </row>
    <row r="41221" spans="28:28" ht="18" customHeight="1" x14ac:dyDescent="0.25">
      <c r="AB41221"/>
    </row>
    <row r="41222" spans="28:28" ht="18" customHeight="1" x14ac:dyDescent="0.25">
      <c r="AB41222"/>
    </row>
    <row r="41223" spans="28:28" ht="18" customHeight="1" x14ac:dyDescent="0.25">
      <c r="AB41223"/>
    </row>
    <row r="41224" spans="28:28" ht="18" customHeight="1" x14ac:dyDescent="0.25">
      <c r="AB41224"/>
    </row>
    <row r="41225" spans="28:28" ht="18" customHeight="1" x14ac:dyDescent="0.25">
      <c r="AB41225"/>
    </row>
    <row r="41226" spans="28:28" ht="18" customHeight="1" x14ac:dyDescent="0.25">
      <c r="AB41226"/>
    </row>
    <row r="41227" spans="28:28" ht="18" customHeight="1" x14ac:dyDescent="0.25">
      <c r="AB41227"/>
    </row>
    <row r="41228" spans="28:28" ht="18" customHeight="1" x14ac:dyDescent="0.25">
      <c r="AB41228"/>
    </row>
    <row r="41229" spans="28:28" ht="18" customHeight="1" x14ac:dyDescent="0.25">
      <c r="AB41229"/>
    </row>
    <row r="41230" spans="28:28" ht="18" customHeight="1" x14ac:dyDescent="0.25">
      <c r="AB41230"/>
    </row>
    <row r="41231" spans="28:28" ht="18" customHeight="1" x14ac:dyDescent="0.25">
      <c r="AB41231"/>
    </row>
    <row r="41232" spans="28:28" ht="18" customHeight="1" x14ac:dyDescent="0.25">
      <c r="AB41232"/>
    </row>
    <row r="41233" spans="28:28" ht="18" customHeight="1" x14ac:dyDescent="0.25">
      <c r="AB41233"/>
    </row>
    <row r="41234" spans="28:28" ht="18" customHeight="1" x14ac:dyDescent="0.25">
      <c r="AB41234"/>
    </row>
    <row r="41235" spans="28:28" ht="18" customHeight="1" x14ac:dyDescent="0.25">
      <c r="AB41235"/>
    </row>
    <row r="41236" spans="28:28" ht="18" customHeight="1" x14ac:dyDescent="0.25">
      <c r="AB41236"/>
    </row>
    <row r="41237" spans="28:28" ht="18" customHeight="1" x14ac:dyDescent="0.25">
      <c r="AB41237"/>
    </row>
    <row r="41238" spans="28:28" ht="18" customHeight="1" x14ac:dyDescent="0.25">
      <c r="AB41238"/>
    </row>
    <row r="41239" spans="28:28" ht="18" customHeight="1" x14ac:dyDescent="0.25">
      <c r="AB41239"/>
    </row>
    <row r="41240" spans="28:28" ht="18" customHeight="1" x14ac:dyDescent="0.25">
      <c r="AB41240"/>
    </row>
    <row r="41241" spans="28:28" ht="18" customHeight="1" x14ac:dyDescent="0.25">
      <c r="AB41241"/>
    </row>
    <row r="41242" spans="28:28" ht="18" customHeight="1" x14ac:dyDescent="0.25">
      <c r="AB41242"/>
    </row>
    <row r="41243" spans="28:28" ht="18" customHeight="1" x14ac:dyDescent="0.25">
      <c r="AB41243"/>
    </row>
    <row r="41244" spans="28:28" ht="18" customHeight="1" x14ac:dyDescent="0.25">
      <c r="AB41244"/>
    </row>
    <row r="41245" spans="28:28" ht="18" customHeight="1" x14ac:dyDescent="0.25">
      <c r="AB41245"/>
    </row>
    <row r="41246" spans="28:28" ht="18" customHeight="1" x14ac:dyDescent="0.25">
      <c r="AB41246"/>
    </row>
    <row r="41247" spans="28:28" ht="18" customHeight="1" x14ac:dyDescent="0.25">
      <c r="AB41247"/>
    </row>
    <row r="41248" spans="28:28" ht="18" customHeight="1" x14ac:dyDescent="0.25">
      <c r="AB41248"/>
    </row>
    <row r="41249" spans="28:28" ht="18" customHeight="1" x14ac:dyDescent="0.25">
      <c r="AB41249"/>
    </row>
    <row r="41250" spans="28:28" ht="18" customHeight="1" x14ac:dyDescent="0.25">
      <c r="AB41250"/>
    </row>
    <row r="41251" spans="28:28" ht="18" customHeight="1" x14ac:dyDescent="0.25">
      <c r="AB41251"/>
    </row>
    <row r="41252" spans="28:28" ht="18" customHeight="1" x14ac:dyDescent="0.25">
      <c r="AB41252"/>
    </row>
    <row r="41253" spans="28:28" ht="18" customHeight="1" x14ac:dyDescent="0.25">
      <c r="AB41253"/>
    </row>
    <row r="41254" spans="28:28" ht="18" customHeight="1" x14ac:dyDescent="0.25">
      <c r="AB41254"/>
    </row>
    <row r="41255" spans="28:28" ht="18" customHeight="1" x14ac:dyDescent="0.25">
      <c r="AB41255"/>
    </row>
    <row r="41256" spans="28:28" ht="18" customHeight="1" x14ac:dyDescent="0.25">
      <c r="AB41256"/>
    </row>
    <row r="41257" spans="28:28" ht="18" customHeight="1" x14ac:dyDescent="0.25">
      <c r="AB41257"/>
    </row>
    <row r="41258" spans="28:28" ht="18" customHeight="1" x14ac:dyDescent="0.25">
      <c r="AB41258"/>
    </row>
    <row r="41259" spans="28:28" ht="18" customHeight="1" x14ac:dyDescent="0.25">
      <c r="AB41259"/>
    </row>
    <row r="41260" spans="28:28" ht="18" customHeight="1" x14ac:dyDescent="0.25">
      <c r="AB41260"/>
    </row>
    <row r="41261" spans="28:28" ht="18" customHeight="1" x14ac:dyDescent="0.25">
      <c r="AB41261"/>
    </row>
    <row r="41262" spans="28:28" ht="18" customHeight="1" x14ac:dyDescent="0.25">
      <c r="AB41262"/>
    </row>
    <row r="41263" spans="28:28" ht="18" customHeight="1" x14ac:dyDescent="0.25">
      <c r="AB41263"/>
    </row>
    <row r="41264" spans="28:28" ht="18" customHeight="1" x14ac:dyDescent="0.25">
      <c r="AB41264"/>
    </row>
    <row r="41265" spans="28:28" ht="18" customHeight="1" x14ac:dyDescent="0.25">
      <c r="AB41265"/>
    </row>
    <row r="41266" spans="28:28" ht="18" customHeight="1" x14ac:dyDescent="0.25">
      <c r="AB41266"/>
    </row>
    <row r="41267" spans="28:28" ht="18" customHeight="1" x14ac:dyDescent="0.25">
      <c r="AB41267"/>
    </row>
    <row r="41268" spans="28:28" ht="18" customHeight="1" x14ac:dyDescent="0.25">
      <c r="AB41268"/>
    </row>
    <row r="41269" spans="28:28" ht="18" customHeight="1" x14ac:dyDescent="0.25">
      <c r="AB41269"/>
    </row>
    <row r="41270" spans="28:28" ht="18" customHeight="1" x14ac:dyDescent="0.25">
      <c r="AB41270"/>
    </row>
    <row r="41271" spans="28:28" ht="18" customHeight="1" x14ac:dyDescent="0.25">
      <c r="AB41271"/>
    </row>
    <row r="41272" spans="28:28" ht="18" customHeight="1" x14ac:dyDescent="0.25">
      <c r="AB41272"/>
    </row>
    <row r="41273" spans="28:28" ht="18" customHeight="1" x14ac:dyDescent="0.25">
      <c r="AB41273"/>
    </row>
    <row r="41274" spans="28:28" ht="18" customHeight="1" x14ac:dyDescent="0.25">
      <c r="AB41274"/>
    </row>
    <row r="41275" spans="28:28" ht="18" customHeight="1" x14ac:dyDescent="0.25">
      <c r="AB41275"/>
    </row>
    <row r="41276" spans="28:28" ht="18" customHeight="1" x14ac:dyDescent="0.25">
      <c r="AB41276"/>
    </row>
    <row r="41277" spans="28:28" ht="18" customHeight="1" x14ac:dyDescent="0.25">
      <c r="AB41277"/>
    </row>
    <row r="41278" spans="28:28" ht="18" customHeight="1" x14ac:dyDescent="0.25">
      <c r="AB41278"/>
    </row>
    <row r="41279" spans="28:28" ht="18" customHeight="1" x14ac:dyDescent="0.25">
      <c r="AB41279"/>
    </row>
    <row r="41280" spans="28:28" ht="18" customHeight="1" x14ac:dyDescent="0.25">
      <c r="AB41280"/>
    </row>
    <row r="41281" spans="28:28" ht="18" customHeight="1" x14ac:dyDescent="0.25">
      <c r="AB41281"/>
    </row>
    <row r="41282" spans="28:28" ht="18" customHeight="1" x14ac:dyDescent="0.25">
      <c r="AB41282"/>
    </row>
    <row r="41283" spans="28:28" ht="18" customHeight="1" x14ac:dyDescent="0.25">
      <c r="AB41283"/>
    </row>
    <row r="41284" spans="28:28" ht="18" customHeight="1" x14ac:dyDescent="0.25">
      <c r="AB41284"/>
    </row>
    <row r="41285" spans="28:28" ht="18" customHeight="1" x14ac:dyDescent="0.25">
      <c r="AB41285"/>
    </row>
    <row r="41286" spans="28:28" ht="18" customHeight="1" x14ac:dyDescent="0.25">
      <c r="AB41286"/>
    </row>
    <row r="41287" spans="28:28" ht="18" customHeight="1" x14ac:dyDescent="0.25">
      <c r="AB41287"/>
    </row>
    <row r="41288" spans="28:28" ht="18" customHeight="1" x14ac:dyDescent="0.25">
      <c r="AB41288"/>
    </row>
    <row r="41289" spans="28:28" ht="18" customHeight="1" x14ac:dyDescent="0.25">
      <c r="AB41289"/>
    </row>
    <row r="41290" spans="28:28" ht="18" customHeight="1" x14ac:dyDescent="0.25">
      <c r="AB41290"/>
    </row>
    <row r="41291" spans="28:28" ht="18" customHeight="1" x14ac:dyDescent="0.25">
      <c r="AB41291"/>
    </row>
    <row r="41292" spans="28:28" ht="18" customHeight="1" x14ac:dyDescent="0.25">
      <c r="AB41292"/>
    </row>
    <row r="41293" spans="28:28" ht="18" customHeight="1" x14ac:dyDescent="0.25">
      <c r="AB41293"/>
    </row>
    <row r="41294" spans="28:28" ht="18" customHeight="1" x14ac:dyDescent="0.25">
      <c r="AB41294"/>
    </row>
    <row r="41295" spans="28:28" ht="18" customHeight="1" x14ac:dyDescent="0.25">
      <c r="AB41295"/>
    </row>
    <row r="41296" spans="28:28" ht="18" customHeight="1" x14ac:dyDescent="0.25">
      <c r="AB41296"/>
    </row>
    <row r="41297" spans="28:28" ht="18" customHeight="1" x14ac:dyDescent="0.25">
      <c r="AB41297"/>
    </row>
    <row r="41298" spans="28:28" ht="18" customHeight="1" x14ac:dyDescent="0.25">
      <c r="AB41298"/>
    </row>
    <row r="41299" spans="28:28" ht="18" customHeight="1" x14ac:dyDescent="0.25">
      <c r="AB41299"/>
    </row>
    <row r="41300" spans="28:28" ht="18" customHeight="1" x14ac:dyDescent="0.25">
      <c r="AB41300"/>
    </row>
    <row r="41301" spans="28:28" ht="18" customHeight="1" x14ac:dyDescent="0.25">
      <c r="AB41301"/>
    </row>
    <row r="41302" spans="28:28" ht="18" customHeight="1" x14ac:dyDescent="0.25">
      <c r="AB41302"/>
    </row>
    <row r="41303" spans="28:28" ht="18" customHeight="1" x14ac:dyDescent="0.25">
      <c r="AB41303"/>
    </row>
    <row r="41304" spans="28:28" ht="18" customHeight="1" x14ac:dyDescent="0.25">
      <c r="AB41304"/>
    </row>
    <row r="41305" spans="28:28" ht="18" customHeight="1" x14ac:dyDescent="0.25">
      <c r="AB41305"/>
    </row>
    <row r="41306" spans="28:28" ht="18" customHeight="1" x14ac:dyDescent="0.25">
      <c r="AB41306"/>
    </row>
    <row r="41307" spans="28:28" ht="18" customHeight="1" x14ac:dyDescent="0.25">
      <c r="AB41307"/>
    </row>
    <row r="41308" spans="28:28" ht="18" customHeight="1" x14ac:dyDescent="0.25">
      <c r="AB41308"/>
    </row>
    <row r="41309" spans="28:28" ht="18" customHeight="1" x14ac:dyDescent="0.25">
      <c r="AB41309"/>
    </row>
    <row r="41310" spans="28:28" ht="18" customHeight="1" x14ac:dyDescent="0.25">
      <c r="AB41310"/>
    </row>
    <row r="41311" spans="28:28" ht="18" customHeight="1" x14ac:dyDescent="0.25">
      <c r="AB41311"/>
    </row>
    <row r="41312" spans="28:28" ht="18" customHeight="1" x14ac:dyDescent="0.25">
      <c r="AB41312"/>
    </row>
    <row r="41313" spans="28:28" ht="18" customHeight="1" x14ac:dyDescent="0.25">
      <c r="AB41313"/>
    </row>
    <row r="41314" spans="28:28" ht="18" customHeight="1" x14ac:dyDescent="0.25">
      <c r="AB41314"/>
    </row>
    <row r="41315" spans="28:28" ht="18" customHeight="1" x14ac:dyDescent="0.25">
      <c r="AB41315"/>
    </row>
    <row r="41316" spans="28:28" ht="18" customHeight="1" x14ac:dyDescent="0.25">
      <c r="AB41316"/>
    </row>
    <row r="41317" spans="28:28" ht="18" customHeight="1" x14ac:dyDescent="0.25">
      <c r="AB41317"/>
    </row>
    <row r="41318" spans="28:28" ht="18" customHeight="1" x14ac:dyDescent="0.25">
      <c r="AB41318"/>
    </row>
    <row r="41319" spans="28:28" ht="18" customHeight="1" x14ac:dyDescent="0.25">
      <c r="AB41319"/>
    </row>
    <row r="41320" spans="28:28" ht="18" customHeight="1" x14ac:dyDescent="0.25">
      <c r="AB41320"/>
    </row>
    <row r="41321" spans="28:28" ht="18" customHeight="1" x14ac:dyDescent="0.25">
      <c r="AB41321"/>
    </row>
    <row r="41322" spans="28:28" ht="18" customHeight="1" x14ac:dyDescent="0.25">
      <c r="AB41322"/>
    </row>
    <row r="41323" spans="28:28" ht="18" customHeight="1" x14ac:dyDescent="0.25">
      <c r="AB41323"/>
    </row>
    <row r="41324" spans="28:28" ht="18" customHeight="1" x14ac:dyDescent="0.25">
      <c r="AB41324"/>
    </row>
    <row r="41325" spans="28:28" ht="18" customHeight="1" x14ac:dyDescent="0.25">
      <c r="AB41325"/>
    </row>
    <row r="41326" spans="28:28" ht="18" customHeight="1" x14ac:dyDescent="0.25">
      <c r="AB41326"/>
    </row>
    <row r="41327" spans="28:28" ht="18" customHeight="1" x14ac:dyDescent="0.25">
      <c r="AB41327"/>
    </row>
    <row r="41328" spans="28:28" ht="18" customHeight="1" x14ac:dyDescent="0.25">
      <c r="AB41328"/>
    </row>
    <row r="41329" spans="28:28" ht="18" customHeight="1" x14ac:dyDescent="0.25">
      <c r="AB41329"/>
    </row>
    <row r="41330" spans="28:28" ht="18" customHeight="1" x14ac:dyDescent="0.25">
      <c r="AB41330"/>
    </row>
    <row r="41331" spans="28:28" ht="18" customHeight="1" x14ac:dyDescent="0.25">
      <c r="AB41331"/>
    </row>
    <row r="41332" spans="28:28" ht="18" customHeight="1" x14ac:dyDescent="0.25">
      <c r="AB41332"/>
    </row>
    <row r="41333" spans="28:28" ht="18" customHeight="1" x14ac:dyDescent="0.25">
      <c r="AB41333"/>
    </row>
    <row r="41334" spans="28:28" ht="18" customHeight="1" x14ac:dyDescent="0.25">
      <c r="AB41334"/>
    </row>
    <row r="41335" spans="28:28" ht="18" customHeight="1" x14ac:dyDescent="0.25">
      <c r="AB41335"/>
    </row>
    <row r="41336" spans="28:28" ht="18" customHeight="1" x14ac:dyDescent="0.25">
      <c r="AB41336"/>
    </row>
    <row r="41337" spans="28:28" ht="18" customHeight="1" x14ac:dyDescent="0.25">
      <c r="AB41337"/>
    </row>
    <row r="41338" spans="28:28" ht="18" customHeight="1" x14ac:dyDescent="0.25">
      <c r="AB41338"/>
    </row>
    <row r="41339" spans="28:28" ht="18" customHeight="1" x14ac:dyDescent="0.25">
      <c r="AB41339"/>
    </row>
    <row r="41340" spans="28:28" ht="18" customHeight="1" x14ac:dyDescent="0.25">
      <c r="AB41340"/>
    </row>
    <row r="41341" spans="28:28" ht="18" customHeight="1" x14ac:dyDescent="0.25">
      <c r="AB41341"/>
    </row>
    <row r="41342" spans="28:28" ht="18" customHeight="1" x14ac:dyDescent="0.25">
      <c r="AB41342"/>
    </row>
    <row r="41343" spans="28:28" ht="18" customHeight="1" x14ac:dyDescent="0.25">
      <c r="AB41343"/>
    </row>
    <row r="41344" spans="28:28" ht="18" customHeight="1" x14ac:dyDescent="0.25">
      <c r="AB41344"/>
    </row>
    <row r="41345" spans="28:28" ht="18" customHeight="1" x14ac:dyDescent="0.25">
      <c r="AB41345"/>
    </row>
    <row r="41346" spans="28:28" ht="18" customHeight="1" x14ac:dyDescent="0.25">
      <c r="AB41346"/>
    </row>
    <row r="41347" spans="28:28" ht="18" customHeight="1" x14ac:dyDescent="0.25">
      <c r="AB41347"/>
    </row>
    <row r="41348" spans="28:28" ht="18" customHeight="1" x14ac:dyDescent="0.25">
      <c r="AB41348"/>
    </row>
    <row r="41349" spans="28:28" ht="18" customHeight="1" x14ac:dyDescent="0.25">
      <c r="AB41349"/>
    </row>
    <row r="41350" spans="28:28" ht="18" customHeight="1" x14ac:dyDescent="0.25">
      <c r="AB41350"/>
    </row>
    <row r="41351" spans="28:28" ht="18" customHeight="1" x14ac:dyDescent="0.25">
      <c r="AB41351"/>
    </row>
    <row r="41352" spans="28:28" ht="18" customHeight="1" x14ac:dyDescent="0.25">
      <c r="AB41352"/>
    </row>
    <row r="41353" spans="28:28" ht="18" customHeight="1" x14ac:dyDescent="0.25">
      <c r="AB41353"/>
    </row>
    <row r="41354" spans="28:28" ht="18" customHeight="1" x14ac:dyDescent="0.25">
      <c r="AB41354"/>
    </row>
    <row r="41355" spans="28:28" ht="18" customHeight="1" x14ac:dyDescent="0.25">
      <c r="AB41355"/>
    </row>
    <row r="41356" spans="28:28" ht="18" customHeight="1" x14ac:dyDescent="0.25">
      <c r="AB41356"/>
    </row>
    <row r="41357" spans="28:28" ht="18" customHeight="1" x14ac:dyDescent="0.25">
      <c r="AB41357"/>
    </row>
    <row r="41358" spans="28:28" ht="18" customHeight="1" x14ac:dyDescent="0.25">
      <c r="AB41358"/>
    </row>
    <row r="41359" spans="28:28" ht="18" customHeight="1" x14ac:dyDescent="0.25">
      <c r="AB41359"/>
    </row>
    <row r="41360" spans="28:28" ht="18" customHeight="1" x14ac:dyDescent="0.25">
      <c r="AB41360"/>
    </row>
    <row r="41361" spans="28:28" ht="18" customHeight="1" x14ac:dyDescent="0.25">
      <c r="AB41361"/>
    </row>
    <row r="41362" spans="28:28" ht="18" customHeight="1" x14ac:dyDescent="0.25">
      <c r="AB41362"/>
    </row>
    <row r="41363" spans="28:28" ht="18" customHeight="1" x14ac:dyDescent="0.25">
      <c r="AB41363"/>
    </row>
    <row r="41364" spans="28:28" ht="18" customHeight="1" x14ac:dyDescent="0.25">
      <c r="AB41364"/>
    </row>
    <row r="41365" spans="28:28" ht="18" customHeight="1" x14ac:dyDescent="0.25">
      <c r="AB41365"/>
    </row>
    <row r="41366" spans="28:28" ht="18" customHeight="1" x14ac:dyDescent="0.25">
      <c r="AB41366"/>
    </row>
    <row r="41367" spans="28:28" ht="18" customHeight="1" x14ac:dyDescent="0.25">
      <c r="AB41367"/>
    </row>
    <row r="41368" spans="28:28" ht="18" customHeight="1" x14ac:dyDescent="0.25">
      <c r="AB41368"/>
    </row>
    <row r="41369" spans="28:28" ht="18" customHeight="1" x14ac:dyDescent="0.25">
      <c r="AB41369"/>
    </row>
    <row r="41370" spans="28:28" ht="18" customHeight="1" x14ac:dyDescent="0.25">
      <c r="AB41370"/>
    </row>
    <row r="41371" spans="28:28" ht="18" customHeight="1" x14ac:dyDescent="0.25">
      <c r="AB41371"/>
    </row>
    <row r="41372" spans="28:28" ht="18" customHeight="1" x14ac:dyDescent="0.25">
      <c r="AB41372"/>
    </row>
    <row r="41373" spans="28:28" ht="18" customHeight="1" x14ac:dyDescent="0.25">
      <c r="AB41373"/>
    </row>
    <row r="41374" spans="28:28" ht="18" customHeight="1" x14ac:dyDescent="0.25">
      <c r="AB41374"/>
    </row>
    <row r="41375" spans="28:28" ht="18" customHeight="1" x14ac:dyDescent="0.25">
      <c r="AB41375"/>
    </row>
    <row r="41376" spans="28:28" ht="18" customHeight="1" x14ac:dyDescent="0.25">
      <c r="AB41376"/>
    </row>
    <row r="41377" spans="28:28" ht="18" customHeight="1" x14ac:dyDescent="0.25">
      <c r="AB41377"/>
    </row>
    <row r="41378" spans="28:28" ht="18" customHeight="1" x14ac:dyDescent="0.25">
      <c r="AB41378"/>
    </row>
    <row r="41379" spans="28:28" ht="18" customHeight="1" x14ac:dyDescent="0.25">
      <c r="AB41379"/>
    </row>
    <row r="41380" spans="28:28" ht="18" customHeight="1" x14ac:dyDescent="0.25">
      <c r="AB41380"/>
    </row>
    <row r="41381" spans="28:28" ht="18" customHeight="1" x14ac:dyDescent="0.25">
      <c r="AB41381"/>
    </row>
    <row r="41382" spans="28:28" ht="18" customHeight="1" x14ac:dyDescent="0.25">
      <c r="AB41382"/>
    </row>
    <row r="41383" spans="28:28" ht="18" customHeight="1" x14ac:dyDescent="0.25">
      <c r="AB41383"/>
    </row>
    <row r="41384" spans="28:28" ht="18" customHeight="1" x14ac:dyDescent="0.25">
      <c r="AB41384"/>
    </row>
    <row r="41385" spans="28:28" ht="18" customHeight="1" x14ac:dyDescent="0.25">
      <c r="AB41385"/>
    </row>
    <row r="41386" spans="28:28" ht="18" customHeight="1" x14ac:dyDescent="0.25">
      <c r="AB41386"/>
    </row>
    <row r="41387" spans="28:28" ht="18" customHeight="1" x14ac:dyDescent="0.25">
      <c r="AB41387"/>
    </row>
    <row r="41388" spans="28:28" ht="18" customHeight="1" x14ac:dyDescent="0.25">
      <c r="AB41388"/>
    </row>
    <row r="41389" spans="28:28" ht="18" customHeight="1" x14ac:dyDescent="0.25">
      <c r="AB41389"/>
    </row>
    <row r="41390" spans="28:28" ht="18" customHeight="1" x14ac:dyDescent="0.25">
      <c r="AB41390"/>
    </row>
    <row r="41391" spans="28:28" ht="18" customHeight="1" x14ac:dyDescent="0.25">
      <c r="AB41391"/>
    </row>
    <row r="41392" spans="28:28" ht="18" customHeight="1" x14ac:dyDescent="0.25">
      <c r="AB41392"/>
    </row>
    <row r="41393" spans="28:28" ht="18" customHeight="1" x14ac:dyDescent="0.25">
      <c r="AB41393"/>
    </row>
    <row r="41394" spans="28:28" ht="18" customHeight="1" x14ac:dyDescent="0.25">
      <c r="AB41394"/>
    </row>
    <row r="41395" spans="28:28" ht="18" customHeight="1" x14ac:dyDescent="0.25">
      <c r="AB41395"/>
    </row>
    <row r="41396" spans="28:28" ht="18" customHeight="1" x14ac:dyDescent="0.25">
      <c r="AB41396"/>
    </row>
    <row r="41397" spans="28:28" ht="18" customHeight="1" x14ac:dyDescent="0.25">
      <c r="AB41397"/>
    </row>
    <row r="41398" spans="28:28" ht="18" customHeight="1" x14ac:dyDescent="0.25">
      <c r="AB41398"/>
    </row>
    <row r="41399" spans="28:28" ht="18" customHeight="1" x14ac:dyDescent="0.25">
      <c r="AB41399"/>
    </row>
    <row r="41400" spans="28:28" ht="18" customHeight="1" x14ac:dyDescent="0.25">
      <c r="AB41400"/>
    </row>
    <row r="41401" spans="28:28" ht="18" customHeight="1" x14ac:dyDescent="0.25">
      <c r="AB41401"/>
    </row>
    <row r="41402" spans="28:28" ht="18" customHeight="1" x14ac:dyDescent="0.25">
      <c r="AB41402"/>
    </row>
    <row r="41403" spans="28:28" ht="18" customHeight="1" x14ac:dyDescent="0.25">
      <c r="AB41403"/>
    </row>
    <row r="41404" spans="28:28" ht="18" customHeight="1" x14ac:dyDescent="0.25">
      <c r="AB41404"/>
    </row>
    <row r="41405" spans="28:28" ht="18" customHeight="1" x14ac:dyDescent="0.25">
      <c r="AB41405"/>
    </row>
    <row r="41406" spans="28:28" ht="18" customHeight="1" x14ac:dyDescent="0.25">
      <c r="AB41406"/>
    </row>
    <row r="41407" spans="28:28" ht="18" customHeight="1" x14ac:dyDescent="0.25">
      <c r="AB41407"/>
    </row>
    <row r="41408" spans="28:28" ht="18" customHeight="1" x14ac:dyDescent="0.25">
      <c r="AB41408"/>
    </row>
    <row r="41409" spans="28:28" ht="18" customHeight="1" x14ac:dyDescent="0.25">
      <c r="AB41409"/>
    </row>
    <row r="41410" spans="28:28" ht="18" customHeight="1" x14ac:dyDescent="0.25">
      <c r="AB41410"/>
    </row>
    <row r="41411" spans="28:28" ht="18" customHeight="1" x14ac:dyDescent="0.25">
      <c r="AB41411"/>
    </row>
    <row r="41412" spans="28:28" ht="18" customHeight="1" x14ac:dyDescent="0.25">
      <c r="AB41412"/>
    </row>
    <row r="41413" spans="28:28" ht="18" customHeight="1" x14ac:dyDescent="0.25">
      <c r="AB41413"/>
    </row>
    <row r="41414" spans="28:28" ht="18" customHeight="1" x14ac:dyDescent="0.25">
      <c r="AB41414"/>
    </row>
    <row r="41415" spans="28:28" ht="18" customHeight="1" x14ac:dyDescent="0.25">
      <c r="AB41415"/>
    </row>
    <row r="41416" spans="28:28" ht="18" customHeight="1" x14ac:dyDescent="0.25">
      <c r="AB41416"/>
    </row>
    <row r="41417" spans="28:28" ht="18" customHeight="1" x14ac:dyDescent="0.25">
      <c r="AB41417"/>
    </row>
    <row r="41418" spans="28:28" ht="18" customHeight="1" x14ac:dyDescent="0.25">
      <c r="AB41418"/>
    </row>
    <row r="41419" spans="28:28" ht="18" customHeight="1" x14ac:dyDescent="0.25">
      <c r="AB41419"/>
    </row>
    <row r="41420" spans="28:28" ht="18" customHeight="1" x14ac:dyDescent="0.25">
      <c r="AB41420"/>
    </row>
    <row r="41421" spans="28:28" ht="18" customHeight="1" x14ac:dyDescent="0.25">
      <c r="AB41421"/>
    </row>
    <row r="41422" spans="28:28" ht="18" customHeight="1" x14ac:dyDescent="0.25">
      <c r="AB41422"/>
    </row>
    <row r="41423" spans="28:28" ht="18" customHeight="1" x14ac:dyDescent="0.25">
      <c r="AB41423"/>
    </row>
    <row r="41424" spans="28:28" ht="18" customHeight="1" x14ac:dyDescent="0.25">
      <c r="AB41424"/>
    </row>
    <row r="41425" spans="28:28" ht="18" customHeight="1" x14ac:dyDescent="0.25">
      <c r="AB41425"/>
    </row>
    <row r="41426" spans="28:28" ht="18" customHeight="1" x14ac:dyDescent="0.25">
      <c r="AB41426"/>
    </row>
    <row r="41427" spans="28:28" ht="18" customHeight="1" x14ac:dyDescent="0.25">
      <c r="AB41427"/>
    </row>
    <row r="41428" spans="28:28" ht="18" customHeight="1" x14ac:dyDescent="0.25">
      <c r="AB41428"/>
    </row>
    <row r="41429" spans="28:28" ht="18" customHeight="1" x14ac:dyDescent="0.25">
      <c r="AB41429"/>
    </row>
    <row r="41430" spans="28:28" ht="18" customHeight="1" x14ac:dyDescent="0.25">
      <c r="AB41430"/>
    </row>
    <row r="41431" spans="28:28" ht="18" customHeight="1" x14ac:dyDescent="0.25">
      <c r="AB41431"/>
    </row>
    <row r="41432" spans="28:28" ht="18" customHeight="1" x14ac:dyDescent="0.25">
      <c r="AB41432"/>
    </row>
    <row r="41433" spans="28:28" ht="18" customHeight="1" x14ac:dyDescent="0.25">
      <c r="AB41433"/>
    </row>
    <row r="41434" spans="28:28" ht="18" customHeight="1" x14ac:dyDescent="0.25">
      <c r="AB41434"/>
    </row>
    <row r="41435" spans="28:28" ht="18" customHeight="1" x14ac:dyDescent="0.25">
      <c r="AB41435"/>
    </row>
    <row r="41436" spans="28:28" ht="18" customHeight="1" x14ac:dyDescent="0.25">
      <c r="AB41436"/>
    </row>
    <row r="41437" spans="28:28" ht="18" customHeight="1" x14ac:dyDescent="0.25">
      <c r="AB41437"/>
    </row>
    <row r="41438" spans="28:28" ht="18" customHeight="1" x14ac:dyDescent="0.25">
      <c r="AB41438"/>
    </row>
    <row r="41439" spans="28:28" ht="18" customHeight="1" x14ac:dyDescent="0.25">
      <c r="AB41439"/>
    </row>
    <row r="41440" spans="28:28" ht="18" customHeight="1" x14ac:dyDescent="0.25">
      <c r="AB41440"/>
    </row>
    <row r="41441" spans="28:28" ht="18" customHeight="1" x14ac:dyDescent="0.25">
      <c r="AB41441"/>
    </row>
    <row r="41442" spans="28:28" ht="18" customHeight="1" x14ac:dyDescent="0.25">
      <c r="AB41442"/>
    </row>
    <row r="41443" spans="28:28" ht="18" customHeight="1" x14ac:dyDescent="0.25">
      <c r="AB41443"/>
    </row>
    <row r="41444" spans="28:28" ht="18" customHeight="1" x14ac:dyDescent="0.25">
      <c r="AB41444"/>
    </row>
    <row r="41445" spans="28:28" ht="18" customHeight="1" x14ac:dyDescent="0.25">
      <c r="AB41445"/>
    </row>
    <row r="41446" spans="28:28" ht="18" customHeight="1" x14ac:dyDescent="0.25">
      <c r="AB41446"/>
    </row>
    <row r="41447" spans="28:28" ht="18" customHeight="1" x14ac:dyDescent="0.25">
      <c r="AB41447"/>
    </row>
    <row r="41448" spans="28:28" ht="18" customHeight="1" x14ac:dyDescent="0.25">
      <c r="AB41448"/>
    </row>
    <row r="41449" spans="28:28" ht="18" customHeight="1" x14ac:dyDescent="0.25">
      <c r="AB41449"/>
    </row>
    <row r="41450" spans="28:28" ht="18" customHeight="1" x14ac:dyDescent="0.25">
      <c r="AB41450"/>
    </row>
    <row r="41451" spans="28:28" ht="18" customHeight="1" x14ac:dyDescent="0.25">
      <c r="AB41451"/>
    </row>
    <row r="41452" spans="28:28" ht="18" customHeight="1" x14ac:dyDescent="0.25">
      <c r="AB41452"/>
    </row>
    <row r="41453" spans="28:28" ht="18" customHeight="1" x14ac:dyDescent="0.25">
      <c r="AB41453"/>
    </row>
    <row r="41454" spans="28:28" ht="18" customHeight="1" x14ac:dyDescent="0.25">
      <c r="AB41454"/>
    </row>
    <row r="41455" spans="28:28" ht="18" customHeight="1" x14ac:dyDescent="0.25">
      <c r="AB41455"/>
    </row>
    <row r="41456" spans="28:28" ht="18" customHeight="1" x14ac:dyDescent="0.25">
      <c r="AB41456"/>
    </row>
    <row r="41457" spans="28:28" ht="18" customHeight="1" x14ac:dyDescent="0.25">
      <c r="AB41457"/>
    </row>
    <row r="41458" spans="28:28" ht="18" customHeight="1" x14ac:dyDescent="0.25">
      <c r="AB41458"/>
    </row>
    <row r="41459" spans="28:28" ht="18" customHeight="1" x14ac:dyDescent="0.25">
      <c r="AB41459"/>
    </row>
    <row r="41460" spans="28:28" ht="18" customHeight="1" x14ac:dyDescent="0.25">
      <c r="AB41460"/>
    </row>
    <row r="41461" spans="28:28" ht="18" customHeight="1" x14ac:dyDescent="0.25">
      <c r="AB41461"/>
    </row>
    <row r="41462" spans="28:28" ht="18" customHeight="1" x14ac:dyDescent="0.25">
      <c r="AB41462"/>
    </row>
    <row r="41463" spans="28:28" ht="18" customHeight="1" x14ac:dyDescent="0.25">
      <c r="AB41463"/>
    </row>
    <row r="41464" spans="28:28" ht="18" customHeight="1" x14ac:dyDescent="0.25">
      <c r="AB41464"/>
    </row>
    <row r="41465" spans="28:28" ht="18" customHeight="1" x14ac:dyDescent="0.25">
      <c r="AB41465"/>
    </row>
    <row r="41466" spans="28:28" ht="18" customHeight="1" x14ac:dyDescent="0.25">
      <c r="AB41466"/>
    </row>
    <row r="41467" spans="28:28" ht="18" customHeight="1" x14ac:dyDescent="0.25">
      <c r="AB41467"/>
    </row>
    <row r="41468" spans="28:28" ht="18" customHeight="1" x14ac:dyDescent="0.25">
      <c r="AB41468"/>
    </row>
    <row r="41469" spans="28:28" ht="18" customHeight="1" x14ac:dyDescent="0.25">
      <c r="AB41469"/>
    </row>
    <row r="41470" spans="28:28" ht="18" customHeight="1" x14ac:dyDescent="0.25">
      <c r="AB41470"/>
    </row>
    <row r="41471" spans="28:28" ht="18" customHeight="1" x14ac:dyDescent="0.25">
      <c r="AB41471"/>
    </row>
    <row r="41472" spans="28:28" ht="18" customHeight="1" x14ac:dyDescent="0.25">
      <c r="AB41472"/>
    </row>
    <row r="41473" spans="28:28" ht="18" customHeight="1" x14ac:dyDescent="0.25">
      <c r="AB41473"/>
    </row>
    <row r="41474" spans="28:28" ht="18" customHeight="1" x14ac:dyDescent="0.25">
      <c r="AB41474"/>
    </row>
    <row r="41475" spans="28:28" ht="18" customHeight="1" x14ac:dyDescent="0.25">
      <c r="AB41475"/>
    </row>
    <row r="41476" spans="28:28" ht="18" customHeight="1" x14ac:dyDescent="0.25">
      <c r="AB41476"/>
    </row>
    <row r="41477" spans="28:28" ht="18" customHeight="1" x14ac:dyDescent="0.25">
      <c r="AB41477"/>
    </row>
    <row r="41478" spans="28:28" ht="18" customHeight="1" x14ac:dyDescent="0.25">
      <c r="AB41478"/>
    </row>
    <row r="41479" spans="28:28" ht="18" customHeight="1" x14ac:dyDescent="0.25">
      <c r="AB41479"/>
    </row>
    <row r="41480" spans="28:28" ht="18" customHeight="1" x14ac:dyDescent="0.25">
      <c r="AB41480"/>
    </row>
    <row r="41481" spans="28:28" ht="18" customHeight="1" x14ac:dyDescent="0.25">
      <c r="AB41481"/>
    </row>
    <row r="41482" spans="28:28" ht="18" customHeight="1" x14ac:dyDescent="0.25">
      <c r="AB41482"/>
    </row>
    <row r="41483" spans="28:28" ht="18" customHeight="1" x14ac:dyDescent="0.25">
      <c r="AB41483"/>
    </row>
    <row r="41484" spans="28:28" ht="18" customHeight="1" x14ac:dyDescent="0.25">
      <c r="AB41484"/>
    </row>
    <row r="41485" spans="28:28" ht="18" customHeight="1" x14ac:dyDescent="0.25">
      <c r="AB41485"/>
    </row>
    <row r="41486" spans="28:28" ht="18" customHeight="1" x14ac:dyDescent="0.25">
      <c r="AB41486"/>
    </row>
    <row r="41487" spans="28:28" ht="18" customHeight="1" x14ac:dyDescent="0.25">
      <c r="AB41487"/>
    </row>
    <row r="41488" spans="28:28" ht="18" customHeight="1" x14ac:dyDescent="0.25">
      <c r="AB41488"/>
    </row>
    <row r="41489" spans="28:28" ht="18" customHeight="1" x14ac:dyDescent="0.25">
      <c r="AB41489"/>
    </row>
    <row r="41490" spans="28:28" ht="18" customHeight="1" x14ac:dyDescent="0.25">
      <c r="AB41490"/>
    </row>
    <row r="41491" spans="28:28" ht="18" customHeight="1" x14ac:dyDescent="0.25">
      <c r="AB41491"/>
    </row>
    <row r="41492" spans="28:28" ht="18" customHeight="1" x14ac:dyDescent="0.25">
      <c r="AB41492"/>
    </row>
    <row r="41493" spans="28:28" ht="18" customHeight="1" x14ac:dyDescent="0.25">
      <c r="AB41493"/>
    </row>
    <row r="41494" spans="28:28" ht="18" customHeight="1" x14ac:dyDescent="0.25">
      <c r="AB41494"/>
    </row>
    <row r="41495" spans="28:28" ht="18" customHeight="1" x14ac:dyDescent="0.25">
      <c r="AB41495"/>
    </row>
    <row r="41496" spans="28:28" ht="18" customHeight="1" x14ac:dyDescent="0.25">
      <c r="AB41496"/>
    </row>
    <row r="41497" spans="28:28" ht="18" customHeight="1" x14ac:dyDescent="0.25">
      <c r="AB41497"/>
    </row>
    <row r="41498" spans="28:28" ht="18" customHeight="1" x14ac:dyDescent="0.25">
      <c r="AB41498"/>
    </row>
    <row r="41499" spans="28:28" ht="18" customHeight="1" x14ac:dyDescent="0.25">
      <c r="AB41499"/>
    </row>
    <row r="41500" spans="28:28" ht="18" customHeight="1" x14ac:dyDescent="0.25">
      <c r="AB41500"/>
    </row>
    <row r="41501" spans="28:28" ht="18" customHeight="1" x14ac:dyDescent="0.25">
      <c r="AB41501"/>
    </row>
    <row r="41502" spans="28:28" ht="18" customHeight="1" x14ac:dyDescent="0.25">
      <c r="AB41502"/>
    </row>
    <row r="41503" spans="28:28" ht="18" customHeight="1" x14ac:dyDescent="0.25">
      <c r="AB41503"/>
    </row>
    <row r="41504" spans="28:28" ht="18" customHeight="1" x14ac:dyDescent="0.25">
      <c r="AB41504"/>
    </row>
    <row r="41505" spans="28:28" ht="18" customHeight="1" x14ac:dyDescent="0.25">
      <c r="AB41505"/>
    </row>
    <row r="41506" spans="28:28" ht="18" customHeight="1" x14ac:dyDescent="0.25">
      <c r="AB41506"/>
    </row>
    <row r="41507" spans="28:28" ht="18" customHeight="1" x14ac:dyDescent="0.25">
      <c r="AB41507"/>
    </row>
    <row r="41508" spans="28:28" ht="18" customHeight="1" x14ac:dyDescent="0.25">
      <c r="AB41508"/>
    </row>
    <row r="41509" spans="28:28" ht="18" customHeight="1" x14ac:dyDescent="0.25">
      <c r="AB41509"/>
    </row>
    <row r="41510" spans="28:28" ht="18" customHeight="1" x14ac:dyDescent="0.25">
      <c r="AB41510"/>
    </row>
    <row r="41511" spans="28:28" ht="18" customHeight="1" x14ac:dyDescent="0.25">
      <c r="AB41511"/>
    </row>
    <row r="41512" spans="28:28" ht="18" customHeight="1" x14ac:dyDescent="0.25">
      <c r="AB41512"/>
    </row>
    <row r="41513" spans="28:28" ht="18" customHeight="1" x14ac:dyDescent="0.25">
      <c r="AB41513"/>
    </row>
    <row r="41514" spans="28:28" ht="18" customHeight="1" x14ac:dyDescent="0.25">
      <c r="AB41514"/>
    </row>
    <row r="41515" spans="28:28" ht="18" customHeight="1" x14ac:dyDescent="0.25">
      <c r="AB41515"/>
    </row>
    <row r="41516" spans="28:28" ht="18" customHeight="1" x14ac:dyDescent="0.25">
      <c r="AB41516"/>
    </row>
    <row r="41517" spans="28:28" ht="18" customHeight="1" x14ac:dyDescent="0.25">
      <c r="AB41517"/>
    </row>
    <row r="41518" spans="28:28" ht="18" customHeight="1" x14ac:dyDescent="0.25">
      <c r="AB41518"/>
    </row>
    <row r="41519" spans="28:28" ht="18" customHeight="1" x14ac:dyDescent="0.25">
      <c r="AB41519"/>
    </row>
    <row r="41520" spans="28:28" ht="18" customHeight="1" x14ac:dyDescent="0.25">
      <c r="AB41520"/>
    </row>
    <row r="41521" spans="28:28" ht="18" customHeight="1" x14ac:dyDescent="0.25">
      <c r="AB41521"/>
    </row>
    <row r="41522" spans="28:28" ht="18" customHeight="1" x14ac:dyDescent="0.25">
      <c r="AB41522"/>
    </row>
    <row r="41523" spans="28:28" ht="18" customHeight="1" x14ac:dyDescent="0.25">
      <c r="AB41523"/>
    </row>
    <row r="41524" spans="28:28" ht="18" customHeight="1" x14ac:dyDescent="0.25">
      <c r="AB41524"/>
    </row>
    <row r="41525" spans="28:28" ht="18" customHeight="1" x14ac:dyDescent="0.25">
      <c r="AB41525"/>
    </row>
    <row r="41526" spans="28:28" ht="18" customHeight="1" x14ac:dyDescent="0.25">
      <c r="AB41526"/>
    </row>
    <row r="41527" spans="28:28" ht="18" customHeight="1" x14ac:dyDescent="0.25">
      <c r="AB41527"/>
    </row>
    <row r="41528" spans="28:28" ht="18" customHeight="1" x14ac:dyDescent="0.25">
      <c r="AB41528"/>
    </row>
    <row r="41529" spans="28:28" ht="18" customHeight="1" x14ac:dyDescent="0.25">
      <c r="AB41529"/>
    </row>
    <row r="41530" spans="28:28" ht="18" customHeight="1" x14ac:dyDescent="0.25">
      <c r="AB41530"/>
    </row>
    <row r="41531" spans="28:28" ht="18" customHeight="1" x14ac:dyDescent="0.25">
      <c r="AB41531"/>
    </row>
    <row r="41532" spans="28:28" ht="18" customHeight="1" x14ac:dyDescent="0.25">
      <c r="AB41532"/>
    </row>
    <row r="41533" spans="28:28" ht="18" customHeight="1" x14ac:dyDescent="0.25">
      <c r="AB41533"/>
    </row>
    <row r="41534" spans="28:28" ht="18" customHeight="1" x14ac:dyDescent="0.25">
      <c r="AB41534"/>
    </row>
    <row r="41535" spans="28:28" ht="18" customHeight="1" x14ac:dyDescent="0.25">
      <c r="AB41535"/>
    </row>
    <row r="41536" spans="28:28" ht="18" customHeight="1" x14ac:dyDescent="0.25">
      <c r="AB41536"/>
    </row>
    <row r="41537" spans="28:28" ht="18" customHeight="1" x14ac:dyDescent="0.25">
      <c r="AB41537"/>
    </row>
    <row r="41538" spans="28:28" ht="18" customHeight="1" x14ac:dyDescent="0.25">
      <c r="AB41538"/>
    </row>
    <row r="41539" spans="28:28" ht="18" customHeight="1" x14ac:dyDescent="0.25">
      <c r="AB41539"/>
    </row>
    <row r="41540" spans="28:28" ht="18" customHeight="1" x14ac:dyDescent="0.25">
      <c r="AB41540"/>
    </row>
    <row r="41541" spans="28:28" ht="18" customHeight="1" x14ac:dyDescent="0.25">
      <c r="AB41541"/>
    </row>
    <row r="41542" spans="28:28" ht="18" customHeight="1" x14ac:dyDescent="0.25">
      <c r="AB41542"/>
    </row>
    <row r="41543" spans="28:28" ht="18" customHeight="1" x14ac:dyDescent="0.25">
      <c r="AB41543"/>
    </row>
    <row r="41544" spans="28:28" ht="18" customHeight="1" x14ac:dyDescent="0.25">
      <c r="AB41544"/>
    </row>
    <row r="41545" spans="28:28" ht="18" customHeight="1" x14ac:dyDescent="0.25">
      <c r="AB41545"/>
    </row>
    <row r="41546" spans="28:28" ht="18" customHeight="1" x14ac:dyDescent="0.25">
      <c r="AB41546"/>
    </row>
    <row r="41547" spans="28:28" ht="18" customHeight="1" x14ac:dyDescent="0.25">
      <c r="AB41547"/>
    </row>
    <row r="41548" spans="28:28" ht="18" customHeight="1" x14ac:dyDescent="0.25">
      <c r="AB41548"/>
    </row>
    <row r="41549" spans="28:28" ht="18" customHeight="1" x14ac:dyDescent="0.25">
      <c r="AB41549"/>
    </row>
    <row r="41550" spans="28:28" ht="18" customHeight="1" x14ac:dyDescent="0.25">
      <c r="AB41550"/>
    </row>
    <row r="41551" spans="28:28" ht="18" customHeight="1" x14ac:dyDescent="0.25">
      <c r="AB41551"/>
    </row>
    <row r="41552" spans="28:28" ht="18" customHeight="1" x14ac:dyDescent="0.25">
      <c r="AB41552"/>
    </row>
    <row r="41553" spans="28:28" ht="18" customHeight="1" x14ac:dyDescent="0.25">
      <c r="AB41553"/>
    </row>
    <row r="41554" spans="28:28" ht="18" customHeight="1" x14ac:dyDescent="0.25">
      <c r="AB41554"/>
    </row>
    <row r="41555" spans="28:28" ht="18" customHeight="1" x14ac:dyDescent="0.25">
      <c r="AB41555"/>
    </row>
    <row r="41556" spans="28:28" ht="18" customHeight="1" x14ac:dyDescent="0.25">
      <c r="AB41556"/>
    </row>
    <row r="41557" spans="28:28" ht="18" customHeight="1" x14ac:dyDescent="0.25">
      <c r="AB41557"/>
    </row>
    <row r="41558" spans="28:28" ht="18" customHeight="1" x14ac:dyDescent="0.25">
      <c r="AB41558"/>
    </row>
    <row r="41559" spans="28:28" ht="18" customHeight="1" x14ac:dyDescent="0.25">
      <c r="AB41559"/>
    </row>
    <row r="41560" spans="28:28" ht="18" customHeight="1" x14ac:dyDescent="0.25">
      <c r="AB41560"/>
    </row>
    <row r="41561" spans="28:28" ht="18" customHeight="1" x14ac:dyDescent="0.25">
      <c r="AB41561"/>
    </row>
    <row r="41562" spans="28:28" ht="18" customHeight="1" x14ac:dyDescent="0.25">
      <c r="AB41562"/>
    </row>
    <row r="41563" spans="28:28" ht="18" customHeight="1" x14ac:dyDescent="0.25">
      <c r="AB41563"/>
    </row>
    <row r="41564" spans="28:28" ht="18" customHeight="1" x14ac:dyDescent="0.25">
      <c r="AB41564"/>
    </row>
    <row r="41565" spans="28:28" ht="18" customHeight="1" x14ac:dyDescent="0.25">
      <c r="AB41565"/>
    </row>
    <row r="41566" spans="28:28" ht="18" customHeight="1" x14ac:dyDescent="0.25">
      <c r="AB41566"/>
    </row>
    <row r="41567" spans="28:28" ht="18" customHeight="1" x14ac:dyDescent="0.25">
      <c r="AB41567"/>
    </row>
    <row r="41568" spans="28:28" ht="18" customHeight="1" x14ac:dyDescent="0.25">
      <c r="AB41568"/>
    </row>
    <row r="41569" spans="28:28" ht="18" customHeight="1" x14ac:dyDescent="0.25">
      <c r="AB41569"/>
    </row>
    <row r="41570" spans="28:28" ht="18" customHeight="1" x14ac:dyDescent="0.25">
      <c r="AB41570"/>
    </row>
    <row r="41571" spans="28:28" ht="18" customHeight="1" x14ac:dyDescent="0.25">
      <c r="AB41571"/>
    </row>
    <row r="41572" spans="28:28" ht="18" customHeight="1" x14ac:dyDescent="0.25">
      <c r="AB41572"/>
    </row>
    <row r="41573" spans="28:28" ht="18" customHeight="1" x14ac:dyDescent="0.25">
      <c r="AB41573"/>
    </row>
    <row r="41574" spans="28:28" ht="18" customHeight="1" x14ac:dyDescent="0.25">
      <c r="AB41574"/>
    </row>
    <row r="41575" spans="28:28" ht="18" customHeight="1" x14ac:dyDescent="0.25">
      <c r="AB41575"/>
    </row>
    <row r="41576" spans="28:28" ht="18" customHeight="1" x14ac:dyDescent="0.25">
      <c r="AB41576"/>
    </row>
    <row r="41577" spans="28:28" ht="18" customHeight="1" x14ac:dyDescent="0.25">
      <c r="AB41577"/>
    </row>
    <row r="41578" spans="28:28" ht="18" customHeight="1" x14ac:dyDescent="0.25">
      <c r="AB41578"/>
    </row>
    <row r="41579" spans="28:28" ht="18" customHeight="1" x14ac:dyDescent="0.25">
      <c r="AB41579"/>
    </row>
    <row r="41580" spans="28:28" ht="18" customHeight="1" x14ac:dyDescent="0.25">
      <c r="AB41580"/>
    </row>
    <row r="41581" spans="28:28" ht="18" customHeight="1" x14ac:dyDescent="0.25">
      <c r="AB41581"/>
    </row>
    <row r="41582" spans="28:28" ht="18" customHeight="1" x14ac:dyDescent="0.25">
      <c r="AB41582"/>
    </row>
    <row r="41583" spans="28:28" ht="18" customHeight="1" x14ac:dyDescent="0.25">
      <c r="AB41583"/>
    </row>
    <row r="41584" spans="28:28" ht="18" customHeight="1" x14ac:dyDescent="0.25">
      <c r="AB41584"/>
    </row>
    <row r="41585" spans="28:28" ht="18" customHeight="1" x14ac:dyDescent="0.25">
      <c r="AB41585"/>
    </row>
    <row r="41586" spans="28:28" ht="18" customHeight="1" x14ac:dyDescent="0.25">
      <c r="AB41586"/>
    </row>
    <row r="41587" spans="28:28" ht="18" customHeight="1" x14ac:dyDescent="0.25">
      <c r="AB41587"/>
    </row>
    <row r="41588" spans="28:28" ht="18" customHeight="1" x14ac:dyDescent="0.25">
      <c r="AB41588"/>
    </row>
    <row r="41589" spans="28:28" ht="18" customHeight="1" x14ac:dyDescent="0.25">
      <c r="AB41589"/>
    </row>
    <row r="41590" spans="28:28" ht="18" customHeight="1" x14ac:dyDescent="0.25">
      <c r="AB41590"/>
    </row>
    <row r="41591" spans="28:28" ht="18" customHeight="1" x14ac:dyDescent="0.25">
      <c r="AB41591"/>
    </row>
    <row r="41592" spans="28:28" ht="18" customHeight="1" x14ac:dyDescent="0.25">
      <c r="AB41592"/>
    </row>
    <row r="41593" spans="28:28" ht="18" customHeight="1" x14ac:dyDescent="0.25">
      <c r="AB41593"/>
    </row>
    <row r="41594" spans="28:28" ht="18" customHeight="1" x14ac:dyDescent="0.25">
      <c r="AB41594"/>
    </row>
    <row r="41595" spans="28:28" ht="18" customHeight="1" x14ac:dyDescent="0.25">
      <c r="AB41595"/>
    </row>
    <row r="41596" spans="28:28" ht="18" customHeight="1" x14ac:dyDescent="0.25">
      <c r="AB41596"/>
    </row>
    <row r="41597" spans="28:28" ht="18" customHeight="1" x14ac:dyDescent="0.25">
      <c r="AB41597"/>
    </row>
    <row r="41598" spans="28:28" ht="18" customHeight="1" x14ac:dyDescent="0.25">
      <c r="AB41598"/>
    </row>
    <row r="41599" spans="28:28" ht="18" customHeight="1" x14ac:dyDescent="0.25">
      <c r="AB41599"/>
    </row>
    <row r="41600" spans="28:28" ht="18" customHeight="1" x14ac:dyDescent="0.25">
      <c r="AB41600"/>
    </row>
    <row r="41601" spans="28:28" ht="18" customHeight="1" x14ac:dyDescent="0.25">
      <c r="AB41601"/>
    </row>
    <row r="41602" spans="28:28" ht="18" customHeight="1" x14ac:dyDescent="0.25">
      <c r="AB41602"/>
    </row>
    <row r="41603" spans="28:28" ht="18" customHeight="1" x14ac:dyDescent="0.25">
      <c r="AB41603"/>
    </row>
    <row r="41604" spans="28:28" ht="18" customHeight="1" x14ac:dyDescent="0.25">
      <c r="AB41604"/>
    </row>
    <row r="41605" spans="28:28" ht="18" customHeight="1" x14ac:dyDescent="0.25">
      <c r="AB41605"/>
    </row>
    <row r="41606" spans="28:28" ht="18" customHeight="1" x14ac:dyDescent="0.25">
      <c r="AB41606"/>
    </row>
    <row r="41607" spans="28:28" ht="18" customHeight="1" x14ac:dyDescent="0.25">
      <c r="AB41607"/>
    </row>
    <row r="41608" spans="28:28" ht="18" customHeight="1" x14ac:dyDescent="0.25">
      <c r="AB41608"/>
    </row>
    <row r="41609" spans="28:28" ht="18" customHeight="1" x14ac:dyDescent="0.25">
      <c r="AB41609"/>
    </row>
    <row r="41610" spans="28:28" ht="18" customHeight="1" x14ac:dyDescent="0.25">
      <c r="AB41610"/>
    </row>
    <row r="41611" spans="28:28" ht="18" customHeight="1" x14ac:dyDescent="0.25">
      <c r="AB41611"/>
    </row>
    <row r="41612" spans="28:28" ht="18" customHeight="1" x14ac:dyDescent="0.25">
      <c r="AB41612"/>
    </row>
    <row r="41613" spans="28:28" ht="18" customHeight="1" x14ac:dyDescent="0.25">
      <c r="AB41613"/>
    </row>
    <row r="41614" spans="28:28" ht="18" customHeight="1" x14ac:dyDescent="0.25">
      <c r="AB41614"/>
    </row>
    <row r="41615" spans="28:28" ht="18" customHeight="1" x14ac:dyDescent="0.25">
      <c r="AB41615"/>
    </row>
    <row r="41616" spans="28:28" ht="18" customHeight="1" x14ac:dyDescent="0.25">
      <c r="AB41616"/>
    </row>
    <row r="41617" spans="28:28" ht="18" customHeight="1" x14ac:dyDescent="0.25">
      <c r="AB41617"/>
    </row>
    <row r="41618" spans="28:28" ht="18" customHeight="1" x14ac:dyDescent="0.25">
      <c r="AB41618"/>
    </row>
    <row r="41619" spans="28:28" ht="18" customHeight="1" x14ac:dyDescent="0.25">
      <c r="AB41619"/>
    </row>
    <row r="41620" spans="28:28" ht="18" customHeight="1" x14ac:dyDescent="0.25">
      <c r="AB41620"/>
    </row>
    <row r="41621" spans="28:28" ht="18" customHeight="1" x14ac:dyDescent="0.25">
      <c r="AB41621"/>
    </row>
    <row r="41622" spans="28:28" ht="18" customHeight="1" x14ac:dyDescent="0.25">
      <c r="AB41622"/>
    </row>
    <row r="41623" spans="28:28" ht="18" customHeight="1" x14ac:dyDescent="0.25">
      <c r="AB41623"/>
    </row>
    <row r="41624" spans="28:28" ht="18" customHeight="1" x14ac:dyDescent="0.25">
      <c r="AB41624"/>
    </row>
    <row r="41625" spans="28:28" ht="18" customHeight="1" x14ac:dyDescent="0.25">
      <c r="AB41625"/>
    </row>
    <row r="41626" spans="28:28" ht="18" customHeight="1" x14ac:dyDescent="0.25">
      <c r="AB41626"/>
    </row>
    <row r="41627" spans="28:28" ht="18" customHeight="1" x14ac:dyDescent="0.25">
      <c r="AB41627"/>
    </row>
    <row r="41628" spans="28:28" ht="18" customHeight="1" x14ac:dyDescent="0.25">
      <c r="AB41628"/>
    </row>
    <row r="41629" spans="28:28" ht="18" customHeight="1" x14ac:dyDescent="0.25">
      <c r="AB41629"/>
    </row>
    <row r="41630" spans="28:28" ht="18" customHeight="1" x14ac:dyDescent="0.25">
      <c r="AB41630"/>
    </row>
    <row r="41631" spans="28:28" ht="18" customHeight="1" x14ac:dyDescent="0.25">
      <c r="AB41631"/>
    </row>
    <row r="41632" spans="28:28" ht="18" customHeight="1" x14ac:dyDescent="0.25">
      <c r="AB41632"/>
    </row>
    <row r="41633" spans="28:28" ht="18" customHeight="1" x14ac:dyDescent="0.25">
      <c r="AB41633"/>
    </row>
    <row r="41634" spans="28:28" ht="18" customHeight="1" x14ac:dyDescent="0.25">
      <c r="AB41634"/>
    </row>
    <row r="41635" spans="28:28" ht="18" customHeight="1" x14ac:dyDescent="0.25">
      <c r="AB41635"/>
    </row>
    <row r="41636" spans="28:28" ht="18" customHeight="1" x14ac:dyDescent="0.25">
      <c r="AB41636"/>
    </row>
    <row r="41637" spans="28:28" ht="18" customHeight="1" x14ac:dyDescent="0.25">
      <c r="AB41637"/>
    </row>
    <row r="41638" spans="28:28" ht="18" customHeight="1" x14ac:dyDescent="0.25">
      <c r="AB41638"/>
    </row>
    <row r="41639" spans="28:28" ht="18" customHeight="1" x14ac:dyDescent="0.25">
      <c r="AB41639"/>
    </row>
    <row r="41640" spans="28:28" ht="18" customHeight="1" x14ac:dyDescent="0.25">
      <c r="AB41640"/>
    </row>
    <row r="41641" spans="28:28" ht="18" customHeight="1" x14ac:dyDescent="0.25">
      <c r="AB41641"/>
    </row>
    <row r="41642" spans="28:28" ht="18" customHeight="1" x14ac:dyDescent="0.25">
      <c r="AB41642"/>
    </row>
    <row r="41643" spans="28:28" ht="18" customHeight="1" x14ac:dyDescent="0.25">
      <c r="AB41643"/>
    </row>
    <row r="41644" spans="28:28" ht="18" customHeight="1" x14ac:dyDescent="0.25">
      <c r="AB41644"/>
    </row>
    <row r="41645" spans="28:28" ht="18" customHeight="1" x14ac:dyDescent="0.25">
      <c r="AB41645"/>
    </row>
    <row r="41646" spans="28:28" ht="18" customHeight="1" x14ac:dyDescent="0.25">
      <c r="AB41646"/>
    </row>
    <row r="41647" spans="28:28" ht="18" customHeight="1" x14ac:dyDescent="0.25">
      <c r="AB41647"/>
    </row>
    <row r="41648" spans="28:28" ht="18" customHeight="1" x14ac:dyDescent="0.25">
      <c r="AB41648"/>
    </row>
    <row r="41649" spans="28:28" ht="18" customHeight="1" x14ac:dyDescent="0.25">
      <c r="AB41649"/>
    </row>
    <row r="41650" spans="28:28" ht="18" customHeight="1" x14ac:dyDescent="0.25">
      <c r="AB41650"/>
    </row>
    <row r="41651" spans="28:28" ht="18" customHeight="1" x14ac:dyDescent="0.25">
      <c r="AB41651"/>
    </row>
    <row r="41652" spans="28:28" ht="18" customHeight="1" x14ac:dyDescent="0.25">
      <c r="AB41652"/>
    </row>
    <row r="41653" spans="28:28" ht="18" customHeight="1" x14ac:dyDescent="0.25">
      <c r="AB41653"/>
    </row>
    <row r="41654" spans="28:28" ht="18" customHeight="1" x14ac:dyDescent="0.25">
      <c r="AB41654"/>
    </row>
    <row r="41655" spans="28:28" ht="18" customHeight="1" x14ac:dyDescent="0.25">
      <c r="AB41655"/>
    </row>
    <row r="41656" spans="28:28" ht="18" customHeight="1" x14ac:dyDescent="0.25">
      <c r="AB41656"/>
    </row>
    <row r="41657" spans="28:28" ht="18" customHeight="1" x14ac:dyDescent="0.25">
      <c r="AB41657"/>
    </row>
    <row r="41658" spans="28:28" ht="18" customHeight="1" x14ac:dyDescent="0.25">
      <c r="AB41658"/>
    </row>
    <row r="41659" spans="28:28" ht="18" customHeight="1" x14ac:dyDescent="0.25">
      <c r="AB41659"/>
    </row>
    <row r="41660" spans="28:28" ht="18" customHeight="1" x14ac:dyDescent="0.25">
      <c r="AB41660"/>
    </row>
    <row r="41661" spans="28:28" ht="18" customHeight="1" x14ac:dyDescent="0.25">
      <c r="AB41661"/>
    </row>
    <row r="41662" spans="28:28" ht="18" customHeight="1" x14ac:dyDescent="0.25">
      <c r="AB41662"/>
    </row>
    <row r="41663" spans="28:28" ht="18" customHeight="1" x14ac:dyDescent="0.25">
      <c r="AB41663"/>
    </row>
    <row r="41664" spans="28:28" ht="18" customHeight="1" x14ac:dyDescent="0.25">
      <c r="AB41664"/>
    </row>
    <row r="41665" spans="28:28" ht="18" customHeight="1" x14ac:dyDescent="0.25">
      <c r="AB41665"/>
    </row>
    <row r="41666" spans="28:28" ht="18" customHeight="1" x14ac:dyDescent="0.25">
      <c r="AB41666"/>
    </row>
    <row r="41667" spans="28:28" ht="18" customHeight="1" x14ac:dyDescent="0.25">
      <c r="AB41667"/>
    </row>
    <row r="41668" spans="28:28" ht="18" customHeight="1" x14ac:dyDescent="0.25">
      <c r="AB41668"/>
    </row>
    <row r="41669" spans="28:28" ht="18" customHeight="1" x14ac:dyDescent="0.25">
      <c r="AB41669"/>
    </row>
    <row r="41670" spans="28:28" ht="18" customHeight="1" x14ac:dyDescent="0.25">
      <c r="AB41670"/>
    </row>
    <row r="41671" spans="28:28" ht="18" customHeight="1" x14ac:dyDescent="0.25">
      <c r="AB41671"/>
    </row>
    <row r="41672" spans="28:28" ht="18" customHeight="1" x14ac:dyDescent="0.25">
      <c r="AB41672"/>
    </row>
    <row r="41673" spans="28:28" ht="18" customHeight="1" x14ac:dyDescent="0.25">
      <c r="AB41673"/>
    </row>
    <row r="41674" spans="28:28" ht="18" customHeight="1" x14ac:dyDescent="0.25">
      <c r="AB41674"/>
    </row>
    <row r="41675" spans="28:28" ht="18" customHeight="1" x14ac:dyDescent="0.25">
      <c r="AB41675"/>
    </row>
    <row r="41676" spans="28:28" ht="18" customHeight="1" x14ac:dyDescent="0.25">
      <c r="AB41676"/>
    </row>
    <row r="41677" spans="28:28" ht="18" customHeight="1" x14ac:dyDescent="0.25">
      <c r="AB41677"/>
    </row>
    <row r="41678" spans="28:28" ht="18" customHeight="1" x14ac:dyDescent="0.25">
      <c r="AB41678"/>
    </row>
    <row r="41679" spans="28:28" ht="18" customHeight="1" x14ac:dyDescent="0.25">
      <c r="AB41679"/>
    </row>
    <row r="41680" spans="28:28" ht="18" customHeight="1" x14ac:dyDescent="0.25">
      <c r="AB41680"/>
    </row>
    <row r="41681" spans="28:28" ht="18" customHeight="1" x14ac:dyDescent="0.25">
      <c r="AB41681"/>
    </row>
    <row r="41682" spans="28:28" ht="18" customHeight="1" x14ac:dyDescent="0.25">
      <c r="AB41682"/>
    </row>
    <row r="41683" spans="28:28" ht="18" customHeight="1" x14ac:dyDescent="0.25">
      <c r="AB41683"/>
    </row>
    <row r="41684" spans="28:28" ht="18" customHeight="1" x14ac:dyDescent="0.25">
      <c r="AB41684"/>
    </row>
    <row r="41685" spans="28:28" ht="18" customHeight="1" x14ac:dyDescent="0.25">
      <c r="AB41685"/>
    </row>
    <row r="41686" spans="28:28" ht="18" customHeight="1" x14ac:dyDescent="0.25">
      <c r="AB41686"/>
    </row>
    <row r="41687" spans="28:28" ht="18" customHeight="1" x14ac:dyDescent="0.25">
      <c r="AB41687"/>
    </row>
    <row r="41688" spans="28:28" ht="18" customHeight="1" x14ac:dyDescent="0.25">
      <c r="AB41688"/>
    </row>
    <row r="41689" spans="28:28" ht="18" customHeight="1" x14ac:dyDescent="0.25">
      <c r="AB41689"/>
    </row>
    <row r="41690" spans="28:28" ht="18" customHeight="1" x14ac:dyDescent="0.25">
      <c r="AB41690"/>
    </row>
    <row r="41691" spans="28:28" ht="18" customHeight="1" x14ac:dyDescent="0.25">
      <c r="AB41691"/>
    </row>
    <row r="41692" spans="28:28" ht="18" customHeight="1" x14ac:dyDescent="0.25">
      <c r="AB41692"/>
    </row>
    <row r="41693" spans="28:28" ht="18" customHeight="1" x14ac:dyDescent="0.25">
      <c r="AB41693"/>
    </row>
    <row r="41694" spans="28:28" ht="18" customHeight="1" x14ac:dyDescent="0.25">
      <c r="AB41694"/>
    </row>
    <row r="41695" spans="28:28" ht="18" customHeight="1" x14ac:dyDescent="0.25">
      <c r="AB41695"/>
    </row>
    <row r="41696" spans="28:28" ht="18" customHeight="1" x14ac:dyDescent="0.25">
      <c r="AB41696"/>
    </row>
    <row r="41697" spans="28:28" ht="18" customHeight="1" x14ac:dyDescent="0.25">
      <c r="AB41697"/>
    </row>
    <row r="41698" spans="28:28" ht="18" customHeight="1" x14ac:dyDescent="0.25">
      <c r="AB41698"/>
    </row>
    <row r="41699" spans="28:28" ht="18" customHeight="1" x14ac:dyDescent="0.25">
      <c r="AB41699"/>
    </row>
    <row r="41700" spans="28:28" ht="18" customHeight="1" x14ac:dyDescent="0.25">
      <c r="AB41700"/>
    </row>
    <row r="41701" spans="28:28" ht="18" customHeight="1" x14ac:dyDescent="0.25">
      <c r="AB41701"/>
    </row>
    <row r="41702" spans="28:28" ht="18" customHeight="1" x14ac:dyDescent="0.25">
      <c r="AB41702"/>
    </row>
    <row r="41703" spans="28:28" ht="18" customHeight="1" x14ac:dyDescent="0.25">
      <c r="AB41703"/>
    </row>
    <row r="41704" spans="28:28" ht="18" customHeight="1" x14ac:dyDescent="0.25">
      <c r="AB41704"/>
    </row>
    <row r="41705" spans="28:28" ht="18" customHeight="1" x14ac:dyDescent="0.25">
      <c r="AB41705"/>
    </row>
    <row r="41706" spans="28:28" ht="18" customHeight="1" x14ac:dyDescent="0.25">
      <c r="AB41706"/>
    </row>
    <row r="41707" spans="28:28" ht="18" customHeight="1" x14ac:dyDescent="0.25">
      <c r="AB41707"/>
    </row>
    <row r="41708" spans="28:28" ht="18" customHeight="1" x14ac:dyDescent="0.25">
      <c r="AB41708"/>
    </row>
    <row r="41709" spans="28:28" ht="18" customHeight="1" x14ac:dyDescent="0.25">
      <c r="AB41709"/>
    </row>
    <row r="41710" spans="28:28" ht="18" customHeight="1" x14ac:dyDescent="0.25">
      <c r="AB41710"/>
    </row>
    <row r="41711" spans="28:28" ht="18" customHeight="1" x14ac:dyDescent="0.25">
      <c r="AB41711"/>
    </row>
    <row r="41712" spans="28:28" ht="18" customHeight="1" x14ac:dyDescent="0.25">
      <c r="AB41712"/>
    </row>
    <row r="41713" spans="28:28" ht="18" customHeight="1" x14ac:dyDescent="0.25">
      <c r="AB41713"/>
    </row>
    <row r="41714" spans="28:28" ht="18" customHeight="1" x14ac:dyDescent="0.25">
      <c r="AB41714"/>
    </row>
    <row r="41715" spans="28:28" ht="18" customHeight="1" x14ac:dyDescent="0.25">
      <c r="AB41715"/>
    </row>
    <row r="41716" spans="28:28" ht="18" customHeight="1" x14ac:dyDescent="0.25">
      <c r="AB41716"/>
    </row>
    <row r="41717" spans="28:28" ht="18" customHeight="1" x14ac:dyDescent="0.25">
      <c r="AB41717"/>
    </row>
    <row r="41718" spans="28:28" ht="18" customHeight="1" x14ac:dyDescent="0.25">
      <c r="AB41718"/>
    </row>
    <row r="41719" spans="28:28" ht="18" customHeight="1" x14ac:dyDescent="0.25">
      <c r="AB41719"/>
    </row>
    <row r="41720" spans="28:28" ht="18" customHeight="1" x14ac:dyDescent="0.25">
      <c r="AB41720"/>
    </row>
    <row r="41721" spans="28:28" ht="18" customHeight="1" x14ac:dyDescent="0.25">
      <c r="AB41721"/>
    </row>
    <row r="41722" spans="28:28" ht="18" customHeight="1" x14ac:dyDescent="0.25">
      <c r="AB41722"/>
    </row>
    <row r="41723" spans="28:28" ht="18" customHeight="1" x14ac:dyDescent="0.25">
      <c r="AB41723"/>
    </row>
    <row r="41724" spans="28:28" ht="18" customHeight="1" x14ac:dyDescent="0.25">
      <c r="AB41724"/>
    </row>
    <row r="41725" spans="28:28" ht="18" customHeight="1" x14ac:dyDescent="0.25">
      <c r="AB41725"/>
    </row>
    <row r="41726" spans="28:28" ht="18" customHeight="1" x14ac:dyDescent="0.25">
      <c r="AB41726"/>
    </row>
    <row r="41727" spans="28:28" ht="18" customHeight="1" x14ac:dyDescent="0.25">
      <c r="AB41727"/>
    </row>
    <row r="41728" spans="28:28" ht="18" customHeight="1" x14ac:dyDescent="0.25">
      <c r="AB41728"/>
    </row>
    <row r="41729" spans="28:28" ht="18" customHeight="1" x14ac:dyDescent="0.25">
      <c r="AB41729"/>
    </row>
    <row r="41730" spans="28:28" ht="18" customHeight="1" x14ac:dyDescent="0.25">
      <c r="AB41730"/>
    </row>
    <row r="41731" spans="28:28" ht="18" customHeight="1" x14ac:dyDescent="0.25">
      <c r="AB41731"/>
    </row>
    <row r="41732" spans="28:28" ht="18" customHeight="1" x14ac:dyDescent="0.25">
      <c r="AB41732"/>
    </row>
    <row r="41733" spans="28:28" ht="18" customHeight="1" x14ac:dyDescent="0.25">
      <c r="AB41733"/>
    </row>
    <row r="41734" spans="28:28" ht="18" customHeight="1" x14ac:dyDescent="0.25">
      <c r="AB41734"/>
    </row>
    <row r="41735" spans="28:28" ht="18" customHeight="1" x14ac:dyDescent="0.25">
      <c r="AB41735"/>
    </row>
    <row r="41736" spans="28:28" ht="18" customHeight="1" x14ac:dyDescent="0.25">
      <c r="AB41736"/>
    </row>
    <row r="41737" spans="28:28" ht="18" customHeight="1" x14ac:dyDescent="0.25">
      <c r="AB41737"/>
    </row>
    <row r="41738" spans="28:28" ht="18" customHeight="1" x14ac:dyDescent="0.25">
      <c r="AB41738"/>
    </row>
    <row r="41739" spans="28:28" ht="18" customHeight="1" x14ac:dyDescent="0.25">
      <c r="AB41739"/>
    </row>
    <row r="41740" spans="28:28" ht="18" customHeight="1" x14ac:dyDescent="0.25">
      <c r="AB41740"/>
    </row>
    <row r="41741" spans="28:28" ht="18" customHeight="1" x14ac:dyDescent="0.25">
      <c r="AB41741"/>
    </row>
    <row r="41742" spans="28:28" ht="18" customHeight="1" x14ac:dyDescent="0.25">
      <c r="AB41742"/>
    </row>
    <row r="41743" spans="28:28" ht="18" customHeight="1" x14ac:dyDescent="0.25">
      <c r="AB41743"/>
    </row>
    <row r="41744" spans="28:28" ht="18" customHeight="1" x14ac:dyDescent="0.25">
      <c r="AB41744"/>
    </row>
    <row r="41745" spans="28:28" ht="18" customHeight="1" x14ac:dyDescent="0.25">
      <c r="AB41745"/>
    </row>
    <row r="41746" spans="28:28" ht="18" customHeight="1" x14ac:dyDescent="0.25">
      <c r="AB41746"/>
    </row>
    <row r="41747" spans="28:28" ht="18" customHeight="1" x14ac:dyDescent="0.25">
      <c r="AB41747"/>
    </row>
    <row r="41748" spans="28:28" ht="18" customHeight="1" x14ac:dyDescent="0.25">
      <c r="AB41748"/>
    </row>
    <row r="41749" spans="28:28" ht="18" customHeight="1" x14ac:dyDescent="0.25">
      <c r="AB41749"/>
    </row>
    <row r="41750" spans="28:28" ht="18" customHeight="1" x14ac:dyDescent="0.25">
      <c r="AB41750"/>
    </row>
    <row r="41751" spans="28:28" ht="18" customHeight="1" x14ac:dyDescent="0.25">
      <c r="AB41751"/>
    </row>
    <row r="41752" spans="28:28" ht="18" customHeight="1" x14ac:dyDescent="0.25">
      <c r="AB41752"/>
    </row>
    <row r="41753" spans="28:28" ht="18" customHeight="1" x14ac:dyDescent="0.25">
      <c r="AB41753"/>
    </row>
    <row r="41754" spans="28:28" ht="18" customHeight="1" x14ac:dyDescent="0.25">
      <c r="AB41754"/>
    </row>
    <row r="41755" spans="28:28" ht="18" customHeight="1" x14ac:dyDescent="0.25">
      <c r="AB41755"/>
    </row>
    <row r="41756" spans="28:28" ht="18" customHeight="1" x14ac:dyDescent="0.25">
      <c r="AB41756"/>
    </row>
    <row r="41757" spans="28:28" ht="18" customHeight="1" x14ac:dyDescent="0.25">
      <c r="AB41757"/>
    </row>
    <row r="41758" spans="28:28" ht="18" customHeight="1" x14ac:dyDescent="0.25">
      <c r="AB41758"/>
    </row>
    <row r="41759" spans="28:28" ht="18" customHeight="1" x14ac:dyDescent="0.25">
      <c r="AB41759"/>
    </row>
    <row r="41760" spans="28:28" ht="18" customHeight="1" x14ac:dyDescent="0.25">
      <c r="AB41760"/>
    </row>
    <row r="41761" spans="28:28" ht="18" customHeight="1" x14ac:dyDescent="0.25">
      <c r="AB41761"/>
    </row>
    <row r="41762" spans="28:28" ht="18" customHeight="1" x14ac:dyDescent="0.25">
      <c r="AB41762"/>
    </row>
    <row r="41763" spans="28:28" ht="18" customHeight="1" x14ac:dyDescent="0.25">
      <c r="AB41763"/>
    </row>
    <row r="41764" spans="28:28" ht="18" customHeight="1" x14ac:dyDescent="0.25">
      <c r="AB41764"/>
    </row>
    <row r="41765" spans="28:28" ht="18" customHeight="1" x14ac:dyDescent="0.25">
      <c r="AB41765"/>
    </row>
    <row r="41766" spans="28:28" ht="18" customHeight="1" x14ac:dyDescent="0.25">
      <c r="AB41766"/>
    </row>
    <row r="41767" spans="28:28" ht="18" customHeight="1" x14ac:dyDescent="0.25">
      <c r="AB41767"/>
    </row>
    <row r="41768" spans="28:28" ht="18" customHeight="1" x14ac:dyDescent="0.25">
      <c r="AB41768"/>
    </row>
    <row r="41769" spans="28:28" ht="18" customHeight="1" x14ac:dyDescent="0.25">
      <c r="AB41769"/>
    </row>
    <row r="41770" spans="28:28" ht="18" customHeight="1" x14ac:dyDescent="0.25">
      <c r="AB41770"/>
    </row>
    <row r="41771" spans="28:28" ht="18" customHeight="1" x14ac:dyDescent="0.25">
      <c r="AB41771"/>
    </row>
    <row r="41772" spans="28:28" ht="18" customHeight="1" x14ac:dyDescent="0.25">
      <c r="AB41772"/>
    </row>
    <row r="41773" spans="28:28" ht="18" customHeight="1" x14ac:dyDescent="0.25">
      <c r="AB41773"/>
    </row>
    <row r="41774" spans="28:28" ht="18" customHeight="1" x14ac:dyDescent="0.25">
      <c r="AB41774"/>
    </row>
    <row r="41775" spans="28:28" ht="18" customHeight="1" x14ac:dyDescent="0.25">
      <c r="AB41775"/>
    </row>
    <row r="41776" spans="28:28" ht="18" customHeight="1" x14ac:dyDescent="0.25">
      <c r="AB41776"/>
    </row>
    <row r="41777" spans="28:28" ht="18" customHeight="1" x14ac:dyDescent="0.25">
      <c r="AB41777"/>
    </row>
    <row r="41778" spans="28:28" ht="18" customHeight="1" x14ac:dyDescent="0.25">
      <c r="AB41778"/>
    </row>
    <row r="41779" spans="28:28" ht="18" customHeight="1" x14ac:dyDescent="0.25">
      <c r="AB41779"/>
    </row>
    <row r="41780" spans="28:28" ht="18" customHeight="1" x14ac:dyDescent="0.25">
      <c r="AB41780"/>
    </row>
    <row r="41781" spans="28:28" ht="18" customHeight="1" x14ac:dyDescent="0.25">
      <c r="AB41781"/>
    </row>
    <row r="41782" spans="28:28" ht="18" customHeight="1" x14ac:dyDescent="0.25">
      <c r="AB41782"/>
    </row>
    <row r="41783" spans="28:28" ht="18" customHeight="1" x14ac:dyDescent="0.25">
      <c r="AB41783"/>
    </row>
    <row r="41784" spans="28:28" ht="18" customHeight="1" x14ac:dyDescent="0.25">
      <c r="AB41784"/>
    </row>
    <row r="41785" spans="28:28" ht="18" customHeight="1" x14ac:dyDescent="0.25">
      <c r="AB41785"/>
    </row>
    <row r="41786" spans="28:28" ht="18" customHeight="1" x14ac:dyDescent="0.25">
      <c r="AB41786"/>
    </row>
    <row r="41787" spans="28:28" ht="18" customHeight="1" x14ac:dyDescent="0.25">
      <c r="AB41787"/>
    </row>
    <row r="41788" spans="28:28" ht="18" customHeight="1" x14ac:dyDescent="0.25">
      <c r="AB41788"/>
    </row>
    <row r="41789" spans="28:28" ht="18" customHeight="1" x14ac:dyDescent="0.25">
      <c r="AB41789"/>
    </row>
    <row r="41790" spans="28:28" ht="18" customHeight="1" x14ac:dyDescent="0.25">
      <c r="AB41790"/>
    </row>
    <row r="41791" spans="28:28" ht="18" customHeight="1" x14ac:dyDescent="0.25">
      <c r="AB41791"/>
    </row>
    <row r="41792" spans="28:28" ht="18" customHeight="1" x14ac:dyDescent="0.25">
      <c r="AB41792"/>
    </row>
    <row r="41793" spans="28:28" ht="18" customHeight="1" x14ac:dyDescent="0.25">
      <c r="AB41793"/>
    </row>
    <row r="41794" spans="28:28" ht="18" customHeight="1" x14ac:dyDescent="0.25">
      <c r="AB41794"/>
    </row>
    <row r="41795" spans="28:28" ht="18" customHeight="1" x14ac:dyDescent="0.25">
      <c r="AB41795"/>
    </row>
    <row r="41796" spans="28:28" ht="18" customHeight="1" x14ac:dyDescent="0.25">
      <c r="AB41796"/>
    </row>
    <row r="41797" spans="28:28" ht="18" customHeight="1" x14ac:dyDescent="0.25">
      <c r="AB41797"/>
    </row>
    <row r="41798" spans="28:28" ht="18" customHeight="1" x14ac:dyDescent="0.25">
      <c r="AB41798"/>
    </row>
    <row r="41799" spans="28:28" ht="18" customHeight="1" x14ac:dyDescent="0.25">
      <c r="AB41799"/>
    </row>
    <row r="41800" spans="28:28" ht="18" customHeight="1" x14ac:dyDescent="0.25">
      <c r="AB41800"/>
    </row>
    <row r="41801" spans="28:28" ht="18" customHeight="1" x14ac:dyDescent="0.25">
      <c r="AB41801"/>
    </row>
    <row r="41802" spans="28:28" ht="18" customHeight="1" x14ac:dyDescent="0.25">
      <c r="AB41802"/>
    </row>
    <row r="41803" spans="28:28" ht="18" customHeight="1" x14ac:dyDescent="0.25">
      <c r="AB41803"/>
    </row>
    <row r="41804" spans="28:28" ht="18" customHeight="1" x14ac:dyDescent="0.25">
      <c r="AB41804"/>
    </row>
    <row r="41805" spans="28:28" ht="18" customHeight="1" x14ac:dyDescent="0.25">
      <c r="AB41805"/>
    </row>
    <row r="41806" spans="28:28" ht="18" customHeight="1" x14ac:dyDescent="0.25">
      <c r="AB41806"/>
    </row>
    <row r="41807" spans="28:28" ht="18" customHeight="1" x14ac:dyDescent="0.25">
      <c r="AB41807"/>
    </row>
    <row r="41808" spans="28:28" ht="18" customHeight="1" x14ac:dyDescent="0.25">
      <c r="AB41808"/>
    </row>
    <row r="41809" spans="28:28" ht="18" customHeight="1" x14ac:dyDescent="0.25">
      <c r="AB41809"/>
    </row>
    <row r="41810" spans="28:28" ht="18" customHeight="1" x14ac:dyDescent="0.25">
      <c r="AB41810"/>
    </row>
    <row r="41811" spans="28:28" ht="18" customHeight="1" x14ac:dyDescent="0.25">
      <c r="AB41811"/>
    </row>
    <row r="41812" spans="28:28" ht="18" customHeight="1" x14ac:dyDescent="0.25">
      <c r="AB41812"/>
    </row>
    <row r="41813" spans="28:28" ht="18" customHeight="1" x14ac:dyDescent="0.25">
      <c r="AB41813"/>
    </row>
    <row r="41814" spans="28:28" ht="18" customHeight="1" x14ac:dyDescent="0.25">
      <c r="AB41814"/>
    </row>
    <row r="41815" spans="28:28" ht="18" customHeight="1" x14ac:dyDescent="0.25">
      <c r="AB41815"/>
    </row>
    <row r="41816" spans="28:28" ht="18" customHeight="1" x14ac:dyDescent="0.25">
      <c r="AB41816"/>
    </row>
    <row r="41817" spans="28:28" ht="18" customHeight="1" x14ac:dyDescent="0.25">
      <c r="AB41817"/>
    </row>
    <row r="41818" spans="28:28" ht="18" customHeight="1" x14ac:dyDescent="0.25">
      <c r="AB41818"/>
    </row>
    <row r="41819" spans="28:28" ht="18" customHeight="1" x14ac:dyDescent="0.25">
      <c r="AB41819"/>
    </row>
    <row r="41820" spans="28:28" ht="18" customHeight="1" x14ac:dyDescent="0.25">
      <c r="AB41820"/>
    </row>
    <row r="41821" spans="28:28" ht="18" customHeight="1" x14ac:dyDescent="0.25">
      <c r="AB41821"/>
    </row>
    <row r="41822" spans="28:28" ht="18" customHeight="1" x14ac:dyDescent="0.25">
      <c r="AB41822"/>
    </row>
    <row r="41823" spans="28:28" ht="18" customHeight="1" x14ac:dyDescent="0.25">
      <c r="AB41823"/>
    </row>
    <row r="41824" spans="28:28" ht="18" customHeight="1" x14ac:dyDescent="0.25">
      <c r="AB41824"/>
    </row>
    <row r="41825" spans="28:28" ht="18" customHeight="1" x14ac:dyDescent="0.25">
      <c r="AB41825"/>
    </row>
    <row r="41826" spans="28:28" ht="18" customHeight="1" x14ac:dyDescent="0.25">
      <c r="AB41826"/>
    </row>
    <row r="41827" spans="28:28" ht="18" customHeight="1" x14ac:dyDescent="0.25">
      <c r="AB41827"/>
    </row>
    <row r="41828" spans="28:28" ht="18" customHeight="1" x14ac:dyDescent="0.25">
      <c r="AB41828"/>
    </row>
    <row r="41829" spans="28:28" ht="18" customHeight="1" x14ac:dyDescent="0.25">
      <c r="AB41829"/>
    </row>
    <row r="41830" spans="28:28" ht="18" customHeight="1" x14ac:dyDescent="0.25">
      <c r="AB41830"/>
    </row>
    <row r="41831" spans="28:28" ht="18" customHeight="1" x14ac:dyDescent="0.25">
      <c r="AB41831"/>
    </row>
    <row r="41832" spans="28:28" ht="18" customHeight="1" x14ac:dyDescent="0.25">
      <c r="AB41832"/>
    </row>
    <row r="41833" spans="28:28" ht="18" customHeight="1" x14ac:dyDescent="0.25">
      <c r="AB41833"/>
    </row>
    <row r="41834" spans="28:28" ht="18" customHeight="1" x14ac:dyDescent="0.25">
      <c r="AB41834"/>
    </row>
    <row r="41835" spans="28:28" ht="18" customHeight="1" x14ac:dyDescent="0.25">
      <c r="AB41835"/>
    </row>
    <row r="41836" spans="28:28" ht="18" customHeight="1" x14ac:dyDescent="0.25">
      <c r="AB41836"/>
    </row>
    <row r="41837" spans="28:28" ht="18" customHeight="1" x14ac:dyDescent="0.25">
      <c r="AB41837"/>
    </row>
    <row r="41838" spans="28:28" ht="18" customHeight="1" x14ac:dyDescent="0.25">
      <c r="AB41838"/>
    </row>
    <row r="41839" spans="28:28" ht="18" customHeight="1" x14ac:dyDescent="0.25">
      <c r="AB41839"/>
    </row>
    <row r="41840" spans="28:28" ht="18" customHeight="1" x14ac:dyDescent="0.25">
      <c r="AB41840"/>
    </row>
    <row r="41841" spans="28:28" ht="18" customHeight="1" x14ac:dyDescent="0.25">
      <c r="AB41841"/>
    </row>
    <row r="41842" spans="28:28" ht="18" customHeight="1" x14ac:dyDescent="0.25">
      <c r="AB41842"/>
    </row>
    <row r="41843" spans="28:28" ht="18" customHeight="1" x14ac:dyDescent="0.25">
      <c r="AB41843"/>
    </row>
    <row r="41844" spans="28:28" ht="18" customHeight="1" x14ac:dyDescent="0.25">
      <c r="AB41844"/>
    </row>
    <row r="41845" spans="28:28" ht="18" customHeight="1" x14ac:dyDescent="0.25">
      <c r="AB41845"/>
    </row>
    <row r="41846" spans="28:28" ht="18" customHeight="1" x14ac:dyDescent="0.25">
      <c r="AB41846"/>
    </row>
    <row r="41847" spans="28:28" ht="18" customHeight="1" x14ac:dyDescent="0.25">
      <c r="AB41847"/>
    </row>
    <row r="41848" spans="28:28" ht="18" customHeight="1" x14ac:dyDescent="0.25">
      <c r="AB41848"/>
    </row>
    <row r="41849" spans="28:28" ht="18" customHeight="1" x14ac:dyDescent="0.25">
      <c r="AB41849"/>
    </row>
    <row r="41850" spans="28:28" ht="18" customHeight="1" x14ac:dyDescent="0.25">
      <c r="AB41850"/>
    </row>
    <row r="41851" spans="28:28" ht="18" customHeight="1" x14ac:dyDescent="0.25">
      <c r="AB41851"/>
    </row>
    <row r="41852" spans="28:28" ht="18" customHeight="1" x14ac:dyDescent="0.25">
      <c r="AB41852"/>
    </row>
    <row r="41853" spans="28:28" ht="18" customHeight="1" x14ac:dyDescent="0.25">
      <c r="AB41853"/>
    </row>
    <row r="41854" spans="28:28" ht="18" customHeight="1" x14ac:dyDescent="0.25">
      <c r="AB41854"/>
    </row>
    <row r="41855" spans="28:28" ht="18" customHeight="1" x14ac:dyDescent="0.25">
      <c r="AB41855"/>
    </row>
    <row r="41856" spans="28:28" ht="18" customHeight="1" x14ac:dyDescent="0.25">
      <c r="AB41856"/>
    </row>
    <row r="41857" spans="28:28" ht="18" customHeight="1" x14ac:dyDescent="0.25">
      <c r="AB41857"/>
    </row>
    <row r="41858" spans="28:28" ht="18" customHeight="1" x14ac:dyDescent="0.25">
      <c r="AB41858"/>
    </row>
    <row r="41859" spans="28:28" ht="18" customHeight="1" x14ac:dyDescent="0.25">
      <c r="AB41859"/>
    </row>
    <row r="41860" spans="28:28" ht="18" customHeight="1" x14ac:dyDescent="0.25">
      <c r="AB41860"/>
    </row>
    <row r="41861" spans="28:28" ht="18" customHeight="1" x14ac:dyDescent="0.25">
      <c r="AB41861"/>
    </row>
    <row r="41862" spans="28:28" ht="18" customHeight="1" x14ac:dyDescent="0.25">
      <c r="AB41862"/>
    </row>
    <row r="41863" spans="28:28" ht="18" customHeight="1" x14ac:dyDescent="0.25">
      <c r="AB41863"/>
    </row>
    <row r="41864" spans="28:28" ht="18" customHeight="1" x14ac:dyDescent="0.25">
      <c r="AB41864"/>
    </row>
    <row r="41865" spans="28:28" ht="18" customHeight="1" x14ac:dyDescent="0.25">
      <c r="AB41865"/>
    </row>
    <row r="41866" spans="28:28" ht="18" customHeight="1" x14ac:dyDescent="0.25">
      <c r="AB41866"/>
    </row>
    <row r="41867" spans="28:28" ht="18" customHeight="1" x14ac:dyDescent="0.25">
      <c r="AB41867"/>
    </row>
    <row r="41868" spans="28:28" ht="18" customHeight="1" x14ac:dyDescent="0.25">
      <c r="AB41868"/>
    </row>
    <row r="41869" spans="28:28" ht="18" customHeight="1" x14ac:dyDescent="0.25">
      <c r="AB41869"/>
    </row>
    <row r="41870" spans="28:28" ht="18" customHeight="1" x14ac:dyDescent="0.25">
      <c r="AB41870"/>
    </row>
    <row r="41871" spans="28:28" ht="18" customHeight="1" x14ac:dyDescent="0.25">
      <c r="AB41871"/>
    </row>
    <row r="41872" spans="28:28" ht="18" customHeight="1" x14ac:dyDescent="0.25">
      <c r="AB41872"/>
    </row>
    <row r="41873" spans="28:28" ht="18" customHeight="1" x14ac:dyDescent="0.25">
      <c r="AB41873"/>
    </row>
    <row r="41874" spans="28:28" ht="18" customHeight="1" x14ac:dyDescent="0.25">
      <c r="AB41874"/>
    </row>
    <row r="41875" spans="28:28" ht="18" customHeight="1" x14ac:dyDescent="0.25">
      <c r="AB41875"/>
    </row>
    <row r="41876" spans="28:28" ht="18" customHeight="1" x14ac:dyDescent="0.25">
      <c r="AB41876"/>
    </row>
    <row r="41877" spans="28:28" ht="18" customHeight="1" x14ac:dyDescent="0.25">
      <c r="AB41877"/>
    </row>
    <row r="41878" spans="28:28" ht="18" customHeight="1" x14ac:dyDescent="0.25">
      <c r="AB41878"/>
    </row>
    <row r="41879" spans="28:28" ht="18" customHeight="1" x14ac:dyDescent="0.25">
      <c r="AB41879"/>
    </row>
    <row r="41880" spans="28:28" ht="18" customHeight="1" x14ac:dyDescent="0.25">
      <c r="AB41880"/>
    </row>
    <row r="41881" spans="28:28" ht="18" customHeight="1" x14ac:dyDescent="0.25">
      <c r="AB41881"/>
    </row>
    <row r="41882" spans="28:28" ht="18" customHeight="1" x14ac:dyDescent="0.25">
      <c r="AB41882"/>
    </row>
    <row r="41883" spans="28:28" ht="18" customHeight="1" x14ac:dyDescent="0.25">
      <c r="AB41883"/>
    </row>
    <row r="41884" spans="28:28" ht="18" customHeight="1" x14ac:dyDescent="0.25">
      <c r="AB41884"/>
    </row>
    <row r="41885" spans="28:28" ht="18" customHeight="1" x14ac:dyDescent="0.25">
      <c r="AB41885"/>
    </row>
    <row r="41886" spans="28:28" ht="18" customHeight="1" x14ac:dyDescent="0.25">
      <c r="AB41886"/>
    </row>
    <row r="41887" spans="28:28" ht="18" customHeight="1" x14ac:dyDescent="0.25">
      <c r="AB41887"/>
    </row>
    <row r="41888" spans="28:28" ht="18" customHeight="1" x14ac:dyDescent="0.25">
      <c r="AB41888"/>
    </row>
    <row r="41889" spans="28:28" ht="18" customHeight="1" x14ac:dyDescent="0.25">
      <c r="AB41889"/>
    </row>
    <row r="41890" spans="28:28" ht="18" customHeight="1" x14ac:dyDescent="0.25">
      <c r="AB41890"/>
    </row>
    <row r="41891" spans="28:28" ht="18" customHeight="1" x14ac:dyDescent="0.25">
      <c r="AB41891"/>
    </row>
    <row r="41892" spans="28:28" ht="18" customHeight="1" x14ac:dyDescent="0.25">
      <c r="AB41892"/>
    </row>
    <row r="41893" spans="28:28" ht="18" customHeight="1" x14ac:dyDescent="0.25">
      <c r="AB41893"/>
    </row>
    <row r="41894" spans="28:28" ht="18" customHeight="1" x14ac:dyDescent="0.25">
      <c r="AB41894"/>
    </row>
    <row r="41895" spans="28:28" ht="18" customHeight="1" x14ac:dyDescent="0.25">
      <c r="AB41895"/>
    </row>
    <row r="41896" spans="28:28" ht="18" customHeight="1" x14ac:dyDescent="0.25">
      <c r="AB41896"/>
    </row>
    <row r="41897" spans="28:28" ht="18" customHeight="1" x14ac:dyDescent="0.25">
      <c r="AB41897"/>
    </row>
    <row r="41898" spans="28:28" ht="18" customHeight="1" x14ac:dyDescent="0.25">
      <c r="AB41898"/>
    </row>
    <row r="41899" spans="28:28" ht="18" customHeight="1" x14ac:dyDescent="0.25">
      <c r="AB41899"/>
    </row>
    <row r="41900" spans="28:28" ht="18" customHeight="1" x14ac:dyDescent="0.25">
      <c r="AB41900"/>
    </row>
    <row r="41901" spans="28:28" ht="18" customHeight="1" x14ac:dyDescent="0.25">
      <c r="AB41901"/>
    </row>
    <row r="41902" spans="28:28" ht="18" customHeight="1" x14ac:dyDescent="0.25">
      <c r="AB41902"/>
    </row>
    <row r="41903" spans="28:28" ht="18" customHeight="1" x14ac:dyDescent="0.25">
      <c r="AB41903"/>
    </row>
    <row r="41904" spans="28:28" ht="18" customHeight="1" x14ac:dyDescent="0.25">
      <c r="AB41904"/>
    </row>
    <row r="41905" spans="28:28" ht="18" customHeight="1" x14ac:dyDescent="0.25">
      <c r="AB41905"/>
    </row>
    <row r="41906" spans="28:28" ht="18" customHeight="1" x14ac:dyDescent="0.25">
      <c r="AB41906"/>
    </row>
    <row r="41907" spans="28:28" ht="18" customHeight="1" x14ac:dyDescent="0.25">
      <c r="AB41907"/>
    </row>
    <row r="41908" spans="28:28" ht="18" customHeight="1" x14ac:dyDescent="0.25">
      <c r="AB41908"/>
    </row>
    <row r="41909" spans="28:28" ht="18" customHeight="1" x14ac:dyDescent="0.25">
      <c r="AB41909"/>
    </row>
    <row r="41910" spans="28:28" ht="18" customHeight="1" x14ac:dyDescent="0.25">
      <c r="AB41910"/>
    </row>
    <row r="41911" spans="28:28" ht="18" customHeight="1" x14ac:dyDescent="0.25">
      <c r="AB41911"/>
    </row>
    <row r="41912" spans="28:28" ht="18" customHeight="1" x14ac:dyDescent="0.25">
      <c r="AB41912"/>
    </row>
    <row r="41913" spans="28:28" ht="18" customHeight="1" x14ac:dyDescent="0.25">
      <c r="AB41913"/>
    </row>
    <row r="41914" spans="28:28" ht="18" customHeight="1" x14ac:dyDescent="0.25">
      <c r="AB41914"/>
    </row>
    <row r="41915" spans="28:28" ht="18" customHeight="1" x14ac:dyDescent="0.25">
      <c r="AB41915"/>
    </row>
    <row r="41916" spans="28:28" ht="18" customHeight="1" x14ac:dyDescent="0.25">
      <c r="AB41916"/>
    </row>
    <row r="41917" spans="28:28" ht="18" customHeight="1" x14ac:dyDescent="0.25">
      <c r="AB41917"/>
    </row>
    <row r="41918" spans="28:28" ht="18" customHeight="1" x14ac:dyDescent="0.25">
      <c r="AB41918"/>
    </row>
    <row r="41919" spans="28:28" ht="18" customHeight="1" x14ac:dyDescent="0.25">
      <c r="AB41919"/>
    </row>
    <row r="41920" spans="28:28" ht="18" customHeight="1" x14ac:dyDescent="0.25">
      <c r="AB41920"/>
    </row>
    <row r="41921" spans="28:28" ht="18" customHeight="1" x14ac:dyDescent="0.25">
      <c r="AB41921"/>
    </row>
    <row r="41922" spans="28:28" ht="18" customHeight="1" x14ac:dyDescent="0.25">
      <c r="AB41922"/>
    </row>
    <row r="41923" spans="28:28" ht="18" customHeight="1" x14ac:dyDescent="0.25">
      <c r="AB41923"/>
    </row>
    <row r="41924" spans="28:28" ht="18" customHeight="1" x14ac:dyDescent="0.25">
      <c r="AB41924"/>
    </row>
    <row r="41925" spans="28:28" ht="18" customHeight="1" x14ac:dyDescent="0.25">
      <c r="AB41925"/>
    </row>
    <row r="41926" spans="28:28" ht="18" customHeight="1" x14ac:dyDescent="0.25">
      <c r="AB41926"/>
    </row>
    <row r="41927" spans="28:28" ht="18" customHeight="1" x14ac:dyDescent="0.25">
      <c r="AB41927"/>
    </row>
    <row r="41928" spans="28:28" ht="18" customHeight="1" x14ac:dyDescent="0.25">
      <c r="AB41928"/>
    </row>
    <row r="41929" spans="28:28" ht="18" customHeight="1" x14ac:dyDescent="0.25">
      <c r="AB41929"/>
    </row>
    <row r="41930" spans="28:28" ht="18" customHeight="1" x14ac:dyDescent="0.25">
      <c r="AB41930"/>
    </row>
    <row r="41931" spans="28:28" ht="18" customHeight="1" x14ac:dyDescent="0.25">
      <c r="AB41931"/>
    </row>
    <row r="41932" spans="28:28" ht="18" customHeight="1" x14ac:dyDescent="0.25">
      <c r="AB41932"/>
    </row>
    <row r="41933" spans="28:28" ht="18" customHeight="1" x14ac:dyDescent="0.25">
      <c r="AB41933"/>
    </row>
    <row r="41934" spans="28:28" ht="18" customHeight="1" x14ac:dyDescent="0.25">
      <c r="AB41934"/>
    </row>
    <row r="41935" spans="28:28" ht="18" customHeight="1" x14ac:dyDescent="0.25">
      <c r="AB41935"/>
    </row>
    <row r="41936" spans="28:28" ht="18" customHeight="1" x14ac:dyDescent="0.25">
      <c r="AB41936"/>
    </row>
    <row r="41937" spans="28:28" ht="18" customHeight="1" x14ac:dyDescent="0.25">
      <c r="AB41937"/>
    </row>
    <row r="41938" spans="28:28" ht="18" customHeight="1" x14ac:dyDescent="0.25">
      <c r="AB41938"/>
    </row>
    <row r="41939" spans="28:28" ht="18" customHeight="1" x14ac:dyDescent="0.25">
      <c r="AB41939"/>
    </row>
    <row r="41940" spans="28:28" ht="18" customHeight="1" x14ac:dyDescent="0.25">
      <c r="AB41940"/>
    </row>
    <row r="41941" spans="28:28" ht="18" customHeight="1" x14ac:dyDescent="0.25">
      <c r="AB41941"/>
    </row>
    <row r="41942" spans="28:28" ht="18" customHeight="1" x14ac:dyDescent="0.25">
      <c r="AB41942"/>
    </row>
    <row r="41943" spans="28:28" ht="18" customHeight="1" x14ac:dyDescent="0.25">
      <c r="AB41943"/>
    </row>
    <row r="41944" spans="28:28" ht="18" customHeight="1" x14ac:dyDescent="0.25">
      <c r="AB41944"/>
    </row>
    <row r="41945" spans="28:28" ht="18" customHeight="1" x14ac:dyDescent="0.25">
      <c r="AB41945"/>
    </row>
    <row r="41946" spans="28:28" ht="18" customHeight="1" x14ac:dyDescent="0.25">
      <c r="AB41946"/>
    </row>
    <row r="41947" spans="28:28" ht="18" customHeight="1" x14ac:dyDescent="0.25">
      <c r="AB41947"/>
    </row>
    <row r="41948" spans="28:28" ht="18" customHeight="1" x14ac:dyDescent="0.25">
      <c r="AB41948"/>
    </row>
    <row r="41949" spans="28:28" ht="18" customHeight="1" x14ac:dyDescent="0.25">
      <c r="AB41949"/>
    </row>
    <row r="41950" spans="28:28" ht="18" customHeight="1" x14ac:dyDescent="0.25">
      <c r="AB41950"/>
    </row>
    <row r="41951" spans="28:28" ht="18" customHeight="1" x14ac:dyDescent="0.25">
      <c r="AB41951"/>
    </row>
    <row r="41952" spans="28:28" ht="18" customHeight="1" x14ac:dyDescent="0.25">
      <c r="AB41952"/>
    </row>
    <row r="41953" spans="28:28" ht="18" customHeight="1" x14ac:dyDescent="0.25">
      <c r="AB41953"/>
    </row>
    <row r="41954" spans="28:28" ht="18" customHeight="1" x14ac:dyDescent="0.25">
      <c r="AB41954"/>
    </row>
    <row r="41955" spans="28:28" ht="18" customHeight="1" x14ac:dyDescent="0.25">
      <c r="AB41955"/>
    </row>
    <row r="41956" spans="28:28" ht="18" customHeight="1" x14ac:dyDescent="0.25">
      <c r="AB41956"/>
    </row>
    <row r="41957" spans="28:28" ht="18" customHeight="1" x14ac:dyDescent="0.25">
      <c r="AB41957"/>
    </row>
    <row r="41958" spans="28:28" ht="18" customHeight="1" x14ac:dyDescent="0.25">
      <c r="AB41958"/>
    </row>
    <row r="41959" spans="28:28" ht="18" customHeight="1" x14ac:dyDescent="0.25">
      <c r="AB41959"/>
    </row>
    <row r="41960" spans="28:28" ht="18" customHeight="1" x14ac:dyDescent="0.25">
      <c r="AB41960"/>
    </row>
    <row r="41961" spans="28:28" ht="18" customHeight="1" x14ac:dyDescent="0.25">
      <c r="AB41961"/>
    </row>
    <row r="41962" spans="28:28" ht="18" customHeight="1" x14ac:dyDescent="0.25">
      <c r="AB41962"/>
    </row>
    <row r="41963" spans="28:28" ht="18" customHeight="1" x14ac:dyDescent="0.25">
      <c r="AB41963"/>
    </row>
    <row r="41964" spans="28:28" ht="18" customHeight="1" x14ac:dyDescent="0.25">
      <c r="AB41964"/>
    </row>
    <row r="41965" spans="28:28" ht="18" customHeight="1" x14ac:dyDescent="0.25">
      <c r="AB41965"/>
    </row>
    <row r="41966" spans="28:28" ht="18" customHeight="1" x14ac:dyDescent="0.25">
      <c r="AB41966"/>
    </row>
    <row r="41967" spans="28:28" ht="18" customHeight="1" x14ac:dyDescent="0.25">
      <c r="AB41967"/>
    </row>
    <row r="41968" spans="28:28" ht="18" customHeight="1" x14ac:dyDescent="0.25">
      <c r="AB41968"/>
    </row>
    <row r="41969" spans="28:28" ht="18" customHeight="1" x14ac:dyDescent="0.25">
      <c r="AB41969"/>
    </row>
    <row r="41970" spans="28:28" ht="18" customHeight="1" x14ac:dyDescent="0.25">
      <c r="AB41970"/>
    </row>
    <row r="41971" spans="28:28" ht="18" customHeight="1" x14ac:dyDescent="0.25">
      <c r="AB41971"/>
    </row>
    <row r="41972" spans="28:28" ht="18" customHeight="1" x14ac:dyDescent="0.25">
      <c r="AB41972"/>
    </row>
    <row r="41973" spans="28:28" ht="18" customHeight="1" x14ac:dyDescent="0.25">
      <c r="AB41973"/>
    </row>
    <row r="41974" spans="28:28" ht="18" customHeight="1" x14ac:dyDescent="0.25">
      <c r="AB41974"/>
    </row>
    <row r="41975" spans="28:28" ht="18" customHeight="1" x14ac:dyDescent="0.25">
      <c r="AB41975"/>
    </row>
    <row r="41976" spans="28:28" ht="18" customHeight="1" x14ac:dyDescent="0.25">
      <c r="AB41976"/>
    </row>
    <row r="41977" spans="28:28" ht="18" customHeight="1" x14ac:dyDescent="0.25">
      <c r="AB41977"/>
    </row>
    <row r="41978" spans="28:28" ht="18" customHeight="1" x14ac:dyDescent="0.25">
      <c r="AB41978"/>
    </row>
    <row r="41979" spans="28:28" ht="18" customHeight="1" x14ac:dyDescent="0.25">
      <c r="AB41979"/>
    </row>
    <row r="41980" spans="28:28" ht="18" customHeight="1" x14ac:dyDescent="0.25">
      <c r="AB41980"/>
    </row>
    <row r="41981" spans="28:28" ht="18" customHeight="1" x14ac:dyDescent="0.25">
      <c r="AB41981"/>
    </row>
    <row r="41982" spans="28:28" ht="18" customHeight="1" x14ac:dyDescent="0.25">
      <c r="AB41982"/>
    </row>
    <row r="41983" spans="28:28" ht="18" customHeight="1" x14ac:dyDescent="0.25">
      <c r="AB41983"/>
    </row>
    <row r="41984" spans="28:28" ht="18" customHeight="1" x14ac:dyDescent="0.25">
      <c r="AB41984"/>
    </row>
    <row r="41985" spans="28:28" ht="18" customHeight="1" x14ac:dyDescent="0.25">
      <c r="AB41985"/>
    </row>
    <row r="41986" spans="28:28" ht="18" customHeight="1" x14ac:dyDescent="0.25">
      <c r="AB41986"/>
    </row>
    <row r="41987" spans="28:28" ht="18" customHeight="1" x14ac:dyDescent="0.25">
      <c r="AB41987"/>
    </row>
    <row r="41988" spans="28:28" ht="18" customHeight="1" x14ac:dyDescent="0.25">
      <c r="AB41988"/>
    </row>
    <row r="41989" spans="28:28" ht="18" customHeight="1" x14ac:dyDescent="0.25">
      <c r="AB41989"/>
    </row>
    <row r="41990" spans="28:28" ht="18" customHeight="1" x14ac:dyDescent="0.25">
      <c r="AB41990"/>
    </row>
    <row r="41991" spans="28:28" ht="18" customHeight="1" x14ac:dyDescent="0.25">
      <c r="AB41991"/>
    </row>
    <row r="41992" spans="28:28" ht="18" customHeight="1" x14ac:dyDescent="0.25">
      <c r="AB41992"/>
    </row>
    <row r="41993" spans="28:28" ht="18" customHeight="1" x14ac:dyDescent="0.25">
      <c r="AB41993"/>
    </row>
    <row r="41994" spans="28:28" ht="18" customHeight="1" x14ac:dyDescent="0.25">
      <c r="AB41994"/>
    </row>
    <row r="41995" spans="28:28" ht="18" customHeight="1" x14ac:dyDescent="0.25">
      <c r="AB41995"/>
    </row>
    <row r="41996" spans="28:28" ht="18" customHeight="1" x14ac:dyDescent="0.25">
      <c r="AB41996"/>
    </row>
    <row r="41997" spans="28:28" ht="18" customHeight="1" x14ac:dyDescent="0.25">
      <c r="AB41997"/>
    </row>
    <row r="41998" spans="28:28" ht="18" customHeight="1" x14ac:dyDescent="0.25">
      <c r="AB41998"/>
    </row>
    <row r="41999" spans="28:28" ht="18" customHeight="1" x14ac:dyDescent="0.25">
      <c r="AB41999"/>
    </row>
    <row r="42000" spans="28:28" ht="18" customHeight="1" x14ac:dyDescent="0.25">
      <c r="AB42000"/>
    </row>
    <row r="42001" spans="28:28" ht="18" customHeight="1" x14ac:dyDescent="0.25">
      <c r="AB42001"/>
    </row>
    <row r="42002" spans="28:28" ht="18" customHeight="1" x14ac:dyDescent="0.25">
      <c r="AB42002"/>
    </row>
    <row r="42003" spans="28:28" ht="18" customHeight="1" x14ac:dyDescent="0.25">
      <c r="AB42003"/>
    </row>
    <row r="42004" spans="28:28" ht="18" customHeight="1" x14ac:dyDescent="0.25">
      <c r="AB42004"/>
    </row>
    <row r="42005" spans="28:28" ht="18" customHeight="1" x14ac:dyDescent="0.25">
      <c r="AB42005"/>
    </row>
    <row r="42006" spans="28:28" ht="18" customHeight="1" x14ac:dyDescent="0.25">
      <c r="AB42006"/>
    </row>
    <row r="42007" spans="28:28" ht="18" customHeight="1" x14ac:dyDescent="0.25">
      <c r="AB42007"/>
    </row>
    <row r="42008" spans="28:28" ht="18" customHeight="1" x14ac:dyDescent="0.25">
      <c r="AB42008"/>
    </row>
    <row r="42009" spans="28:28" ht="18" customHeight="1" x14ac:dyDescent="0.25">
      <c r="AB42009"/>
    </row>
    <row r="42010" spans="28:28" ht="18" customHeight="1" x14ac:dyDescent="0.25">
      <c r="AB42010"/>
    </row>
    <row r="42011" spans="28:28" ht="18" customHeight="1" x14ac:dyDescent="0.25">
      <c r="AB42011"/>
    </row>
    <row r="42012" spans="28:28" ht="18" customHeight="1" x14ac:dyDescent="0.25">
      <c r="AB42012"/>
    </row>
    <row r="42013" spans="28:28" ht="18" customHeight="1" x14ac:dyDescent="0.25">
      <c r="AB42013"/>
    </row>
    <row r="42014" spans="28:28" ht="18" customHeight="1" x14ac:dyDescent="0.25">
      <c r="AB42014"/>
    </row>
    <row r="42015" spans="28:28" ht="18" customHeight="1" x14ac:dyDescent="0.25">
      <c r="AB42015"/>
    </row>
    <row r="42016" spans="28:28" ht="18" customHeight="1" x14ac:dyDescent="0.25">
      <c r="AB42016"/>
    </row>
    <row r="42017" spans="28:28" ht="18" customHeight="1" x14ac:dyDescent="0.25">
      <c r="AB42017"/>
    </row>
    <row r="42018" spans="28:28" ht="18" customHeight="1" x14ac:dyDescent="0.25">
      <c r="AB42018"/>
    </row>
    <row r="42019" spans="28:28" ht="18" customHeight="1" x14ac:dyDescent="0.25">
      <c r="AB42019"/>
    </row>
    <row r="42020" spans="28:28" ht="18" customHeight="1" x14ac:dyDescent="0.25">
      <c r="AB42020"/>
    </row>
    <row r="42021" spans="28:28" ht="18" customHeight="1" x14ac:dyDescent="0.25">
      <c r="AB42021"/>
    </row>
    <row r="42022" spans="28:28" ht="18" customHeight="1" x14ac:dyDescent="0.25">
      <c r="AB42022"/>
    </row>
    <row r="42023" spans="28:28" ht="18" customHeight="1" x14ac:dyDescent="0.25">
      <c r="AB42023"/>
    </row>
    <row r="42024" spans="28:28" ht="18" customHeight="1" x14ac:dyDescent="0.25">
      <c r="AB42024"/>
    </row>
    <row r="42025" spans="28:28" ht="18" customHeight="1" x14ac:dyDescent="0.25">
      <c r="AB42025"/>
    </row>
    <row r="42026" spans="28:28" ht="18" customHeight="1" x14ac:dyDescent="0.25">
      <c r="AB42026"/>
    </row>
    <row r="42027" spans="28:28" ht="18" customHeight="1" x14ac:dyDescent="0.25">
      <c r="AB42027"/>
    </row>
    <row r="42028" spans="28:28" ht="18" customHeight="1" x14ac:dyDescent="0.25">
      <c r="AB42028"/>
    </row>
    <row r="42029" spans="28:28" ht="18" customHeight="1" x14ac:dyDescent="0.25">
      <c r="AB42029"/>
    </row>
    <row r="42030" spans="28:28" ht="18" customHeight="1" x14ac:dyDescent="0.25">
      <c r="AB42030"/>
    </row>
    <row r="42031" spans="28:28" ht="18" customHeight="1" x14ac:dyDescent="0.25">
      <c r="AB42031"/>
    </row>
    <row r="42032" spans="28:28" ht="18" customHeight="1" x14ac:dyDescent="0.25">
      <c r="AB42032"/>
    </row>
    <row r="42033" spans="28:28" ht="18" customHeight="1" x14ac:dyDescent="0.25">
      <c r="AB42033"/>
    </row>
    <row r="42034" spans="28:28" ht="18" customHeight="1" x14ac:dyDescent="0.25">
      <c r="AB42034"/>
    </row>
    <row r="42035" spans="28:28" ht="18" customHeight="1" x14ac:dyDescent="0.25">
      <c r="AB42035"/>
    </row>
    <row r="42036" spans="28:28" ht="18" customHeight="1" x14ac:dyDescent="0.25">
      <c r="AB42036"/>
    </row>
    <row r="42037" spans="28:28" ht="18" customHeight="1" x14ac:dyDescent="0.25">
      <c r="AB42037"/>
    </row>
    <row r="42038" spans="28:28" ht="18" customHeight="1" x14ac:dyDescent="0.25">
      <c r="AB42038"/>
    </row>
    <row r="42039" spans="28:28" ht="18" customHeight="1" x14ac:dyDescent="0.25">
      <c r="AB42039"/>
    </row>
    <row r="42040" spans="28:28" ht="18" customHeight="1" x14ac:dyDescent="0.25">
      <c r="AB42040"/>
    </row>
    <row r="42041" spans="28:28" ht="18" customHeight="1" x14ac:dyDescent="0.25">
      <c r="AB42041"/>
    </row>
    <row r="42042" spans="28:28" ht="18" customHeight="1" x14ac:dyDescent="0.25">
      <c r="AB42042"/>
    </row>
    <row r="42043" spans="28:28" ht="18" customHeight="1" x14ac:dyDescent="0.25">
      <c r="AB42043"/>
    </row>
    <row r="42044" spans="28:28" ht="18" customHeight="1" x14ac:dyDescent="0.25">
      <c r="AB42044"/>
    </row>
    <row r="42045" spans="28:28" ht="18" customHeight="1" x14ac:dyDescent="0.25">
      <c r="AB42045"/>
    </row>
    <row r="42046" spans="28:28" ht="18" customHeight="1" x14ac:dyDescent="0.25">
      <c r="AB42046"/>
    </row>
    <row r="42047" spans="28:28" ht="18" customHeight="1" x14ac:dyDescent="0.25">
      <c r="AB42047"/>
    </row>
    <row r="42048" spans="28:28" ht="18" customHeight="1" x14ac:dyDescent="0.25">
      <c r="AB42048"/>
    </row>
    <row r="42049" spans="28:28" ht="18" customHeight="1" x14ac:dyDescent="0.25">
      <c r="AB42049"/>
    </row>
    <row r="42050" spans="28:28" ht="18" customHeight="1" x14ac:dyDescent="0.25">
      <c r="AB42050"/>
    </row>
    <row r="42051" spans="28:28" ht="18" customHeight="1" x14ac:dyDescent="0.25">
      <c r="AB42051"/>
    </row>
    <row r="42052" spans="28:28" ht="18" customHeight="1" x14ac:dyDescent="0.25">
      <c r="AB42052"/>
    </row>
    <row r="42053" spans="28:28" ht="18" customHeight="1" x14ac:dyDescent="0.25">
      <c r="AB42053"/>
    </row>
    <row r="42054" spans="28:28" ht="18" customHeight="1" x14ac:dyDescent="0.25">
      <c r="AB42054"/>
    </row>
    <row r="42055" spans="28:28" ht="18" customHeight="1" x14ac:dyDescent="0.25">
      <c r="AB42055"/>
    </row>
    <row r="42056" spans="28:28" ht="18" customHeight="1" x14ac:dyDescent="0.25">
      <c r="AB42056"/>
    </row>
    <row r="42057" spans="28:28" ht="18" customHeight="1" x14ac:dyDescent="0.25">
      <c r="AB42057"/>
    </row>
    <row r="42058" spans="28:28" ht="18" customHeight="1" x14ac:dyDescent="0.25">
      <c r="AB42058"/>
    </row>
    <row r="42059" spans="28:28" ht="18" customHeight="1" x14ac:dyDescent="0.25">
      <c r="AB42059"/>
    </row>
    <row r="42060" spans="28:28" ht="18" customHeight="1" x14ac:dyDescent="0.25">
      <c r="AB42060"/>
    </row>
    <row r="42061" spans="28:28" ht="18" customHeight="1" x14ac:dyDescent="0.25">
      <c r="AB42061"/>
    </row>
    <row r="42062" spans="28:28" ht="18" customHeight="1" x14ac:dyDescent="0.25">
      <c r="AB42062"/>
    </row>
    <row r="42063" spans="28:28" ht="18" customHeight="1" x14ac:dyDescent="0.25">
      <c r="AB42063"/>
    </row>
    <row r="42064" spans="28:28" ht="18" customHeight="1" x14ac:dyDescent="0.25">
      <c r="AB42064"/>
    </row>
    <row r="42065" spans="28:28" ht="18" customHeight="1" x14ac:dyDescent="0.25">
      <c r="AB42065"/>
    </row>
    <row r="42066" spans="28:28" ht="18" customHeight="1" x14ac:dyDescent="0.25">
      <c r="AB42066"/>
    </row>
    <row r="42067" spans="28:28" ht="18" customHeight="1" x14ac:dyDescent="0.25">
      <c r="AB42067"/>
    </row>
    <row r="42068" spans="28:28" ht="18" customHeight="1" x14ac:dyDescent="0.25">
      <c r="AB42068"/>
    </row>
    <row r="42069" spans="28:28" ht="18" customHeight="1" x14ac:dyDescent="0.25">
      <c r="AB42069"/>
    </row>
    <row r="42070" spans="28:28" ht="18" customHeight="1" x14ac:dyDescent="0.25">
      <c r="AB42070"/>
    </row>
    <row r="42071" spans="28:28" ht="18" customHeight="1" x14ac:dyDescent="0.25">
      <c r="AB42071"/>
    </row>
    <row r="42072" spans="28:28" ht="18" customHeight="1" x14ac:dyDescent="0.25">
      <c r="AB42072"/>
    </row>
    <row r="42073" spans="28:28" ht="18" customHeight="1" x14ac:dyDescent="0.25">
      <c r="AB42073"/>
    </row>
    <row r="42074" spans="28:28" ht="18" customHeight="1" x14ac:dyDescent="0.25">
      <c r="AB42074"/>
    </row>
    <row r="42075" spans="28:28" ht="18" customHeight="1" x14ac:dyDescent="0.25">
      <c r="AB42075"/>
    </row>
    <row r="42076" spans="28:28" ht="18" customHeight="1" x14ac:dyDescent="0.25">
      <c r="AB42076"/>
    </row>
    <row r="42077" spans="28:28" ht="18" customHeight="1" x14ac:dyDescent="0.25">
      <c r="AB42077"/>
    </row>
    <row r="42078" spans="28:28" ht="18" customHeight="1" x14ac:dyDescent="0.25">
      <c r="AB42078"/>
    </row>
    <row r="42079" spans="28:28" ht="18" customHeight="1" x14ac:dyDescent="0.25">
      <c r="AB42079"/>
    </row>
    <row r="42080" spans="28:28" ht="18" customHeight="1" x14ac:dyDescent="0.25">
      <c r="AB42080"/>
    </row>
    <row r="42081" spans="28:28" ht="18" customHeight="1" x14ac:dyDescent="0.25">
      <c r="AB42081"/>
    </row>
    <row r="42082" spans="28:28" ht="18" customHeight="1" x14ac:dyDescent="0.25">
      <c r="AB42082"/>
    </row>
    <row r="42083" spans="28:28" ht="18" customHeight="1" x14ac:dyDescent="0.25">
      <c r="AB42083"/>
    </row>
    <row r="42084" spans="28:28" ht="18" customHeight="1" x14ac:dyDescent="0.25">
      <c r="AB42084"/>
    </row>
    <row r="42085" spans="28:28" ht="18" customHeight="1" x14ac:dyDescent="0.25">
      <c r="AB42085"/>
    </row>
    <row r="42086" spans="28:28" ht="18" customHeight="1" x14ac:dyDescent="0.25">
      <c r="AB42086"/>
    </row>
    <row r="42087" spans="28:28" ht="18" customHeight="1" x14ac:dyDescent="0.25">
      <c r="AB42087"/>
    </row>
    <row r="42088" spans="28:28" ht="18" customHeight="1" x14ac:dyDescent="0.25">
      <c r="AB42088"/>
    </row>
    <row r="42089" spans="28:28" ht="18" customHeight="1" x14ac:dyDescent="0.25">
      <c r="AB42089"/>
    </row>
    <row r="42090" spans="28:28" ht="18" customHeight="1" x14ac:dyDescent="0.25">
      <c r="AB42090"/>
    </row>
    <row r="42091" spans="28:28" ht="18" customHeight="1" x14ac:dyDescent="0.25">
      <c r="AB42091"/>
    </row>
    <row r="42092" spans="28:28" ht="18" customHeight="1" x14ac:dyDescent="0.25">
      <c r="AB42092"/>
    </row>
    <row r="42093" spans="28:28" ht="18" customHeight="1" x14ac:dyDescent="0.25">
      <c r="AB42093"/>
    </row>
    <row r="42094" spans="28:28" ht="18" customHeight="1" x14ac:dyDescent="0.25">
      <c r="AB42094"/>
    </row>
    <row r="42095" spans="28:28" ht="18" customHeight="1" x14ac:dyDescent="0.25">
      <c r="AB42095"/>
    </row>
    <row r="42096" spans="28:28" ht="18" customHeight="1" x14ac:dyDescent="0.25">
      <c r="AB42096"/>
    </row>
    <row r="42097" spans="28:28" ht="18" customHeight="1" x14ac:dyDescent="0.25">
      <c r="AB42097"/>
    </row>
    <row r="42098" spans="28:28" ht="18" customHeight="1" x14ac:dyDescent="0.25">
      <c r="AB42098"/>
    </row>
    <row r="42099" spans="28:28" ht="18" customHeight="1" x14ac:dyDescent="0.25">
      <c r="AB42099"/>
    </row>
    <row r="42100" spans="28:28" ht="18" customHeight="1" x14ac:dyDescent="0.25">
      <c r="AB42100"/>
    </row>
    <row r="42101" spans="28:28" ht="18" customHeight="1" x14ac:dyDescent="0.25">
      <c r="AB42101"/>
    </row>
    <row r="42102" spans="28:28" ht="18" customHeight="1" x14ac:dyDescent="0.25">
      <c r="AB42102"/>
    </row>
    <row r="42103" spans="28:28" ht="18" customHeight="1" x14ac:dyDescent="0.25">
      <c r="AB42103"/>
    </row>
    <row r="42104" spans="28:28" ht="18" customHeight="1" x14ac:dyDescent="0.25">
      <c r="AB42104"/>
    </row>
    <row r="42105" spans="28:28" ht="18" customHeight="1" x14ac:dyDescent="0.25">
      <c r="AB42105"/>
    </row>
    <row r="42106" spans="28:28" ht="18" customHeight="1" x14ac:dyDescent="0.25">
      <c r="AB42106"/>
    </row>
    <row r="42107" spans="28:28" ht="18" customHeight="1" x14ac:dyDescent="0.25">
      <c r="AB42107"/>
    </row>
    <row r="42108" spans="28:28" ht="18" customHeight="1" x14ac:dyDescent="0.25">
      <c r="AB42108"/>
    </row>
    <row r="42109" spans="28:28" ht="18" customHeight="1" x14ac:dyDescent="0.25">
      <c r="AB42109"/>
    </row>
    <row r="42110" spans="28:28" ht="18" customHeight="1" x14ac:dyDescent="0.25">
      <c r="AB42110"/>
    </row>
    <row r="42111" spans="28:28" ht="18" customHeight="1" x14ac:dyDescent="0.25">
      <c r="AB42111"/>
    </row>
    <row r="42112" spans="28:28" ht="18" customHeight="1" x14ac:dyDescent="0.25">
      <c r="AB42112"/>
    </row>
    <row r="42113" spans="28:28" ht="18" customHeight="1" x14ac:dyDescent="0.25">
      <c r="AB42113"/>
    </row>
    <row r="42114" spans="28:28" ht="18" customHeight="1" x14ac:dyDescent="0.25">
      <c r="AB42114"/>
    </row>
    <row r="42115" spans="28:28" ht="18" customHeight="1" x14ac:dyDescent="0.25">
      <c r="AB42115"/>
    </row>
    <row r="42116" spans="28:28" ht="18" customHeight="1" x14ac:dyDescent="0.25">
      <c r="AB42116"/>
    </row>
    <row r="42117" spans="28:28" ht="18" customHeight="1" x14ac:dyDescent="0.25">
      <c r="AB42117"/>
    </row>
    <row r="42118" spans="28:28" ht="18" customHeight="1" x14ac:dyDescent="0.25">
      <c r="AB42118"/>
    </row>
    <row r="42119" spans="28:28" ht="18" customHeight="1" x14ac:dyDescent="0.25">
      <c r="AB42119"/>
    </row>
    <row r="42120" spans="28:28" ht="18" customHeight="1" x14ac:dyDescent="0.25">
      <c r="AB42120"/>
    </row>
    <row r="42121" spans="28:28" ht="18" customHeight="1" x14ac:dyDescent="0.25">
      <c r="AB42121"/>
    </row>
    <row r="42122" spans="28:28" ht="18" customHeight="1" x14ac:dyDescent="0.25">
      <c r="AB42122"/>
    </row>
    <row r="42123" spans="28:28" ht="18" customHeight="1" x14ac:dyDescent="0.25">
      <c r="AB42123"/>
    </row>
    <row r="42124" spans="28:28" ht="18" customHeight="1" x14ac:dyDescent="0.25">
      <c r="AB42124"/>
    </row>
    <row r="42125" spans="28:28" ht="18" customHeight="1" x14ac:dyDescent="0.25">
      <c r="AB42125"/>
    </row>
    <row r="42126" spans="28:28" ht="18" customHeight="1" x14ac:dyDescent="0.25">
      <c r="AB42126"/>
    </row>
    <row r="42127" spans="28:28" ht="18" customHeight="1" x14ac:dyDescent="0.25">
      <c r="AB42127"/>
    </row>
    <row r="42128" spans="28:28" ht="18" customHeight="1" x14ac:dyDescent="0.25">
      <c r="AB42128"/>
    </row>
    <row r="42129" spans="28:28" ht="18" customHeight="1" x14ac:dyDescent="0.25">
      <c r="AB42129"/>
    </row>
    <row r="42130" spans="28:28" ht="18" customHeight="1" x14ac:dyDescent="0.25">
      <c r="AB42130"/>
    </row>
    <row r="42131" spans="28:28" ht="18" customHeight="1" x14ac:dyDescent="0.25">
      <c r="AB42131"/>
    </row>
    <row r="42132" spans="28:28" ht="18" customHeight="1" x14ac:dyDescent="0.25">
      <c r="AB42132"/>
    </row>
    <row r="42133" spans="28:28" ht="18" customHeight="1" x14ac:dyDescent="0.25">
      <c r="AB42133"/>
    </row>
    <row r="42134" spans="28:28" ht="18" customHeight="1" x14ac:dyDescent="0.25">
      <c r="AB42134"/>
    </row>
    <row r="42135" spans="28:28" ht="18" customHeight="1" x14ac:dyDescent="0.25">
      <c r="AB42135"/>
    </row>
    <row r="42136" spans="28:28" ht="18" customHeight="1" x14ac:dyDescent="0.25">
      <c r="AB42136"/>
    </row>
    <row r="42137" spans="28:28" ht="18" customHeight="1" x14ac:dyDescent="0.25">
      <c r="AB42137"/>
    </row>
    <row r="42138" spans="28:28" ht="18" customHeight="1" x14ac:dyDescent="0.25">
      <c r="AB42138"/>
    </row>
    <row r="42139" spans="28:28" ht="18" customHeight="1" x14ac:dyDescent="0.25">
      <c r="AB42139"/>
    </row>
    <row r="42140" spans="28:28" ht="18" customHeight="1" x14ac:dyDescent="0.25">
      <c r="AB42140"/>
    </row>
    <row r="42141" spans="28:28" ht="18" customHeight="1" x14ac:dyDescent="0.25">
      <c r="AB42141"/>
    </row>
    <row r="42142" spans="28:28" ht="18" customHeight="1" x14ac:dyDescent="0.25">
      <c r="AB42142"/>
    </row>
    <row r="42143" spans="28:28" ht="18" customHeight="1" x14ac:dyDescent="0.25">
      <c r="AB42143"/>
    </row>
    <row r="42144" spans="28:28" ht="18" customHeight="1" x14ac:dyDescent="0.25">
      <c r="AB42144"/>
    </row>
    <row r="42145" spans="28:28" ht="18" customHeight="1" x14ac:dyDescent="0.25">
      <c r="AB42145"/>
    </row>
    <row r="42146" spans="28:28" ht="18" customHeight="1" x14ac:dyDescent="0.25">
      <c r="AB42146"/>
    </row>
    <row r="42147" spans="28:28" ht="18" customHeight="1" x14ac:dyDescent="0.25">
      <c r="AB42147"/>
    </row>
    <row r="42148" spans="28:28" ht="18" customHeight="1" x14ac:dyDescent="0.25">
      <c r="AB42148"/>
    </row>
    <row r="42149" spans="28:28" ht="18" customHeight="1" x14ac:dyDescent="0.25">
      <c r="AB42149"/>
    </row>
    <row r="42150" spans="28:28" ht="18" customHeight="1" x14ac:dyDescent="0.25">
      <c r="AB42150"/>
    </row>
    <row r="42151" spans="28:28" ht="18" customHeight="1" x14ac:dyDescent="0.25">
      <c r="AB42151"/>
    </row>
    <row r="42152" spans="28:28" ht="18" customHeight="1" x14ac:dyDescent="0.25">
      <c r="AB42152"/>
    </row>
    <row r="42153" spans="28:28" ht="18" customHeight="1" x14ac:dyDescent="0.25">
      <c r="AB42153"/>
    </row>
    <row r="42154" spans="28:28" ht="18" customHeight="1" x14ac:dyDescent="0.25">
      <c r="AB42154"/>
    </row>
    <row r="42155" spans="28:28" ht="18" customHeight="1" x14ac:dyDescent="0.25">
      <c r="AB42155"/>
    </row>
    <row r="42156" spans="28:28" ht="18" customHeight="1" x14ac:dyDescent="0.25">
      <c r="AB42156"/>
    </row>
    <row r="42157" spans="28:28" ht="18" customHeight="1" x14ac:dyDescent="0.25">
      <c r="AB42157"/>
    </row>
    <row r="42158" spans="28:28" ht="18" customHeight="1" x14ac:dyDescent="0.25">
      <c r="AB42158"/>
    </row>
    <row r="42159" spans="28:28" ht="18" customHeight="1" x14ac:dyDescent="0.25">
      <c r="AB42159"/>
    </row>
    <row r="42160" spans="28:28" ht="18" customHeight="1" x14ac:dyDescent="0.25">
      <c r="AB42160"/>
    </row>
    <row r="42161" spans="28:28" ht="18" customHeight="1" x14ac:dyDescent="0.25">
      <c r="AB42161"/>
    </row>
    <row r="42162" spans="28:28" ht="18" customHeight="1" x14ac:dyDescent="0.25">
      <c r="AB42162"/>
    </row>
    <row r="42163" spans="28:28" ht="18" customHeight="1" x14ac:dyDescent="0.25">
      <c r="AB42163"/>
    </row>
    <row r="42164" spans="28:28" ht="18" customHeight="1" x14ac:dyDescent="0.25">
      <c r="AB42164"/>
    </row>
    <row r="42165" spans="28:28" ht="18" customHeight="1" x14ac:dyDescent="0.25">
      <c r="AB42165"/>
    </row>
    <row r="42166" spans="28:28" ht="18" customHeight="1" x14ac:dyDescent="0.25">
      <c r="AB42166"/>
    </row>
    <row r="42167" spans="28:28" ht="18" customHeight="1" x14ac:dyDescent="0.25">
      <c r="AB42167"/>
    </row>
    <row r="42168" spans="28:28" ht="18" customHeight="1" x14ac:dyDescent="0.25">
      <c r="AB42168"/>
    </row>
    <row r="42169" spans="28:28" ht="18" customHeight="1" x14ac:dyDescent="0.25">
      <c r="AB42169"/>
    </row>
    <row r="42170" spans="28:28" ht="18" customHeight="1" x14ac:dyDescent="0.25">
      <c r="AB42170"/>
    </row>
    <row r="42171" spans="28:28" ht="18" customHeight="1" x14ac:dyDescent="0.25">
      <c r="AB42171"/>
    </row>
    <row r="42172" spans="28:28" ht="18" customHeight="1" x14ac:dyDescent="0.25">
      <c r="AB42172"/>
    </row>
    <row r="42173" spans="28:28" ht="18" customHeight="1" x14ac:dyDescent="0.25">
      <c r="AB42173"/>
    </row>
    <row r="42174" spans="28:28" ht="18" customHeight="1" x14ac:dyDescent="0.25">
      <c r="AB42174"/>
    </row>
    <row r="42175" spans="28:28" ht="18" customHeight="1" x14ac:dyDescent="0.25">
      <c r="AB42175"/>
    </row>
    <row r="42176" spans="28:28" ht="18" customHeight="1" x14ac:dyDescent="0.25">
      <c r="AB42176"/>
    </row>
    <row r="42177" spans="28:28" ht="18" customHeight="1" x14ac:dyDescent="0.25">
      <c r="AB42177"/>
    </row>
    <row r="42178" spans="28:28" ht="18" customHeight="1" x14ac:dyDescent="0.25">
      <c r="AB42178"/>
    </row>
    <row r="42179" spans="28:28" ht="18" customHeight="1" x14ac:dyDescent="0.25">
      <c r="AB42179"/>
    </row>
    <row r="42180" spans="28:28" ht="18" customHeight="1" x14ac:dyDescent="0.25">
      <c r="AB42180"/>
    </row>
    <row r="42181" spans="28:28" ht="18" customHeight="1" x14ac:dyDescent="0.25">
      <c r="AB42181"/>
    </row>
    <row r="42182" spans="28:28" ht="18" customHeight="1" x14ac:dyDescent="0.25">
      <c r="AB42182"/>
    </row>
    <row r="42183" spans="28:28" ht="18" customHeight="1" x14ac:dyDescent="0.25">
      <c r="AB42183"/>
    </row>
    <row r="42184" spans="28:28" ht="18" customHeight="1" x14ac:dyDescent="0.25">
      <c r="AB42184"/>
    </row>
    <row r="42185" spans="28:28" ht="18" customHeight="1" x14ac:dyDescent="0.25">
      <c r="AB42185"/>
    </row>
    <row r="42186" spans="28:28" ht="18" customHeight="1" x14ac:dyDescent="0.25">
      <c r="AB42186"/>
    </row>
    <row r="42187" spans="28:28" ht="18" customHeight="1" x14ac:dyDescent="0.25">
      <c r="AB42187"/>
    </row>
    <row r="42188" spans="28:28" ht="18" customHeight="1" x14ac:dyDescent="0.25">
      <c r="AB42188"/>
    </row>
    <row r="42189" spans="28:28" ht="18" customHeight="1" x14ac:dyDescent="0.25">
      <c r="AB42189"/>
    </row>
    <row r="42190" spans="28:28" ht="18" customHeight="1" x14ac:dyDescent="0.25">
      <c r="AB42190"/>
    </row>
    <row r="42191" spans="28:28" ht="18" customHeight="1" x14ac:dyDescent="0.25">
      <c r="AB42191"/>
    </row>
    <row r="42192" spans="28:28" ht="18" customHeight="1" x14ac:dyDescent="0.25">
      <c r="AB42192"/>
    </row>
    <row r="42193" spans="28:28" ht="18" customHeight="1" x14ac:dyDescent="0.25">
      <c r="AB42193"/>
    </row>
    <row r="42194" spans="28:28" ht="18" customHeight="1" x14ac:dyDescent="0.25">
      <c r="AB42194"/>
    </row>
    <row r="42195" spans="28:28" ht="18" customHeight="1" x14ac:dyDescent="0.25">
      <c r="AB42195"/>
    </row>
    <row r="42196" spans="28:28" ht="18" customHeight="1" x14ac:dyDescent="0.25">
      <c r="AB42196"/>
    </row>
    <row r="42197" spans="28:28" ht="18" customHeight="1" x14ac:dyDescent="0.25">
      <c r="AB42197"/>
    </row>
    <row r="42198" spans="28:28" ht="18" customHeight="1" x14ac:dyDescent="0.25">
      <c r="AB42198"/>
    </row>
    <row r="42199" spans="28:28" ht="18" customHeight="1" x14ac:dyDescent="0.25">
      <c r="AB42199"/>
    </row>
    <row r="42200" spans="28:28" ht="18" customHeight="1" x14ac:dyDescent="0.25">
      <c r="AB42200"/>
    </row>
    <row r="42201" spans="28:28" ht="18" customHeight="1" x14ac:dyDescent="0.25">
      <c r="AB42201"/>
    </row>
    <row r="42202" spans="28:28" ht="18" customHeight="1" x14ac:dyDescent="0.25">
      <c r="AB42202"/>
    </row>
    <row r="42203" spans="28:28" ht="18" customHeight="1" x14ac:dyDescent="0.25">
      <c r="AB42203"/>
    </row>
    <row r="42204" spans="28:28" ht="18" customHeight="1" x14ac:dyDescent="0.25">
      <c r="AB42204"/>
    </row>
    <row r="42205" spans="28:28" ht="18" customHeight="1" x14ac:dyDescent="0.25">
      <c r="AB42205"/>
    </row>
    <row r="42206" spans="28:28" ht="18" customHeight="1" x14ac:dyDescent="0.25">
      <c r="AB42206"/>
    </row>
    <row r="42207" spans="28:28" ht="18" customHeight="1" x14ac:dyDescent="0.25">
      <c r="AB42207"/>
    </row>
    <row r="42208" spans="28:28" ht="18" customHeight="1" x14ac:dyDescent="0.25">
      <c r="AB42208"/>
    </row>
    <row r="42209" spans="28:28" ht="18" customHeight="1" x14ac:dyDescent="0.25">
      <c r="AB42209"/>
    </row>
    <row r="42210" spans="28:28" ht="18" customHeight="1" x14ac:dyDescent="0.25">
      <c r="AB42210"/>
    </row>
    <row r="42211" spans="28:28" ht="18" customHeight="1" x14ac:dyDescent="0.25">
      <c r="AB42211"/>
    </row>
    <row r="42212" spans="28:28" ht="18" customHeight="1" x14ac:dyDescent="0.25">
      <c r="AB42212"/>
    </row>
    <row r="42213" spans="28:28" ht="18" customHeight="1" x14ac:dyDescent="0.25">
      <c r="AB42213"/>
    </row>
    <row r="42214" spans="28:28" ht="18" customHeight="1" x14ac:dyDescent="0.25">
      <c r="AB42214"/>
    </row>
    <row r="42215" spans="28:28" ht="18" customHeight="1" x14ac:dyDescent="0.25">
      <c r="AB42215"/>
    </row>
    <row r="42216" spans="28:28" ht="18" customHeight="1" x14ac:dyDescent="0.25">
      <c r="AB42216"/>
    </row>
    <row r="42217" spans="28:28" ht="18" customHeight="1" x14ac:dyDescent="0.25">
      <c r="AB42217"/>
    </row>
    <row r="42218" spans="28:28" ht="18" customHeight="1" x14ac:dyDescent="0.25">
      <c r="AB42218"/>
    </row>
    <row r="42219" spans="28:28" ht="18" customHeight="1" x14ac:dyDescent="0.25">
      <c r="AB42219"/>
    </row>
    <row r="42220" spans="28:28" ht="18" customHeight="1" x14ac:dyDescent="0.25">
      <c r="AB42220"/>
    </row>
    <row r="42221" spans="28:28" ht="18" customHeight="1" x14ac:dyDescent="0.25">
      <c r="AB42221"/>
    </row>
    <row r="42222" spans="28:28" ht="18" customHeight="1" x14ac:dyDescent="0.25">
      <c r="AB42222"/>
    </row>
    <row r="42223" spans="28:28" ht="18" customHeight="1" x14ac:dyDescent="0.25">
      <c r="AB42223"/>
    </row>
    <row r="42224" spans="28:28" ht="18" customHeight="1" x14ac:dyDescent="0.25">
      <c r="AB42224"/>
    </row>
    <row r="42225" spans="28:28" ht="18" customHeight="1" x14ac:dyDescent="0.25">
      <c r="AB42225"/>
    </row>
    <row r="42226" spans="28:28" ht="18" customHeight="1" x14ac:dyDescent="0.25">
      <c r="AB42226"/>
    </row>
    <row r="42227" spans="28:28" ht="18" customHeight="1" x14ac:dyDescent="0.25">
      <c r="AB42227"/>
    </row>
    <row r="42228" spans="28:28" ht="18" customHeight="1" x14ac:dyDescent="0.25">
      <c r="AB42228"/>
    </row>
    <row r="42229" spans="28:28" ht="18" customHeight="1" x14ac:dyDescent="0.25">
      <c r="AB42229"/>
    </row>
    <row r="42230" spans="28:28" ht="18" customHeight="1" x14ac:dyDescent="0.25">
      <c r="AB42230"/>
    </row>
    <row r="42231" spans="28:28" ht="18" customHeight="1" x14ac:dyDescent="0.25">
      <c r="AB42231"/>
    </row>
    <row r="42232" spans="28:28" ht="18" customHeight="1" x14ac:dyDescent="0.25">
      <c r="AB42232"/>
    </row>
    <row r="42233" spans="28:28" ht="18" customHeight="1" x14ac:dyDescent="0.25">
      <c r="AB42233"/>
    </row>
    <row r="42234" spans="28:28" ht="18" customHeight="1" x14ac:dyDescent="0.25">
      <c r="AB42234"/>
    </row>
    <row r="42235" spans="28:28" ht="18" customHeight="1" x14ac:dyDescent="0.25">
      <c r="AB42235"/>
    </row>
    <row r="42236" spans="28:28" ht="18" customHeight="1" x14ac:dyDescent="0.25">
      <c r="AB42236"/>
    </row>
    <row r="42237" spans="28:28" ht="18" customHeight="1" x14ac:dyDescent="0.25">
      <c r="AB42237"/>
    </row>
    <row r="42238" spans="28:28" ht="18" customHeight="1" x14ac:dyDescent="0.25">
      <c r="AB42238"/>
    </row>
    <row r="42239" spans="28:28" ht="18" customHeight="1" x14ac:dyDescent="0.25">
      <c r="AB42239"/>
    </row>
    <row r="42240" spans="28:28" ht="18" customHeight="1" x14ac:dyDescent="0.25">
      <c r="AB42240"/>
    </row>
    <row r="42241" spans="28:28" ht="18" customHeight="1" x14ac:dyDescent="0.25">
      <c r="AB42241"/>
    </row>
    <row r="42242" spans="28:28" ht="18" customHeight="1" x14ac:dyDescent="0.25">
      <c r="AB42242"/>
    </row>
    <row r="42243" spans="28:28" ht="18" customHeight="1" x14ac:dyDescent="0.25">
      <c r="AB42243"/>
    </row>
    <row r="42244" spans="28:28" ht="18" customHeight="1" x14ac:dyDescent="0.25">
      <c r="AB42244"/>
    </row>
    <row r="42245" spans="28:28" ht="18" customHeight="1" x14ac:dyDescent="0.25">
      <c r="AB42245"/>
    </row>
    <row r="42246" spans="28:28" ht="18" customHeight="1" x14ac:dyDescent="0.25">
      <c r="AB42246"/>
    </row>
    <row r="42247" spans="28:28" ht="18" customHeight="1" x14ac:dyDescent="0.25">
      <c r="AB42247"/>
    </row>
    <row r="42248" spans="28:28" ht="18" customHeight="1" x14ac:dyDescent="0.25">
      <c r="AB42248"/>
    </row>
    <row r="42249" spans="28:28" ht="18" customHeight="1" x14ac:dyDescent="0.25">
      <c r="AB42249"/>
    </row>
    <row r="42250" spans="28:28" ht="18" customHeight="1" x14ac:dyDescent="0.25">
      <c r="AB42250"/>
    </row>
    <row r="42251" spans="28:28" ht="18" customHeight="1" x14ac:dyDescent="0.25">
      <c r="AB42251"/>
    </row>
    <row r="42252" spans="28:28" ht="18" customHeight="1" x14ac:dyDescent="0.25">
      <c r="AB42252"/>
    </row>
    <row r="42253" spans="28:28" ht="18" customHeight="1" x14ac:dyDescent="0.25">
      <c r="AB42253"/>
    </row>
    <row r="42254" spans="28:28" ht="18" customHeight="1" x14ac:dyDescent="0.25">
      <c r="AB42254"/>
    </row>
    <row r="42255" spans="28:28" ht="18" customHeight="1" x14ac:dyDescent="0.25">
      <c r="AB42255"/>
    </row>
    <row r="42256" spans="28:28" ht="18" customHeight="1" x14ac:dyDescent="0.25">
      <c r="AB42256"/>
    </row>
    <row r="42257" spans="28:28" ht="18" customHeight="1" x14ac:dyDescent="0.25">
      <c r="AB42257"/>
    </row>
    <row r="42258" spans="28:28" ht="18" customHeight="1" x14ac:dyDescent="0.25">
      <c r="AB42258"/>
    </row>
    <row r="42259" spans="28:28" ht="18" customHeight="1" x14ac:dyDescent="0.25">
      <c r="AB42259"/>
    </row>
    <row r="42260" spans="28:28" ht="18" customHeight="1" x14ac:dyDescent="0.25">
      <c r="AB42260"/>
    </row>
    <row r="42261" spans="28:28" ht="18" customHeight="1" x14ac:dyDescent="0.25">
      <c r="AB42261"/>
    </row>
    <row r="42262" spans="28:28" ht="18" customHeight="1" x14ac:dyDescent="0.25">
      <c r="AB42262"/>
    </row>
    <row r="42263" spans="28:28" ht="18" customHeight="1" x14ac:dyDescent="0.25">
      <c r="AB42263"/>
    </row>
    <row r="42264" spans="28:28" ht="18" customHeight="1" x14ac:dyDescent="0.25">
      <c r="AB42264"/>
    </row>
    <row r="42265" spans="28:28" ht="18" customHeight="1" x14ac:dyDescent="0.25">
      <c r="AB42265"/>
    </row>
    <row r="42266" spans="28:28" ht="18" customHeight="1" x14ac:dyDescent="0.25">
      <c r="AB42266"/>
    </row>
    <row r="42267" spans="28:28" ht="18" customHeight="1" x14ac:dyDescent="0.25">
      <c r="AB42267"/>
    </row>
    <row r="42268" spans="28:28" ht="18" customHeight="1" x14ac:dyDescent="0.25">
      <c r="AB42268"/>
    </row>
    <row r="42269" spans="28:28" ht="18" customHeight="1" x14ac:dyDescent="0.25">
      <c r="AB42269"/>
    </row>
    <row r="42270" spans="28:28" ht="18" customHeight="1" x14ac:dyDescent="0.25">
      <c r="AB42270"/>
    </row>
    <row r="42271" spans="28:28" ht="18" customHeight="1" x14ac:dyDescent="0.25">
      <c r="AB42271"/>
    </row>
    <row r="42272" spans="28:28" ht="18" customHeight="1" x14ac:dyDescent="0.25">
      <c r="AB42272"/>
    </row>
    <row r="42273" spans="28:28" ht="18" customHeight="1" x14ac:dyDescent="0.25">
      <c r="AB42273"/>
    </row>
    <row r="42274" spans="28:28" ht="18" customHeight="1" x14ac:dyDescent="0.25">
      <c r="AB42274"/>
    </row>
    <row r="42275" spans="28:28" ht="18" customHeight="1" x14ac:dyDescent="0.25">
      <c r="AB42275"/>
    </row>
    <row r="42276" spans="28:28" ht="18" customHeight="1" x14ac:dyDescent="0.25">
      <c r="AB42276"/>
    </row>
    <row r="42277" spans="28:28" ht="18" customHeight="1" x14ac:dyDescent="0.25">
      <c r="AB42277"/>
    </row>
    <row r="42278" spans="28:28" ht="18" customHeight="1" x14ac:dyDescent="0.25">
      <c r="AB42278"/>
    </row>
    <row r="42279" spans="28:28" ht="18" customHeight="1" x14ac:dyDescent="0.25">
      <c r="AB42279"/>
    </row>
    <row r="42280" spans="28:28" ht="18" customHeight="1" x14ac:dyDescent="0.25">
      <c r="AB42280"/>
    </row>
    <row r="42281" spans="28:28" ht="18" customHeight="1" x14ac:dyDescent="0.25">
      <c r="AB42281"/>
    </row>
    <row r="42282" spans="28:28" ht="18" customHeight="1" x14ac:dyDescent="0.25">
      <c r="AB42282"/>
    </row>
    <row r="42283" spans="28:28" ht="18" customHeight="1" x14ac:dyDescent="0.25">
      <c r="AB42283"/>
    </row>
    <row r="42284" spans="28:28" ht="18" customHeight="1" x14ac:dyDescent="0.25">
      <c r="AB42284"/>
    </row>
    <row r="42285" spans="28:28" ht="18" customHeight="1" x14ac:dyDescent="0.25">
      <c r="AB42285"/>
    </row>
    <row r="42286" spans="28:28" ht="18" customHeight="1" x14ac:dyDescent="0.25">
      <c r="AB42286"/>
    </row>
    <row r="42287" spans="28:28" ht="18" customHeight="1" x14ac:dyDescent="0.25">
      <c r="AB42287"/>
    </row>
    <row r="42288" spans="28:28" ht="18" customHeight="1" x14ac:dyDescent="0.25">
      <c r="AB42288"/>
    </row>
    <row r="42289" spans="28:28" ht="18" customHeight="1" x14ac:dyDescent="0.25">
      <c r="AB42289"/>
    </row>
    <row r="42290" spans="28:28" ht="18" customHeight="1" x14ac:dyDescent="0.25">
      <c r="AB42290"/>
    </row>
    <row r="42291" spans="28:28" ht="18" customHeight="1" x14ac:dyDescent="0.25">
      <c r="AB42291"/>
    </row>
    <row r="42292" spans="28:28" ht="18" customHeight="1" x14ac:dyDescent="0.25">
      <c r="AB42292"/>
    </row>
    <row r="42293" spans="28:28" ht="18" customHeight="1" x14ac:dyDescent="0.25">
      <c r="AB42293"/>
    </row>
    <row r="42294" spans="28:28" ht="18" customHeight="1" x14ac:dyDescent="0.25">
      <c r="AB42294"/>
    </row>
    <row r="42295" spans="28:28" ht="18" customHeight="1" x14ac:dyDescent="0.25">
      <c r="AB42295"/>
    </row>
    <row r="42296" spans="28:28" ht="18" customHeight="1" x14ac:dyDescent="0.25">
      <c r="AB42296"/>
    </row>
    <row r="42297" spans="28:28" ht="18" customHeight="1" x14ac:dyDescent="0.25">
      <c r="AB42297"/>
    </row>
    <row r="42298" spans="28:28" ht="18" customHeight="1" x14ac:dyDescent="0.25">
      <c r="AB42298"/>
    </row>
    <row r="42299" spans="28:28" ht="18" customHeight="1" x14ac:dyDescent="0.25">
      <c r="AB42299"/>
    </row>
    <row r="42300" spans="28:28" ht="18" customHeight="1" x14ac:dyDescent="0.25">
      <c r="AB42300"/>
    </row>
    <row r="42301" spans="28:28" ht="18" customHeight="1" x14ac:dyDescent="0.25">
      <c r="AB42301"/>
    </row>
    <row r="42302" spans="28:28" ht="18" customHeight="1" x14ac:dyDescent="0.25">
      <c r="AB42302"/>
    </row>
    <row r="42303" spans="28:28" ht="18" customHeight="1" x14ac:dyDescent="0.25">
      <c r="AB42303"/>
    </row>
    <row r="42304" spans="28:28" ht="18" customHeight="1" x14ac:dyDescent="0.25">
      <c r="AB42304"/>
    </row>
    <row r="42305" spans="28:28" ht="18" customHeight="1" x14ac:dyDescent="0.25">
      <c r="AB42305"/>
    </row>
    <row r="42306" spans="28:28" ht="18" customHeight="1" x14ac:dyDescent="0.25">
      <c r="AB42306"/>
    </row>
    <row r="42307" spans="28:28" ht="18" customHeight="1" x14ac:dyDescent="0.25">
      <c r="AB42307"/>
    </row>
    <row r="42308" spans="28:28" ht="18" customHeight="1" x14ac:dyDescent="0.25">
      <c r="AB42308"/>
    </row>
    <row r="42309" spans="28:28" ht="18" customHeight="1" x14ac:dyDescent="0.25">
      <c r="AB42309"/>
    </row>
    <row r="42310" spans="28:28" ht="18" customHeight="1" x14ac:dyDescent="0.25">
      <c r="AB42310"/>
    </row>
    <row r="42311" spans="28:28" ht="18" customHeight="1" x14ac:dyDescent="0.25">
      <c r="AB42311"/>
    </row>
    <row r="42312" spans="28:28" ht="18" customHeight="1" x14ac:dyDescent="0.25">
      <c r="AB42312"/>
    </row>
    <row r="42313" spans="28:28" ht="18" customHeight="1" x14ac:dyDescent="0.25">
      <c r="AB42313"/>
    </row>
    <row r="42314" spans="28:28" ht="18" customHeight="1" x14ac:dyDescent="0.25">
      <c r="AB42314"/>
    </row>
    <row r="42315" spans="28:28" ht="18" customHeight="1" x14ac:dyDescent="0.25">
      <c r="AB42315"/>
    </row>
    <row r="42316" spans="28:28" ht="18" customHeight="1" x14ac:dyDescent="0.25">
      <c r="AB42316"/>
    </row>
    <row r="42317" spans="28:28" ht="18" customHeight="1" x14ac:dyDescent="0.25">
      <c r="AB42317"/>
    </row>
    <row r="42318" spans="28:28" ht="18" customHeight="1" x14ac:dyDescent="0.25">
      <c r="AB42318"/>
    </row>
    <row r="42319" spans="28:28" ht="18" customHeight="1" x14ac:dyDescent="0.25">
      <c r="AB42319"/>
    </row>
    <row r="42320" spans="28:28" ht="18" customHeight="1" x14ac:dyDescent="0.25">
      <c r="AB42320"/>
    </row>
    <row r="42321" spans="28:28" ht="18" customHeight="1" x14ac:dyDescent="0.25">
      <c r="AB42321"/>
    </row>
    <row r="42322" spans="28:28" ht="18" customHeight="1" x14ac:dyDescent="0.25">
      <c r="AB42322"/>
    </row>
    <row r="42323" spans="28:28" ht="18" customHeight="1" x14ac:dyDescent="0.25">
      <c r="AB42323"/>
    </row>
    <row r="42324" spans="28:28" ht="18" customHeight="1" x14ac:dyDescent="0.25">
      <c r="AB42324"/>
    </row>
    <row r="42325" spans="28:28" ht="18" customHeight="1" x14ac:dyDescent="0.25">
      <c r="AB42325"/>
    </row>
    <row r="42326" spans="28:28" ht="18" customHeight="1" x14ac:dyDescent="0.25">
      <c r="AB42326"/>
    </row>
    <row r="42327" spans="28:28" ht="18" customHeight="1" x14ac:dyDescent="0.25">
      <c r="AB42327"/>
    </row>
    <row r="42328" spans="28:28" ht="18" customHeight="1" x14ac:dyDescent="0.25">
      <c r="AB42328"/>
    </row>
    <row r="42329" spans="28:28" ht="18" customHeight="1" x14ac:dyDescent="0.25">
      <c r="AB42329"/>
    </row>
    <row r="42330" spans="28:28" ht="18" customHeight="1" x14ac:dyDescent="0.25">
      <c r="AB42330"/>
    </row>
    <row r="42331" spans="28:28" ht="18" customHeight="1" x14ac:dyDescent="0.25">
      <c r="AB42331"/>
    </row>
    <row r="42332" spans="28:28" ht="18" customHeight="1" x14ac:dyDescent="0.25">
      <c r="AB42332"/>
    </row>
    <row r="42333" spans="28:28" ht="18" customHeight="1" x14ac:dyDescent="0.25">
      <c r="AB42333"/>
    </row>
    <row r="42334" spans="28:28" ht="18" customHeight="1" x14ac:dyDescent="0.25">
      <c r="AB42334"/>
    </row>
    <row r="42335" spans="28:28" ht="18" customHeight="1" x14ac:dyDescent="0.25">
      <c r="AB42335"/>
    </row>
    <row r="42336" spans="28:28" ht="18" customHeight="1" x14ac:dyDescent="0.25">
      <c r="AB42336"/>
    </row>
    <row r="42337" spans="28:28" ht="18" customHeight="1" x14ac:dyDescent="0.25">
      <c r="AB42337"/>
    </row>
    <row r="42338" spans="28:28" ht="18" customHeight="1" x14ac:dyDescent="0.25">
      <c r="AB42338"/>
    </row>
    <row r="42339" spans="28:28" ht="18" customHeight="1" x14ac:dyDescent="0.25">
      <c r="AB42339"/>
    </row>
    <row r="42340" spans="28:28" ht="18" customHeight="1" x14ac:dyDescent="0.25">
      <c r="AB42340"/>
    </row>
    <row r="42341" spans="28:28" ht="18" customHeight="1" x14ac:dyDescent="0.25">
      <c r="AB42341"/>
    </row>
    <row r="42342" spans="28:28" ht="18" customHeight="1" x14ac:dyDescent="0.25">
      <c r="AB42342"/>
    </row>
    <row r="42343" spans="28:28" ht="18" customHeight="1" x14ac:dyDescent="0.25">
      <c r="AB42343"/>
    </row>
    <row r="42344" spans="28:28" ht="18" customHeight="1" x14ac:dyDescent="0.25">
      <c r="AB42344"/>
    </row>
    <row r="42345" spans="28:28" ht="18" customHeight="1" x14ac:dyDescent="0.25">
      <c r="AB42345"/>
    </row>
    <row r="42346" spans="28:28" ht="18" customHeight="1" x14ac:dyDescent="0.25">
      <c r="AB42346"/>
    </row>
    <row r="42347" spans="28:28" ht="18" customHeight="1" x14ac:dyDescent="0.25">
      <c r="AB42347"/>
    </row>
    <row r="42348" spans="28:28" ht="18" customHeight="1" x14ac:dyDescent="0.25">
      <c r="AB42348"/>
    </row>
    <row r="42349" spans="28:28" ht="18" customHeight="1" x14ac:dyDescent="0.25">
      <c r="AB42349"/>
    </row>
    <row r="42350" spans="28:28" ht="18" customHeight="1" x14ac:dyDescent="0.25">
      <c r="AB42350"/>
    </row>
    <row r="42351" spans="28:28" ht="18" customHeight="1" x14ac:dyDescent="0.25">
      <c r="AB42351"/>
    </row>
    <row r="42352" spans="28:28" ht="18" customHeight="1" x14ac:dyDescent="0.25">
      <c r="AB42352"/>
    </row>
    <row r="42353" spans="28:28" ht="18" customHeight="1" x14ac:dyDescent="0.25">
      <c r="AB42353"/>
    </row>
    <row r="42354" spans="28:28" ht="18" customHeight="1" x14ac:dyDescent="0.25">
      <c r="AB42354"/>
    </row>
    <row r="42355" spans="28:28" ht="18" customHeight="1" x14ac:dyDescent="0.25">
      <c r="AB42355"/>
    </row>
    <row r="42356" spans="28:28" ht="18" customHeight="1" x14ac:dyDescent="0.25">
      <c r="AB42356"/>
    </row>
    <row r="42357" spans="28:28" ht="18" customHeight="1" x14ac:dyDescent="0.25">
      <c r="AB42357"/>
    </row>
    <row r="42358" spans="28:28" ht="18" customHeight="1" x14ac:dyDescent="0.25">
      <c r="AB42358"/>
    </row>
    <row r="42359" spans="28:28" ht="18" customHeight="1" x14ac:dyDescent="0.25">
      <c r="AB42359"/>
    </row>
    <row r="42360" spans="28:28" ht="18" customHeight="1" x14ac:dyDescent="0.25">
      <c r="AB42360"/>
    </row>
    <row r="42361" spans="28:28" ht="18" customHeight="1" x14ac:dyDescent="0.25">
      <c r="AB42361"/>
    </row>
    <row r="42362" spans="28:28" ht="18" customHeight="1" x14ac:dyDescent="0.25">
      <c r="AB42362"/>
    </row>
    <row r="42363" spans="28:28" ht="18" customHeight="1" x14ac:dyDescent="0.25">
      <c r="AB42363"/>
    </row>
    <row r="42364" spans="28:28" ht="18" customHeight="1" x14ac:dyDescent="0.25">
      <c r="AB42364"/>
    </row>
    <row r="42365" spans="28:28" ht="18" customHeight="1" x14ac:dyDescent="0.25">
      <c r="AB42365"/>
    </row>
    <row r="42366" spans="28:28" ht="18" customHeight="1" x14ac:dyDescent="0.25">
      <c r="AB42366"/>
    </row>
    <row r="42367" spans="28:28" ht="18" customHeight="1" x14ac:dyDescent="0.25">
      <c r="AB42367"/>
    </row>
    <row r="42368" spans="28:28" ht="18" customHeight="1" x14ac:dyDescent="0.25">
      <c r="AB42368"/>
    </row>
    <row r="42369" spans="28:28" ht="18" customHeight="1" x14ac:dyDescent="0.25">
      <c r="AB42369"/>
    </row>
    <row r="42370" spans="28:28" ht="18" customHeight="1" x14ac:dyDescent="0.25">
      <c r="AB42370"/>
    </row>
    <row r="42371" spans="28:28" ht="18" customHeight="1" x14ac:dyDescent="0.25">
      <c r="AB42371"/>
    </row>
    <row r="42372" spans="28:28" ht="18" customHeight="1" x14ac:dyDescent="0.25">
      <c r="AB42372"/>
    </row>
    <row r="42373" spans="28:28" ht="18" customHeight="1" x14ac:dyDescent="0.25">
      <c r="AB42373"/>
    </row>
    <row r="42374" spans="28:28" ht="18" customHeight="1" x14ac:dyDescent="0.25">
      <c r="AB42374"/>
    </row>
    <row r="42375" spans="28:28" ht="18" customHeight="1" x14ac:dyDescent="0.25">
      <c r="AB42375"/>
    </row>
    <row r="42376" spans="28:28" ht="18" customHeight="1" x14ac:dyDescent="0.25">
      <c r="AB42376"/>
    </row>
    <row r="42377" spans="28:28" ht="18" customHeight="1" x14ac:dyDescent="0.25">
      <c r="AB42377"/>
    </row>
    <row r="42378" spans="28:28" ht="18" customHeight="1" x14ac:dyDescent="0.25">
      <c r="AB42378"/>
    </row>
    <row r="42379" spans="28:28" ht="18" customHeight="1" x14ac:dyDescent="0.25">
      <c r="AB42379"/>
    </row>
    <row r="42380" spans="28:28" ht="18" customHeight="1" x14ac:dyDescent="0.25">
      <c r="AB42380"/>
    </row>
    <row r="42381" spans="28:28" ht="18" customHeight="1" x14ac:dyDescent="0.25">
      <c r="AB42381"/>
    </row>
    <row r="42382" spans="28:28" ht="18" customHeight="1" x14ac:dyDescent="0.25">
      <c r="AB42382"/>
    </row>
    <row r="42383" spans="28:28" ht="18" customHeight="1" x14ac:dyDescent="0.25">
      <c r="AB42383"/>
    </row>
    <row r="42384" spans="28:28" ht="18" customHeight="1" x14ac:dyDescent="0.25">
      <c r="AB42384"/>
    </row>
    <row r="42385" spans="28:28" ht="18" customHeight="1" x14ac:dyDescent="0.25">
      <c r="AB42385"/>
    </row>
    <row r="42386" spans="28:28" ht="18" customHeight="1" x14ac:dyDescent="0.25">
      <c r="AB42386"/>
    </row>
    <row r="42387" spans="28:28" ht="18" customHeight="1" x14ac:dyDescent="0.25">
      <c r="AB42387"/>
    </row>
    <row r="42388" spans="28:28" ht="18" customHeight="1" x14ac:dyDescent="0.25">
      <c r="AB42388"/>
    </row>
    <row r="42389" spans="28:28" ht="18" customHeight="1" x14ac:dyDescent="0.25">
      <c r="AB42389"/>
    </row>
    <row r="42390" spans="28:28" ht="18" customHeight="1" x14ac:dyDescent="0.25">
      <c r="AB42390"/>
    </row>
    <row r="42391" spans="28:28" ht="18" customHeight="1" x14ac:dyDescent="0.25">
      <c r="AB42391"/>
    </row>
    <row r="42392" spans="28:28" ht="18" customHeight="1" x14ac:dyDescent="0.25">
      <c r="AB42392"/>
    </row>
    <row r="42393" spans="28:28" ht="18" customHeight="1" x14ac:dyDescent="0.25">
      <c r="AB42393"/>
    </row>
    <row r="42394" spans="28:28" ht="18" customHeight="1" x14ac:dyDescent="0.25">
      <c r="AB42394"/>
    </row>
    <row r="42395" spans="28:28" ht="18" customHeight="1" x14ac:dyDescent="0.25">
      <c r="AB42395"/>
    </row>
    <row r="42396" spans="28:28" ht="18" customHeight="1" x14ac:dyDescent="0.25">
      <c r="AB42396"/>
    </row>
    <row r="42397" spans="28:28" ht="18" customHeight="1" x14ac:dyDescent="0.25">
      <c r="AB42397"/>
    </row>
    <row r="42398" spans="28:28" ht="18" customHeight="1" x14ac:dyDescent="0.25">
      <c r="AB42398"/>
    </row>
    <row r="42399" spans="28:28" ht="18" customHeight="1" x14ac:dyDescent="0.25">
      <c r="AB42399"/>
    </row>
    <row r="42400" spans="28:28" ht="18" customHeight="1" x14ac:dyDescent="0.25">
      <c r="AB42400"/>
    </row>
    <row r="42401" spans="28:28" ht="18" customHeight="1" x14ac:dyDescent="0.25">
      <c r="AB42401"/>
    </row>
    <row r="42402" spans="28:28" ht="18" customHeight="1" x14ac:dyDescent="0.25">
      <c r="AB42402"/>
    </row>
    <row r="42403" spans="28:28" ht="18" customHeight="1" x14ac:dyDescent="0.25">
      <c r="AB42403"/>
    </row>
    <row r="42404" spans="28:28" ht="18" customHeight="1" x14ac:dyDescent="0.25">
      <c r="AB42404"/>
    </row>
    <row r="42405" spans="28:28" ht="18" customHeight="1" x14ac:dyDescent="0.25">
      <c r="AB42405"/>
    </row>
    <row r="42406" spans="28:28" ht="18" customHeight="1" x14ac:dyDescent="0.25">
      <c r="AB42406"/>
    </row>
    <row r="42407" spans="28:28" ht="18" customHeight="1" x14ac:dyDescent="0.25">
      <c r="AB42407"/>
    </row>
    <row r="42408" spans="28:28" ht="18" customHeight="1" x14ac:dyDescent="0.25">
      <c r="AB42408"/>
    </row>
    <row r="42409" spans="28:28" ht="18" customHeight="1" x14ac:dyDescent="0.25">
      <c r="AB42409"/>
    </row>
    <row r="42410" spans="28:28" ht="18" customHeight="1" x14ac:dyDescent="0.25">
      <c r="AB42410"/>
    </row>
    <row r="42411" spans="28:28" ht="18" customHeight="1" x14ac:dyDescent="0.25">
      <c r="AB42411"/>
    </row>
    <row r="42412" spans="28:28" ht="18" customHeight="1" x14ac:dyDescent="0.25">
      <c r="AB42412"/>
    </row>
    <row r="42413" spans="28:28" ht="18" customHeight="1" x14ac:dyDescent="0.25">
      <c r="AB42413"/>
    </row>
    <row r="42414" spans="28:28" ht="18" customHeight="1" x14ac:dyDescent="0.25">
      <c r="AB42414"/>
    </row>
    <row r="42415" spans="28:28" ht="18" customHeight="1" x14ac:dyDescent="0.25">
      <c r="AB42415"/>
    </row>
    <row r="42416" spans="28:28" ht="18" customHeight="1" x14ac:dyDescent="0.25">
      <c r="AB42416"/>
    </row>
    <row r="42417" spans="28:28" ht="18" customHeight="1" x14ac:dyDescent="0.25">
      <c r="AB42417"/>
    </row>
    <row r="42418" spans="28:28" ht="18" customHeight="1" x14ac:dyDescent="0.25">
      <c r="AB42418"/>
    </row>
    <row r="42419" spans="28:28" ht="18" customHeight="1" x14ac:dyDescent="0.25">
      <c r="AB42419"/>
    </row>
    <row r="42420" spans="28:28" ht="18" customHeight="1" x14ac:dyDescent="0.25">
      <c r="AB42420"/>
    </row>
    <row r="42421" spans="28:28" ht="18" customHeight="1" x14ac:dyDescent="0.25">
      <c r="AB42421"/>
    </row>
    <row r="42422" spans="28:28" ht="18" customHeight="1" x14ac:dyDescent="0.25">
      <c r="AB42422"/>
    </row>
    <row r="42423" spans="28:28" ht="18" customHeight="1" x14ac:dyDescent="0.25">
      <c r="AB42423"/>
    </row>
    <row r="42424" spans="28:28" ht="18" customHeight="1" x14ac:dyDescent="0.25">
      <c r="AB42424"/>
    </row>
    <row r="42425" spans="28:28" ht="18" customHeight="1" x14ac:dyDescent="0.25">
      <c r="AB42425"/>
    </row>
    <row r="42426" spans="28:28" ht="18" customHeight="1" x14ac:dyDescent="0.25">
      <c r="AB42426"/>
    </row>
    <row r="42427" spans="28:28" ht="18" customHeight="1" x14ac:dyDescent="0.25">
      <c r="AB42427"/>
    </row>
    <row r="42428" spans="28:28" ht="18" customHeight="1" x14ac:dyDescent="0.25">
      <c r="AB42428"/>
    </row>
    <row r="42429" spans="28:28" ht="18" customHeight="1" x14ac:dyDescent="0.25">
      <c r="AB42429"/>
    </row>
    <row r="42430" spans="28:28" ht="18" customHeight="1" x14ac:dyDescent="0.25">
      <c r="AB42430"/>
    </row>
    <row r="42431" spans="28:28" ht="18" customHeight="1" x14ac:dyDescent="0.25">
      <c r="AB42431"/>
    </row>
    <row r="42432" spans="28:28" ht="18" customHeight="1" x14ac:dyDescent="0.25">
      <c r="AB42432"/>
    </row>
    <row r="42433" spans="28:28" ht="18" customHeight="1" x14ac:dyDescent="0.25">
      <c r="AB42433"/>
    </row>
    <row r="42434" spans="28:28" ht="18" customHeight="1" x14ac:dyDescent="0.25">
      <c r="AB42434"/>
    </row>
    <row r="42435" spans="28:28" ht="18" customHeight="1" x14ac:dyDescent="0.25">
      <c r="AB42435"/>
    </row>
    <row r="42436" spans="28:28" ht="18" customHeight="1" x14ac:dyDescent="0.25">
      <c r="AB42436"/>
    </row>
    <row r="42437" spans="28:28" ht="18" customHeight="1" x14ac:dyDescent="0.25">
      <c r="AB42437"/>
    </row>
    <row r="42438" spans="28:28" ht="18" customHeight="1" x14ac:dyDescent="0.25">
      <c r="AB42438"/>
    </row>
    <row r="42439" spans="28:28" ht="18" customHeight="1" x14ac:dyDescent="0.25">
      <c r="AB42439"/>
    </row>
    <row r="42440" spans="28:28" ht="18" customHeight="1" x14ac:dyDescent="0.25">
      <c r="AB42440"/>
    </row>
    <row r="42441" spans="28:28" ht="18" customHeight="1" x14ac:dyDescent="0.25">
      <c r="AB42441"/>
    </row>
    <row r="42442" spans="28:28" ht="18" customHeight="1" x14ac:dyDescent="0.25">
      <c r="AB42442"/>
    </row>
    <row r="42443" spans="28:28" ht="18" customHeight="1" x14ac:dyDescent="0.25">
      <c r="AB42443"/>
    </row>
    <row r="42444" spans="28:28" ht="18" customHeight="1" x14ac:dyDescent="0.25">
      <c r="AB42444"/>
    </row>
    <row r="42445" spans="28:28" ht="18" customHeight="1" x14ac:dyDescent="0.25">
      <c r="AB42445"/>
    </row>
    <row r="42446" spans="28:28" ht="18" customHeight="1" x14ac:dyDescent="0.25">
      <c r="AB42446"/>
    </row>
    <row r="42447" spans="28:28" ht="18" customHeight="1" x14ac:dyDescent="0.25">
      <c r="AB42447"/>
    </row>
    <row r="42448" spans="28:28" ht="18" customHeight="1" x14ac:dyDescent="0.25">
      <c r="AB42448"/>
    </row>
    <row r="42449" spans="28:28" ht="18" customHeight="1" x14ac:dyDescent="0.25">
      <c r="AB42449"/>
    </row>
    <row r="42450" spans="28:28" ht="18" customHeight="1" x14ac:dyDescent="0.25">
      <c r="AB42450"/>
    </row>
    <row r="42451" spans="28:28" ht="18" customHeight="1" x14ac:dyDescent="0.25">
      <c r="AB42451"/>
    </row>
    <row r="42452" spans="28:28" ht="18" customHeight="1" x14ac:dyDescent="0.25">
      <c r="AB42452"/>
    </row>
    <row r="42453" spans="28:28" ht="18" customHeight="1" x14ac:dyDescent="0.25">
      <c r="AB42453"/>
    </row>
    <row r="42454" spans="28:28" ht="18" customHeight="1" x14ac:dyDescent="0.25">
      <c r="AB42454"/>
    </row>
    <row r="42455" spans="28:28" ht="18" customHeight="1" x14ac:dyDescent="0.25">
      <c r="AB42455"/>
    </row>
    <row r="42456" spans="28:28" ht="18" customHeight="1" x14ac:dyDescent="0.25">
      <c r="AB42456"/>
    </row>
    <row r="42457" spans="28:28" ht="18" customHeight="1" x14ac:dyDescent="0.25">
      <c r="AB42457"/>
    </row>
    <row r="42458" spans="28:28" ht="18" customHeight="1" x14ac:dyDescent="0.25">
      <c r="AB42458"/>
    </row>
    <row r="42459" spans="28:28" ht="18" customHeight="1" x14ac:dyDescent="0.25">
      <c r="AB42459"/>
    </row>
    <row r="42460" spans="28:28" ht="18" customHeight="1" x14ac:dyDescent="0.25">
      <c r="AB42460"/>
    </row>
    <row r="42461" spans="28:28" ht="18" customHeight="1" x14ac:dyDescent="0.25">
      <c r="AB42461"/>
    </row>
    <row r="42462" spans="28:28" ht="18" customHeight="1" x14ac:dyDescent="0.25">
      <c r="AB42462"/>
    </row>
    <row r="42463" spans="28:28" ht="18" customHeight="1" x14ac:dyDescent="0.25">
      <c r="AB42463"/>
    </row>
    <row r="42464" spans="28:28" ht="18" customHeight="1" x14ac:dyDescent="0.25">
      <c r="AB42464"/>
    </row>
    <row r="42465" spans="28:28" ht="18" customHeight="1" x14ac:dyDescent="0.25">
      <c r="AB42465"/>
    </row>
    <row r="42466" spans="28:28" ht="18" customHeight="1" x14ac:dyDescent="0.25">
      <c r="AB42466"/>
    </row>
    <row r="42467" spans="28:28" ht="18" customHeight="1" x14ac:dyDescent="0.25">
      <c r="AB42467"/>
    </row>
    <row r="42468" spans="28:28" ht="18" customHeight="1" x14ac:dyDescent="0.25">
      <c r="AB42468"/>
    </row>
    <row r="42469" spans="28:28" ht="18" customHeight="1" x14ac:dyDescent="0.25">
      <c r="AB42469"/>
    </row>
    <row r="42470" spans="28:28" ht="18" customHeight="1" x14ac:dyDescent="0.25">
      <c r="AB42470"/>
    </row>
    <row r="42471" spans="28:28" ht="18" customHeight="1" x14ac:dyDescent="0.25">
      <c r="AB42471"/>
    </row>
    <row r="42472" spans="28:28" ht="18" customHeight="1" x14ac:dyDescent="0.25">
      <c r="AB42472"/>
    </row>
    <row r="42473" spans="28:28" ht="18" customHeight="1" x14ac:dyDescent="0.25">
      <c r="AB42473"/>
    </row>
    <row r="42474" spans="28:28" ht="18" customHeight="1" x14ac:dyDescent="0.25">
      <c r="AB42474"/>
    </row>
    <row r="42475" spans="28:28" ht="18" customHeight="1" x14ac:dyDescent="0.25">
      <c r="AB42475"/>
    </row>
    <row r="42476" spans="28:28" ht="18" customHeight="1" x14ac:dyDescent="0.25">
      <c r="AB42476"/>
    </row>
    <row r="42477" spans="28:28" ht="18" customHeight="1" x14ac:dyDescent="0.25">
      <c r="AB42477"/>
    </row>
    <row r="42478" spans="28:28" ht="18" customHeight="1" x14ac:dyDescent="0.25">
      <c r="AB42478"/>
    </row>
    <row r="42479" spans="28:28" ht="18" customHeight="1" x14ac:dyDescent="0.25">
      <c r="AB42479"/>
    </row>
    <row r="42480" spans="28:28" ht="18" customHeight="1" x14ac:dyDescent="0.25">
      <c r="AB42480"/>
    </row>
    <row r="42481" spans="28:28" ht="18" customHeight="1" x14ac:dyDescent="0.25">
      <c r="AB42481"/>
    </row>
    <row r="42482" spans="28:28" ht="18" customHeight="1" x14ac:dyDescent="0.25">
      <c r="AB42482"/>
    </row>
    <row r="42483" spans="28:28" ht="18" customHeight="1" x14ac:dyDescent="0.25">
      <c r="AB42483"/>
    </row>
    <row r="42484" spans="28:28" ht="18" customHeight="1" x14ac:dyDescent="0.25">
      <c r="AB42484"/>
    </row>
    <row r="42485" spans="28:28" ht="18" customHeight="1" x14ac:dyDescent="0.25">
      <c r="AB42485"/>
    </row>
    <row r="42486" spans="28:28" ht="18" customHeight="1" x14ac:dyDescent="0.25">
      <c r="AB42486"/>
    </row>
    <row r="42487" spans="28:28" ht="18" customHeight="1" x14ac:dyDescent="0.25">
      <c r="AB42487"/>
    </row>
    <row r="42488" spans="28:28" ht="18" customHeight="1" x14ac:dyDescent="0.25">
      <c r="AB42488"/>
    </row>
    <row r="42489" spans="28:28" ht="18" customHeight="1" x14ac:dyDescent="0.25">
      <c r="AB42489"/>
    </row>
    <row r="42490" spans="28:28" ht="18" customHeight="1" x14ac:dyDescent="0.25">
      <c r="AB42490"/>
    </row>
    <row r="42491" spans="28:28" ht="18" customHeight="1" x14ac:dyDescent="0.25">
      <c r="AB42491"/>
    </row>
    <row r="42492" spans="28:28" ht="18" customHeight="1" x14ac:dyDescent="0.25">
      <c r="AB42492"/>
    </row>
    <row r="42493" spans="28:28" ht="18" customHeight="1" x14ac:dyDescent="0.25">
      <c r="AB42493"/>
    </row>
    <row r="42494" spans="28:28" ht="18" customHeight="1" x14ac:dyDescent="0.25">
      <c r="AB42494"/>
    </row>
    <row r="42495" spans="28:28" ht="18" customHeight="1" x14ac:dyDescent="0.25">
      <c r="AB42495"/>
    </row>
    <row r="42496" spans="28:28" ht="18" customHeight="1" x14ac:dyDescent="0.25">
      <c r="AB42496"/>
    </row>
    <row r="42497" spans="28:28" ht="18" customHeight="1" x14ac:dyDescent="0.25">
      <c r="AB42497"/>
    </row>
    <row r="42498" spans="28:28" ht="18" customHeight="1" x14ac:dyDescent="0.25">
      <c r="AB42498"/>
    </row>
    <row r="42499" spans="28:28" ht="18" customHeight="1" x14ac:dyDescent="0.25">
      <c r="AB42499"/>
    </row>
    <row r="42500" spans="28:28" ht="18" customHeight="1" x14ac:dyDescent="0.25">
      <c r="AB42500"/>
    </row>
    <row r="42501" spans="28:28" ht="18" customHeight="1" x14ac:dyDescent="0.25">
      <c r="AB42501"/>
    </row>
    <row r="42502" spans="28:28" ht="18" customHeight="1" x14ac:dyDescent="0.25">
      <c r="AB42502"/>
    </row>
    <row r="42503" spans="28:28" ht="18" customHeight="1" x14ac:dyDescent="0.25">
      <c r="AB42503"/>
    </row>
    <row r="42504" spans="28:28" ht="18" customHeight="1" x14ac:dyDescent="0.25">
      <c r="AB42504"/>
    </row>
    <row r="42505" spans="28:28" ht="18" customHeight="1" x14ac:dyDescent="0.25">
      <c r="AB42505"/>
    </row>
    <row r="42506" spans="28:28" ht="18" customHeight="1" x14ac:dyDescent="0.25">
      <c r="AB42506"/>
    </row>
    <row r="42507" spans="28:28" ht="18" customHeight="1" x14ac:dyDescent="0.25">
      <c r="AB42507"/>
    </row>
    <row r="42508" spans="28:28" ht="18" customHeight="1" x14ac:dyDescent="0.25">
      <c r="AB42508"/>
    </row>
    <row r="42509" spans="28:28" ht="18" customHeight="1" x14ac:dyDescent="0.25">
      <c r="AB42509"/>
    </row>
    <row r="42510" spans="28:28" ht="18" customHeight="1" x14ac:dyDescent="0.25">
      <c r="AB42510"/>
    </row>
    <row r="42511" spans="28:28" ht="18" customHeight="1" x14ac:dyDescent="0.25">
      <c r="AB42511"/>
    </row>
    <row r="42512" spans="28:28" ht="18" customHeight="1" x14ac:dyDescent="0.25">
      <c r="AB42512"/>
    </row>
    <row r="42513" spans="28:28" ht="18" customHeight="1" x14ac:dyDescent="0.25">
      <c r="AB42513"/>
    </row>
    <row r="42514" spans="28:28" ht="18" customHeight="1" x14ac:dyDescent="0.25">
      <c r="AB42514"/>
    </row>
    <row r="42515" spans="28:28" ht="18" customHeight="1" x14ac:dyDescent="0.25">
      <c r="AB42515"/>
    </row>
    <row r="42516" spans="28:28" ht="18" customHeight="1" x14ac:dyDescent="0.25">
      <c r="AB42516"/>
    </row>
    <row r="42517" spans="28:28" ht="18" customHeight="1" x14ac:dyDescent="0.25">
      <c r="AB42517"/>
    </row>
    <row r="42518" spans="28:28" ht="18" customHeight="1" x14ac:dyDescent="0.25">
      <c r="AB42518"/>
    </row>
    <row r="42519" spans="28:28" ht="18" customHeight="1" x14ac:dyDescent="0.25">
      <c r="AB42519"/>
    </row>
    <row r="42520" spans="28:28" ht="18" customHeight="1" x14ac:dyDescent="0.25">
      <c r="AB42520"/>
    </row>
    <row r="42521" spans="28:28" ht="18" customHeight="1" x14ac:dyDescent="0.25">
      <c r="AB42521"/>
    </row>
    <row r="42522" spans="28:28" ht="18" customHeight="1" x14ac:dyDescent="0.25">
      <c r="AB42522"/>
    </row>
    <row r="42523" spans="28:28" ht="18" customHeight="1" x14ac:dyDescent="0.25">
      <c r="AB42523"/>
    </row>
    <row r="42524" spans="28:28" ht="18" customHeight="1" x14ac:dyDescent="0.25">
      <c r="AB42524"/>
    </row>
    <row r="42525" spans="28:28" ht="18" customHeight="1" x14ac:dyDescent="0.25">
      <c r="AB42525"/>
    </row>
    <row r="42526" spans="28:28" ht="18" customHeight="1" x14ac:dyDescent="0.25">
      <c r="AB42526"/>
    </row>
    <row r="42527" spans="28:28" ht="18" customHeight="1" x14ac:dyDescent="0.25">
      <c r="AB42527"/>
    </row>
    <row r="42528" spans="28:28" ht="18" customHeight="1" x14ac:dyDescent="0.25">
      <c r="AB42528"/>
    </row>
    <row r="42529" spans="28:28" ht="18" customHeight="1" x14ac:dyDescent="0.25">
      <c r="AB42529"/>
    </row>
    <row r="42530" spans="28:28" ht="18" customHeight="1" x14ac:dyDescent="0.25">
      <c r="AB42530"/>
    </row>
    <row r="42531" spans="28:28" ht="18" customHeight="1" x14ac:dyDescent="0.25">
      <c r="AB42531"/>
    </row>
    <row r="42532" spans="28:28" ht="18" customHeight="1" x14ac:dyDescent="0.25">
      <c r="AB42532"/>
    </row>
    <row r="42533" spans="28:28" ht="18" customHeight="1" x14ac:dyDescent="0.25">
      <c r="AB42533"/>
    </row>
    <row r="42534" spans="28:28" ht="18" customHeight="1" x14ac:dyDescent="0.25">
      <c r="AB42534"/>
    </row>
    <row r="42535" spans="28:28" ht="18" customHeight="1" x14ac:dyDescent="0.25">
      <c r="AB42535"/>
    </row>
    <row r="42536" spans="28:28" ht="18" customHeight="1" x14ac:dyDescent="0.25">
      <c r="AB42536"/>
    </row>
    <row r="42537" spans="28:28" ht="18" customHeight="1" x14ac:dyDescent="0.25">
      <c r="AB42537"/>
    </row>
    <row r="42538" spans="28:28" ht="18" customHeight="1" x14ac:dyDescent="0.25">
      <c r="AB42538"/>
    </row>
    <row r="42539" spans="28:28" ht="18" customHeight="1" x14ac:dyDescent="0.25">
      <c r="AB42539"/>
    </row>
    <row r="42540" spans="28:28" ht="18" customHeight="1" x14ac:dyDescent="0.25">
      <c r="AB42540"/>
    </row>
    <row r="42541" spans="28:28" ht="18" customHeight="1" x14ac:dyDescent="0.25">
      <c r="AB42541"/>
    </row>
    <row r="42542" spans="28:28" ht="18" customHeight="1" x14ac:dyDescent="0.25">
      <c r="AB42542"/>
    </row>
    <row r="42543" spans="28:28" ht="18" customHeight="1" x14ac:dyDescent="0.25">
      <c r="AB42543"/>
    </row>
    <row r="42544" spans="28:28" ht="18" customHeight="1" x14ac:dyDescent="0.25">
      <c r="AB42544"/>
    </row>
    <row r="42545" spans="28:28" ht="18" customHeight="1" x14ac:dyDescent="0.25">
      <c r="AB42545"/>
    </row>
    <row r="42546" spans="28:28" ht="18" customHeight="1" x14ac:dyDescent="0.25">
      <c r="AB42546"/>
    </row>
    <row r="42547" spans="28:28" ht="18" customHeight="1" x14ac:dyDescent="0.25">
      <c r="AB42547"/>
    </row>
    <row r="42548" spans="28:28" ht="18" customHeight="1" x14ac:dyDescent="0.25">
      <c r="AB42548"/>
    </row>
    <row r="42549" spans="28:28" ht="18" customHeight="1" x14ac:dyDescent="0.25">
      <c r="AB42549"/>
    </row>
    <row r="42550" spans="28:28" ht="18" customHeight="1" x14ac:dyDescent="0.25">
      <c r="AB42550"/>
    </row>
    <row r="42551" spans="28:28" ht="18" customHeight="1" x14ac:dyDescent="0.25">
      <c r="AB42551"/>
    </row>
    <row r="42552" spans="28:28" ht="18" customHeight="1" x14ac:dyDescent="0.25">
      <c r="AB42552"/>
    </row>
    <row r="42553" spans="28:28" ht="18" customHeight="1" x14ac:dyDescent="0.25">
      <c r="AB42553"/>
    </row>
    <row r="42554" spans="28:28" ht="18" customHeight="1" x14ac:dyDescent="0.25">
      <c r="AB42554"/>
    </row>
    <row r="42555" spans="28:28" ht="18" customHeight="1" x14ac:dyDescent="0.25">
      <c r="AB42555"/>
    </row>
    <row r="42556" spans="28:28" ht="18" customHeight="1" x14ac:dyDescent="0.25">
      <c r="AB42556"/>
    </row>
    <row r="42557" spans="28:28" ht="18" customHeight="1" x14ac:dyDescent="0.25">
      <c r="AB42557"/>
    </row>
    <row r="42558" spans="28:28" ht="18" customHeight="1" x14ac:dyDescent="0.25">
      <c r="AB42558"/>
    </row>
    <row r="42559" spans="28:28" ht="18" customHeight="1" x14ac:dyDescent="0.25">
      <c r="AB42559"/>
    </row>
    <row r="42560" spans="28:28" ht="18" customHeight="1" x14ac:dyDescent="0.25">
      <c r="AB42560"/>
    </row>
    <row r="42561" spans="28:28" ht="18" customHeight="1" x14ac:dyDescent="0.25">
      <c r="AB42561"/>
    </row>
    <row r="42562" spans="28:28" ht="18" customHeight="1" x14ac:dyDescent="0.25">
      <c r="AB42562"/>
    </row>
    <row r="42563" spans="28:28" ht="18" customHeight="1" x14ac:dyDescent="0.25">
      <c r="AB42563"/>
    </row>
    <row r="42564" spans="28:28" ht="18" customHeight="1" x14ac:dyDescent="0.25">
      <c r="AB42564"/>
    </row>
    <row r="42565" spans="28:28" ht="18" customHeight="1" x14ac:dyDescent="0.25">
      <c r="AB42565"/>
    </row>
    <row r="42566" spans="28:28" ht="18" customHeight="1" x14ac:dyDescent="0.25">
      <c r="AB42566"/>
    </row>
    <row r="42567" spans="28:28" ht="18" customHeight="1" x14ac:dyDescent="0.25">
      <c r="AB42567"/>
    </row>
    <row r="42568" spans="28:28" ht="18" customHeight="1" x14ac:dyDescent="0.25">
      <c r="AB42568"/>
    </row>
    <row r="42569" spans="28:28" ht="18" customHeight="1" x14ac:dyDescent="0.25">
      <c r="AB42569"/>
    </row>
    <row r="42570" spans="28:28" ht="18" customHeight="1" x14ac:dyDescent="0.25">
      <c r="AB42570"/>
    </row>
    <row r="42571" spans="28:28" ht="18" customHeight="1" x14ac:dyDescent="0.25">
      <c r="AB42571"/>
    </row>
    <row r="42572" spans="28:28" ht="18" customHeight="1" x14ac:dyDescent="0.25">
      <c r="AB42572"/>
    </row>
    <row r="42573" spans="28:28" ht="18" customHeight="1" x14ac:dyDescent="0.25">
      <c r="AB42573"/>
    </row>
    <row r="42574" spans="28:28" ht="18" customHeight="1" x14ac:dyDescent="0.25">
      <c r="AB42574"/>
    </row>
    <row r="42575" spans="28:28" ht="18" customHeight="1" x14ac:dyDescent="0.25">
      <c r="AB42575"/>
    </row>
    <row r="42576" spans="28:28" ht="18" customHeight="1" x14ac:dyDescent="0.25">
      <c r="AB42576"/>
    </row>
    <row r="42577" spans="28:28" ht="18" customHeight="1" x14ac:dyDescent="0.25">
      <c r="AB42577"/>
    </row>
    <row r="42578" spans="28:28" ht="18" customHeight="1" x14ac:dyDescent="0.25">
      <c r="AB42578"/>
    </row>
    <row r="42579" spans="28:28" ht="18" customHeight="1" x14ac:dyDescent="0.25">
      <c r="AB42579"/>
    </row>
    <row r="42580" spans="28:28" ht="18" customHeight="1" x14ac:dyDescent="0.25">
      <c r="AB42580"/>
    </row>
    <row r="42581" spans="28:28" ht="18" customHeight="1" x14ac:dyDescent="0.25">
      <c r="AB42581"/>
    </row>
    <row r="42582" spans="28:28" ht="18" customHeight="1" x14ac:dyDescent="0.25">
      <c r="AB42582"/>
    </row>
    <row r="42583" spans="28:28" ht="18" customHeight="1" x14ac:dyDescent="0.25">
      <c r="AB42583"/>
    </row>
    <row r="42584" spans="28:28" ht="18" customHeight="1" x14ac:dyDescent="0.25">
      <c r="AB42584"/>
    </row>
    <row r="42585" spans="28:28" ht="18" customHeight="1" x14ac:dyDescent="0.25">
      <c r="AB42585"/>
    </row>
    <row r="42586" spans="28:28" ht="18" customHeight="1" x14ac:dyDescent="0.25">
      <c r="AB42586"/>
    </row>
    <row r="42587" spans="28:28" ht="18" customHeight="1" x14ac:dyDescent="0.25">
      <c r="AB42587"/>
    </row>
    <row r="42588" spans="28:28" ht="18" customHeight="1" x14ac:dyDescent="0.25">
      <c r="AB42588"/>
    </row>
    <row r="42589" spans="28:28" ht="18" customHeight="1" x14ac:dyDescent="0.25">
      <c r="AB42589"/>
    </row>
    <row r="42590" spans="28:28" ht="18" customHeight="1" x14ac:dyDescent="0.25">
      <c r="AB42590"/>
    </row>
    <row r="42591" spans="28:28" ht="18" customHeight="1" x14ac:dyDescent="0.25">
      <c r="AB42591"/>
    </row>
    <row r="42592" spans="28:28" ht="18" customHeight="1" x14ac:dyDescent="0.25">
      <c r="AB42592"/>
    </row>
    <row r="42593" spans="28:28" ht="18" customHeight="1" x14ac:dyDescent="0.25">
      <c r="AB42593"/>
    </row>
    <row r="42594" spans="28:28" ht="18" customHeight="1" x14ac:dyDescent="0.25">
      <c r="AB42594"/>
    </row>
    <row r="42595" spans="28:28" ht="18" customHeight="1" x14ac:dyDescent="0.25">
      <c r="AB42595"/>
    </row>
    <row r="42596" spans="28:28" ht="18" customHeight="1" x14ac:dyDescent="0.25">
      <c r="AB42596"/>
    </row>
    <row r="42597" spans="28:28" ht="18" customHeight="1" x14ac:dyDescent="0.25">
      <c r="AB42597"/>
    </row>
    <row r="42598" spans="28:28" ht="18" customHeight="1" x14ac:dyDescent="0.25">
      <c r="AB42598"/>
    </row>
    <row r="42599" spans="28:28" ht="18" customHeight="1" x14ac:dyDescent="0.25">
      <c r="AB42599"/>
    </row>
    <row r="42600" spans="28:28" ht="18" customHeight="1" x14ac:dyDescent="0.25">
      <c r="AB42600"/>
    </row>
    <row r="42601" spans="28:28" ht="18" customHeight="1" x14ac:dyDescent="0.25">
      <c r="AB42601"/>
    </row>
    <row r="42602" spans="28:28" ht="18" customHeight="1" x14ac:dyDescent="0.25">
      <c r="AB42602"/>
    </row>
    <row r="42603" spans="28:28" ht="18" customHeight="1" x14ac:dyDescent="0.25">
      <c r="AB42603"/>
    </row>
    <row r="42604" spans="28:28" ht="18" customHeight="1" x14ac:dyDescent="0.25">
      <c r="AB42604"/>
    </row>
    <row r="42605" spans="28:28" ht="18" customHeight="1" x14ac:dyDescent="0.25">
      <c r="AB42605"/>
    </row>
    <row r="42606" spans="28:28" ht="18" customHeight="1" x14ac:dyDescent="0.25">
      <c r="AB42606"/>
    </row>
    <row r="42607" spans="28:28" ht="18" customHeight="1" x14ac:dyDescent="0.25">
      <c r="AB42607"/>
    </row>
    <row r="42608" spans="28:28" ht="18" customHeight="1" x14ac:dyDescent="0.25">
      <c r="AB42608"/>
    </row>
    <row r="42609" spans="28:28" ht="18" customHeight="1" x14ac:dyDescent="0.25">
      <c r="AB42609"/>
    </row>
    <row r="42610" spans="28:28" ht="18" customHeight="1" x14ac:dyDescent="0.25">
      <c r="AB42610"/>
    </row>
    <row r="42611" spans="28:28" ht="18" customHeight="1" x14ac:dyDescent="0.25">
      <c r="AB42611"/>
    </row>
    <row r="42612" spans="28:28" ht="18" customHeight="1" x14ac:dyDescent="0.25">
      <c r="AB42612"/>
    </row>
    <row r="42613" spans="28:28" ht="18" customHeight="1" x14ac:dyDescent="0.25">
      <c r="AB42613"/>
    </row>
    <row r="42614" spans="28:28" ht="18" customHeight="1" x14ac:dyDescent="0.25">
      <c r="AB42614"/>
    </row>
    <row r="42615" spans="28:28" ht="18" customHeight="1" x14ac:dyDescent="0.25">
      <c r="AB42615"/>
    </row>
    <row r="42616" spans="28:28" ht="18" customHeight="1" x14ac:dyDescent="0.25">
      <c r="AB42616"/>
    </row>
    <row r="42617" spans="28:28" ht="18" customHeight="1" x14ac:dyDescent="0.25">
      <c r="AB42617"/>
    </row>
    <row r="42618" spans="28:28" ht="18" customHeight="1" x14ac:dyDescent="0.25">
      <c r="AB42618"/>
    </row>
    <row r="42619" spans="28:28" ht="18" customHeight="1" x14ac:dyDescent="0.25">
      <c r="AB42619"/>
    </row>
    <row r="42620" spans="28:28" ht="18" customHeight="1" x14ac:dyDescent="0.25">
      <c r="AB42620"/>
    </row>
    <row r="42621" spans="28:28" ht="18" customHeight="1" x14ac:dyDescent="0.25">
      <c r="AB42621"/>
    </row>
    <row r="42622" spans="28:28" ht="18" customHeight="1" x14ac:dyDescent="0.25">
      <c r="AB42622"/>
    </row>
    <row r="42623" spans="28:28" ht="18" customHeight="1" x14ac:dyDescent="0.25">
      <c r="AB42623"/>
    </row>
    <row r="42624" spans="28:28" ht="18" customHeight="1" x14ac:dyDescent="0.25">
      <c r="AB42624"/>
    </row>
    <row r="42625" spans="28:28" ht="18" customHeight="1" x14ac:dyDescent="0.25">
      <c r="AB42625"/>
    </row>
    <row r="42626" spans="28:28" ht="18" customHeight="1" x14ac:dyDescent="0.25">
      <c r="AB42626"/>
    </row>
    <row r="42627" spans="28:28" ht="18" customHeight="1" x14ac:dyDescent="0.25">
      <c r="AB42627"/>
    </row>
    <row r="42628" spans="28:28" ht="18" customHeight="1" x14ac:dyDescent="0.25">
      <c r="AB42628"/>
    </row>
    <row r="42629" spans="28:28" ht="18" customHeight="1" x14ac:dyDescent="0.25">
      <c r="AB42629"/>
    </row>
    <row r="42630" spans="28:28" ht="18" customHeight="1" x14ac:dyDescent="0.25">
      <c r="AB42630"/>
    </row>
    <row r="42631" spans="28:28" ht="18" customHeight="1" x14ac:dyDescent="0.25">
      <c r="AB42631"/>
    </row>
    <row r="42632" spans="28:28" ht="18" customHeight="1" x14ac:dyDescent="0.25">
      <c r="AB42632"/>
    </row>
    <row r="42633" spans="28:28" ht="18" customHeight="1" x14ac:dyDescent="0.25">
      <c r="AB42633"/>
    </row>
    <row r="42634" spans="28:28" ht="18" customHeight="1" x14ac:dyDescent="0.25">
      <c r="AB42634"/>
    </row>
    <row r="42635" spans="28:28" ht="18" customHeight="1" x14ac:dyDescent="0.25">
      <c r="AB42635"/>
    </row>
    <row r="42636" spans="28:28" ht="18" customHeight="1" x14ac:dyDescent="0.25">
      <c r="AB42636"/>
    </row>
    <row r="42637" spans="28:28" ht="18" customHeight="1" x14ac:dyDescent="0.25">
      <c r="AB42637"/>
    </row>
    <row r="42638" spans="28:28" ht="18" customHeight="1" x14ac:dyDescent="0.25">
      <c r="AB42638"/>
    </row>
    <row r="42639" spans="28:28" ht="18" customHeight="1" x14ac:dyDescent="0.25">
      <c r="AB42639"/>
    </row>
    <row r="42640" spans="28:28" ht="18" customHeight="1" x14ac:dyDescent="0.25">
      <c r="AB42640"/>
    </row>
    <row r="42641" spans="28:28" ht="18" customHeight="1" x14ac:dyDescent="0.25">
      <c r="AB42641"/>
    </row>
    <row r="42642" spans="28:28" ht="18" customHeight="1" x14ac:dyDescent="0.25">
      <c r="AB42642"/>
    </row>
    <row r="42643" spans="28:28" ht="18" customHeight="1" x14ac:dyDescent="0.25">
      <c r="AB42643"/>
    </row>
    <row r="42644" spans="28:28" ht="18" customHeight="1" x14ac:dyDescent="0.25">
      <c r="AB42644"/>
    </row>
    <row r="42645" spans="28:28" ht="18" customHeight="1" x14ac:dyDescent="0.25">
      <c r="AB42645"/>
    </row>
    <row r="42646" spans="28:28" ht="18" customHeight="1" x14ac:dyDescent="0.25">
      <c r="AB42646"/>
    </row>
    <row r="42647" spans="28:28" ht="18" customHeight="1" x14ac:dyDescent="0.25">
      <c r="AB42647"/>
    </row>
    <row r="42648" spans="28:28" ht="18" customHeight="1" x14ac:dyDescent="0.25">
      <c r="AB42648"/>
    </row>
    <row r="42649" spans="28:28" ht="18" customHeight="1" x14ac:dyDescent="0.25">
      <c r="AB42649"/>
    </row>
    <row r="42650" spans="28:28" ht="18" customHeight="1" x14ac:dyDescent="0.25">
      <c r="AB42650"/>
    </row>
    <row r="42651" spans="28:28" ht="18" customHeight="1" x14ac:dyDescent="0.25">
      <c r="AB42651"/>
    </row>
    <row r="42652" spans="28:28" ht="18" customHeight="1" x14ac:dyDescent="0.25">
      <c r="AB42652"/>
    </row>
    <row r="42653" spans="28:28" ht="18" customHeight="1" x14ac:dyDescent="0.25">
      <c r="AB42653"/>
    </row>
    <row r="42654" spans="28:28" ht="18" customHeight="1" x14ac:dyDescent="0.25">
      <c r="AB42654"/>
    </row>
    <row r="42655" spans="28:28" ht="18" customHeight="1" x14ac:dyDescent="0.25">
      <c r="AB42655"/>
    </row>
    <row r="42656" spans="28:28" ht="18" customHeight="1" x14ac:dyDescent="0.25">
      <c r="AB42656"/>
    </row>
    <row r="42657" spans="28:28" ht="18" customHeight="1" x14ac:dyDescent="0.25">
      <c r="AB42657"/>
    </row>
    <row r="42658" spans="28:28" ht="18" customHeight="1" x14ac:dyDescent="0.25">
      <c r="AB42658"/>
    </row>
    <row r="42659" spans="28:28" ht="18" customHeight="1" x14ac:dyDescent="0.25">
      <c r="AB42659"/>
    </row>
    <row r="42660" spans="28:28" ht="18" customHeight="1" x14ac:dyDescent="0.25">
      <c r="AB42660"/>
    </row>
    <row r="42661" spans="28:28" ht="18" customHeight="1" x14ac:dyDescent="0.25">
      <c r="AB42661"/>
    </row>
    <row r="42662" spans="28:28" ht="18" customHeight="1" x14ac:dyDescent="0.25">
      <c r="AB42662"/>
    </row>
    <row r="42663" spans="28:28" ht="18" customHeight="1" x14ac:dyDescent="0.25">
      <c r="AB42663"/>
    </row>
    <row r="42664" spans="28:28" ht="18" customHeight="1" x14ac:dyDescent="0.25">
      <c r="AB42664"/>
    </row>
    <row r="42665" spans="28:28" ht="18" customHeight="1" x14ac:dyDescent="0.25">
      <c r="AB42665"/>
    </row>
    <row r="42666" spans="28:28" ht="18" customHeight="1" x14ac:dyDescent="0.25">
      <c r="AB42666"/>
    </row>
    <row r="42667" spans="28:28" ht="18" customHeight="1" x14ac:dyDescent="0.25">
      <c r="AB42667"/>
    </row>
    <row r="42668" spans="28:28" ht="18" customHeight="1" x14ac:dyDescent="0.25">
      <c r="AB42668"/>
    </row>
    <row r="42669" spans="28:28" ht="18" customHeight="1" x14ac:dyDescent="0.25">
      <c r="AB42669"/>
    </row>
    <row r="42670" spans="28:28" ht="18" customHeight="1" x14ac:dyDescent="0.25">
      <c r="AB42670"/>
    </row>
    <row r="42671" spans="28:28" ht="18" customHeight="1" x14ac:dyDescent="0.25">
      <c r="AB42671"/>
    </row>
    <row r="42672" spans="28:28" ht="18" customHeight="1" x14ac:dyDescent="0.25">
      <c r="AB42672"/>
    </row>
    <row r="42673" spans="28:28" ht="18" customHeight="1" x14ac:dyDescent="0.25">
      <c r="AB42673"/>
    </row>
    <row r="42674" spans="28:28" ht="18" customHeight="1" x14ac:dyDescent="0.25">
      <c r="AB42674"/>
    </row>
    <row r="42675" spans="28:28" ht="18" customHeight="1" x14ac:dyDescent="0.25">
      <c r="AB42675"/>
    </row>
    <row r="42676" spans="28:28" ht="18" customHeight="1" x14ac:dyDescent="0.25">
      <c r="AB42676"/>
    </row>
    <row r="42677" spans="28:28" ht="18" customHeight="1" x14ac:dyDescent="0.25">
      <c r="AB42677"/>
    </row>
    <row r="42678" spans="28:28" ht="18" customHeight="1" x14ac:dyDescent="0.25">
      <c r="AB42678"/>
    </row>
    <row r="42679" spans="28:28" ht="18" customHeight="1" x14ac:dyDescent="0.25">
      <c r="AB42679"/>
    </row>
    <row r="42680" spans="28:28" ht="18" customHeight="1" x14ac:dyDescent="0.25">
      <c r="AB42680"/>
    </row>
    <row r="42681" spans="28:28" ht="18" customHeight="1" x14ac:dyDescent="0.25">
      <c r="AB42681"/>
    </row>
    <row r="42682" spans="28:28" ht="18" customHeight="1" x14ac:dyDescent="0.25">
      <c r="AB42682"/>
    </row>
    <row r="42683" spans="28:28" ht="18" customHeight="1" x14ac:dyDescent="0.25">
      <c r="AB42683"/>
    </row>
    <row r="42684" spans="28:28" ht="18" customHeight="1" x14ac:dyDescent="0.25">
      <c r="AB42684"/>
    </row>
    <row r="42685" spans="28:28" ht="18" customHeight="1" x14ac:dyDescent="0.25">
      <c r="AB42685"/>
    </row>
    <row r="42686" spans="28:28" ht="18" customHeight="1" x14ac:dyDescent="0.25">
      <c r="AB42686"/>
    </row>
    <row r="42687" spans="28:28" ht="18" customHeight="1" x14ac:dyDescent="0.25">
      <c r="AB42687"/>
    </row>
    <row r="42688" spans="28:28" ht="18" customHeight="1" x14ac:dyDescent="0.25">
      <c r="AB42688"/>
    </row>
    <row r="42689" spans="28:28" ht="18" customHeight="1" x14ac:dyDescent="0.25">
      <c r="AB42689"/>
    </row>
    <row r="42690" spans="28:28" ht="18" customHeight="1" x14ac:dyDescent="0.25">
      <c r="AB42690"/>
    </row>
    <row r="42691" spans="28:28" ht="18" customHeight="1" x14ac:dyDescent="0.25">
      <c r="AB42691"/>
    </row>
    <row r="42692" spans="28:28" ht="18" customHeight="1" x14ac:dyDescent="0.25">
      <c r="AB42692"/>
    </row>
    <row r="42693" spans="28:28" ht="18" customHeight="1" x14ac:dyDescent="0.25">
      <c r="AB42693"/>
    </row>
    <row r="42694" spans="28:28" ht="18" customHeight="1" x14ac:dyDescent="0.25">
      <c r="AB42694"/>
    </row>
    <row r="42695" spans="28:28" ht="18" customHeight="1" x14ac:dyDescent="0.25">
      <c r="AB42695"/>
    </row>
    <row r="42696" spans="28:28" ht="18" customHeight="1" x14ac:dyDescent="0.25">
      <c r="AB42696"/>
    </row>
    <row r="42697" spans="28:28" ht="18" customHeight="1" x14ac:dyDescent="0.25">
      <c r="AB42697"/>
    </row>
    <row r="42698" spans="28:28" ht="18" customHeight="1" x14ac:dyDescent="0.25">
      <c r="AB42698"/>
    </row>
    <row r="42699" spans="28:28" ht="18" customHeight="1" x14ac:dyDescent="0.25">
      <c r="AB42699"/>
    </row>
    <row r="42700" spans="28:28" ht="18" customHeight="1" x14ac:dyDescent="0.25">
      <c r="AB42700"/>
    </row>
    <row r="42701" spans="28:28" ht="18" customHeight="1" x14ac:dyDescent="0.25">
      <c r="AB42701"/>
    </row>
    <row r="42702" spans="28:28" ht="18" customHeight="1" x14ac:dyDescent="0.25">
      <c r="AB42702"/>
    </row>
    <row r="42703" spans="28:28" ht="18" customHeight="1" x14ac:dyDescent="0.25">
      <c r="AB42703"/>
    </row>
    <row r="42704" spans="28:28" ht="18" customHeight="1" x14ac:dyDescent="0.25">
      <c r="AB42704"/>
    </row>
    <row r="42705" spans="28:28" ht="18" customHeight="1" x14ac:dyDescent="0.25">
      <c r="AB42705"/>
    </row>
    <row r="42706" spans="28:28" ht="18" customHeight="1" x14ac:dyDescent="0.25">
      <c r="AB42706"/>
    </row>
    <row r="42707" spans="28:28" ht="18" customHeight="1" x14ac:dyDescent="0.25">
      <c r="AB42707"/>
    </row>
    <row r="42708" spans="28:28" ht="18" customHeight="1" x14ac:dyDescent="0.25">
      <c r="AB42708"/>
    </row>
    <row r="42709" spans="28:28" ht="18" customHeight="1" x14ac:dyDescent="0.25">
      <c r="AB42709"/>
    </row>
    <row r="42710" spans="28:28" ht="18" customHeight="1" x14ac:dyDescent="0.25">
      <c r="AB42710"/>
    </row>
    <row r="42711" spans="28:28" ht="18" customHeight="1" x14ac:dyDescent="0.25">
      <c r="AB42711"/>
    </row>
    <row r="42712" spans="28:28" ht="18" customHeight="1" x14ac:dyDescent="0.25">
      <c r="AB42712"/>
    </row>
    <row r="42713" spans="28:28" ht="18" customHeight="1" x14ac:dyDescent="0.25">
      <c r="AB42713"/>
    </row>
    <row r="42714" spans="28:28" ht="18" customHeight="1" x14ac:dyDescent="0.25">
      <c r="AB42714"/>
    </row>
    <row r="42715" spans="28:28" ht="18" customHeight="1" x14ac:dyDescent="0.25">
      <c r="AB42715"/>
    </row>
    <row r="42716" spans="28:28" ht="18" customHeight="1" x14ac:dyDescent="0.25">
      <c r="AB42716"/>
    </row>
    <row r="42717" spans="28:28" ht="18" customHeight="1" x14ac:dyDescent="0.25">
      <c r="AB42717"/>
    </row>
    <row r="42718" spans="28:28" ht="18" customHeight="1" x14ac:dyDescent="0.25">
      <c r="AB42718"/>
    </row>
    <row r="42719" spans="28:28" ht="18" customHeight="1" x14ac:dyDescent="0.25">
      <c r="AB42719"/>
    </row>
    <row r="42720" spans="28:28" ht="18" customHeight="1" x14ac:dyDescent="0.25">
      <c r="AB42720"/>
    </row>
    <row r="42721" spans="28:28" ht="18" customHeight="1" x14ac:dyDescent="0.25">
      <c r="AB42721"/>
    </row>
    <row r="42722" spans="28:28" ht="18" customHeight="1" x14ac:dyDescent="0.25">
      <c r="AB42722"/>
    </row>
    <row r="42723" spans="28:28" ht="18" customHeight="1" x14ac:dyDescent="0.25">
      <c r="AB42723"/>
    </row>
    <row r="42724" spans="28:28" ht="18" customHeight="1" x14ac:dyDescent="0.25">
      <c r="AB42724"/>
    </row>
    <row r="42725" spans="28:28" ht="18" customHeight="1" x14ac:dyDescent="0.25">
      <c r="AB42725"/>
    </row>
    <row r="42726" spans="28:28" ht="18" customHeight="1" x14ac:dyDescent="0.25">
      <c r="AB42726"/>
    </row>
    <row r="42727" spans="28:28" ht="18" customHeight="1" x14ac:dyDescent="0.25">
      <c r="AB42727"/>
    </row>
    <row r="42728" spans="28:28" ht="18" customHeight="1" x14ac:dyDescent="0.25">
      <c r="AB42728"/>
    </row>
    <row r="42729" spans="28:28" ht="18" customHeight="1" x14ac:dyDescent="0.25">
      <c r="AB42729"/>
    </row>
    <row r="42730" spans="28:28" ht="18" customHeight="1" x14ac:dyDescent="0.25">
      <c r="AB42730"/>
    </row>
    <row r="42731" spans="28:28" ht="18" customHeight="1" x14ac:dyDescent="0.25">
      <c r="AB42731"/>
    </row>
    <row r="42732" spans="28:28" ht="18" customHeight="1" x14ac:dyDescent="0.25">
      <c r="AB42732"/>
    </row>
    <row r="42733" spans="28:28" ht="18" customHeight="1" x14ac:dyDescent="0.25">
      <c r="AB42733"/>
    </row>
    <row r="42734" spans="28:28" ht="18" customHeight="1" x14ac:dyDescent="0.25">
      <c r="AB42734"/>
    </row>
    <row r="42735" spans="28:28" ht="18" customHeight="1" x14ac:dyDescent="0.25">
      <c r="AB42735"/>
    </row>
    <row r="42736" spans="28:28" ht="18" customHeight="1" x14ac:dyDescent="0.25">
      <c r="AB42736"/>
    </row>
    <row r="42737" spans="28:28" ht="18" customHeight="1" x14ac:dyDescent="0.25">
      <c r="AB42737"/>
    </row>
    <row r="42738" spans="28:28" ht="18" customHeight="1" x14ac:dyDescent="0.25">
      <c r="AB42738"/>
    </row>
    <row r="42739" spans="28:28" ht="18" customHeight="1" x14ac:dyDescent="0.25">
      <c r="AB42739"/>
    </row>
    <row r="42740" spans="28:28" ht="18" customHeight="1" x14ac:dyDescent="0.25">
      <c r="AB42740"/>
    </row>
    <row r="42741" spans="28:28" ht="18" customHeight="1" x14ac:dyDescent="0.25">
      <c r="AB42741"/>
    </row>
    <row r="42742" spans="28:28" ht="18" customHeight="1" x14ac:dyDescent="0.25">
      <c r="AB42742"/>
    </row>
    <row r="42743" spans="28:28" ht="18" customHeight="1" x14ac:dyDescent="0.25">
      <c r="AB42743"/>
    </row>
    <row r="42744" spans="28:28" ht="18" customHeight="1" x14ac:dyDescent="0.25">
      <c r="AB42744"/>
    </row>
    <row r="42745" spans="28:28" ht="18" customHeight="1" x14ac:dyDescent="0.25">
      <c r="AB42745"/>
    </row>
    <row r="42746" spans="28:28" ht="18" customHeight="1" x14ac:dyDescent="0.25">
      <c r="AB42746"/>
    </row>
    <row r="42747" spans="28:28" ht="18" customHeight="1" x14ac:dyDescent="0.25">
      <c r="AB42747"/>
    </row>
    <row r="42748" spans="28:28" ht="18" customHeight="1" x14ac:dyDescent="0.25">
      <c r="AB42748"/>
    </row>
    <row r="42749" spans="28:28" ht="18" customHeight="1" x14ac:dyDescent="0.25">
      <c r="AB42749"/>
    </row>
    <row r="42750" spans="28:28" ht="18" customHeight="1" x14ac:dyDescent="0.25">
      <c r="AB42750"/>
    </row>
    <row r="42751" spans="28:28" ht="18" customHeight="1" x14ac:dyDescent="0.25">
      <c r="AB42751"/>
    </row>
    <row r="42752" spans="28:28" ht="18" customHeight="1" x14ac:dyDescent="0.25">
      <c r="AB42752"/>
    </row>
    <row r="42753" spans="28:28" ht="18" customHeight="1" x14ac:dyDescent="0.25">
      <c r="AB42753"/>
    </row>
    <row r="42754" spans="28:28" ht="18" customHeight="1" x14ac:dyDescent="0.25">
      <c r="AB42754"/>
    </row>
    <row r="42755" spans="28:28" ht="18" customHeight="1" x14ac:dyDescent="0.25">
      <c r="AB42755"/>
    </row>
    <row r="42756" spans="28:28" ht="18" customHeight="1" x14ac:dyDescent="0.25">
      <c r="AB42756"/>
    </row>
    <row r="42757" spans="28:28" ht="18" customHeight="1" x14ac:dyDescent="0.25">
      <c r="AB42757"/>
    </row>
    <row r="42758" spans="28:28" ht="18" customHeight="1" x14ac:dyDescent="0.25">
      <c r="AB42758"/>
    </row>
    <row r="42759" spans="28:28" ht="18" customHeight="1" x14ac:dyDescent="0.25">
      <c r="AB42759"/>
    </row>
    <row r="42760" spans="28:28" ht="18" customHeight="1" x14ac:dyDescent="0.25">
      <c r="AB42760"/>
    </row>
    <row r="42761" spans="28:28" ht="18" customHeight="1" x14ac:dyDescent="0.25">
      <c r="AB42761"/>
    </row>
    <row r="42762" spans="28:28" ht="18" customHeight="1" x14ac:dyDescent="0.25">
      <c r="AB42762"/>
    </row>
    <row r="42763" spans="28:28" ht="18" customHeight="1" x14ac:dyDescent="0.25">
      <c r="AB42763"/>
    </row>
    <row r="42764" spans="28:28" ht="18" customHeight="1" x14ac:dyDescent="0.25">
      <c r="AB42764"/>
    </row>
    <row r="42765" spans="28:28" ht="18" customHeight="1" x14ac:dyDescent="0.25">
      <c r="AB42765"/>
    </row>
    <row r="42766" spans="28:28" ht="18" customHeight="1" x14ac:dyDescent="0.25">
      <c r="AB42766"/>
    </row>
    <row r="42767" spans="28:28" ht="18" customHeight="1" x14ac:dyDescent="0.25">
      <c r="AB42767"/>
    </row>
    <row r="42768" spans="28:28" ht="18" customHeight="1" x14ac:dyDescent="0.25">
      <c r="AB42768"/>
    </row>
    <row r="42769" spans="28:28" ht="18" customHeight="1" x14ac:dyDescent="0.25">
      <c r="AB42769"/>
    </row>
    <row r="42770" spans="28:28" ht="18" customHeight="1" x14ac:dyDescent="0.25">
      <c r="AB42770"/>
    </row>
    <row r="42771" spans="28:28" ht="18" customHeight="1" x14ac:dyDescent="0.25">
      <c r="AB42771"/>
    </row>
    <row r="42772" spans="28:28" ht="18" customHeight="1" x14ac:dyDescent="0.25">
      <c r="AB42772"/>
    </row>
    <row r="42773" spans="28:28" ht="18" customHeight="1" x14ac:dyDescent="0.25">
      <c r="AB42773"/>
    </row>
    <row r="42774" spans="28:28" ht="18" customHeight="1" x14ac:dyDescent="0.25">
      <c r="AB42774"/>
    </row>
    <row r="42775" spans="28:28" ht="18" customHeight="1" x14ac:dyDescent="0.25">
      <c r="AB42775"/>
    </row>
    <row r="42776" spans="28:28" ht="18" customHeight="1" x14ac:dyDescent="0.25">
      <c r="AB42776"/>
    </row>
    <row r="42777" spans="28:28" ht="18" customHeight="1" x14ac:dyDescent="0.25">
      <c r="AB42777"/>
    </row>
    <row r="42778" spans="28:28" ht="18" customHeight="1" x14ac:dyDescent="0.25">
      <c r="AB42778"/>
    </row>
    <row r="42779" spans="28:28" ht="18" customHeight="1" x14ac:dyDescent="0.25">
      <c r="AB42779"/>
    </row>
    <row r="42780" spans="28:28" ht="18" customHeight="1" x14ac:dyDescent="0.25">
      <c r="AB42780"/>
    </row>
    <row r="42781" spans="28:28" ht="18" customHeight="1" x14ac:dyDescent="0.25">
      <c r="AB42781"/>
    </row>
    <row r="42782" spans="28:28" ht="18" customHeight="1" x14ac:dyDescent="0.25">
      <c r="AB42782"/>
    </row>
    <row r="42783" spans="28:28" ht="18" customHeight="1" x14ac:dyDescent="0.25">
      <c r="AB42783"/>
    </row>
    <row r="42784" spans="28:28" ht="18" customHeight="1" x14ac:dyDescent="0.25">
      <c r="AB42784"/>
    </row>
    <row r="42785" spans="28:28" ht="18" customHeight="1" x14ac:dyDescent="0.25">
      <c r="AB42785"/>
    </row>
    <row r="42786" spans="28:28" ht="18" customHeight="1" x14ac:dyDescent="0.25">
      <c r="AB42786"/>
    </row>
    <row r="42787" spans="28:28" ht="18" customHeight="1" x14ac:dyDescent="0.25">
      <c r="AB42787"/>
    </row>
    <row r="42788" spans="28:28" ht="18" customHeight="1" x14ac:dyDescent="0.25">
      <c r="AB42788"/>
    </row>
    <row r="42789" spans="28:28" ht="18" customHeight="1" x14ac:dyDescent="0.25">
      <c r="AB42789"/>
    </row>
    <row r="42790" spans="28:28" ht="18" customHeight="1" x14ac:dyDescent="0.25">
      <c r="AB42790"/>
    </row>
    <row r="42791" spans="28:28" ht="18" customHeight="1" x14ac:dyDescent="0.25">
      <c r="AB42791"/>
    </row>
    <row r="42792" spans="28:28" ht="18" customHeight="1" x14ac:dyDescent="0.25">
      <c r="AB42792"/>
    </row>
    <row r="42793" spans="28:28" ht="18" customHeight="1" x14ac:dyDescent="0.25">
      <c r="AB42793"/>
    </row>
    <row r="42794" spans="28:28" ht="18" customHeight="1" x14ac:dyDescent="0.25">
      <c r="AB42794"/>
    </row>
    <row r="42795" spans="28:28" ht="18" customHeight="1" x14ac:dyDescent="0.25">
      <c r="AB42795"/>
    </row>
    <row r="42796" spans="28:28" ht="18" customHeight="1" x14ac:dyDescent="0.25">
      <c r="AB42796"/>
    </row>
    <row r="42797" spans="28:28" ht="18" customHeight="1" x14ac:dyDescent="0.25">
      <c r="AB42797"/>
    </row>
    <row r="42798" spans="28:28" ht="18" customHeight="1" x14ac:dyDescent="0.25">
      <c r="AB42798"/>
    </row>
    <row r="42799" spans="28:28" ht="18" customHeight="1" x14ac:dyDescent="0.25">
      <c r="AB42799"/>
    </row>
    <row r="42800" spans="28:28" ht="18" customHeight="1" x14ac:dyDescent="0.25">
      <c r="AB42800"/>
    </row>
    <row r="42801" spans="28:28" ht="18" customHeight="1" x14ac:dyDescent="0.25">
      <c r="AB42801"/>
    </row>
    <row r="42802" spans="28:28" ht="18" customHeight="1" x14ac:dyDescent="0.25">
      <c r="AB42802"/>
    </row>
    <row r="42803" spans="28:28" ht="18" customHeight="1" x14ac:dyDescent="0.25">
      <c r="AB42803"/>
    </row>
    <row r="42804" spans="28:28" ht="18" customHeight="1" x14ac:dyDescent="0.25">
      <c r="AB42804"/>
    </row>
    <row r="42805" spans="28:28" ht="18" customHeight="1" x14ac:dyDescent="0.25">
      <c r="AB42805"/>
    </row>
    <row r="42806" spans="28:28" ht="18" customHeight="1" x14ac:dyDescent="0.25">
      <c r="AB42806"/>
    </row>
    <row r="42807" spans="28:28" ht="18" customHeight="1" x14ac:dyDescent="0.25">
      <c r="AB42807"/>
    </row>
    <row r="42808" spans="28:28" ht="18" customHeight="1" x14ac:dyDescent="0.25">
      <c r="AB42808"/>
    </row>
    <row r="42809" spans="28:28" ht="18" customHeight="1" x14ac:dyDescent="0.25">
      <c r="AB42809"/>
    </row>
    <row r="42810" spans="28:28" ht="18" customHeight="1" x14ac:dyDescent="0.25">
      <c r="AB42810"/>
    </row>
    <row r="42811" spans="28:28" ht="18" customHeight="1" x14ac:dyDescent="0.25">
      <c r="AB42811"/>
    </row>
    <row r="42812" spans="28:28" ht="18" customHeight="1" x14ac:dyDescent="0.25">
      <c r="AB42812"/>
    </row>
    <row r="42813" spans="28:28" ht="18" customHeight="1" x14ac:dyDescent="0.25">
      <c r="AB42813"/>
    </row>
    <row r="42814" spans="28:28" ht="18" customHeight="1" x14ac:dyDescent="0.25">
      <c r="AB42814"/>
    </row>
    <row r="42815" spans="28:28" ht="18" customHeight="1" x14ac:dyDescent="0.25">
      <c r="AB42815"/>
    </row>
    <row r="42816" spans="28:28" ht="18" customHeight="1" x14ac:dyDescent="0.25">
      <c r="AB42816"/>
    </row>
    <row r="42817" spans="28:28" ht="18" customHeight="1" x14ac:dyDescent="0.25">
      <c r="AB42817"/>
    </row>
    <row r="42818" spans="28:28" ht="18" customHeight="1" x14ac:dyDescent="0.25">
      <c r="AB42818"/>
    </row>
    <row r="42819" spans="28:28" ht="18" customHeight="1" x14ac:dyDescent="0.25">
      <c r="AB42819"/>
    </row>
    <row r="42820" spans="28:28" ht="18" customHeight="1" x14ac:dyDescent="0.25">
      <c r="AB42820"/>
    </row>
    <row r="42821" spans="28:28" ht="18" customHeight="1" x14ac:dyDescent="0.25">
      <c r="AB42821"/>
    </row>
    <row r="42822" spans="28:28" ht="18" customHeight="1" x14ac:dyDescent="0.25">
      <c r="AB42822"/>
    </row>
    <row r="42823" spans="28:28" ht="18" customHeight="1" x14ac:dyDescent="0.25">
      <c r="AB42823"/>
    </row>
    <row r="42824" spans="28:28" ht="18" customHeight="1" x14ac:dyDescent="0.25">
      <c r="AB42824"/>
    </row>
    <row r="42825" spans="28:28" ht="18" customHeight="1" x14ac:dyDescent="0.25">
      <c r="AB42825"/>
    </row>
    <row r="42826" spans="28:28" ht="18" customHeight="1" x14ac:dyDescent="0.25">
      <c r="AB42826"/>
    </row>
    <row r="42827" spans="28:28" ht="18" customHeight="1" x14ac:dyDescent="0.25">
      <c r="AB42827"/>
    </row>
    <row r="42828" spans="28:28" ht="18" customHeight="1" x14ac:dyDescent="0.25">
      <c r="AB42828"/>
    </row>
    <row r="42829" spans="28:28" ht="18" customHeight="1" x14ac:dyDescent="0.25">
      <c r="AB42829"/>
    </row>
    <row r="42830" spans="28:28" ht="18" customHeight="1" x14ac:dyDescent="0.25">
      <c r="AB42830"/>
    </row>
    <row r="42831" spans="28:28" ht="18" customHeight="1" x14ac:dyDescent="0.25">
      <c r="AB42831"/>
    </row>
    <row r="42832" spans="28:28" ht="18" customHeight="1" x14ac:dyDescent="0.25">
      <c r="AB42832"/>
    </row>
    <row r="42833" spans="28:28" ht="18" customHeight="1" x14ac:dyDescent="0.25">
      <c r="AB42833"/>
    </row>
    <row r="42834" spans="28:28" ht="18" customHeight="1" x14ac:dyDescent="0.25">
      <c r="AB42834"/>
    </row>
    <row r="42835" spans="28:28" ht="18" customHeight="1" x14ac:dyDescent="0.25">
      <c r="AB42835"/>
    </row>
    <row r="42836" spans="28:28" ht="18" customHeight="1" x14ac:dyDescent="0.25">
      <c r="AB42836"/>
    </row>
    <row r="42837" spans="28:28" ht="18" customHeight="1" x14ac:dyDescent="0.25">
      <c r="AB42837"/>
    </row>
    <row r="42838" spans="28:28" ht="18" customHeight="1" x14ac:dyDescent="0.25">
      <c r="AB42838"/>
    </row>
    <row r="42839" spans="28:28" ht="18" customHeight="1" x14ac:dyDescent="0.25">
      <c r="AB42839"/>
    </row>
    <row r="42840" spans="28:28" ht="18" customHeight="1" x14ac:dyDescent="0.25">
      <c r="AB42840"/>
    </row>
    <row r="42841" spans="28:28" ht="18" customHeight="1" x14ac:dyDescent="0.25">
      <c r="AB42841"/>
    </row>
    <row r="42842" spans="28:28" ht="18" customHeight="1" x14ac:dyDescent="0.25">
      <c r="AB42842"/>
    </row>
    <row r="42843" spans="28:28" ht="18" customHeight="1" x14ac:dyDescent="0.25">
      <c r="AB42843"/>
    </row>
    <row r="42844" spans="28:28" ht="18" customHeight="1" x14ac:dyDescent="0.25">
      <c r="AB42844"/>
    </row>
    <row r="42845" spans="28:28" ht="18" customHeight="1" x14ac:dyDescent="0.25">
      <c r="AB42845"/>
    </row>
    <row r="42846" spans="28:28" ht="18" customHeight="1" x14ac:dyDescent="0.25">
      <c r="AB42846"/>
    </row>
    <row r="42847" spans="28:28" ht="18" customHeight="1" x14ac:dyDescent="0.25">
      <c r="AB42847"/>
    </row>
    <row r="42848" spans="28:28" ht="18" customHeight="1" x14ac:dyDescent="0.25">
      <c r="AB42848"/>
    </row>
    <row r="42849" spans="28:28" ht="18" customHeight="1" x14ac:dyDescent="0.25">
      <c r="AB42849"/>
    </row>
    <row r="42850" spans="28:28" ht="18" customHeight="1" x14ac:dyDescent="0.25">
      <c r="AB42850"/>
    </row>
    <row r="42851" spans="28:28" ht="18" customHeight="1" x14ac:dyDescent="0.25">
      <c r="AB42851"/>
    </row>
    <row r="42852" spans="28:28" ht="18" customHeight="1" x14ac:dyDescent="0.25">
      <c r="AB42852"/>
    </row>
    <row r="42853" spans="28:28" ht="18" customHeight="1" x14ac:dyDescent="0.25">
      <c r="AB42853"/>
    </row>
    <row r="42854" spans="28:28" ht="18" customHeight="1" x14ac:dyDescent="0.25">
      <c r="AB42854"/>
    </row>
    <row r="42855" spans="28:28" ht="18" customHeight="1" x14ac:dyDescent="0.25">
      <c r="AB42855"/>
    </row>
    <row r="42856" spans="28:28" ht="18" customHeight="1" x14ac:dyDescent="0.25">
      <c r="AB42856"/>
    </row>
    <row r="42857" spans="28:28" ht="18" customHeight="1" x14ac:dyDescent="0.25">
      <c r="AB42857"/>
    </row>
    <row r="42858" spans="28:28" ht="18" customHeight="1" x14ac:dyDescent="0.25">
      <c r="AB42858"/>
    </row>
    <row r="42859" spans="28:28" ht="18" customHeight="1" x14ac:dyDescent="0.25">
      <c r="AB42859"/>
    </row>
    <row r="42860" spans="28:28" ht="18" customHeight="1" x14ac:dyDescent="0.25">
      <c r="AB42860"/>
    </row>
    <row r="42861" spans="28:28" ht="18" customHeight="1" x14ac:dyDescent="0.25">
      <c r="AB42861"/>
    </row>
    <row r="42862" spans="28:28" ht="18" customHeight="1" x14ac:dyDescent="0.25">
      <c r="AB42862"/>
    </row>
    <row r="42863" spans="28:28" ht="18" customHeight="1" x14ac:dyDescent="0.25">
      <c r="AB42863"/>
    </row>
    <row r="42864" spans="28:28" ht="18" customHeight="1" x14ac:dyDescent="0.25">
      <c r="AB42864"/>
    </row>
    <row r="42865" spans="28:28" ht="18" customHeight="1" x14ac:dyDescent="0.25">
      <c r="AB42865"/>
    </row>
    <row r="42866" spans="28:28" ht="18" customHeight="1" x14ac:dyDescent="0.25">
      <c r="AB42866"/>
    </row>
    <row r="42867" spans="28:28" ht="18" customHeight="1" x14ac:dyDescent="0.25">
      <c r="AB42867"/>
    </row>
    <row r="42868" spans="28:28" ht="18" customHeight="1" x14ac:dyDescent="0.25">
      <c r="AB42868"/>
    </row>
    <row r="42869" spans="28:28" ht="18" customHeight="1" x14ac:dyDescent="0.25">
      <c r="AB42869"/>
    </row>
    <row r="42870" spans="28:28" ht="18" customHeight="1" x14ac:dyDescent="0.25">
      <c r="AB42870"/>
    </row>
    <row r="42871" spans="28:28" ht="18" customHeight="1" x14ac:dyDescent="0.25">
      <c r="AB42871"/>
    </row>
    <row r="42872" spans="28:28" ht="18" customHeight="1" x14ac:dyDescent="0.25">
      <c r="AB42872"/>
    </row>
    <row r="42873" spans="28:28" ht="18" customHeight="1" x14ac:dyDescent="0.25">
      <c r="AB42873"/>
    </row>
    <row r="42874" spans="28:28" ht="18" customHeight="1" x14ac:dyDescent="0.25">
      <c r="AB42874"/>
    </row>
    <row r="42875" spans="28:28" ht="18" customHeight="1" x14ac:dyDescent="0.25">
      <c r="AB42875"/>
    </row>
    <row r="42876" spans="28:28" ht="18" customHeight="1" x14ac:dyDescent="0.25">
      <c r="AB42876"/>
    </row>
    <row r="42877" spans="28:28" ht="18" customHeight="1" x14ac:dyDescent="0.25">
      <c r="AB42877"/>
    </row>
    <row r="42878" spans="28:28" ht="18" customHeight="1" x14ac:dyDescent="0.25">
      <c r="AB42878"/>
    </row>
    <row r="42879" spans="28:28" ht="18" customHeight="1" x14ac:dyDescent="0.25">
      <c r="AB42879"/>
    </row>
    <row r="42880" spans="28:28" ht="18" customHeight="1" x14ac:dyDescent="0.25">
      <c r="AB42880"/>
    </row>
    <row r="42881" spans="28:28" ht="18" customHeight="1" x14ac:dyDescent="0.25">
      <c r="AB42881"/>
    </row>
    <row r="42882" spans="28:28" ht="18" customHeight="1" x14ac:dyDescent="0.25">
      <c r="AB42882"/>
    </row>
    <row r="42883" spans="28:28" ht="18" customHeight="1" x14ac:dyDescent="0.25">
      <c r="AB42883"/>
    </row>
    <row r="42884" spans="28:28" ht="18" customHeight="1" x14ac:dyDescent="0.25">
      <c r="AB42884"/>
    </row>
    <row r="42885" spans="28:28" ht="18" customHeight="1" x14ac:dyDescent="0.25">
      <c r="AB42885"/>
    </row>
    <row r="42886" spans="28:28" ht="18" customHeight="1" x14ac:dyDescent="0.25">
      <c r="AB42886"/>
    </row>
    <row r="42887" spans="28:28" ht="18" customHeight="1" x14ac:dyDescent="0.25">
      <c r="AB42887"/>
    </row>
    <row r="42888" spans="28:28" ht="18" customHeight="1" x14ac:dyDescent="0.25">
      <c r="AB42888"/>
    </row>
    <row r="42889" spans="28:28" ht="18" customHeight="1" x14ac:dyDescent="0.25">
      <c r="AB42889"/>
    </row>
    <row r="42890" spans="28:28" ht="18" customHeight="1" x14ac:dyDescent="0.25">
      <c r="AB42890"/>
    </row>
    <row r="42891" spans="28:28" ht="18" customHeight="1" x14ac:dyDescent="0.25">
      <c r="AB42891"/>
    </row>
    <row r="42892" spans="28:28" ht="18" customHeight="1" x14ac:dyDescent="0.25">
      <c r="AB42892"/>
    </row>
    <row r="42893" spans="28:28" ht="18" customHeight="1" x14ac:dyDescent="0.25">
      <c r="AB42893"/>
    </row>
    <row r="42894" spans="28:28" ht="18" customHeight="1" x14ac:dyDescent="0.25">
      <c r="AB42894"/>
    </row>
    <row r="42895" spans="28:28" ht="18" customHeight="1" x14ac:dyDescent="0.25">
      <c r="AB42895"/>
    </row>
    <row r="42896" spans="28:28" ht="18" customHeight="1" x14ac:dyDescent="0.25">
      <c r="AB42896"/>
    </row>
    <row r="42897" spans="28:28" ht="18" customHeight="1" x14ac:dyDescent="0.25">
      <c r="AB42897"/>
    </row>
    <row r="42898" spans="28:28" ht="18" customHeight="1" x14ac:dyDescent="0.25">
      <c r="AB42898"/>
    </row>
    <row r="42899" spans="28:28" ht="18" customHeight="1" x14ac:dyDescent="0.25">
      <c r="AB42899"/>
    </row>
    <row r="42900" spans="28:28" ht="18" customHeight="1" x14ac:dyDescent="0.25">
      <c r="AB42900"/>
    </row>
    <row r="42901" spans="28:28" ht="18" customHeight="1" x14ac:dyDescent="0.25">
      <c r="AB42901"/>
    </row>
    <row r="42902" spans="28:28" ht="18" customHeight="1" x14ac:dyDescent="0.25">
      <c r="AB42902"/>
    </row>
    <row r="42903" spans="28:28" ht="18" customHeight="1" x14ac:dyDescent="0.25">
      <c r="AB42903"/>
    </row>
    <row r="42904" spans="28:28" ht="18" customHeight="1" x14ac:dyDescent="0.25">
      <c r="AB42904"/>
    </row>
    <row r="42905" spans="28:28" ht="18" customHeight="1" x14ac:dyDescent="0.25">
      <c r="AB42905"/>
    </row>
    <row r="42906" spans="28:28" ht="18" customHeight="1" x14ac:dyDescent="0.25">
      <c r="AB42906"/>
    </row>
    <row r="42907" spans="28:28" ht="18" customHeight="1" x14ac:dyDescent="0.25">
      <c r="AB42907"/>
    </row>
    <row r="42908" spans="28:28" ht="18" customHeight="1" x14ac:dyDescent="0.25">
      <c r="AB42908"/>
    </row>
    <row r="42909" spans="28:28" ht="18" customHeight="1" x14ac:dyDescent="0.25">
      <c r="AB42909"/>
    </row>
    <row r="42910" spans="28:28" ht="18" customHeight="1" x14ac:dyDescent="0.25">
      <c r="AB42910"/>
    </row>
    <row r="42911" spans="28:28" ht="18" customHeight="1" x14ac:dyDescent="0.25">
      <c r="AB42911"/>
    </row>
    <row r="42912" spans="28:28" ht="18" customHeight="1" x14ac:dyDescent="0.25">
      <c r="AB42912"/>
    </row>
    <row r="42913" spans="28:28" ht="18" customHeight="1" x14ac:dyDescent="0.25">
      <c r="AB42913"/>
    </row>
    <row r="42914" spans="28:28" ht="18" customHeight="1" x14ac:dyDescent="0.25">
      <c r="AB42914"/>
    </row>
    <row r="42915" spans="28:28" ht="18" customHeight="1" x14ac:dyDescent="0.25">
      <c r="AB42915"/>
    </row>
    <row r="42916" spans="28:28" ht="18" customHeight="1" x14ac:dyDescent="0.25">
      <c r="AB42916"/>
    </row>
    <row r="42917" spans="28:28" ht="18" customHeight="1" x14ac:dyDescent="0.25">
      <c r="AB42917"/>
    </row>
    <row r="42918" spans="28:28" ht="18" customHeight="1" x14ac:dyDescent="0.25">
      <c r="AB42918"/>
    </row>
    <row r="42919" spans="28:28" ht="18" customHeight="1" x14ac:dyDescent="0.25">
      <c r="AB42919"/>
    </row>
    <row r="42920" spans="28:28" ht="18" customHeight="1" x14ac:dyDescent="0.25">
      <c r="AB42920"/>
    </row>
    <row r="42921" spans="28:28" ht="18" customHeight="1" x14ac:dyDescent="0.25">
      <c r="AB42921"/>
    </row>
    <row r="42922" spans="28:28" ht="18" customHeight="1" x14ac:dyDescent="0.25">
      <c r="AB42922"/>
    </row>
    <row r="42923" spans="28:28" ht="18" customHeight="1" x14ac:dyDescent="0.25">
      <c r="AB42923"/>
    </row>
    <row r="42924" spans="28:28" ht="18" customHeight="1" x14ac:dyDescent="0.25">
      <c r="AB42924"/>
    </row>
    <row r="42925" spans="28:28" ht="18" customHeight="1" x14ac:dyDescent="0.25">
      <c r="AB42925"/>
    </row>
    <row r="42926" spans="28:28" ht="18" customHeight="1" x14ac:dyDescent="0.25">
      <c r="AB42926"/>
    </row>
    <row r="42927" spans="28:28" ht="18" customHeight="1" x14ac:dyDescent="0.25">
      <c r="AB42927"/>
    </row>
    <row r="42928" spans="28:28" ht="18" customHeight="1" x14ac:dyDescent="0.25">
      <c r="AB42928"/>
    </row>
    <row r="42929" spans="28:28" ht="18" customHeight="1" x14ac:dyDescent="0.25">
      <c r="AB42929"/>
    </row>
    <row r="42930" spans="28:28" ht="18" customHeight="1" x14ac:dyDescent="0.25">
      <c r="AB42930"/>
    </row>
    <row r="42931" spans="28:28" ht="18" customHeight="1" x14ac:dyDescent="0.25">
      <c r="AB42931"/>
    </row>
    <row r="42932" spans="28:28" ht="18" customHeight="1" x14ac:dyDescent="0.25">
      <c r="AB42932"/>
    </row>
    <row r="42933" spans="28:28" ht="18" customHeight="1" x14ac:dyDescent="0.25">
      <c r="AB42933"/>
    </row>
    <row r="42934" spans="28:28" ht="18" customHeight="1" x14ac:dyDescent="0.25">
      <c r="AB42934"/>
    </row>
    <row r="42935" spans="28:28" ht="18" customHeight="1" x14ac:dyDescent="0.25">
      <c r="AB42935"/>
    </row>
    <row r="42936" spans="28:28" ht="18" customHeight="1" x14ac:dyDescent="0.25">
      <c r="AB42936"/>
    </row>
    <row r="42937" spans="28:28" ht="18" customHeight="1" x14ac:dyDescent="0.25">
      <c r="AB42937"/>
    </row>
    <row r="42938" spans="28:28" ht="18" customHeight="1" x14ac:dyDescent="0.25">
      <c r="AB42938"/>
    </row>
    <row r="42939" spans="28:28" ht="18" customHeight="1" x14ac:dyDescent="0.25">
      <c r="AB42939"/>
    </row>
    <row r="42940" spans="28:28" ht="18" customHeight="1" x14ac:dyDescent="0.25">
      <c r="AB42940"/>
    </row>
    <row r="42941" spans="28:28" ht="18" customHeight="1" x14ac:dyDescent="0.25">
      <c r="AB42941"/>
    </row>
    <row r="42942" spans="28:28" ht="18" customHeight="1" x14ac:dyDescent="0.25">
      <c r="AB42942"/>
    </row>
    <row r="42943" spans="28:28" ht="18" customHeight="1" x14ac:dyDescent="0.25">
      <c r="AB42943"/>
    </row>
    <row r="42944" spans="28:28" ht="18" customHeight="1" x14ac:dyDescent="0.25">
      <c r="AB42944"/>
    </row>
    <row r="42945" spans="28:28" ht="18" customHeight="1" x14ac:dyDescent="0.25">
      <c r="AB42945"/>
    </row>
    <row r="42946" spans="28:28" ht="18" customHeight="1" x14ac:dyDescent="0.25">
      <c r="AB42946"/>
    </row>
    <row r="42947" spans="28:28" ht="18" customHeight="1" x14ac:dyDescent="0.25">
      <c r="AB42947"/>
    </row>
    <row r="42948" spans="28:28" ht="18" customHeight="1" x14ac:dyDescent="0.25">
      <c r="AB42948"/>
    </row>
    <row r="42949" spans="28:28" ht="18" customHeight="1" x14ac:dyDescent="0.25">
      <c r="AB42949"/>
    </row>
    <row r="42950" spans="28:28" ht="18" customHeight="1" x14ac:dyDescent="0.25">
      <c r="AB42950"/>
    </row>
    <row r="42951" spans="28:28" ht="18" customHeight="1" x14ac:dyDescent="0.25">
      <c r="AB42951"/>
    </row>
    <row r="42952" spans="28:28" ht="18" customHeight="1" x14ac:dyDescent="0.25">
      <c r="AB42952"/>
    </row>
    <row r="42953" spans="28:28" ht="18" customHeight="1" x14ac:dyDescent="0.25">
      <c r="AB42953"/>
    </row>
    <row r="42954" spans="28:28" ht="18" customHeight="1" x14ac:dyDescent="0.25">
      <c r="AB42954"/>
    </row>
    <row r="42955" spans="28:28" ht="18" customHeight="1" x14ac:dyDescent="0.25">
      <c r="AB42955"/>
    </row>
    <row r="42956" spans="28:28" ht="18" customHeight="1" x14ac:dyDescent="0.25">
      <c r="AB42956"/>
    </row>
    <row r="42957" spans="28:28" ht="18" customHeight="1" x14ac:dyDescent="0.25">
      <c r="AB42957"/>
    </row>
    <row r="42958" spans="28:28" ht="18" customHeight="1" x14ac:dyDescent="0.25">
      <c r="AB42958"/>
    </row>
    <row r="42959" spans="28:28" ht="18" customHeight="1" x14ac:dyDescent="0.25">
      <c r="AB42959"/>
    </row>
    <row r="42960" spans="28:28" ht="18" customHeight="1" x14ac:dyDescent="0.25">
      <c r="AB42960"/>
    </row>
    <row r="42961" spans="28:28" ht="18" customHeight="1" x14ac:dyDescent="0.25">
      <c r="AB42961"/>
    </row>
    <row r="42962" spans="28:28" ht="18" customHeight="1" x14ac:dyDescent="0.25">
      <c r="AB42962"/>
    </row>
    <row r="42963" spans="28:28" ht="18" customHeight="1" x14ac:dyDescent="0.25">
      <c r="AB42963"/>
    </row>
    <row r="42964" spans="28:28" ht="18" customHeight="1" x14ac:dyDescent="0.25">
      <c r="AB42964"/>
    </row>
    <row r="42965" spans="28:28" ht="18" customHeight="1" x14ac:dyDescent="0.25">
      <c r="AB42965"/>
    </row>
    <row r="42966" spans="28:28" ht="18" customHeight="1" x14ac:dyDescent="0.25">
      <c r="AB42966"/>
    </row>
    <row r="42967" spans="28:28" ht="18" customHeight="1" x14ac:dyDescent="0.25">
      <c r="AB42967"/>
    </row>
    <row r="42968" spans="28:28" ht="18" customHeight="1" x14ac:dyDescent="0.25">
      <c r="AB42968"/>
    </row>
    <row r="42969" spans="28:28" ht="18" customHeight="1" x14ac:dyDescent="0.25">
      <c r="AB42969"/>
    </row>
    <row r="42970" spans="28:28" ht="18" customHeight="1" x14ac:dyDescent="0.25">
      <c r="AB42970"/>
    </row>
    <row r="42971" spans="28:28" ht="18" customHeight="1" x14ac:dyDescent="0.25">
      <c r="AB42971"/>
    </row>
    <row r="42972" spans="28:28" ht="18" customHeight="1" x14ac:dyDescent="0.25">
      <c r="AB42972"/>
    </row>
    <row r="42973" spans="28:28" ht="18" customHeight="1" x14ac:dyDescent="0.25">
      <c r="AB42973"/>
    </row>
    <row r="42974" spans="28:28" ht="18" customHeight="1" x14ac:dyDescent="0.25">
      <c r="AB42974"/>
    </row>
    <row r="42975" spans="28:28" ht="18" customHeight="1" x14ac:dyDescent="0.25">
      <c r="AB42975"/>
    </row>
    <row r="42976" spans="28:28" ht="18" customHeight="1" x14ac:dyDescent="0.25">
      <c r="AB42976"/>
    </row>
    <row r="42977" spans="28:28" ht="18" customHeight="1" x14ac:dyDescent="0.25">
      <c r="AB42977"/>
    </row>
    <row r="42978" spans="28:28" ht="18" customHeight="1" x14ac:dyDescent="0.25">
      <c r="AB42978"/>
    </row>
    <row r="42979" spans="28:28" ht="18" customHeight="1" x14ac:dyDescent="0.25">
      <c r="AB42979"/>
    </row>
    <row r="42980" spans="28:28" ht="18" customHeight="1" x14ac:dyDescent="0.25">
      <c r="AB42980"/>
    </row>
    <row r="42981" spans="28:28" ht="18" customHeight="1" x14ac:dyDescent="0.25">
      <c r="AB42981"/>
    </row>
    <row r="42982" spans="28:28" ht="18" customHeight="1" x14ac:dyDescent="0.25">
      <c r="AB42982"/>
    </row>
    <row r="42983" spans="28:28" ht="18" customHeight="1" x14ac:dyDescent="0.25">
      <c r="AB42983"/>
    </row>
    <row r="42984" spans="28:28" ht="18" customHeight="1" x14ac:dyDescent="0.25">
      <c r="AB42984"/>
    </row>
    <row r="42985" spans="28:28" ht="18" customHeight="1" x14ac:dyDescent="0.25">
      <c r="AB42985"/>
    </row>
    <row r="42986" spans="28:28" ht="18" customHeight="1" x14ac:dyDescent="0.25">
      <c r="AB42986"/>
    </row>
    <row r="42987" spans="28:28" ht="18" customHeight="1" x14ac:dyDescent="0.25">
      <c r="AB42987"/>
    </row>
    <row r="42988" spans="28:28" ht="18" customHeight="1" x14ac:dyDescent="0.25">
      <c r="AB42988"/>
    </row>
    <row r="42989" spans="28:28" ht="18" customHeight="1" x14ac:dyDescent="0.25">
      <c r="AB42989"/>
    </row>
    <row r="42990" spans="28:28" ht="18" customHeight="1" x14ac:dyDescent="0.25">
      <c r="AB42990"/>
    </row>
    <row r="42991" spans="28:28" ht="18" customHeight="1" x14ac:dyDescent="0.25">
      <c r="AB42991"/>
    </row>
    <row r="42992" spans="28:28" ht="18" customHeight="1" x14ac:dyDescent="0.25">
      <c r="AB42992"/>
    </row>
    <row r="42993" spans="28:28" ht="18" customHeight="1" x14ac:dyDescent="0.25">
      <c r="AB42993"/>
    </row>
    <row r="42994" spans="28:28" ht="18" customHeight="1" x14ac:dyDescent="0.25">
      <c r="AB42994"/>
    </row>
    <row r="42995" spans="28:28" ht="18" customHeight="1" x14ac:dyDescent="0.25">
      <c r="AB42995"/>
    </row>
    <row r="42996" spans="28:28" ht="18" customHeight="1" x14ac:dyDescent="0.25">
      <c r="AB42996"/>
    </row>
    <row r="42997" spans="28:28" ht="18" customHeight="1" x14ac:dyDescent="0.25">
      <c r="AB42997"/>
    </row>
    <row r="42998" spans="28:28" ht="18" customHeight="1" x14ac:dyDescent="0.25">
      <c r="AB42998"/>
    </row>
    <row r="42999" spans="28:28" ht="18" customHeight="1" x14ac:dyDescent="0.25">
      <c r="AB42999"/>
    </row>
    <row r="43000" spans="28:28" ht="18" customHeight="1" x14ac:dyDescent="0.25">
      <c r="AB43000"/>
    </row>
    <row r="43001" spans="28:28" ht="18" customHeight="1" x14ac:dyDescent="0.25">
      <c r="AB43001"/>
    </row>
    <row r="43002" spans="28:28" ht="18" customHeight="1" x14ac:dyDescent="0.25">
      <c r="AB43002"/>
    </row>
    <row r="43003" spans="28:28" ht="18" customHeight="1" x14ac:dyDescent="0.25">
      <c r="AB43003"/>
    </row>
    <row r="43004" spans="28:28" ht="18" customHeight="1" x14ac:dyDescent="0.25">
      <c r="AB43004"/>
    </row>
    <row r="43005" spans="28:28" ht="18" customHeight="1" x14ac:dyDescent="0.25">
      <c r="AB43005"/>
    </row>
    <row r="43006" spans="28:28" ht="18" customHeight="1" x14ac:dyDescent="0.25">
      <c r="AB43006"/>
    </row>
    <row r="43007" spans="28:28" ht="18" customHeight="1" x14ac:dyDescent="0.25">
      <c r="AB43007"/>
    </row>
    <row r="43008" spans="28:28" ht="18" customHeight="1" x14ac:dyDescent="0.25">
      <c r="AB43008"/>
    </row>
    <row r="43009" spans="28:28" ht="18" customHeight="1" x14ac:dyDescent="0.25">
      <c r="AB43009"/>
    </row>
    <row r="43010" spans="28:28" ht="18" customHeight="1" x14ac:dyDescent="0.25">
      <c r="AB43010"/>
    </row>
    <row r="43011" spans="28:28" ht="18" customHeight="1" x14ac:dyDescent="0.25">
      <c r="AB43011"/>
    </row>
    <row r="43012" spans="28:28" ht="18" customHeight="1" x14ac:dyDescent="0.25">
      <c r="AB43012"/>
    </row>
    <row r="43013" spans="28:28" ht="18" customHeight="1" x14ac:dyDescent="0.25">
      <c r="AB43013"/>
    </row>
    <row r="43014" spans="28:28" ht="18" customHeight="1" x14ac:dyDescent="0.25">
      <c r="AB43014"/>
    </row>
    <row r="43015" spans="28:28" ht="18" customHeight="1" x14ac:dyDescent="0.25">
      <c r="AB43015"/>
    </row>
    <row r="43016" spans="28:28" ht="18" customHeight="1" x14ac:dyDescent="0.25">
      <c r="AB43016"/>
    </row>
    <row r="43017" spans="28:28" ht="18" customHeight="1" x14ac:dyDescent="0.25">
      <c r="AB43017"/>
    </row>
    <row r="43018" spans="28:28" ht="18" customHeight="1" x14ac:dyDescent="0.25">
      <c r="AB43018"/>
    </row>
    <row r="43019" spans="28:28" ht="18" customHeight="1" x14ac:dyDescent="0.25">
      <c r="AB43019"/>
    </row>
    <row r="43020" spans="28:28" ht="18" customHeight="1" x14ac:dyDescent="0.25">
      <c r="AB43020"/>
    </row>
    <row r="43021" spans="28:28" ht="18" customHeight="1" x14ac:dyDescent="0.25">
      <c r="AB43021"/>
    </row>
    <row r="43022" spans="28:28" ht="18" customHeight="1" x14ac:dyDescent="0.25">
      <c r="AB43022"/>
    </row>
    <row r="43023" spans="28:28" ht="18" customHeight="1" x14ac:dyDescent="0.25">
      <c r="AB43023"/>
    </row>
    <row r="43024" spans="28:28" ht="18" customHeight="1" x14ac:dyDescent="0.25">
      <c r="AB43024"/>
    </row>
    <row r="43025" spans="28:28" ht="18" customHeight="1" x14ac:dyDescent="0.25">
      <c r="AB43025"/>
    </row>
    <row r="43026" spans="28:28" ht="18" customHeight="1" x14ac:dyDescent="0.25">
      <c r="AB43026"/>
    </row>
    <row r="43027" spans="28:28" ht="18" customHeight="1" x14ac:dyDescent="0.25">
      <c r="AB43027"/>
    </row>
    <row r="43028" spans="28:28" ht="18" customHeight="1" x14ac:dyDescent="0.25">
      <c r="AB43028"/>
    </row>
    <row r="43029" spans="28:28" ht="18" customHeight="1" x14ac:dyDescent="0.25">
      <c r="AB43029"/>
    </row>
    <row r="43030" spans="28:28" ht="18" customHeight="1" x14ac:dyDescent="0.25">
      <c r="AB43030"/>
    </row>
    <row r="43031" spans="28:28" ht="18" customHeight="1" x14ac:dyDescent="0.25">
      <c r="AB43031"/>
    </row>
    <row r="43032" spans="28:28" ht="18" customHeight="1" x14ac:dyDescent="0.25">
      <c r="AB43032"/>
    </row>
    <row r="43033" spans="28:28" ht="18" customHeight="1" x14ac:dyDescent="0.25">
      <c r="AB43033"/>
    </row>
    <row r="43034" spans="28:28" ht="18" customHeight="1" x14ac:dyDescent="0.25">
      <c r="AB43034"/>
    </row>
    <row r="43035" spans="28:28" ht="18" customHeight="1" x14ac:dyDescent="0.25">
      <c r="AB43035"/>
    </row>
    <row r="43036" spans="28:28" ht="18" customHeight="1" x14ac:dyDescent="0.25">
      <c r="AB43036"/>
    </row>
    <row r="43037" spans="28:28" ht="18" customHeight="1" x14ac:dyDescent="0.25">
      <c r="AB43037"/>
    </row>
    <row r="43038" spans="28:28" ht="18" customHeight="1" x14ac:dyDescent="0.25">
      <c r="AB43038"/>
    </row>
    <row r="43039" spans="28:28" ht="18" customHeight="1" x14ac:dyDescent="0.25">
      <c r="AB43039"/>
    </row>
    <row r="43040" spans="28:28" ht="18" customHeight="1" x14ac:dyDescent="0.25">
      <c r="AB43040"/>
    </row>
    <row r="43041" spans="28:28" ht="18" customHeight="1" x14ac:dyDescent="0.25">
      <c r="AB43041"/>
    </row>
    <row r="43042" spans="28:28" ht="18" customHeight="1" x14ac:dyDescent="0.25">
      <c r="AB43042"/>
    </row>
    <row r="43043" spans="28:28" ht="18" customHeight="1" x14ac:dyDescent="0.25">
      <c r="AB43043"/>
    </row>
    <row r="43044" spans="28:28" ht="18" customHeight="1" x14ac:dyDescent="0.25">
      <c r="AB43044"/>
    </row>
    <row r="43045" spans="28:28" ht="18" customHeight="1" x14ac:dyDescent="0.25">
      <c r="AB43045"/>
    </row>
    <row r="43046" spans="28:28" ht="18" customHeight="1" x14ac:dyDescent="0.25">
      <c r="AB43046"/>
    </row>
    <row r="43047" spans="28:28" ht="18" customHeight="1" x14ac:dyDescent="0.25">
      <c r="AB43047"/>
    </row>
    <row r="43048" spans="28:28" ht="18" customHeight="1" x14ac:dyDescent="0.25">
      <c r="AB43048"/>
    </row>
    <row r="43049" spans="28:28" ht="18" customHeight="1" x14ac:dyDescent="0.25">
      <c r="AB43049"/>
    </row>
    <row r="43050" spans="28:28" ht="18" customHeight="1" x14ac:dyDescent="0.25">
      <c r="AB43050"/>
    </row>
    <row r="43051" spans="28:28" ht="18" customHeight="1" x14ac:dyDescent="0.25">
      <c r="AB43051"/>
    </row>
    <row r="43052" spans="28:28" ht="18" customHeight="1" x14ac:dyDescent="0.25">
      <c r="AB43052"/>
    </row>
    <row r="43053" spans="28:28" ht="18" customHeight="1" x14ac:dyDescent="0.25">
      <c r="AB43053"/>
    </row>
    <row r="43054" spans="28:28" ht="18" customHeight="1" x14ac:dyDescent="0.25">
      <c r="AB43054"/>
    </row>
    <row r="43055" spans="28:28" ht="18" customHeight="1" x14ac:dyDescent="0.25">
      <c r="AB43055"/>
    </row>
    <row r="43056" spans="28:28" ht="18" customHeight="1" x14ac:dyDescent="0.25">
      <c r="AB43056"/>
    </row>
    <row r="43057" spans="28:28" ht="18" customHeight="1" x14ac:dyDescent="0.25">
      <c r="AB43057"/>
    </row>
    <row r="43058" spans="28:28" ht="18" customHeight="1" x14ac:dyDescent="0.25">
      <c r="AB43058"/>
    </row>
    <row r="43059" spans="28:28" ht="18" customHeight="1" x14ac:dyDescent="0.25">
      <c r="AB43059"/>
    </row>
    <row r="43060" spans="28:28" ht="18" customHeight="1" x14ac:dyDescent="0.25">
      <c r="AB43060"/>
    </row>
    <row r="43061" spans="28:28" ht="18" customHeight="1" x14ac:dyDescent="0.25">
      <c r="AB43061"/>
    </row>
    <row r="43062" spans="28:28" ht="18" customHeight="1" x14ac:dyDescent="0.25">
      <c r="AB43062"/>
    </row>
    <row r="43063" spans="28:28" ht="18" customHeight="1" x14ac:dyDescent="0.25">
      <c r="AB43063"/>
    </row>
    <row r="43064" spans="28:28" ht="18" customHeight="1" x14ac:dyDescent="0.25">
      <c r="AB43064"/>
    </row>
    <row r="43065" spans="28:28" ht="18" customHeight="1" x14ac:dyDescent="0.25">
      <c r="AB43065"/>
    </row>
    <row r="43066" spans="28:28" ht="18" customHeight="1" x14ac:dyDescent="0.25">
      <c r="AB43066"/>
    </row>
    <row r="43067" spans="28:28" ht="18" customHeight="1" x14ac:dyDescent="0.25">
      <c r="AB43067"/>
    </row>
    <row r="43068" spans="28:28" ht="18" customHeight="1" x14ac:dyDescent="0.25">
      <c r="AB43068"/>
    </row>
    <row r="43069" spans="28:28" ht="18" customHeight="1" x14ac:dyDescent="0.25">
      <c r="AB43069"/>
    </row>
    <row r="43070" spans="28:28" ht="18" customHeight="1" x14ac:dyDescent="0.25">
      <c r="AB43070"/>
    </row>
    <row r="43071" spans="28:28" ht="18" customHeight="1" x14ac:dyDescent="0.25">
      <c r="AB43071"/>
    </row>
    <row r="43072" spans="28:28" ht="18" customHeight="1" x14ac:dyDescent="0.25">
      <c r="AB43072"/>
    </row>
    <row r="43073" spans="28:28" ht="18" customHeight="1" x14ac:dyDescent="0.25">
      <c r="AB43073"/>
    </row>
    <row r="43074" spans="28:28" ht="18" customHeight="1" x14ac:dyDescent="0.25">
      <c r="AB43074"/>
    </row>
    <row r="43075" spans="28:28" ht="18" customHeight="1" x14ac:dyDescent="0.25">
      <c r="AB43075"/>
    </row>
    <row r="43076" spans="28:28" ht="18" customHeight="1" x14ac:dyDescent="0.25">
      <c r="AB43076"/>
    </row>
    <row r="43077" spans="28:28" ht="18" customHeight="1" x14ac:dyDescent="0.25">
      <c r="AB43077"/>
    </row>
    <row r="43078" spans="28:28" ht="18" customHeight="1" x14ac:dyDescent="0.25">
      <c r="AB43078"/>
    </row>
    <row r="43079" spans="28:28" ht="18" customHeight="1" x14ac:dyDescent="0.25">
      <c r="AB43079"/>
    </row>
    <row r="43080" spans="28:28" ht="18" customHeight="1" x14ac:dyDescent="0.25">
      <c r="AB43080"/>
    </row>
    <row r="43081" spans="28:28" ht="18" customHeight="1" x14ac:dyDescent="0.25">
      <c r="AB43081"/>
    </row>
    <row r="43082" spans="28:28" ht="18" customHeight="1" x14ac:dyDescent="0.25">
      <c r="AB43082"/>
    </row>
    <row r="43083" spans="28:28" ht="18" customHeight="1" x14ac:dyDescent="0.25">
      <c r="AB43083"/>
    </row>
    <row r="43084" spans="28:28" ht="18" customHeight="1" x14ac:dyDescent="0.25">
      <c r="AB43084"/>
    </row>
    <row r="43085" spans="28:28" ht="18" customHeight="1" x14ac:dyDescent="0.25">
      <c r="AB43085"/>
    </row>
    <row r="43086" spans="28:28" ht="18" customHeight="1" x14ac:dyDescent="0.25">
      <c r="AB43086"/>
    </row>
    <row r="43087" spans="28:28" ht="18" customHeight="1" x14ac:dyDescent="0.25">
      <c r="AB43087"/>
    </row>
    <row r="43088" spans="28:28" ht="18" customHeight="1" x14ac:dyDescent="0.25">
      <c r="AB43088"/>
    </row>
    <row r="43089" spans="28:28" ht="18" customHeight="1" x14ac:dyDescent="0.25">
      <c r="AB43089"/>
    </row>
    <row r="43090" spans="28:28" ht="18" customHeight="1" x14ac:dyDescent="0.25">
      <c r="AB43090"/>
    </row>
    <row r="43091" spans="28:28" ht="18" customHeight="1" x14ac:dyDescent="0.25">
      <c r="AB43091"/>
    </row>
    <row r="43092" spans="28:28" ht="18" customHeight="1" x14ac:dyDescent="0.25">
      <c r="AB43092"/>
    </row>
    <row r="43093" spans="28:28" ht="18" customHeight="1" x14ac:dyDescent="0.25">
      <c r="AB43093"/>
    </row>
    <row r="43094" spans="28:28" ht="18" customHeight="1" x14ac:dyDescent="0.25">
      <c r="AB43094"/>
    </row>
    <row r="43095" spans="28:28" ht="18" customHeight="1" x14ac:dyDescent="0.25">
      <c r="AB43095"/>
    </row>
    <row r="43096" spans="28:28" ht="18" customHeight="1" x14ac:dyDescent="0.25">
      <c r="AB43096"/>
    </row>
    <row r="43097" spans="28:28" ht="18" customHeight="1" x14ac:dyDescent="0.25">
      <c r="AB43097"/>
    </row>
    <row r="43098" spans="28:28" ht="18" customHeight="1" x14ac:dyDescent="0.25">
      <c r="AB43098"/>
    </row>
    <row r="43099" spans="28:28" ht="18" customHeight="1" x14ac:dyDescent="0.25">
      <c r="AB43099"/>
    </row>
    <row r="43100" spans="28:28" ht="18" customHeight="1" x14ac:dyDescent="0.25">
      <c r="AB43100"/>
    </row>
    <row r="43101" spans="28:28" ht="18" customHeight="1" x14ac:dyDescent="0.25">
      <c r="AB43101"/>
    </row>
    <row r="43102" spans="28:28" ht="18" customHeight="1" x14ac:dyDescent="0.25">
      <c r="AB43102"/>
    </row>
    <row r="43103" spans="28:28" ht="18" customHeight="1" x14ac:dyDescent="0.25">
      <c r="AB43103"/>
    </row>
    <row r="43104" spans="28:28" ht="18" customHeight="1" x14ac:dyDescent="0.25">
      <c r="AB43104"/>
    </row>
    <row r="43105" spans="28:28" ht="18" customHeight="1" x14ac:dyDescent="0.25">
      <c r="AB43105"/>
    </row>
    <row r="43106" spans="28:28" ht="18" customHeight="1" x14ac:dyDescent="0.25">
      <c r="AB43106"/>
    </row>
    <row r="43107" spans="28:28" ht="18" customHeight="1" x14ac:dyDescent="0.25">
      <c r="AB43107"/>
    </row>
    <row r="43108" spans="28:28" ht="18" customHeight="1" x14ac:dyDescent="0.25">
      <c r="AB43108"/>
    </row>
    <row r="43109" spans="28:28" ht="18" customHeight="1" x14ac:dyDescent="0.25">
      <c r="AB43109"/>
    </row>
    <row r="43110" spans="28:28" ht="18" customHeight="1" x14ac:dyDescent="0.25">
      <c r="AB43110"/>
    </row>
    <row r="43111" spans="28:28" ht="18" customHeight="1" x14ac:dyDescent="0.25">
      <c r="AB43111"/>
    </row>
    <row r="43112" spans="28:28" ht="18" customHeight="1" x14ac:dyDescent="0.25">
      <c r="AB43112"/>
    </row>
    <row r="43113" spans="28:28" ht="18" customHeight="1" x14ac:dyDescent="0.25">
      <c r="AB43113"/>
    </row>
    <row r="43114" spans="28:28" ht="18" customHeight="1" x14ac:dyDescent="0.25">
      <c r="AB43114"/>
    </row>
    <row r="43115" spans="28:28" ht="18" customHeight="1" x14ac:dyDescent="0.25">
      <c r="AB43115"/>
    </row>
    <row r="43116" spans="28:28" ht="18" customHeight="1" x14ac:dyDescent="0.25">
      <c r="AB43116"/>
    </row>
    <row r="43117" spans="28:28" ht="18" customHeight="1" x14ac:dyDescent="0.25">
      <c r="AB43117"/>
    </row>
    <row r="43118" spans="28:28" ht="18" customHeight="1" x14ac:dyDescent="0.25">
      <c r="AB43118"/>
    </row>
    <row r="43119" spans="28:28" ht="18" customHeight="1" x14ac:dyDescent="0.25">
      <c r="AB43119"/>
    </row>
    <row r="43120" spans="28:28" ht="18" customHeight="1" x14ac:dyDescent="0.25">
      <c r="AB43120"/>
    </row>
    <row r="43121" spans="28:28" ht="18" customHeight="1" x14ac:dyDescent="0.25">
      <c r="AB43121"/>
    </row>
    <row r="43122" spans="28:28" ht="18" customHeight="1" x14ac:dyDescent="0.25">
      <c r="AB43122"/>
    </row>
    <row r="43123" spans="28:28" ht="18" customHeight="1" x14ac:dyDescent="0.25">
      <c r="AB43123"/>
    </row>
    <row r="43124" spans="28:28" ht="18" customHeight="1" x14ac:dyDescent="0.25">
      <c r="AB43124"/>
    </row>
    <row r="43125" spans="28:28" ht="18" customHeight="1" x14ac:dyDescent="0.25">
      <c r="AB43125"/>
    </row>
    <row r="43126" spans="28:28" ht="18" customHeight="1" x14ac:dyDescent="0.25">
      <c r="AB43126"/>
    </row>
    <row r="43127" spans="28:28" ht="18" customHeight="1" x14ac:dyDescent="0.25">
      <c r="AB43127"/>
    </row>
    <row r="43128" spans="28:28" ht="18" customHeight="1" x14ac:dyDescent="0.25">
      <c r="AB43128"/>
    </row>
    <row r="43129" spans="28:28" ht="18" customHeight="1" x14ac:dyDescent="0.25">
      <c r="AB43129"/>
    </row>
    <row r="43130" spans="28:28" ht="18" customHeight="1" x14ac:dyDescent="0.25">
      <c r="AB43130"/>
    </row>
    <row r="43131" spans="28:28" ht="18" customHeight="1" x14ac:dyDescent="0.25">
      <c r="AB43131"/>
    </row>
    <row r="43132" spans="28:28" ht="18" customHeight="1" x14ac:dyDescent="0.25">
      <c r="AB43132"/>
    </row>
    <row r="43133" spans="28:28" ht="18" customHeight="1" x14ac:dyDescent="0.25">
      <c r="AB43133"/>
    </row>
    <row r="43134" spans="28:28" ht="18" customHeight="1" x14ac:dyDescent="0.25">
      <c r="AB43134"/>
    </row>
    <row r="43135" spans="28:28" ht="18" customHeight="1" x14ac:dyDescent="0.25">
      <c r="AB43135"/>
    </row>
    <row r="43136" spans="28:28" ht="18" customHeight="1" x14ac:dyDescent="0.25">
      <c r="AB43136"/>
    </row>
    <row r="43137" spans="28:28" ht="18" customHeight="1" x14ac:dyDescent="0.25">
      <c r="AB43137"/>
    </row>
    <row r="43138" spans="28:28" ht="18" customHeight="1" x14ac:dyDescent="0.25">
      <c r="AB43138"/>
    </row>
    <row r="43139" spans="28:28" ht="18" customHeight="1" x14ac:dyDescent="0.25">
      <c r="AB43139"/>
    </row>
    <row r="43140" spans="28:28" ht="18" customHeight="1" x14ac:dyDescent="0.25">
      <c r="AB43140"/>
    </row>
    <row r="43141" spans="28:28" ht="18" customHeight="1" x14ac:dyDescent="0.25">
      <c r="AB43141"/>
    </row>
    <row r="43142" spans="28:28" ht="18" customHeight="1" x14ac:dyDescent="0.25">
      <c r="AB43142"/>
    </row>
    <row r="43143" spans="28:28" ht="18" customHeight="1" x14ac:dyDescent="0.25">
      <c r="AB43143"/>
    </row>
    <row r="43144" spans="28:28" ht="18" customHeight="1" x14ac:dyDescent="0.25">
      <c r="AB43144"/>
    </row>
    <row r="43145" spans="28:28" ht="18" customHeight="1" x14ac:dyDescent="0.25">
      <c r="AB43145"/>
    </row>
    <row r="43146" spans="28:28" ht="18" customHeight="1" x14ac:dyDescent="0.25">
      <c r="AB43146"/>
    </row>
    <row r="43147" spans="28:28" ht="18" customHeight="1" x14ac:dyDescent="0.25">
      <c r="AB43147"/>
    </row>
    <row r="43148" spans="28:28" ht="18" customHeight="1" x14ac:dyDescent="0.25">
      <c r="AB43148"/>
    </row>
    <row r="43149" spans="28:28" ht="18" customHeight="1" x14ac:dyDescent="0.25">
      <c r="AB43149"/>
    </row>
    <row r="43150" spans="28:28" ht="18" customHeight="1" x14ac:dyDescent="0.25">
      <c r="AB43150"/>
    </row>
    <row r="43151" spans="28:28" ht="18" customHeight="1" x14ac:dyDescent="0.25">
      <c r="AB43151"/>
    </row>
    <row r="43152" spans="28:28" ht="18" customHeight="1" x14ac:dyDescent="0.25">
      <c r="AB43152"/>
    </row>
    <row r="43153" spans="28:28" ht="18" customHeight="1" x14ac:dyDescent="0.25">
      <c r="AB43153"/>
    </row>
    <row r="43154" spans="28:28" ht="18" customHeight="1" x14ac:dyDescent="0.25">
      <c r="AB43154"/>
    </row>
    <row r="43155" spans="28:28" ht="18" customHeight="1" x14ac:dyDescent="0.25">
      <c r="AB43155"/>
    </row>
    <row r="43156" spans="28:28" ht="18" customHeight="1" x14ac:dyDescent="0.25">
      <c r="AB43156"/>
    </row>
    <row r="43157" spans="28:28" ht="18" customHeight="1" x14ac:dyDescent="0.25">
      <c r="AB43157"/>
    </row>
    <row r="43158" spans="28:28" ht="18" customHeight="1" x14ac:dyDescent="0.25">
      <c r="AB43158"/>
    </row>
    <row r="43159" spans="28:28" ht="18" customHeight="1" x14ac:dyDescent="0.25">
      <c r="AB43159"/>
    </row>
    <row r="43160" spans="28:28" ht="18" customHeight="1" x14ac:dyDescent="0.25">
      <c r="AB43160"/>
    </row>
    <row r="43161" spans="28:28" ht="18" customHeight="1" x14ac:dyDescent="0.25">
      <c r="AB43161"/>
    </row>
    <row r="43162" spans="28:28" ht="18" customHeight="1" x14ac:dyDescent="0.25">
      <c r="AB43162"/>
    </row>
    <row r="43163" spans="28:28" ht="18" customHeight="1" x14ac:dyDescent="0.25">
      <c r="AB43163"/>
    </row>
    <row r="43164" spans="28:28" ht="18" customHeight="1" x14ac:dyDescent="0.25">
      <c r="AB43164"/>
    </row>
    <row r="43165" spans="28:28" ht="18" customHeight="1" x14ac:dyDescent="0.25">
      <c r="AB43165"/>
    </row>
    <row r="43166" spans="28:28" ht="18" customHeight="1" x14ac:dyDescent="0.25">
      <c r="AB43166"/>
    </row>
    <row r="43167" spans="28:28" ht="18" customHeight="1" x14ac:dyDescent="0.25">
      <c r="AB43167"/>
    </row>
    <row r="43168" spans="28:28" ht="18" customHeight="1" x14ac:dyDescent="0.25">
      <c r="AB43168"/>
    </row>
    <row r="43169" spans="28:28" ht="18" customHeight="1" x14ac:dyDescent="0.25">
      <c r="AB43169"/>
    </row>
    <row r="43170" spans="28:28" ht="18" customHeight="1" x14ac:dyDescent="0.25">
      <c r="AB43170"/>
    </row>
    <row r="43171" spans="28:28" ht="18" customHeight="1" x14ac:dyDescent="0.25">
      <c r="AB43171"/>
    </row>
    <row r="43172" spans="28:28" ht="18" customHeight="1" x14ac:dyDescent="0.25">
      <c r="AB43172"/>
    </row>
    <row r="43173" spans="28:28" ht="18" customHeight="1" x14ac:dyDescent="0.25">
      <c r="AB43173"/>
    </row>
    <row r="43174" spans="28:28" ht="18" customHeight="1" x14ac:dyDescent="0.25">
      <c r="AB43174"/>
    </row>
    <row r="43175" spans="28:28" ht="18" customHeight="1" x14ac:dyDescent="0.25">
      <c r="AB43175"/>
    </row>
    <row r="43176" spans="28:28" ht="18" customHeight="1" x14ac:dyDescent="0.25">
      <c r="AB43176"/>
    </row>
    <row r="43177" spans="28:28" ht="18" customHeight="1" x14ac:dyDescent="0.25">
      <c r="AB43177"/>
    </row>
    <row r="43178" spans="28:28" ht="18" customHeight="1" x14ac:dyDescent="0.25">
      <c r="AB43178"/>
    </row>
    <row r="43179" spans="28:28" ht="18" customHeight="1" x14ac:dyDescent="0.25">
      <c r="AB43179"/>
    </row>
    <row r="43180" spans="28:28" ht="18" customHeight="1" x14ac:dyDescent="0.25">
      <c r="AB43180"/>
    </row>
    <row r="43181" spans="28:28" ht="18" customHeight="1" x14ac:dyDescent="0.25">
      <c r="AB43181"/>
    </row>
    <row r="43182" spans="28:28" ht="18" customHeight="1" x14ac:dyDescent="0.25">
      <c r="AB43182"/>
    </row>
    <row r="43183" spans="28:28" ht="18" customHeight="1" x14ac:dyDescent="0.25">
      <c r="AB43183"/>
    </row>
    <row r="43184" spans="28:28" ht="18" customHeight="1" x14ac:dyDescent="0.25">
      <c r="AB43184"/>
    </row>
    <row r="43185" spans="28:28" ht="18" customHeight="1" x14ac:dyDescent="0.25">
      <c r="AB43185"/>
    </row>
    <row r="43186" spans="28:28" ht="18" customHeight="1" x14ac:dyDescent="0.25">
      <c r="AB43186"/>
    </row>
    <row r="43187" spans="28:28" ht="18" customHeight="1" x14ac:dyDescent="0.25">
      <c r="AB43187"/>
    </row>
    <row r="43188" spans="28:28" ht="18" customHeight="1" x14ac:dyDescent="0.25">
      <c r="AB43188"/>
    </row>
    <row r="43189" spans="28:28" ht="18" customHeight="1" x14ac:dyDescent="0.25">
      <c r="AB43189"/>
    </row>
    <row r="43190" spans="28:28" ht="18" customHeight="1" x14ac:dyDescent="0.25">
      <c r="AB43190"/>
    </row>
    <row r="43191" spans="28:28" ht="18" customHeight="1" x14ac:dyDescent="0.25">
      <c r="AB43191"/>
    </row>
    <row r="43192" spans="28:28" ht="18" customHeight="1" x14ac:dyDescent="0.25">
      <c r="AB43192"/>
    </row>
    <row r="43193" spans="28:28" ht="18" customHeight="1" x14ac:dyDescent="0.25">
      <c r="AB43193"/>
    </row>
    <row r="43194" spans="28:28" ht="18" customHeight="1" x14ac:dyDescent="0.25">
      <c r="AB43194"/>
    </row>
    <row r="43195" spans="28:28" ht="18" customHeight="1" x14ac:dyDescent="0.25">
      <c r="AB43195"/>
    </row>
    <row r="43196" spans="28:28" ht="18" customHeight="1" x14ac:dyDescent="0.25">
      <c r="AB43196"/>
    </row>
    <row r="43197" spans="28:28" ht="18" customHeight="1" x14ac:dyDescent="0.25">
      <c r="AB43197"/>
    </row>
    <row r="43198" spans="28:28" ht="18" customHeight="1" x14ac:dyDescent="0.25">
      <c r="AB43198"/>
    </row>
    <row r="43199" spans="28:28" ht="18" customHeight="1" x14ac:dyDescent="0.25">
      <c r="AB43199"/>
    </row>
    <row r="43200" spans="28:28" ht="18" customHeight="1" x14ac:dyDescent="0.25">
      <c r="AB43200"/>
    </row>
    <row r="43201" spans="28:28" ht="18" customHeight="1" x14ac:dyDescent="0.25">
      <c r="AB43201"/>
    </row>
    <row r="43202" spans="28:28" ht="18" customHeight="1" x14ac:dyDescent="0.25">
      <c r="AB43202"/>
    </row>
    <row r="43203" spans="28:28" ht="18" customHeight="1" x14ac:dyDescent="0.25">
      <c r="AB43203"/>
    </row>
    <row r="43204" spans="28:28" ht="18" customHeight="1" x14ac:dyDescent="0.25">
      <c r="AB43204"/>
    </row>
    <row r="43205" spans="28:28" ht="18" customHeight="1" x14ac:dyDescent="0.25">
      <c r="AB43205"/>
    </row>
    <row r="43206" spans="28:28" ht="18" customHeight="1" x14ac:dyDescent="0.25">
      <c r="AB43206"/>
    </row>
    <row r="43207" spans="28:28" ht="18" customHeight="1" x14ac:dyDescent="0.25">
      <c r="AB43207"/>
    </row>
    <row r="43208" spans="28:28" ht="18" customHeight="1" x14ac:dyDescent="0.25">
      <c r="AB43208"/>
    </row>
    <row r="43209" spans="28:28" ht="18" customHeight="1" x14ac:dyDescent="0.25">
      <c r="AB43209"/>
    </row>
    <row r="43210" spans="28:28" ht="18" customHeight="1" x14ac:dyDescent="0.25">
      <c r="AB43210"/>
    </row>
    <row r="43211" spans="28:28" ht="18" customHeight="1" x14ac:dyDescent="0.25">
      <c r="AB43211"/>
    </row>
    <row r="43212" spans="28:28" ht="18" customHeight="1" x14ac:dyDescent="0.25">
      <c r="AB43212"/>
    </row>
    <row r="43213" spans="28:28" ht="18" customHeight="1" x14ac:dyDescent="0.25">
      <c r="AB43213"/>
    </row>
    <row r="43214" spans="28:28" ht="18" customHeight="1" x14ac:dyDescent="0.25">
      <c r="AB43214"/>
    </row>
    <row r="43215" spans="28:28" ht="18" customHeight="1" x14ac:dyDescent="0.25">
      <c r="AB43215"/>
    </row>
    <row r="43216" spans="28:28" ht="18" customHeight="1" x14ac:dyDescent="0.25">
      <c r="AB43216"/>
    </row>
    <row r="43217" spans="28:28" ht="18" customHeight="1" x14ac:dyDescent="0.25">
      <c r="AB43217"/>
    </row>
    <row r="43218" spans="28:28" ht="18" customHeight="1" x14ac:dyDescent="0.25">
      <c r="AB43218"/>
    </row>
    <row r="43219" spans="28:28" ht="18" customHeight="1" x14ac:dyDescent="0.25">
      <c r="AB43219"/>
    </row>
    <row r="43220" spans="28:28" ht="18" customHeight="1" x14ac:dyDescent="0.25">
      <c r="AB43220"/>
    </row>
    <row r="43221" spans="28:28" ht="18" customHeight="1" x14ac:dyDescent="0.25">
      <c r="AB43221"/>
    </row>
    <row r="43222" spans="28:28" ht="18" customHeight="1" x14ac:dyDescent="0.25">
      <c r="AB43222"/>
    </row>
    <row r="43223" spans="28:28" ht="18" customHeight="1" x14ac:dyDescent="0.25">
      <c r="AB43223"/>
    </row>
    <row r="43224" spans="28:28" ht="18" customHeight="1" x14ac:dyDescent="0.25">
      <c r="AB43224"/>
    </row>
    <row r="43225" spans="28:28" ht="18" customHeight="1" x14ac:dyDescent="0.25">
      <c r="AB43225"/>
    </row>
    <row r="43226" spans="28:28" ht="18" customHeight="1" x14ac:dyDescent="0.25">
      <c r="AB43226"/>
    </row>
    <row r="43227" spans="28:28" ht="18" customHeight="1" x14ac:dyDescent="0.25">
      <c r="AB43227"/>
    </row>
    <row r="43228" spans="28:28" ht="18" customHeight="1" x14ac:dyDescent="0.25">
      <c r="AB43228"/>
    </row>
    <row r="43229" spans="28:28" ht="18" customHeight="1" x14ac:dyDescent="0.25">
      <c r="AB43229"/>
    </row>
    <row r="43230" spans="28:28" ht="18" customHeight="1" x14ac:dyDescent="0.25">
      <c r="AB43230"/>
    </row>
    <row r="43231" spans="28:28" ht="18" customHeight="1" x14ac:dyDescent="0.25">
      <c r="AB43231"/>
    </row>
    <row r="43232" spans="28:28" ht="18" customHeight="1" x14ac:dyDescent="0.25">
      <c r="AB43232"/>
    </row>
    <row r="43233" spans="28:28" ht="18" customHeight="1" x14ac:dyDescent="0.25">
      <c r="AB43233"/>
    </row>
    <row r="43234" spans="28:28" ht="18" customHeight="1" x14ac:dyDescent="0.25">
      <c r="AB43234"/>
    </row>
    <row r="43235" spans="28:28" ht="18" customHeight="1" x14ac:dyDescent="0.25">
      <c r="AB43235"/>
    </row>
    <row r="43236" spans="28:28" ht="18" customHeight="1" x14ac:dyDescent="0.25">
      <c r="AB43236"/>
    </row>
    <row r="43237" spans="28:28" ht="18" customHeight="1" x14ac:dyDescent="0.25">
      <c r="AB43237"/>
    </row>
    <row r="43238" spans="28:28" ht="18" customHeight="1" x14ac:dyDescent="0.25">
      <c r="AB43238"/>
    </row>
    <row r="43239" spans="28:28" ht="18" customHeight="1" x14ac:dyDescent="0.25">
      <c r="AB43239"/>
    </row>
    <row r="43240" spans="28:28" ht="18" customHeight="1" x14ac:dyDescent="0.25">
      <c r="AB43240"/>
    </row>
    <row r="43241" spans="28:28" ht="18" customHeight="1" x14ac:dyDescent="0.25">
      <c r="AB43241"/>
    </row>
    <row r="43242" spans="28:28" ht="18" customHeight="1" x14ac:dyDescent="0.25">
      <c r="AB43242"/>
    </row>
    <row r="43243" spans="28:28" ht="18" customHeight="1" x14ac:dyDescent="0.25">
      <c r="AB43243"/>
    </row>
    <row r="43244" spans="28:28" ht="18" customHeight="1" x14ac:dyDescent="0.25">
      <c r="AB43244"/>
    </row>
    <row r="43245" spans="28:28" ht="18" customHeight="1" x14ac:dyDescent="0.25">
      <c r="AB43245"/>
    </row>
    <row r="43246" spans="28:28" ht="18" customHeight="1" x14ac:dyDescent="0.25">
      <c r="AB43246"/>
    </row>
    <row r="43247" spans="28:28" ht="18" customHeight="1" x14ac:dyDescent="0.25">
      <c r="AB43247"/>
    </row>
    <row r="43248" spans="28:28" ht="18" customHeight="1" x14ac:dyDescent="0.25">
      <c r="AB43248"/>
    </row>
    <row r="43249" spans="28:28" ht="18" customHeight="1" x14ac:dyDescent="0.25">
      <c r="AB43249"/>
    </row>
    <row r="43250" spans="28:28" ht="18" customHeight="1" x14ac:dyDescent="0.25">
      <c r="AB43250"/>
    </row>
    <row r="43251" spans="28:28" ht="18" customHeight="1" x14ac:dyDescent="0.25">
      <c r="AB43251"/>
    </row>
    <row r="43252" spans="28:28" ht="18" customHeight="1" x14ac:dyDescent="0.25">
      <c r="AB43252"/>
    </row>
    <row r="43253" spans="28:28" ht="18" customHeight="1" x14ac:dyDescent="0.25">
      <c r="AB43253"/>
    </row>
    <row r="43254" spans="28:28" ht="18" customHeight="1" x14ac:dyDescent="0.25">
      <c r="AB43254"/>
    </row>
    <row r="43255" spans="28:28" ht="18" customHeight="1" x14ac:dyDescent="0.25">
      <c r="AB43255"/>
    </row>
    <row r="43256" spans="28:28" ht="18" customHeight="1" x14ac:dyDescent="0.25">
      <c r="AB43256"/>
    </row>
    <row r="43257" spans="28:28" ht="18" customHeight="1" x14ac:dyDescent="0.25">
      <c r="AB43257"/>
    </row>
    <row r="43258" spans="28:28" ht="18" customHeight="1" x14ac:dyDescent="0.25">
      <c r="AB43258"/>
    </row>
    <row r="43259" spans="28:28" ht="18" customHeight="1" x14ac:dyDescent="0.25">
      <c r="AB43259"/>
    </row>
    <row r="43260" spans="28:28" ht="18" customHeight="1" x14ac:dyDescent="0.25">
      <c r="AB43260"/>
    </row>
    <row r="43261" spans="28:28" ht="18" customHeight="1" x14ac:dyDescent="0.25">
      <c r="AB43261"/>
    </row>
    <row r="43262" spans="28:28" ht="18" customHeight="1" x14ac:dyDescent="0.25">
      <c r="AB43262"/>
    </row>
    <row r="43263" spans="28:28" ht="18" customHeight="1" x14ac:dyDescent="0.25">
      <c r="AB43263"/>
    </row>
    <row r="43264" spans="28:28" ht="18" customHeight="1" x14ac:dyDescent="0.25">
      <c r="AB43264"/>
    </row>
    <row r="43265" spans="28:28" ht="18" customHeight="1" x14ac:dyDescent="0.25">
      <c r="AB43265"/>
    </row>
    <row r="43266" spans="28:28" ht="18" customHeight="1" x14ac:dyDescent="0.25">
      <c r="AB43266"/>
    </row>
    <row r="43267" spans="28:28" ht="18" customHeight="1" x14ac:dyDescent="0.25">
      <c r="AB43267"/>
    </row>
    <row r="43268" spans="28:28" ht="18" customHeight="1" x14ac:dyDescent="0.25">
      <c r="AB43268"/>
    </row>
    <row r="43269" spans="28:28" ht="18" customHeight="1" x14ac:dyDescent="0.25">
      <c r="AB43269"/>
    </row>
    <row r="43270" spans="28:28" ht="18" customHeight="1" x14ac:dyDescent="0.25">
      <c r="AB43270"/>
    </row>
    <row r="43271" spans="28:28" ht="18" customHeight="1" x14ac:dyDescent="0.25">
      <c r="AB43271"/>
    </row>
    <row r="43272" spans="28:28" ht="18" customHeight="1" x14ac:dyDescent="0.25">
      <c r="AB43272"/>
    </row>
    <row r="43273" spans="28:28" ht="18" customHeight="1" x14ac:dyDescent="0.25">
      <c r="AB43273"/>
    </row>
    <row r="43274" spans="28:28" ht="18" customHeight="1" x14ac:dyDescent="0.25">
      <c r="AB43274"/>
    </row>
    <row r="43275" spans="28:28" ht="18" customHeight="1" x14ac:dyDescent="0.25">
      <c r="AB43275"/>
    </row>
    <row r="43276" spans="28:28" ht="18" customHeight="1" x14ac:dyDescent="0.25">
      <c r="AB43276"/>
    </row>
    <row r="43277" spans="28:28" ht="18" customHeight="1" x14ac:dyDescent="0.25">
      <c r="AB43277"/>
    </row>
    <row r="43278" spans="28:28" ht="18" customHeight="1" x14ac:dyDescent="0.25">
      <c r="AB43278"/>
    </row>
    <row r="43279" spans="28:28" ht="18" customHeight="1" x14ac:dyDescent="0.25">
      <c r="AB43279"/>
    </row>
    <row r="43280" spans="28:28" ht="18" customHeight="1" x14ac:dyDescent="0.25">
      <c r="AB43280"/>
    </row>
    <row r="43281" spans="28:28" ht="18" customHeight="1" x14ac:dyDescent="0.25">
      <c r="AB43281"/>
    </row>
    <row r="43282" spans="28:28" ht="18" customHeight="1" x14ac:dyDescent="0.25">
      <c r="AB43282"/>
    </row>
    <row r="43283" spans="28:28" ht="18" customHeight="1" x14ac:dyDescent="0.25">
      <c r="AB43283"/>
    </row>
    <row r="43284" spans="28:28" ht="18" customHeight="1" x14ac:dyDescent="0.25">
      <c r="AB43284"/>
    </row>
    <row r="43285" spans="28:28" ht="18" customHeight="1" x14ac:dyDescent="0.25">
      <c r="AB43285"/>
    </row>
    <row r="43286" spans="28:28" ht="18" customHeight="1" x14ac:dyDescent="0.25">
      <c r="AB43286"/>
    </row>
    <row r="43287" spans="28:28" ht="18" customHeight="1" x14ac:dyDescent="0.25">
      <c r="AB43287"/>
    </row>
    <row r="43288" spans="28:28" ht="18" customHeight="1" x14ac:dyDescent="0.25">
      <c r="AB43288"/>
    </row>
    <row r="43289" spans="28:28" ht="18" customHeight="1" x14ac:dyDescent="0.25">
      <c r="AB43289"/>
    </row>
    <row r="43290" spans="28:28" ht="18" customHeight="1" x14ac:dyDescent="0.25">
      <c r="AB43290"/>
    </row>
    <row r="43291" spans="28:28" ht="18" customHeight="1" x14ac:dyDescent="0.25">
      <c r="AB43291"/>
    </row>
    <row r="43292" spans="28:28" ht="18" customHeight="1" x14ac:dyDescent="0.25">
      <c r="AB43292"/>
    </row>
    <row r="43293" spans="28:28" ht="18" customHeight="1" x14ac:dyDescent="0.25">
      <c r="AB43293"/>
    </row>
    <row r="43294" spans="28:28" ht="18" customHeight="1" x14ac:dyDescent="0.25">
      <c r="AB43294"/>
    </row>
    <row r="43295" spans="28:28" ht="18" customHeight="1" x14ac:dyDescent="0.25">
      <c r="AB43295"/>
    </row>
    <row r="43296" spans="28:28" ht="18" customHeight="1" x14ac:dyDescent="0.25">
      <c r="AB43296"/>
    </row>
    <row r="43297" spans="28:28" ht="18" customHeight="1" x14ac:dyDescent="0.25">
      <c r="AB43297"/>
    </row>
    <row r="43298" spans="28:28" ht="18" customHeight="1" x14ac:dyDescent="0.25">
      <c r="AB43298"/>
    </row>
    <row r="43299" spans="28:28" ht="18" customHeight="1" x14ac:dyDescent="0.25">
      <c r="AB43299"/>
    </row>
    <row r="43300" spans="28:28" ht="18" customHeight="1" x14ac:dyDescent="0.25">
      <c r="AB43300"/>
    </row>
    <row r="43301" spans="28:28" ht="18" customHeight="1" x14ac:dyDescent="0.25">
      <c r="AB43301"/>
    </row>
    <row r="43302" spans="28:28" ht="18" customHeight="1" x14ac:dyDescent="0.25">
      <c r="AB43302"/>
    </row>
    <row r="43303" spans="28:28" ht="18" customHeight="1" x14ac:dyDescent="0.25">
      <c r="AB43303"/>
    </row>
    <row r="43304" spans="28:28" ht="18" customHeight="1" x14ac:dyDescent="0.25">
      <c r="AB43304"/>
    </row>
    <row r="43305" spans="28:28" ht="18" customHeight="1" x14ac:dyDescent="0.25">
      <c r="AB43305"/>
    </row>
    <row r="43306" spans="28:28" ht="18" customHeight="1" x14ac:dyDescent="0.25">
      <c r="AB43306"/>
    </row>
    <row r="43307" spans="28:28" ht="18" customHeight="1" x14ac:dyDescent="0.25">
      <c r="AB43307"/>
    </row>
    <row r="43308" spans="28:28" ht="18" customHeight="1" x14ac:dyDescent="0.25">
      <c r="AB43308"/>
    </row>
    <row r="43309" spans="28:28" ht="18" customHeight="1" x14ac:dyDescent="0.25">
      <c r="AB43309"/>
    </row>
    <row r="43310" spans="28:28" ht="18" customHeight="1" x14ac:dyDescent="0.25">
      <c r="AB43310"/>
    </row>
    <row r="43311" spans="28:28" ht="18" customHeight="1" x14ac:dyDescent="0.25">
      <c r="AB43311"/>
    </row>
    <row r="43312" spans="28:28" ht="18" customHeight="1" x14ac:dyDescent="0.25">
      <c r="AB43312"/>
    </row>
    <row r="43313" spans="28:28" ht="18" customHeight="1" x14ac:dyDescent="0.25">
      <c r="AB43313"/>
    </row>
    <row r="43314" spans="28:28" ht="18" customHeight="1" x14ac:dyDescent="0.25">
      <c r="AB43314"/>
    </row>
    <row r="43315" spans="28:28" ht="18" customHeight="1" x14ac:dyDescent="0.25">
      <c r="AB43315"/>
    </row>
    <row r="43316" spans="28:28" ht="18" customHeight="1" x14ac:dyDescent="0.25">
      <c r="AB43316"/>
    </row>
    <row r="43317" spans="28:28" ht="18" customHeight="1" x14ac:dyDescent="0.25">
      <c r="AB43317"/>
    </row>
    <row r="43318" spans="28:28" ht="18" customHeight="1" x14ac:dyDescent="0.25">
      <c r="AB43318"/>
    </row>
    <row r="43319" spans="28:28" ht="18" customHeight="1" x14ac:dyDescent="0.25">
      <c r="AB43319"/>
    </row>
    <row r="43320" spans="28:28" ht="18" customHeight="1" x14ac:dyDescent="0.25">
      <c r="AB43320"/>
    </row>
    <row r="43321" spans="28:28" ht="18" customHeight="1" x14ac:dyDescent="0.25">
      <c r="AB43321"/>
    </row>
    <row r="43322" spans="28:28" ht="18" customHeight="1" x14ac:dyDescent="0.25">
      <c r="AB43322"/>
    </row>
    <row r="43323" spans="28:28" ht="18" customHeight="1" x14ac:dyDescent="0.25">
      <c r="AB43323"/>
    </row>
    <row r="43324" spans="28:28" ht="18" customHeight="1" x14ac:dyDescent="0.25">
      <c r="AB43324"/>
    </row>
    <row r="43325" spans="28:28" ht="18" customHeight="1" x14ac:dyDescent="0.25">
      <c r="AB43325"/>
    </row>
    <row r="43326" spans="28:28" ht="18" customHeight="1" x14ac:dyDescent="0.25">
      <c r="AB43326"/>
    </row>
    <row r="43327" spans="28:28" ht="18" customHeight="1" x14ac:dyDescent="0.25">
      <c r="AB43327"/>
    </row>
    <row r="43328" spans="28:28" ht="18" customHeight="1" x14ac:dyDescent="0.25">
      <c r="AB43328"/>
    </row>
    <row r="43329" spans="28:28" ht="18" customHeight="1" x14ac:dyDescent="0.25">
      <c r="AB43329"/>
    </row>
    <row r="43330" spans="28:28" ht="18" customHeight="1" x14ac:dyDescent="0.25">
      <c r="AB43330"/>
    </row>
    <row r="43331" spans="28:28" ht="18" customHeight="1" x14ac:dyDescent="0.25">
      <c r="AB43331"/>
    </row>
    <row r="43332" spans="28:28" ht="18" customHeight="1" x14ac:dyDescent="0.25">
      <c r="AB43332"/>
    </row>
    <row r="43333" spans="28:28" ht="18" customHeight="1" x14ac:dyDescent="0.25">
      <c r="AB43333"/>
    </row>
    <row r="43334" spans="28:28" ht="18" customHeight="1" x14ac:dyDescent="0.25">
      <c r="AB43334"/>
    </row>
    <row r="43335" spans="28:28" ht="18" customHeight="1" x14ac:dyDescent="0.25">
      <c r="AB43335"/>
    </row>
    <row r="43336" spans="28:28" ht="18" customHeight="1" x14ac:dyDescent="0.25">
      <c r="AB43336"/>
    </row>
    <row r="43337" spans="28:28" ht="18" customHeight="1" x14ac:dyDescent="0.25">
      <c r="AB43337"/>
    </row>
    <row r="43338" spans="28:28" ht="18" customHeight="1" x14ac:dyDescent="0.25">
      <c r="AB43338"/>
    </row>
    <row r="43339" spans="28:28" ht="18" customHeight="1" x14ac:dyDescent="0.25">
      <c r="AB43339"/>
    </row>
    <row r="43340" spans="28:28" ht="18" customHeight="1" x14ac:dyDescent="0.25">
      <c r="AB43340"/>
    </row>
    <row r="43341" spans="28:28" ht="18" customHeight="1" x14ac:dyDescent="0.25">
      <c r="AB43341"/>
    </row>
    <row r="43342" spans="28:28" ht="18" customHeight="1" x14ac:dyDescent="0.25">
      <c r="AB43342"/>
    </row>
    <row r="43343" spans="28:28" ht="18" customHeight="1" x14ac:dyDescent="0.25">
      <c r="AB43343"/>
    </row>
    <row r="43344" spans="28:28" ht="18" customHeight="1" x14ac:dyDescent="0.25">
      <c r="AB43344"/>
    </row>
    <row r="43345" spans="28:28" ht="18" customHeight="1" x14ac:dyDescent="0.25">
      <c r="AB43345"/>
    </row>
    <row r="43346" spans="28:28" ht="18" customHeight="1" x14ac:dyDescent="0.25">
      <c r="AB43346"/>
    </row>
    <row r="43347" spans="28:28" ht="18" customHeight="1" x14ac:dyDescent="0.25">
      <c r="AB43347"/>
    </row>
    <row r="43348" spans="28:28" ht="18" customHeight="1" x14ac:dyDescent="0.25">
      <c r="AB43348"/>
    </row>
    <row r="43349" spans="28:28" ht="18" customHeight="1" x14ac:dyDescent="0.25">
      <c r="AB43349"/>
    </row>
    <row r="43350" spans="28:28" ht="18" customHeight="1" x14ac:dyDescent="0.25">
      <c r="AB43350"/>
    </row>
    <row r="43351" spans="28:28" ht="18" customHeight="1" x14ac:dyDescent="0.25">
      <c r="AB43351"/>
    </row>
    <row r="43352" spans="28:28" ht="18" customHeight="1" x14ac:dyDescent="0.25">
      <c r="AB43352"/>
    </row>
    <row r="43353" spans="28:28" ht="18" customHeight="1" x14ac:dyDescent="0.25">
      <c r="AB43353"/>
    </row>
    <row r="43354" spans="28:28" ht="18" customHeight="1" x14ac:dyDescent="0.25">
      <c r="AB43354"/>
    </row>
    <row r="43355" spans="28:28" ht="18" customHeight="1" x14ac:dyDescent="0.25">
      <c r="AB43355"/>
    </row>
    <row r="43356" spans="28:28" ht="18" customHeight="1" x14ac:dyDescent="0.25">
      <c r="AB43356"/>
    </row>
    <row r="43357" spans="28:28" ht="18" customHeight="1" x14ac:dyDescent="0.25">
      <c r="AB43357"/>
    </row>
    <row r="43358" spans="28:28" ht="18" customHeight="1" x14ac:dyDescent="0.25">
      <c r="AB43358"/>
    </row>
    <row r="43359" spans="28:28" ht="18" customHeight="1" x14ac:dyDescent="0.25">
      <c r="AB43359"/>
    </row>
    <row r="43360" spans="28:28" ht="18" customHeight="1" x14ac:dyDescent="0.25">
      <c r="AB43360"/>
    </row>
    <row r="43361" spans="28:28" ht="18" customHeight="1" x14ac:dyDescent="0.25">
      <c r="AB43361"/>
    </row>
    <row r="43362" spans="28:28" ht="18" customHeight="1" x14ac:dyDescent="0.25">
      <c r="AB43362"/>
    </row>
    <row r="43363" spans="28:28" ht="18" customHeight="1" x14ac:dyDescent="0.25">
      <c r="AB43363"/>
    </row>
    <row r="43364" spans="28:28" ht="18" customHeight="1" x14ac:dyDescent="0.25">
      <c r="AB43364"/>
    </row>
    <row r="43365" spans="28:28" ht="18" customHeight="1" x14ac:dyDescent="0.25">
      <c r="AB43365"/>
    </row>
    <row r="43366" spans="28:28" ht="18" customHeight="1" x14ac:dyDescent="0.25">
      <c r="AB43366"/>
    </row>
    <row r="43367" spans="28:28" ht="18" customHeight="1" x14ac:dyDescent="0.25">
      <c r="AB43367"/>
    </row>
    <row r="43368" spans="28:28" ht="18" customHeight="1" x14ac:dyDescent="0.25">
      <c r="AB43368"/>
    </row>
    <row r="43369" spans="28:28" ht="18" customHeight="1" x14ac:dyDescent="0.25">
      <c r="AB43369"/>
    </row>
    <row r="43370" spans="28:28" ht="18" customHeight="1" x14ac:dyDescent="0.25">
      <c r="AB43370"/>
    </row>
    <row r="43371" spans="28:28" ht="18" customHeight="1" x14ac:dyDescent="0.25">
      <c r="AB43371"/>
    </row>
    <row r="43372" spans="28:28" ht="18" customHeight="1" x14ac:dyDescent="0.25">
      <c r="AB43372"/>
    </row>
    <row r="43373" spans="28:28" ht="18" customHeight="1" x14ac:dyDescent="0.25">
      <c r="AB43373"/>
    </row>
    <row r="43374" spans="28:28" ht="18" customHeight="1" x14ac:dyDescent="0.25">
      <c r="AB43374"/>
    </row>
    <row r="43375" spans="28:28" ht="18" customHeight="1" x14ac:dyDescent="0.25">
      <c r="AB43375"/>
    </row>
    <row r="43376" spans="28:28" ht="18" customHeight="1" x14ac:dyDescent="0.25">
      <c r="AB43376"/>
    </row>
    <row r="43377" spans="28:28" ht="18" customHeight="1" x14ac:dyDescent="0.25">
      <c r="AB43377"/>
    </row>
    <row r="43378" spans="28:28" ht="18" customHeight="1" x14ac:dyDescent="0.25">
      <c r="AB43378"/>
    </row>
    <row r="43379" spans="28:28" ht="18" customHeight="1" x14ac:dyDescent="0.25">
      <c r="AB43379"/>
    </row>
    <row r="43380" spans="28:28" ht="18" customHeight="1" x14ac:dyDescent="0.25">
      <c r="AB43380"/>
    </row>
    <row r="43381" spans="28:28" ht="18" customHeight="1" x14ac:dyDescent="0.25">
      <c r="AB43381"/>
    </row>
    <row r="43382" spans="28:28" ht="18" customHeight="1" x14ac:dyDescent="0.25">
      <c r="AB43382"/>
    </row>
    <row r="43383" spans="28:28" ht="18" customHeight="1" x14ac:dyDescent="0.25">
      <c r="AB43383"/>
    </row>
    <row r="43384" spans="28:28" ht="18" customHeight="1" x14ac:dyDescent="0.25">
      <c r="AB43384"/>
    </row>
    <row r="43385" spans="28:28" ht="18" customHeight="1" x14ac:dyDescent="0.25">
      <c r="AB43385"/>
    </row>
    <row r="43386" spans="28:28" ht="18" customHeight="1" x14ac:dyDescent="0.25">
      <c r="AB43386"/>
    </row>
    <row r="43387" spans="28:28" ht="18" customHeight="1" x14ac:dyDescent="0.25">
      <c r="AB43387"/>
    </row>
    <row r="43388" spans="28:28" ht="18" customHeight="1" x14ac:dyDescent="0.25">
      <c r="AB43388"/>
    </row>
    <row r="43389" spans="28:28" ht="18" customHeight="1" x14ac:dyDescent="0.25">
      <c r="AB43389"/>
    </row>
    <row r="43390" spans="28:28" ht="18" customHeight="1" x14ac:dyDescent="0.25">
      <c r="AB43390"/>
    </row>
    <row r="43391" spans="28:28" ht="18" customHeight="1" x14ac:dyDescent="0.25">
      <c r="AB43391"/>
    </row>
    <row r="43392" spans="28:28" ht="18" customHeight="1" x14ac:dyDescent="0.25">
      <c r="AB43392"/>
    </row>
    <row r="43393" spans="28:28" ht="18" customHeight="1" x14ac:dyDescent="0.25">
      <c r="AB43393"/>
    </row>
    <row r="43394" spans="28:28" ht="18" customHeight="1" x14ac:dyDescent="0.25">
      <c r="AB43394"/>
    </row>
    <row r="43395" spans="28:28" ht="18" customHeight="1" x14ac:dyDescent="0.25">
      <c r="AB43395"/>
    </row>
    <row r="43396" spans="28:28" ht="18" customHeight="1" x14ac:dyDescent="0.25">
      <c r="AB43396"/>
    </row>
    <row r="43397" spans="28:28" ht="18" customHeight="1" x14ac:dyDescent="0.25">
      <c r="AB43397"/>
    </row>
    <row r="43398" spans="28:28" ht="18" customHeight="1" x14ac:dyDescent="0.25">
      <c r="AB43398"/>
    </row>
    <row r="43399" spans="28:28" ht="18" customHeight="1" x14ac:dyDescent="0.25">
      <c r="AB43399"/>
    </row>
    <row r="43400" spans="28:28" ht="18" customHeight="1" x14ac:dyDescent="0.25">
      <c r="AB43400"/>
    </row>
    <row r="43401" spans="28:28" ht="18" customHeight="1" x14ac:dyDescent="0.25">
      <c r="AB43401"/>
    </row>
    <row r="43402" spans="28:28" ht="18" customHeight="1" x14ac:dyDescent="0.25">
      <c r="AB43402"/>
    </row>
    <row r="43403" spans="28:28" ht="18" customHeight="1" x14ac:dyDescent="0.25">
      <c r="AB43403"/>
    </row>
    <row r="43404" spans="28:28" ht="18" customHeight="1" x14ac:dyDescent="0.25">
      <c r="AB43404"/>
    </row>
    <row r="43405" spans="28:28" ht="18" customHeight="1" x14ac:dyDescent="0.25">
      <c r="AB43405"/>
    </row>
    <row r="43406" spans="28:28" ht="18" customHeight="1" x14ac:dyDescent="0.25">
      <c r="AB43406"/>
    </row>
    <row r="43407" spans="28:28" ht="18" customHeight="1" x14ac:dyDescent="0.25">
      <c r="AB43407"/>
    </row>
    <row r="43408" spans="28:28" ht="18" customHeight="1" x14ac:dyDescent="0.25">
      <c r="AB43408"/>
    </row>
    <row r="43409" spans="28:28" ht="18" customHeight="1" x14ac:dyDescent="0.25">
      <c r="AB43409"/>
    </row>
    <row r="43410" spans="28:28" ht="18" customHeight="1" x14ac:dyDescent="0.25">
      <c r="AB43410"/>
    </row>
    <row r="43411" spans="28:28" ht="18" customHeight="1" x14ac:dyDescent="0.25">
      <c r="AB43411"/>
    </row>
    <row r="43412" spans="28:28" ht="18" customHeight="1" x14ac:dyDescent="0.25">
      <c r="AB43412"/>
    </row>
    <row r="43413" spans="28:28" ht="18" customHeight="1" x14ac:dyDescent="0.25">
      <c r="AB43413"/>
    </row>
    <row r="43414" spans="28:28" ht="18" customHeight="1" x14ac:dyDescent="0.25">
      <c r="AB43414"/>
    </row>
    <row r="43415" spans="28:28" ht="18" customHeight="1" x14ac:dyDescent="0.25">
      <c r="AB43415"/>
    </row>
    <row r="43416" spans="28:28" ht="18" customHeight="1" x14ac:dyDescent="0.25">
      <c r="AB43416"/>
    </row>
    <row r="43417" spans="28:28" ht="18" customHeight="1" x14ac:dyDescent="0.25">
      <c r="AB43417"/>
    </row>
    <row r="43418" spans="28:28" ht="18" customHeight="1" x14ac:dyDescent="0.25">
      <c r="AB43418"/>
    </row>
    <row r="43419" spans="28:28" ht="18" customHeight="1" x14ac:dyDescent="0.25">
      <c r="AB43419"/>
    </row>
    <row r="43420" spans="28:28" ht="18" customHeight="1" x14ac:dyDescent="0.25">
      <c r="AB43420"/>
    </row>
    <row r="43421" spans="28:28" ht="18" customHeight="1" x14ac:dyDescent="0.25">
      <c r="AB43421"/>
    </row>
    <row r="43422" spans="28:28" ht="18" customHeight="1" x14ac:dyDescent="0.25">
      <c r="AB43422"/>
    </row>
    <row r="43423" spans="28:28" ht="18" customHeight="1" x14ac:dyDescent="0.25">
      <c r="AB43423"/>
    </row>
    <row r="43424" spans="28:28" ht="18" customHeight="1" x14ac:dyDescent="0.25">
      <c r="AB43424"/>
    </row>
    <row r="43425" spans="28:28" ht="18" customHeight="1" x14ac:dyDescent="0.25">
      <c r="AB43425"/>
    </row>
    <row r="43426" spans="28:28" ht="18" customHeight="1" x14ac:dyDescent="0.25">
      <c r="AB43426"/>
    </row>
    <row r="43427" spans="28:28" ht="18" customHeight="1" x14ac:dyDescent="0.25">
      <c r="AB43427"/>
    </row>
    <row r="43428" spans="28:28" ht="18" customHeight="1" x14ac:dyDescent="0.25">
      <c r="AB43428"/>
    </row>
    <row r="43429" spans="28:28" ht="18" customHeight="1" x14ac:dyDescent="0.25">
      <c r="AB43429"/>
    </row>
    <row r="43430" spans="28:28" ht="18" customHeight="1" x14ac:dyDescent="0.25">
      <c r="AB43430"/>
    </row>
    <row r="43431" spans="28:28" ht="18" customHeight="1" x14ac:dyDescent="0.25">
      <c r="AB43431"/>
    </row>
    <row r="43432" spans="28:28" ht="18" customHeight="1" x14ac:dyDescent="0.25">
      <c r="AB43432"/>
    </row>
    <row r="43433" spans="28:28" ht="18" customHeight="1" x14ac:dyDescent="0.25">
      <c r="AB43433"/>
    </row>
    <row r="43434" spans="28:28" ht="18" customHeight="1" x14ac:dyDescent="0.25">
      <c r="AB43434"/>
    </row>
    <row r="43435" spans="28:28" ht="18" customHeight="1" x14ac:dyDescent="0.25">
      <c r="AB43435"/>
    </row>
    <row r="43436" spans="28:28" ht="18" customHeight="1" x14ac:dyDescent="0.25">
      <c r="AB43436"/>
    </row>
    <row r="43437" spans="28:28" ht="18" customHeight="1" x14ac:dyDescent="0.25">
      <c r="AB43437"/>
    </row>
    <row r="43438" spans="28:28" ht="18" customHeight="1" x14ac:dyDescent="0.25">
      <c r="AB43438"/>
    </row>
    <row r="43439" spans="28:28" ht="18" customHeight="1" x14ac:dyDescent="0.25">
      <c r="AB43439"/>
    </row>
    <row r="43440" spans="28:28" ht="18" customHeight="1" x14ac:dyDescent="0.25">
      <c r="AB43440"/>
    </row>
    <row r="43441" spans="28:28" ht="18" customHeight="1" x14ac:dyDescent="0.25">
      <c r="AB43441"/>
    </row>
    <row r="43442" spans="28:28" ht="18" customHeight="1" x14ac:dyDescent="0.25">
      <c r="AB43442"/>
    </row>
    <row r="43443" spans="28:28" ht="18" customHeight="1" x14ac:dyDescent="0.25">
      <c r="AB43443"/>
    </row>
    <row r="43444" spans="28:28" ht="18" customHeight="1" x14ac:dyDescent="0.25">
      <c r="AB43444"/>
    </row>
    <row r="43445" spans="28:28" ht="18" customHeight="1" x14ac:dyDescent="0.25">
      <c r="AB43445"/>
    </row>
    <row r="43446" spans="28:28" ht="18" customHeight="1" x14ac:dyDescent="0.25">
      <c r="AB43446"/>
    </row>
    <row r="43447" spans="28:28" ht="18" customHeight="1" x14ac:dyDescent="0.25">
      <c r="AB43447"/>
    </row>
    <row r="43448" spans="28:28" ht="18" customHeight="1" x14ac:dyDescent="0.25">
      <c r="AB43448"/>
    </row>
    <row r="43449" spans="28:28" ht="18" customHeight="1" x14ac:dyDescent="0.25">
      <c r="AB43449"/>
    </row>
    <row r="43450" spans="28:28" ht="18" customHeight="1" x14ac:dyDescent="0.25">
      <c r="AB43450"/>
    </row>
    <row r="43451" spans="28:28" ht="18" customHeight="1" x14ac:dyDescent="0.25">
      <c r="AB43451"/>
    </row>
    <row r="43452" spans="28:28" ht="18" customHeight="1" x14ac:dyDescent="0.25">
      <c r="AB43452"/>
    </row>
    <row r="43453" spans="28:28" ht="18" customHeight="1" x14ac:dyDescent="0.25">
      <c r="AB43453"/>
    </row>
    <row r="43454" spans="28:28" ht="18" customHeight="1" x14ac:dyDescent="0.25">
      <c r="AB43454"/>
    </row>
    <row r="43455" spans="28:28" ht="18" customHeight="1" x14ac:dyDescent="0.25">
      <c r="AB43455"/>
    </row>
    <row r="43456" spans="28:28" ht="18" customHeight="1" x14ac:dyDescent="0.25">
      <c r="AB43456"/>
    </row>
    <row r="43457" spans="28:28" ht="18" customHeight="1" x14ac:dyDescent="0.25">
      <c r="AB43457"/>
    </row>
    <row r="43458" spans="28:28" ht="18" customHeight="1" x14ac:dyDescent="0.25">
      <c r="AB43458"/>
    </row>
    <row r="43459" spans="28:28" ht="18" customHeight="1" x14ac:dyDescent="0.25">
      <c r="AB43459"/>
    </row>
    <row r="43460" spans="28:28" ht="18" customHeight="1" x14ac:dyDescent="0.25">
      <c r="AB43460"/>
    </row>
    <row r="43461" spans="28:28" ht="18" customHeight="1" x14ac:dyDescent="0.25">
      <c r="AB43461"/>
    </row>
    <row r="43462" spans="28:28" ht="18" customHeight="1" x14ac:dyDescent="0.25">
      <c r="AB43462"/>
    </row>
    <row r="43463" spans="28:28" ht="18" customHeight="1" x14ac:dyDescent="0.25">
      <c r="AB43463"/>
    </row>
    <row r="43464" spans="28:28" ht="18" customHeight="1" x14ac:dyDescent="0.25">
      <c r="AB43464"/>
    </row>
    <row r="43465" spans="28:28" ht="18" customHeight="1" x14ac:dyDescent="0.25">
      <c r="AB43465"/>
    </row>
    <row r="43466" spans="28:28" ht="18" customHeight="1" x14ac:dyDescent="0.25">
      <c r="AB43466"/>
    </row>
    <row r="43467" spans="28:28" ht="18" customHeight="1" x14ac:dyDescent="0.25">
      <c r="AB43467"/>
    </row>
    <row r="43468" spans="28:28" ht="18" customHeight="1" x14ac:dyDescent="0.25">
      <c r="AB43468"/>
    </row>
    <row r="43469" spans="28:28" ht="18" customHeight="1" x14ac:dyDescent="0.25">
      <c r="AB43469"/>
    </row>
    <row r="43470" spans="28:28" ht="18" customHeight="1" x14ac:dyDescent="0.25">
      <c r="AB43470"/>
    </row>
    <row r="43471" spans="28:28" ht="18" customHeight="1" x14ac:dyDescent="0.25">
      <c r="AB43471"/>
    </row>
    <row r="43472" spans="28:28" ht="18" customHeight="1" x14ac:dyDescent="0.25">
      <c r="AB43472"/>
    </row>
    <row r="43473" spans="28:28" ht="18" customHeight="1" x14ac:dyDescent="0.25">
      <c r="AB43473"/>
    </row>
    <row r="43474" spans="28:28" ht="18" customHeight="1" x14ac:dyDescent="0.25">
      <c r="AB43474"/>
    </row>
    <row r="43475" spans="28:28" ht="18" customHeight="1" x14ac:dyDescent="0.25">
      <c r="AB43475"/>
    </row>
    <row r="43476" spans="28:28" ht="18" customHeight="1" x14ac:dyDescent="0.25">
      <c r="AB43476"/>
    </row>
    <row r="43477" spans="28:28" ht="18" customHeight="1" x14ac:dyDescent="0.25">
      <c r="AB43477"/>
    </row>
    <row r="43478" spans="28:28" ht="18" customHeight="1" x14ac:dyDescent="0.25">
      <c r="AB43478"/>
    </row>
    <row r="43479" spans="28:28" ht="18" customHeight="1" x14ac:dyDescent="0.25">
      <c r="AB43479"/>
    </row>
    <row r="43480" spans="28:28" ht="18" customHeight="1" x14ac:dyDescent="0.25">
      <c r="AB43480"/>
    </row>
    <row r="43481" spans="28:28" ht="18" customHeight="1" x14ac:dyDescent="0.25">
      <c r="AB43481"/>
    </row>
    <row r="43482" spans="28:28" ht="18" customHeight="1" x14ac:dyDescent="0.25">
      <c r="AB43482"/>
    </row>
    <row r="43483" spans="28:28" ht="18" customHeight="1" x14ac:dyDescent="0.25">
      <c r="AB43483"/>
    </row>
    <row r="43484" spans="28:28" ht="18" customHeight="1" x14ac:dyDescent="0.25">
      <c r="AB43484"/>
    </row>
    <row r="43485" spans="28:28" ht="18" customHeight="1" x14ac:dyDescent="0.25">
      <c r="AB43485"/>
    </row>
    <row r="43486" spans="28:28" ht="18" customHeight="1" x14ac:dyDescent="0.25">
      <c r="AB43486"/>
    </row>
    <row r="43487" spans="28:28" ht="18" customHeight="1" x14ac:dyDescent="0.25">
      <c r="AB43487"/>
    </row>
    <row r="43488" spans="28:28" ht="18" customHeight="1" x14ac:dyDescent="0.25">
      <c r="AB43488"/>
    </row>
    <row r="43489" spans="28:28" ht="18" customHeight="1" x14ac:dyDescent="0.25">
      <c r="AB43489"/>
    </row>
    <row r="43490" spans="28:28" ht="18" customHeight="1" x14ac:dyDescent="0.25">
      <c r="AB43490"/>
    </row>
    <row r="43491" spans="28:28" ht="18" customHeight="1" x14ac:dyDescent="0.25">
      <c r="AB43491"/>
    </row>
    <row r="43492" spans="28:28" ht="18" customHeight="1" x14ac:dyDescent="0.25">
      <c r="AB43492"/>
    </row>
    <row r="43493" spans="28:28" ht="18" customHeight="1" x14ac:dyDescent="0.25">
      <c r="AB43493"/>
    </row>
    <row r="43494" spans="28:28" ht="18" customHeight="1" x14ac:dyDescent="0.25">
      <c r="AB43494"/>
    </row>
    <row r="43495" spans="28:28" ht="18" customHeight="1" x14ac:dyDescent="0.25">
      <c r="AB43495"/>
    </row>
    <row r="43496" spans="28:28" ht="18" customHeight="1" x14ac:dyDescent="0.25">
      <c r="AB43496"/>
    </row>
    <row r="43497" spans="28:28" ht="18" customHeight="1" x14ac:dyDescent="0.25">
      <c r="AB43497"/>
    </row>
    <row r="43498" spans="28:28" ht="18" customHeight="1" x14ac:dyDescent="0.25">
      <c r="AB43498"/>
    </row>
    <row r="43499" spans="28:28" ht="18" customHeight="1" x14ac:dyDescent="0.25">
      <c r="AB43499"/>
    </row>
    <row r="43500" spans="28:28" ht="18" customHeight="1" x14ac:dyDescent="0.25">
      <c r="AB43500"/>
    </row>
    <row r="43501" spans="28:28" ht="18" customHeight="1" x14ac:dyDescent="0.25">
      <c r="AB43501"/>
    </row>
    <row r="43502" spans="28:28" ht="18" customHeight="1" x14ac:dyDescent="0.25">
      <c r="AB43502"/>
    </row>
    <row r="43503" spans="28:28" ht="18" customHeight="1" x14ac:dyDescent="0.25">
      <c r="AB43503"/>
    </row>
    <row r="43504" spans="28:28" ht="18" customHeight="1" x14ac:dyDescent="0.25">
      <c r="AB43504"/>
    </row>
    <row r="43505" spans="28:28" ht="18" customHeight="1" x14ac:dyDescent="0.25">
      <c r="AB43505"/>
    </row>
    <row r="43506" spans="28:28" ht="18" customHeight="1" x14ac:dyDescent="0.25">
      <c r="AB43506"/>
    </row>
    <row r="43507" spans="28:28" ht="18" customHeight="1" x14ac:dyDescent="0.25">
      <c r="AB43507"/>
    </row>
    <row r="43508" spans="28:28" ht="18" customHeight="1" x14ac:dyDescent="0.25">
      <c r="AB43508"/>
    </row>
    <row r="43509" spans="28:28" ht="18" customHeight="1" x14ac:dyDescent="0.25">
      <c r="AB43509"/>
    </row>
    <row r="43510" spans="28:28" ht="18" customHeight="1" x14ac:dyDescent="0.25">
      <c r="AB43510"/>
    </row>
    <row r="43511" spans="28:28" ht="18" customHeight="1" x14ac:dyDescent="0.25">
      <c r="AB43511"/>
    </row>
    <row r="43512" spans="28:28" ht="18" customHeight="1" x14ac:dyDescent="0.25">
      <c r="AB43512"/>
    </row>
    <row r="43513" spans="28:28" ht="18" customHeight="1" x14ac:dyDescent="0.25">
      <c r="AB43513"/>
    </row>
    <row r="43514" spans="28:28" ht="18" customHeight="1" x14ac:dyDescent="0.25">
      <c r="AB43514"/>
    </row>
    <row r="43515" spans="28:28" ht="18" customHeight="1" x14ac:dyDescent="0.25">
      <c r="AB43515"/>
    </row>
    <row r="43516" spans="28:28" ht="18" customHeight="1" x14ac:dyDescent="0.25">
      <c r="AB43516"/>
    </row>
    <row r="43517" spans="28:28" ht="18" customHeight="1" x14ac:dyDescent="0.25">
      <c r="AB43517"/>
    </row>
    <row r="43518" spans="28:28" ht="18" customHeight="1" x14ac:dyDescent="0.25">
      <c r="AB43518"/>
    </row>
    <row r="43519" spans="28:28" ht="18" customHeight="1" x14ac:dyDescent="0.25">
      <c r="AB43519"/>
    </row>
    <row r="43520" spans="28:28" ht="18" customHeight="1" x14ac:dyDescent="0.25">
      <c r="AB43520"/>
    </row>
    <row r="43521" spans="28:28" ht="18" customHeight="1" x14ac:dyDescent="0.25">
      <c r="AB43521"/>
    </row>
    <row r="43522" spans="28:28" ht="18" customHeight="1" x14ac:dyDescent="0.25">
      <c r="AB43522"/>
    </row>
    <row r="43523" spans="28:28" ht="18" customHeight="1" x14ac:dyDescent="0.25">
      <c r="AB43523"/>
    </row>
    <row r="43524" spans="28:28" ht="18" customHeight="1" x14ac:dyDescent="0.25">
      <c r="AB43524"/>
    </row>
    <row r="43525" spans="28:28" ht="18" customHeight="1" x14ac:dyDescent="0.25">
      <c r="AB43525"/>
    </row>
    <row r="43526" spans="28:28" ht="18" customHeight="1" x14ac:dyDescent="0.25">
      <c r="AB43526"/>
    </row>
    <row r="43527" spans="28:28" ht="18" customHeight="1" x14ac:dyDescent="0.25">
      <c r="AB43527"/>
    </row>
    <row r="43528" spans="28:28" ht="18" customHeight="1" x14ac:dyDescent="0.25">
      <c r="AB43528"/>
    </row>
    <row r="43529" spans="28:28" ht="18" customHeight="1" x14ac:dyDescent="0.25">
      <c r="AB43529"/>
    </row>
    <row r="43530" spans="28:28" ht="18" customHeight="1" x14ac:dyDescent="0.25">
      <c r="AB43530"/>
    </row>
    <row r="43531" spans="28:28" ht="18" customHeight="1" x14ac:dyDescent="0.25">
      <c r="AB43531"/>
    </row>
    <row r="43532" spans="28:28" ht="18" customHeight="1" x14ac:dyDescent="0.25">
      <c r="AB43532"/>
    </row>
    <row r="43533" spans="28:28" ht="18" customHeight="1" x14ac:dyDescent="0.25">
      <c r="AB43533"/>
    </row>
    <row r="43534" spans="28:28" ht="18" customHeight="1" x14ac:dyDescent="0.25">
      <c r="AB43534"/>
    </row>
    <row r="43535" spans="28:28" ht="18" customHeight="1" x14ac:dyDescent="0.25">
      <c r="AB43535"/>
    </row>
    <row r="43536" spans="28:28" ht="18" customHeight="1" x14ac:dyDescent="0.25">
      <c r="AB43536"/>
    </row>
    <row r="43537" spans="28:28" ht="18" customHeight="1" x14ac:dyDescent="0.25">
      <c r="AB43537"/>
    </row>
    <row r="43538" spans="28:28" ht="18" customHeight="1" x14ac:dyDescent="0.25">
      <c r="AB43538"/>
    </row>
    <row r="43539" spans="28:28" ht="18" customHeight="1" x14ac:dyDescent="0.25">
      <c r="AB43539"/>
    </row>
    <row r="43540" spans="28:28" ht="18" customHeight="1" x14ac:dyDescent="0.25">
      <c r="AB43540"/>
    </row>
    <row r="43541" spans="28:28" ht="18" customHeight="1" x14ac:dyDescent="0.25">
      <c r="AB43541"/>
    </row>
    <row r="43542" spans="28:28" ht="18" customHeight="1" x14ac:dyDescent="0.25">
      <c r="AB43542"/>
    </row>
    <row r="43543" spans="28:28" ht="18" customHeight="1" x14ac:dyDescent="0.25">
      <c r="AB43543"/>
    </row>
    <row r="43544" spans="28:28" ht="18" customHeight="1" x14ac:dyDescent="0.25">
      <c r="AB43544"/>
    </row>
    <row r="43545" spans="28:28" ht="18" customHeight="1" x14ac:dyDescent="0.25">
      <c r="AB43545"/>
    </row>
    <row r="43546" spans="28:28" ht="18" customHeight="1" x14ac:dyDescent="0.25">
      <c r="AB43546"/>
    </row>
    <row r="43547" spans="28:28" ht="18" customHeight="1" x14ac:dyDescent="0.25">
      <c r="AB43547"/>
    </row>
    <row r="43548" spans="28:28" ht="18" customHeight="1" x14ac:dyDescent="0.25">
      <c r="AB43548"/>
    </row>
    <row r="43549" spans="28:28" ht="18" customHeight="1" x14ac:dyDescent="0.25">
      <c r="AB43549"/>
    </row>
    <row r="43550" spans="28:28" ht="18" customHeight="1" x14ac:dyDescent="0.25">
      <c r="AB43550"/>
    </row>
    <row r="43551" spans="28:28" ht="18" customHeight="1" x14ac:dyDescent="0.25">
      <c r="AB43551"/>
    </row>
    <row r="43552" spans="28:28" ht="18" customHeight="1" x14ac:dyDescent="0.25">
      <c r="AB43552"/>
    </row>
    <row r="43553" spans="28:28" ht="18" customHeight="1" x14ac:dyDescent="0.25">
      <c r="AB43553"/>
    </row>
    <row r="43554" spans="28:28" ht="18" customHeight="1" x14ac:dyDescent="0.25">
      <c r="AB43554"/>
    </row>
    <row r="43555" spans="28:28" ht="18" customHeight="1" x14ac:dyDescent="0.25">
      <c r="AB43555"/>
    </row>
    <row r="43556" spans="28:28" ht="18" customHeight="1" x14ac:dyDescent="0.25">
      <c r="AB43556"/>
    </row>
    <row r="43557" spans="28:28" ht="18" customHeight="1" x14ac:dyDescent="0.25">
      <c r="AB43557"/>
    </row>
    <row r="43558" spans="28:28" ht="18" customHeight="1" x14ac:dyDescent="0.25">
      <c r="AB43558"/>
    </row>
    <row r="43559" spans="28:28" ht="18" customHeight="1" x14ac:dyDescent="0.25">
      <c r="AB43559"/>
    </row>
    <row r="43560" spans="28:28" ht="18" customHeight="1" x14ac:dyDescent="0.25">
      <c r="AB43560"/>
    </row>
    <row r="43561" spans="28:28" ht="18" customHeight="1" x14ac:dyDescent="0.25">
      <c r="AB43561"/>
    </row>
    <row r="43562" spans="28:28" ht="18" customHeight="1" x14ac:dyDescent="0.25">
      <c r="AB43562"/>
    </row>
    <row r="43563" spans="28:28" ht="18" customHeight="1" x14ac:dyDescent="0.25">
      <c r="AB43563"/>
    </row>
    <row r="43564" spans="28:28" ht="18" customHeight="1" x14ac:dyDescent="0.25">
      <c r="AB43564"/>
    </row>
    <row r="43565" spans="28:28" ht="18" customHeight="1" x14ac:dyDescent="0.25">
      <c r="AB43565"/>
    </row>
    <row r="43566" spans="28:28" ht="18" customHeight="1" x14ac:dyDescent="0.25">
      <c r="AB43566"/>
    </row>
    <row r="43567" spans="28:28" ht="18" customHeight="1" x14ac:dyDescent="0.25">
      <c r="AB43567"/>
    </row>
    <row r="43568" spans="28:28" ht="18" customHeight="1" x14ac:dyDescent="0.25">
      <c r="AB43568"/>
    </row>
    <row r="43569" spans="28:28" ht="18" customHeight="1" x14ac:dyDescent="0.25">
      <c r="AB43569"/>
    </row>
    <row r="43570" spans="28:28" ht="18" customHeight="1" x14ac:dyDescent="0.25">
      <c r="AB43570"/>
    </row>
    <row r="43571" spans="28:28" ht="18" customHeight="1" x14ac:dyDescent="0.25">
      <c r="AB43571"/>
    </row>
    <row r="43572" spans="28:28" ht="18" customHeight="1" x14ac:dyDescent="0.25">
      <c r="AB43572"/>
    </row>
    <row r="43573" spans="28:28" ht="18" customHeight="1" x14ac:dyDescent="0.25">
      <c r="AB43573"/>
    </row>
    <row r="43574" spans="28:28" ht="18" customHeight="1" x14ac:dyDescent="0.25">
      <c r="AB43574"/>
    </row>
    <row r="43575" spans="28:28" ht="18" customHeight="1" x14ac:dyDescent="0.25">
      <c r="AB43575"/>
    </row>
    <row r="43576" spans="28:28" ht="18" customHeight="1" x14ac:dyDescent="0.25">
      <c r="AB43576"/>
    </row>
    <row r="43577" spans="28:28" ht="18" customHeight="1" x14ac:dyDescent="0.25">
      <c r="AB43577"/>
    </row>
    <row r="43578" spans="28:28" ht="18" customHeight="1" x14ac:dyDescent="0.25">
      <c r="AB43578"/>
    </row>
    <row r="43579" spans="28:28" ht="18" customHeight="1" x14ac:dyDescent="0.25">
      <c r="AB43579"/>
    </row>
    <row r="43580" spans="28:28" ht="18" customHeight="1" x14ac:dyDescent="0.25">
      <c r="AB43580"/>
    </row>
    <row r="43581" spans="28:28" ht="18" customHeight="1" x14ac:dyDescent="0.25">
      <c r="AB43581"/>
    </row>
    <row r="43582" spans="28:28" ht="18" customHeight="1" x14ac:dyDescent="0.25">
      <c r="AB43582"/>
    </row>
    <row r="43583" spans="28:28" ht="18" customHeight="1" x14ac:dyDescent="0.25">
      <c r="AB43583"/>
    </row>
    <row r="43584" spans="28:28" ht="18" customHeight="1" x14ac:dyDescent="0.25">
      <c r="AB43584"/>
    </row>
    <row r="43585" spans="28:28" ht="18" customHeight="1" x14ac:dyDescent="0.25">
      <c r="AB43585"/>
    </row>
    <row r="43586" spans="28:28" ht="18" customHeight="1" x14ac:dyDescent="0.25">
      <c r="AB43586"/>
    </row>
    <row r="43587" spans="28:28" ht="18" customHeight="1" x14ac:dyDescent="0.25">
      <c r="AB43587"/>
    </row>
    <row r="43588" spans="28:28" ht="18" customHeight="1" x14ac:dyDescent="0.25">
      <c r="AB43588"/>
    </row>
    <row r="43589" spans="28:28" ht="18" customHeight="1" x14ac:dyDescent="0.25">
      <c r="AB43589"/>
    </row>
    <row r="43590" spans="28:28" ht="18" customHeight="1" x14ac:dyDescent="0.25">
      <c r="AB43590"/>
    </row>
    <row r="43591" spans="28:28" ht="18" customHeight="1" x14ac:dyDescent="0.25">
      <c r="AB43591"/>
    </row>
    <row r="43592" spans="28:28" ht="18" customHeight="1" x14ac:dyDescent="0.25">
      <c r="AB43592"/>
    </row>
    <row r="43593" spans="28:28" ht="18" customHeight="1" x14ac:dyDescent="0.25">
      <c r="AB43593"/>
    </row>
    <row r="43594" spans="28:28" ht="18" customHeight="1" x14ac:dyDescent="0.25">
      <c r="AB43594"/>
    </row>
    <row r="43595" spans="28:28" ht="18" customHeight="1" x14ac:dyDescent="0.25">
      <c r="AB43595"/>
    </row>
    <row r="43596" spans="28:28" ht="18" customHeight="1" x14ac:dyDescent="0.25">
      <c r="AB43596"/>
    </row>
    <row r="43597" spans="28:28" ht="18" customHeight="1" x14ac:dyDescent="0.25">
      <c r="AB43597"/>
    </row>
    <row r="43598" spans="28:28" ht="18" customHeight="1" x14ac:dyDescent="0.25">
      <c r="AB43598"/>
    </row>
    <row r="43599" spans="28:28" ht="18" customHeight="1" x14ac:dyDescent="0.25">
      <c r="AB43599"/>
    </row>
    <row r="43600" spans="28:28" ht="18" customHeight="1" x14ac:dyDescent="0.25">
      <c r="AB43600"/>
    </row>
    <row r="43601" spans="28:28" ht="18" customHeight="1" x14ac:dyDescent="0.25">
      <c r="AB43601"/>
    </row>
    <row r="43602" spans="28:28" ht="18" customHeight="1" x14ac:dyDescent="0.25">
      <c r="AB43602"/>
    </row>
    <row r="43603" spans="28:28" ht="18" customHeight="1" x14ac:dyDescent="0.25">
      <c r="AB43603"/>
    </row>
    <row r="43604" spans="28:28" ht="18" customHeight="1" x14ac:dyDescent="0.25">
      <c r="AB43604"/>
    </row>
    <row r="43605" spans="28:28" ht="18" customHeight="1" x14ac:dyDescent="0.25">
      <c r="AB43605"/>
    </row>
    <row r="43606" spans="28:28" ht="18" customHeight="1" x14ac:dyDescent="0.25">
      <c r="AB43606"/>
    </row>
    <row r="43607" spans="28:28" ht="18" customHeight="1" x14ac:dyDescent="0.25">
      <c r="AB43607"/>
    </row>
    <row r="43608" spans="28:28" ht="18" customHeight="1" x14ac:dyDescent="0.25">
      <c r="AB43608"/>
    </row>
    <row r="43609" spans="28:28" ht="18" customHeight="1" x14ac:dyDescent="0.25">
      <c r="AB43609"/>
    </row>
    <row r="43610" spans="28:28" ht="18" customHeight="1" x14ac:dyDescent="0.25">
      <c r="AB43610"/>
    </row>
    <row r="43611" spans="28:28" ht="18" customHeight="1" x14ac:dyDescent="0.25">
      <c r="AB43611"/>
    </row>
    <row r="43612" spans="28:28" ht="18" customHeight="1" x14ac:dyDescent="0.25">
      <c r="AB43612"/>
    </row>
    <row r="43613" spans="28:28" ht="18" customHeight="1" x14ac:dyDescent="0.25">
      <c r="AB43613"/>
    </row>
    <row r="43614" spans="28:28" ht="18" customHeight="1" x14ac:dyDescent="0.25">
      <c r="AB43614"/>
    </row>
    <row r="43615" spans="28:28" ht="18" customHeight="1" x14ac:dyDescent="0.25">
      <c r="AB43615"/>
    </row>
    <row r="43616" spans="28:28" ht="18" customHeight="1" x14ac:dyDescent="0.25">
      <c r="AB43616"/>
    </row>
    <row r="43617" spans="28:28" ht="18" customHeight="1" x14ac:dyDescent="0.25">
      <c r="AB43617"/>
    </row>
    <row r="43618" spans="28:28" ht="18" customHeight="1" x14ac:dyDescent="0.25">
      <c r="AB43618"/>
    </row>
    <row r="43619" spans="28:28" ht="18" customHeight="1" x14ac:dyDescent="0.25">
      <c r="AB43619"/>
    </row>
    <row r="43620" spans="28:28" ht="18" customHeight="1" x14ac:dyDescent="0.25">
      <c r="AB43620"/>
    </row>
    <row r="43621" spans="28:28" ht="18" customHeight="1" x14ac:dyDescent="0.25">
      <c r="AB43621"/>
    </row>
    <row r="43622" spans="28:28" ht="18" customHeight="1" x14ac:dyDescent="0.25">
      <c r="AB43622"/>
    </row>
    <row r="43623" spans="28:28" ht="18" customHeight="1" x14ac:dyDescent="0.25">
      <c r="AB43623"/>
    </row>
    <row r="43624" spans="28:28" ht="18" customHeight="1" x14ac:dyDescent="0.25">
      <c r="AB43624"/>
    </row>
    <row r="43625" spans="28:28" ht="18" customHeight="1" x14ac:dyDescent="0.25">
      <c r="AB43625"/>
    </row>
    <row r="43626" spans="28:28" ht="18" customHeight="1" x14ac:dyDescent="0.25">
      <c r="AB43626"/>
    </row>
    <row r="43627" spans="28:28" ht="18" customHeight="1" x14ac:dyDescent="0.25">
      <c r="AB43627"/>
    </row>
    <row r="43628" spans="28:28" ht="18" customHeight="1" x14ac:dyDescent="0.25">
      <c r="AB43628"/>
    </row>
    <row r="43629" spans="28:28" ht="18" customHeight="1" x14ac:dyDescent="0.25">
      <c r="AB43629"/>
    </row>
    <row r="43630" spans="28:28" ht="18" customHeight="1" x14ac:dyDescent="0.25">
      <c r="AB43630"/>
    </row>
    <row r="43631" spans="28:28" ht="18" customHeight="1" x14ac:dyDescent="0.25">
      <c r="AB43631"/>
    </row>
    <row r="43632" spans="28:28" ht="18" customHeight="1" x14ac:dyDescent="0.25">
      <c r="AB43632"/>
    </row>
    <row r="43633" spans="28:28" ht="18" customHeight="1" x14ac:dyDescent="0.25">
      <c r="AB43633"/>
    </row>
    <row r="43634" spans="28:28" ht="18" customHeight="1" x14ac:dyDescent="0.25">
      <c r="AB43634"/>
    </row>
    <row r="43635" spans="28:28" ht="18" customHeight="1" x14ac:dyDescent="0.25">
      <c r="AB43635"/>
    </row>
    <row r="43636" spans="28:28" ht="18" customHeight="1" x14ac:dyDescent="0.25">
      <c r="AB43636"/>
    </row>
    <row r="43637" spans="28:28" ht="18" customHeight="1" x14ac:dyDescent="0.25">
      <c r="AB43637"/>
    </row>
    <row r="43638" spans="28:28" ht="18" customHeight="1" x14ac:dyDescent="0.25">
      <c r="AB43638"/>
    </row>
    <row r="43639" spans="28:28" ht="18" customHeight="1" x14ac:dyDescent="0.25">
      <c r="AB43639"/>
    </row>
    <row r="43640" spans="28:28" ht="18" customHeight="1" x14ac:dyDescent="0.25">
      <c r="AB43640"/>
    </row>
    <row r="43641" spans="28:28" ht="18" customHeight="1" x14ac:dyDescent="0.25">
      <c r="AB43641"/>
    </row>
    <row r="43642" spans="28:28" ht="18" customHeight="1" x14ac:dyDescent="0.25">
      <c r="AB43642"/>
    </row>
    <row r="43643" spans="28:28" ht="18" customHeight="1" x14ac:dyDescent="0.25">
      <c r="AB43643"/>
    </row>
    <row r="43644" spans="28:28" ht="18" customHeight="1" x14ac:dyDescent="0.25">
      <c r="AB43644"/>
    </row>
    <row r="43645" spans="28:28" ht="18" customHeight="1" x14ac:dyDescent="0.25">
      <c r="AB43645"/>
    </row>
    <row r="43646" spans="28:28" ht="18" customHeight="1" x14ac:dyDescent="0.25">
      <c r="AB43646"/>
    </row>
    <row r="43647" spans="28:28" ht="18" customHeight="1" x14ac:dyDescent="0.25">
      <c r="AB43647"/>
    </row>
    <row r="43648" spans="28:28" ht="18" customHeight="1" x14ac:dyDescent="0.25">
      <c r="AB43648"/>
    </row>
    <row r="43649" spans="28:28" ht="18" customHeight="1" x14ac:dyDescent="0.25">
      <c r="AB43649"/>
    </row>
    <row r="43650" spans="28:28" ht="18" customHeight="1" x14ac:dyDescent="0.25">
      <c r="AB43650"/>
    </row>
    <row r="43651" spans="28:28" ht="18" customHeight="1" x14ac:dyDescent="0.25">
      <c r="AB43651"/>
    </row>
    <row r="43652" spans="28:28" ht="18" customHeight="1" x14ac:dyDescent="0.25">
      <c r="AB43652"/>
    </row>
    <row r="43653" spans="28:28" ht="18" customHeight="1" x14ac:dyDescent="0.25">
      <c r="AB43653"/>
    </row>
    <row r="43654" spans="28:28" ht="18" customHeight="1" x14ac:dyDescent="0.25">
      <c r="AB43654"/>
    </row>
    <row r="43655" spans="28:28" ht="18" customHeight="1" x14ac:dyDescent="0.25">
      <c r="AB43655"/>
    </row>
    <row r="43656" spans="28:28" ht="18" customHeight="1" x14ac:dyDescent="0.25">
      <c r="AB43656"/>
    </row>
    <row r="43657" spans="28:28" ht="18" customHeight="1" x14ac:dyDescent="0.25">
      <c r="AB43657"/>
    </row>
    <row r="43658" spans="28:28" ht="18" customHeight="1" x14ac:dyDescent="0.25">
      <c r="AB43658"/>
    </row>
    <row r="43659" spans="28:28" ht="18" customHeight="1" x14ac:dyDescent="0.25">
      <c r="AB43659"/>
    </row>
    <row r="43660" spans="28:28" ht="18" customHeight="1" x14ac:dyDescent="0.25">
      <c r="AB43660"/>
    </row>
    <row r="43661" spans="28:28" ht="18" customHeight="1" x14ac:dyDescent="0.25">
      <c r="AB43661"/>
    </row>
    <row r="43662" spans="28:28" ht="18" customHeight="1" x14ac:dyDescent="0.25">
      <c r="AB43662"/>
    </row>
    <row r="43663" spans="28:28" ht="18" customHeight="1" x14ac:dyDescent="0.25">
      <c r="AB43663"/>
    </row>
    <row r="43664" spans="28:28" ht="18" customHeight="1" x14ac:dyDescent="0.25">
      <c r="AB43664"/>
    </row>
    <row r="43665" spans="28:28" ht="18" customHeight="1" x14ac:dyDescent="0.25">
      <c r="AB43665"/>
    </row>
    <row r="43666" spans="28:28" ht="18" customHeight="1" x14ac:dyDescent="0.25">
      <c r="AB43666"/>
    </row>
    <row r="43667" spans="28:28" ht="18" customHeight="1" x14ac:dyDescent="0.25">
      <c r="AB43667"/>
    </row>
    <row r="43668" spans="28:28" ht="18" customHeight="1" x14ac:dyDescent="0.25">
      <c r="AB43668"/>
    </row>
    <row r="43669" spans="28:28" ht="18" customHeight="1" x14ac:dyDescent="0.25">
      <c r="AB43669"/>
    </row>
    <row r="43670" spans="28:28" ht="18" customHeight="1" x14ac:dyDescent="0.25">
      <c r="AB43670"/>
    </row>
    <row r="43671" spans="28:28" ht="18" customHeight="1" x14ac:dyDescent="0.25">
      <c r="AB43671"/>
    </row>
    <row r="43672" spans="28:28" ht="18" customHeight="1" x14ac:dyDescent="0.25">
      <c r="AB43672"/>
    </row>
    <row r="43673" spans="28:28" ht="18" customHeight="1" x14ac:dyDescent="0.25">
      <c r="AB43673"/>
    </row>
    <row r="43674" spans="28:28" ht="18" customHeight="1" x14ac:dyDescent="0.25">
      <c r="AB43674"/>
    </row>
    <row r="43675" spans="28:28" ht="18" customHeight="1" x14ac:dyDescent="0.25">
      <c r="AB43675"/>
    </row>
    <row r="43676" spans="28:28" ht="18" customHeight="1" x14ac:dyDescent="0.25">
      <c r="AB43676"/>
    </row>
    <row r="43677" spans="28:28" ht="18" customHeight="1" x14ac:dyDescent="0.25">
      <c r="AB43677"/>
    </row>
    <row r="43678" spans="28:28" ht="18" customHeight="1" x14ac:dyDescent="0.25">
      <c r="AB43678"/>
    </row>
    <row r="43679" spans="28:28" ht="18" customHeight="1" x14ac:dyDescent="0.25">
      <c r="AB43679"/>
    </row>
    <row r="43680" spans="28:28" ht="18" customHeight="1" x14ac:dyDescent="0.25">
      <c r="AB43680"/>
    </row>
    <row r="43681" spans="28:28" ht="18" customHeight="1" x14ac:dyDescent="0.25">
      <c r="AB43681"/>
    </row>
    <row r="43682" spans="28:28" ht="18" customHeight="1" x14ac:dyDescent="0.25">
      <c r="AB43682"/>
    </row>
    <row r="43683" spans="28:28" ht="18" customHeight="1" x14ac:dyDescent="0.25">
      <c r="AB43683"/>
    </row>
    <row r="43684" spans="28:28" ht="18" customHeight="1" x14ac:dyDescent="0.25">
      <c r="AB43684"/>
    </row>
    <row r="43685" spans="28:28" ht="18" customHeight="1" x14ac:dyDescent="0.25">
      <c r="AB43685"/>
    </row>
    <row r="43686" spans="28:28" ht="18" customHeight="1" x14ac:dyDescent="0.25">
      <c r="AB43686"/>
    </row>
    <row r="43687" spans="28:28" ht="18" customHeight="1" x14ac:dyDescent="0.25">
      <c r="AB43687"/>
    </row>
    <row r="43688" spans="28:28" ht="18" customHeight="1" x14ac:dyDescent="0.25">
      <c r="AB43688"/>
    </row>
    <row r="43689" spans="28:28" ht="18" customHeight="1" x14ac:dyDescent="0.25">
      <c r="AB43689"/>
    </row>
    <row r="43690" spans="28:28" ht="18" customHeight="1" x14ac:dyDescent="0.25">
      <c r="AB43690"/>
    </row>
    <row r="43691" spans="28:28" ht="18" customHeight="1" x14ac:dyDescent="0.25">
      <c r="AB43691"/>
    </row>
    <row r="43692" spans="28:28" ht="18" customHeight="1" x14ac:dyDescent="0.25">
      <c r="AB43692"/>
    </row>
    <row r="43693" spans="28:28" ht="18" customHeight="1" x14ac:dyDescent="0.25">
      <c r="AB43693"/>
    </row>
    <row r="43694" spans="28:28" ht="18" customHeight="1" x14ac:dyDescent="0.25">
      <c r="AB43694"/>
    </row>
    <row r="43695" spans="28:28" ht="18" customHeight="1" x14ac:dyDescent="0.25">
      <c r="AB43695"/>
    </row>
    <row r="43696" spans="28:28" ht="18" customHeight="1" x14ac:dyDescent="0.25">
      <c r="AB43696"/>
    </row>
    <row r="43697" spans="28:28" ht="18" customHeight="1" x14ac:dyDescent="0.25">
      <c r="AB43697"/>
    </row>
    <row r="43698" spans="28:28" ht="18" customHeight="1" x14ac:dyDescent="0.25">
      <c r="AB43698"/>
    </row>
    <row r="43699" spans="28:28" ht="18" customHeight="1" x14ac:dyDescent="0.25">
      <c r="AB43699"/>
    </row>
    <row r="43700" spans="28:28" ht="18" customHeight="1" x14ac:dyDescent="0.25">
      <c r="AB43700"/>
    </row>
    <row r="43701" spans="28:28" ht="18" customHeight="1" x14ac:dyDescent="0.25">
      <c r="AB43701"/>
    </row>
    <row r="43702" spans="28:28" ht="18" customHeight="1" x14ac:dyDescent="0.25">
      <c r="AB43702"/>
    </row>
    <row r="43703" spans="28:28" ht="18" customHeight="1" x14ac:dyDescent="0.25">
      <c r="AB43703"/>
    </row>
    <row r="43704" spans="28:28" ht="18" customHeight="1" x14ac:dyDescent="0.25">
      <c r="AB43704"/>
    </row>
    <row r="43705" spans="28:28" ht="18" customHeight="1" x14ac:dyDescent="0.25">
      <c r="AB43705"/>
    </row>
    <row r="43706" spans="28:28" ht="18" customHeight="1" x14ac:dyDescent="0.25">
      <c r="AB43706"/>
    </row>
    <row r="43707" spans="28:28" ht="18" customHeight="1" x14ac:dyDescent="0.25">
      <c r="AB43707"/>
    </row>
    <row r="43708" spans="28:28" ht="18" customHeight="1" x14ac:dyDescent="0.25">
      <c r="AB43708"/>
    </row>
    <row r="43709" spans="28:28" ht="18" customHeight="1" x14ac:dyDescent="0.25">
      <c r="AB43709"/>
    </row>
    <row r="43710" spans="28:28" ht="18" customHeight="1" x14ac:dyDescent="0.25">
      <c r="AB43710"/>
    </row>
    <row r="43711" spans="28:28" ht="18" customHeight="1" x14ac:dyDescent="0.25">
      <c r="AB43711"/>
    </row>
    <row r="43712" spans="28:28" ht="18" customHeight="1" x14ac:dyDescent="0.25">
      <c r="AB43712"/>
    </row>
    <row r="43713" spans="28:28" ht="18" customHeight="1" x14ac:dyDescent="0.25">
      <c r="AB43713"/>
    </row>
    <row r="43714" spans="28:28" ht="18" customHeight="1" x14ac:dyDescent="0.25">
      <c r="AB43714"/>
    </row>
    <row r="43715" spans="28:28" ht="18" customHeight="1" x14ac:dyDescent="0.25">
      <c r="AB43715"/>
    </row>
    <row r="43716" spans="28:28" ht="18" customHeight="1" x14ac:dyDescent="0.25">
      <c r="AB43716"/>
    </row>
    <row r="43717" spans="28:28" ht="18" customHeight="1" x14ac:dyDescent="0.25">
      <c r="AB43717"/>
    </row>
    <row r="43718" spans="28:28" ht="18" customHeight="1" x14ac:dyDescent="0.25">
      <c r="AB43718"/>
    </row>
    <row r="43719" spans="28:28" ht="18" customHeight="1" x14ac:dyDescent="0.25">
      <c r="AB43719"/>
    </row>
    <row r="43720" spans="28:28" ht="18" customHeight="1" x14ac:dyDescent="0.25">
      <c r="AB43720"/>
    </row>
    <row r="43721" spans="28:28" ht="18" customHeight="1" x14ac:dyDescent="0.25">
      <c r="AB43721"/>
    </row>
    <row r="43722" spans="28:28" ht="18" customHeight="1" x14ac:dyDescent="0.25">
      <c r="AB43722"/>
    </row>
    <row r="43723" spans="28:28" ht="18" customHeight="1" x14ac:dyDescent="0.25">
      <c r="AB43723"/>
    </row>
    <row r="43724" spans="28:28" ht="18" customHeight="1" x14ac:dyDescent="0.25">
      <c r="AB43724"/>
    </row>
    <row r="43725" spans="28:28" ht="18" customHeight="1" x14ac:dyDescent="0.25">
      <c r="AB43725"/>
    </row>
    <row r="43726" spans="28:28" ht="18" customHeight="1" x14ac:dyDescent="0.25">
      <c r="AB43726"/>
    </row>
    <row r="43727" spans="28:28" ht="18" customHeight="1" x14ac:dyDescent="0.25">
      <c r="AB43727"/>
    </row>
    <row r="43728" spans="28:28" ht="18" customHeight="1" x14ac:dyDescent="0.25">
      <c r="AB43728"/>
    </row>
    <row r="43729" spans="28:28" ht="18" customHeight="1" x14ac:dyDescent="0.25">
      <c r="AB43729"/>
    </row>
    <row r="43730" spans="28:28" ht="18" customHeight="1" x14ac:dyDescent="0.25">
      <c r="AB43730"/>
    </row>
    <row r="43731" spans="28:28" ht="18" customHeight="1" x14ac:dyDescent="0.25">
      <c r="AB43731"/>
    </row>
    <row r="43732" spans="28:28" ht="18" customHeight="1" x14ac:dyDescent="0.25">
      <c r="AB43732"/>
    </row>
    <row r="43733" spans="28:28" ht="18" customHeight="1" x14ac:dyDescent="0.25">
      <c r="AB43733"/>
    </row>
    <row r="43734" spans="28:28" ht="18" customHeight="1" x14ac:dyDescent="0.25">
      <c r="AB43734"/>
    </row>
    <row r="43735" spans="28:28" ht="18" customHeight="1" x14ac:dyDescent="0.25">
      <c r="AB43735"/>
    </row>
    <row r="43736" spans="28:28" ht="18" customHeight="1" x14ac:dyDescent="0.25">
      <c r="AB43736"/>
    </row>
    <row r="43737" spans="28:28" ht="18" customHeight="1" x14ac:dyDescent="0.25">
      <c r="AB43737"/>
    </row>
    <row r="43738" spans="28:28" ht="18" customHeight="1" x14ac:dyDescent="0.25">
      <c r="AB43738"/>
    </row>
    <row r="43739" spans="28:28" ht="18" customHeight="1" x14ac:dyDescent="0.25">
      <c r="AB43739"/>
    </row>
    <row r="43740" spans="28:28" ht="18" customHeight="1" x14ac:dyDescent="0.25">
      <c r="AB43740"/>
    </row>
    <row r="43741" spans="28:28" ht="18" customHeight="1" x14ac:dyDescent="0.25">
      <c r="AB43741"/>
    </row>
    <row r="43742" spans="28:28" ht="18" customHeight="1" x14ac:dyDescent="0.25">
      <c r="AB43742"/>
    </row>
    <row r="43743" spans="28:28" ht="18" customHeight="1" x14ac:dyDescent="0.25">
      <c r="AB43743"/>
    </row>
    <row r="43744" spans="28:28" ht="18" customHeight="1" x14ac:dyDescent="0.25">
      <c r="AB43744"/>
    </row>
    <row r="43745" spans="28:28" ht="18" customHeight="1" x14ac:dyDescent="0.25">
      <c r="AB43745"/>
    </row>
    <row r="43746" spans="28:28" ht="18" customHeight="1" x14ac:dyDescent="0.25">
      <c r="AB43746"/>
    </row>
    <row r="43747" spans="28:28" ht="18" customHeight="1" x14ac:dyDescent="0.25">
      <c r="AB43747"/>
    </row>
    <row r="43748" spans="28:28" ht="18" customHeight="1" x14ac:dyDescent="0.25">
      <c r="AB43748"/>
    </row>
    <row r="43749" spans="28:28" ht="18" customHeight="1" x14ac:dyDescent="0.25">
      <c r="AB43749"/>
    </row>
    <row r="43750" spans="28:28" ht="18" customHeight="1" x14ac:dyDescent="0.25">
      <c r="AB43750"/>
    </row>
    <row r="43751" spans="28:28" ht="18" customHeight="1" x14ac:dyDescent="0.25">
      <c r="AB43751"/>
    </row>
    <row r="43752" spans="28:28" ht="18" customHeight="1" x14ac:dyDescent="0.25">
      <c r="AB43752"/>
    </row>
    <row r="43753" spans="28:28" ht="18" customHeight="1" x14ac:dyDescent="0.25">
      <c r="AB43753"/>
    </row>
    <row r="43754" spans="28:28" ht="18" customHeight="1" x14ac:dyDescent="0.25">
      <c r="AB43754"/>
    </row>
    <row r="43755" spans="28:28" ht="18" customHeight="1" x14ac:dyDescent="0.25">
      <c r="AB43755"/>
    </row>
    <row r="43756" spans="28:28" ht="18" customHeight="1" x14ac:dyDescent="0.25">
      <c r="AB43756"/>
    </row>
    <row r="43757" spans="28:28" ht="18" customHeight="1" x14ac:dyDescent="0.25">
      <c r="AB43757"/>
    </row>
    <row r="43758" spans="28:28" ht="18" customHeight="1" x14ac:dyDescent="0.25">
      <c r="AB43758"/>
    </row>
    <row r="43759" spans="28:28" ht="18" customHeight="1" x14ac:dyDescent="0.25">
      <c r="AB43759"/>
    </row>
    <row r="43760" spans="28:28" ht="18" customHeight="1" x14ac:dyDescent="0.25">
      <c r="AB43760"/>
    </row>
    <row r="43761" spans="28:28" ht="18" customHeight="1" x14ac:dyDescent="0.25">
      <c r="AB43761"/>
    </row>
    <row r="43762" spans="28:28" ht="18" customHeight="1" x14ac:dyDescent="0.25">
      <c r="AB43762"/>
    </row>
    <row r="43763" spans="28:28" ht="18" customHeight="1" x14ac:dyDescent="0.25">
      <c r="AB43763"/>
    </row>
    <row r="43764" spans="28:28" ht="18" customHeight="1" x14ac:dyDescent="0.25">
      <c r="AB43764"/>
    </row>
    <row r="43765" spans="28:28" ht="18" customHeight="1" x14ac:dyDescent="0.25">
      <c r="AB43765"/>
    </row>
    <row r="43766" spans="28:28" ht="18" customHeight="1" x14ac:dyDescent="0.25">
      <c r="AB43766"/>
    </row>
    <row r="43767" spans="28:28" ht="18" customHeight="1" x14ac:dyDescent="0.25">
      <c r="AB43767"/>
    </row>
    <row r="43768" spans="28:28" ht="18" customHeight="1" x14ac:dyDescent="0.25">
      <c r="AB43768"/>
    </row>
    <row r="43769" spans="28:28" ht="18" customHeight="1" x14ac:dyDescent="0.25">
      <c r="AB43769"/>
    </row>
    <row r="43770" spans="28:28" ht="18" customHeight="1" x14ac:dyDescent="0.25">
      <c r="AB43770"/>
    </row>
    <row r="43771" spans="28:28" ht="18" customHeight="1" x14ac:dyDescent="0.25">
      <c r="AB43771"/>
    </row>
    <row r="43772" spans="28:28" ht="18" customHeight="1" x14ac:dyDescent="0.25">
      <c r="AB43772"/>
    </row>
    <row r="43773" spans="28:28" ht="18" customHeight="1" x14ac:dyDescent="0.25">
      <c r="AB43773"/>
    </row>
    <row r="43774" spans="28:28" ht="18" customHeight="1" x14ac:dyDescent="0.25">
      <c r="AB43774"/>
    </row>
    <row r="43775" spans="28:28" ht="18" customHeight="1" x14ac:dyDescent="0.25">
      <c r="AB43775"/>
    </row>
    <row r="43776" spans="28:28" ht="18" customHeight="1" x14ac:dyDescent="0.25">
      <c r="AB43776"/>
    </row>
    <row r="43777" spans="28:28" ht="18" customHeight="1" x14ac:dyDescent="0.25">
      <c r="AB43777"/>
    </row>
    <row r="43778" spans="28:28" ht="18" customHeight="1" x14ac:dyDescent="0.25">
      <c r="AB43778"/>
    </row>
    <row r="43779" spans="28:28" ht="18" customHeight="1" x14ac:dyDescent="0.25">
      <c r="AB43779"/>
    </row>
    <row r="43780" spans="28:28" ht="18" customHeight="1" x14ac:dyDescent="0.25">
      <c r="AB43780"/>
    </row>
    <row r="43781" spans="28:28" ht="18" customHeight="1" x14ac:dyDescent="0.25">
      <c r="AB43781"/>
    </row>
    <row r="43782" spans="28:28" ht="18" customHeight="1" x14ac:dyDescent="0.25">
      <c r="AB43782"/>
    </row>
    <row r="43783" spans="28:28" ht="18" customHeight="1" x14ac:dyDescent="0.25">
      <c r="AB43783"/>
    </row>
    <row r="43784" spans="28:28" ht="18" customHeight="1" x14ac:dyDescent="0.25">
      <c r="AB43784"/>
    </row>
    <row r="43785" spans="28:28" ht="18" customHeight="1" x14ac:dyDescent="0.25">
      <c r="AB43785"/>
    </row>
    <row r="43786" spans="28:28" ht="18" customHeight="1" x14ac:dyDescent="0.25">
      <c r="AB43786"/>
    </row>
    <row r="43787" spans="28:28" ht="18" customHeight="1" x14ac:dyDescent="0.25">
      <c r="AB43787"/>
    </row>
    <row r="43788" spans="28:28" ht="18" customHeight="1" x14ac:dyDescent="0.25">
      <c r="AB43788"/>
    </row>
    <row r="43789" spans="28:28" ht="18" customHeight="1" x14ac:dyDescent="0.25">
      <c r="AB43789"/>
    </row>
    <row r="43790" spans="28:28" ht="18" customHeight="1" x14ac:dyDescent="0.25">
      <c r="AB43790"/>
    </row>
    <row r="43791" spans="28:28" ht="18" customHeight="1" x14ac:dyDescent="0.25">
      <c r="AB43791"/>
    </row>
    <row r="43792" spans="28:28" ht="18" customHeight="1" x14ac:dyDescent="0.25">
      <c r="AB43792"/>
    </row>
    <row r="43793" spans="28:28" ht="18" customHeight="1" x14ac:dyDescent="0.25">
      <c r="AB43793"/>
    </row>
    <row r="43794" spans="28:28" ht="18" customHeight="1" x14ac:dyDescent="0.25">
      <c r="AB43794"/>
    </row>
    <row r="43795" spans="28:28" ht="18" customHeight="1" x14ac:dyDescent="0.25">
      <c r="AB43795"/>
    </row>
    <row r="43796" spans="28:28" ht="18" customHeight="1" x14ac:dyDescent="0.25">
      <c r="AB43796"/>
    </row>
    <row r="43797" spans="28:28" ht="18" customHeight="1" x14ac:dyDescent="0.25">
      <c r="AB43797"/>
    </row>
    <row r="43798" spans="28:28" ht="18" customHeight="1" x14ac:dyDescent="0.25">
      <c r="AB43798"/>
    </row>
    <row r="43799" spans="28:28" ht="18" customHeight="1" x14ac:dyDescent="0.25">
      <c r="AB43799"/>
    </row>
    <row r="43800" spans="28:28" ht="18" customHeight="1" x14ac:dyDescent="0.25">
      <c r="AB43800"/>
    </row>
    <row r="43801" spans="28:28" ht="18" customHeight="1" x14ac:dyDescent="0.25">
      <c r="AB43801"/>
    </row>
    <row r="43802" spans="28:28" ht="18" customHeight="1" x14ac:dyDescent="0.25">
      <c r="AB43802"/>
    </row>
    <row r="43803" spans="28:28" ht="18" customHeight="1" x14ac:dyDescent="0.25">
      <c r="AB43803"/>
    </row>
    <row r="43804" spans="28:28" ht="18" customHeight="1" x14ac:dyDescent="0.25">
      <c r="AB43804"/>
    </row>
    <row r="43805" spans="28:28" ht="18" customHeight="1" x14ac:dyDescent="0.25">
      <c r="AB43805"/>
    </row>
    <row r="43806" spans="28:28" ht="18" customHeight="1" x14ac:dyDescent="0.25">
      <c r="AB43806"/>
    </row>
    <row r="43807" spans="28:28" ht="18" customHeight="1" x14ac:dyDescent="0.25">
      <c r="AB43807"/>
    </row>
    <row r="43808" spans="28:28" ht="18" customHeight="1" x14ac:dyDescent="0.25">
      <c r="AB43808"/>
    </row>
    <row r="43809" spans="28:28" ht="18" customHeight="1" x14ac:dyDescent="0.25">
      <c r="AB43809"/>
    </row>
    <row r="43810" spans="28:28" ht="18" customHeight="1" x14ac:dyDescent="0.25">
      <c r="AB43810"/>
    </row>
    <row r="43811" spans="28:28" ht="18" customHeight="1" x14ac:dyDescent="0.25">
      <c r="AB43811"/>
    </row>
    <row r="43812" spans="28:28" ht="18" customHeight="1" x14ac:dyDescent="0.25">
      <c r="AB43812"/>
    </row>
    <row r="43813" spans="28:28" ht="18" customHeight="1" x14ac:dyDescent="0.25">
      <c r="AB43813"/>
    </row>
    <row r="43814" spans="28:28" ht="18" customHeight="1" x14ac:dyDescent="0.25">
      <c r="AB43814"/>
    </row>
    <row r="43815" spans="28:28" ht="18" customHeight="1" x14ac:dyDescent="0.25">
      <c r="AB43815"/>
    </row>
    <row r="43816" spans="28:28" ht="18" customHeight="1" x14ac:dyDescent="0.25">
      <c r="AB43816"/>
    </row>
    <row r="43817" spans="28:28" ht="18" customHeight="1" x14ac:dyDescent="0.25">
      <c r="AB43817"/>
    </row>
    <row r="43818" spans="28:28" ht="18" customHeight="1" x14ac:dyDescent="0.25">
      <c r="AB43818"/>
    </row>
    <row r="43819" spans="28:28" ht="18" customHeight="1" x14ac:dyDescent="0.25">
      <c r="AB43819"/>
    </row>
    <row r="43820" spans="28:28" ht="18" customHeight="1" x14ac:dyDescent="0.25">
      <c r="AB43820"/>
    </row>
    <row r="43821" spans="28:28" ht="18" customHeight="1" x14ac:dyDescent="0.25">
      <c r="AB43821"/>
    </row>
    <row r="43822" spans="28:28" ht="18" customHeight="1" x14ac:dyDescent="0.25">
      <c r="AB43822"/>
    </row>
    <row r="43823" spans="28:28" ht="18" customHeight="1" x14ac:dyDescent="0.25">
      <c r="AB43823"/>
    </row>
    <row r="43824" spans="28:28" ht="18" customHeight="1" x14ac:dyDescent="0.25">
      <c r="AB43824"/>
    </row>
    <row r="43825" spans="28:28" ht="18" customHeight="1" x14ac:dyDescent="0.25">
      <c r="AB43825"/>
    </row>
    <row r="43826" spans="28:28" ht="18" customHeight="1" x14ac:dyDescent="0.25">
      <c r="AB43826"/>
    </row>
    <row r="43827" spans="28:28" ht="18" customHeight="1" x14ac:dyDescent="0.25">
      <c r="AB43827"/>
    </row>
    <row r="43828" spans="28:28" ht="18" customHeight="1" x14ac:dyDescent="0.25">
      <c r="AB43828"/>
    </row>
    <row r="43829" spans="28:28" ht="18" customHeight="1" x14ac:dyDescent="0.25">
      <c r="AB43829"/>
    </row>
    <row r="43830" spans="28:28" ht="18" customHeight="1" x14ac:dyDescent="0.25">
      <c r="AB43830"/>
    </row>
    <row r="43831" spans="28:28" ht="18" customHeight="1" x14ac:dyDescent="0.25">
      <c r="AB43831"/>
    </row>
    <row r="43832" spans="28:28" ht="18" customHeight="1" x14ac:dyDescent="0.25">
      <c r="AB43832"/>
    </row>
    <row r="43833" spans="28:28" ht="18" customHeight="1" x14ac:dyDescent="0.25">
      <c r="AB43833"/>
    </row>
    <row r="43834" spans="28:28" ht="18" customHeight="1" x14ac:dyDescent="0.25">
      <c r="AB43834"/>
    </row>
    <row r="43835" spans="28:28" ht="18" customHeight="1" x14ac:dyDescent="0.25">
      <c r="AB43835"/>
    </row>
    <row r="43836" spans="28:28" ht="18" customHeight="1" x14ac:dyDescent="0.25">
      <c r="AB43836"/>
    </row>
    <row r="43837" spans="28:28" ht="18" customHeight="1" x14ac:dyDescent="0.25">
      <c r="AB43837"/>
    </row>
    <row r="43838" spans="28:28" ht="18" customHeight="1" x14ac:dyDescent="0.25">
      <c r="AB43838"/>
    </row>
    <row r="43839" spans="28:28" ht="18" customHeight="1" x14ac:dyDescent="0.25">
      <c r="AB43839"/>
    </row>
    <row r="43840" spans="28:28" ht="18" customHeight="1" x14ac:dyDescent="0.25">
      <c r="AB43840"/>
    </row>
    <row r="43841" spans="28:28" ht="18" customHeight="1" x14ac:dyDescent="0.25">
      <c r="AB43841"/>
    </row>
    <row r="43842" spans="28:28" ht="18" customHeight="1" x14ac:dyDescent="0.25">
      <c r="AB43842"/>
    </row>
    <row r="43843" spans="28:28" ht="18" customHeight="1" x14ac:dyDescent="0.25">
      <c r="AB43843"/>
    </row>
    <row r="43844" spans="28:28" ht="18" customHeight="1" x14ac:dyDescent="0.25">
      <c r="AB43844"/>
    </row>
    <row r="43845" spans="28:28" ht="18" customHeight="1" x14ac:dyDescent="0.25">
      <c r="AB43845"/>
    </row>
    <row r="43846" spans="28:28" ht="18" customHeight="1" x14ac:dyDescent="0.25">
      <c r="AB43846"/>
    </row>
    <row r="43847" spans="28:28" ht="18" customHeight="1" x14ac:dyDescent="0.25">
      <c r="AB43847"/>
    </row>
    <row r="43848" spans="28:28" ht="18" customHeight="1" x14ac:dyDescent="0.25">
      <c r="AB43848"/>
    </row>
    <row r="43849" spans="28:28" ht="18" customHeight="1" x14ac:dyDescent="0.25">
      <c r="AB43849"/>
    </row>
    <row r="43850" spans="28:28" ht="18" customHeight="1" x14ac:dyDescent="0.25">
      <c r="AB43850"/>
    </row>
    <row r="43851" spans="28:28" ht="18" customHeight="1" x14ac:dyDescent="0.25">
      <c r="AB43851"/>
    </row>
    <row r="43852" spans="28:28" ht="18" customHeight="1" x14ac:dyDescent="0.25">
      <c r="AB43852"/>
    </row>
    <row r="43853" spans="28:28" ht="18" customHeight="1" x14ac:dyDescent="0.25">
      <c r="AB43853"/>
    </row>
    <row r="43854" spans="28:28" ht="18" customHeight="1" x14ac:dyDescent="0.25">
      <c r="AB43854"/>
    </row>
    <row r="43855" spans="28:28" ht="18" customHeight="1" x14ac:dyDescent="0.25">
      <c r="AB43855"/>
    </row>
    <row r="43856" spans="28:28" ht="18" customHeight="1" x14ac:dyDescent="0.25">
      <c r="AB43856"/>
    </row>
    <row r="43857" spans="28:28" ht="18" customHeight="1" x14ac:dyDescent="0.25">
      <c r="AB43857"/>
    </row>
    <row r="43858" spans="28:28" ht="18" customHeight="1" x14ac:dyDescent="0.25">
      <c r="AB43858"/>
    </row>
    <row r="43859" spans="28:28" ht="18" customHeight="1" x14ac:dyDescent="0.25">
      <c r="AB43859"/>
    </row>
    <row r="43860" spans="28:28" ht="18" customHeight="1" x14ac:dyDescent="0.25">
      <c r="AB43860"/>
    </row>
    <row r="43861" spans="28:28" ht="18" customHeight="1" x14ac:dyDescent="0.25">
      <c r="AB43861"/>
    </row>
    <row r="43862" spans="28:28" ht="18" customHeight="1" x14ac:dyDescent="0.25">
      <c r="AB43862"/>
    </row>
    <row r="43863" spans="28:28" ht="18" customHeight="1" x14ac:dyDescent="0.25">
      <c r="AB43863"/>
    </row>
    <row r="43864" spans="28:28" ht="18" customHeight="1" x14ac:dyDescent="0.25">
      <c r="AB43864"/>
    </row>
    <row r="43865" spans="28:28" ht="18" customHeight="1" x14ac:dyDescent="0.25">
      <c r="AB43865"/>
    </row>
    <row r="43866" spans="28:28" ht="18" customHeight="1" x14ac:dyDescent="0.25">
      <c r="AB43866"/>
    </row>
    <row r="43867" spans="28:28" ht="18" customHeight="1" x14ac:dyDescent="0.25">
      <c r="AB43867"/>
    </row>
    <row r="43868" spans="28:28" ht="18" customHeight="1" x14ac:dyDescent="0.25">
      <c r="AB43868"/>
    </row>
    <row r="43869" spans="28:28" ht="18" customHeight="1" x14ac:dyDescent="0.25">
      <c r="AB43869"/>
    </row>
    <row r="43870" spans="28:28" ht="18" customHeight="1" x14ac:dyDescent="0.25">
      <c r="AB43870"/>
    </row>
    <row r="43871" spans="28:28" ht="18" customHeight="1" x14ac:dyDescent="0.25">
      <c r="AB43871"/>
    </row>
    <row r="43872" spans="28:28" ht="18" customHeight="1" x14ac:dyDescent="0.25">
      <c r="AB43872"/>
    </row>
    <row r="43873" spans="28:28" ht="18" customHeight="1" x14ac:dyDescent="0.25">
      <c r="AB43873"/>
    </row>
    <row r="43874" spans="28:28" ht="18" customHeight="1" x14ac:dyDescent="0.25">
      <c r="AB43874"/>
    </row>
    <row r="43875" spans="28:28" ht="18" customHeight="1" x14ac:dyDescent="0.25">
      <c r="AB43875"/>
    </row>
    <row r="43876" spans="28:28" ht="18" customHeight="1" x14ac:dyDescent="0.25">
      <c r="AB43876"/>
    </row>
    <row r="43877" spans="28:28" ht="18" customHeight="1" x14ac:dyDescent="0.25">
      <c r="AB43877"/>
    </row>
    <row r="43878" spans="28:28" ht="18" customHeight="1" x14ac:dyDescent="0.25">
      <c r="AB43878"/>
    </row>
    <row r="43879" spans="28:28" ht="18" customHeight="1" x14ac:dyDescent="0.25">
      <c r="AB43879"/>
    </row>
    <row r="43880" spans="28:28" ht="18" customHeight="1" x14ac:dyDescent="0.25">
      <c r="AB43880"/>
    </row>
    <row r="43881" spans="28:28" ht="18" customHeight="1" x14ac:dyDescent="0.25">
      <c r="AB43881"/>
    </row>
    <row r="43882" spans="28:28" ht="18" customHeight="1" x14ac:dyDescent="0.25">
      <c r="AB43882"/>
    </row>
    <row r="43883" spans="28:28" ht="18" customHeight="1" x14ac:dyDescent="0.25">
      <c r="AB43883"/>
    </row>
    <row r="43884" spans="28:28" ht="18" customHeight="1" x14ac:dyDescent="0.25">
      <c r="AB43884"/>
    </row>
    <row r="43885" spans="28:28" ht="18" customHeight="1" x14ac:dyDescent="0.25">
      <c r="AB43885"/>
    </row>
    <row r="43886" spans="28:28" ht="18" customHeight="1" x14ac:dyDescent="0.25">
      <c r="AB43886"/>
    </row>
    <row r="43887" spans="28:28" ht="18" customHeight="1" x14ac:dyDescent="0.25">
      <c r="AB43887"/>
    </row>
    <row r="43888" spans="28:28" ht="18" customHeight="1" x14ac:dyDescent="0.25">
      <c r="AB43888"/>
    </row>
    <row r="43889" spans="28:28" ht="18" customHeight="1" x14ac:dyDescent="0.25">
      <c r="AB43889"/>
    </row>
    <row r="43890" spans="28:28" ht="18" customHeight="1" x14ac:dyDescent="0.25">
      <c r="AB43890"/>
    </row>
    <row r="43891" spans="28:28" ht="18" customHeight="1" x14ac:dyDescent="0.25">
      <c r="AB43891"/>
    </row>
    <row r="43892" spans="28:28" ht="18" customHeight="1" x14ac:dyDescent="0.25">
      <c r="AB43892"/>
    </row>
    <row r="43893" spans="28:28" ht="18" customHeight="1" x14ac:dyDescent="0.25">
      <c r="AB43893"/>
    </row>
    <row r="43894" spans="28:28" ht="18" customHeight="1" x14ac:dyDescent="0.25">
      <c r="AB43894"/>
    </row>
    <row r="43895" spans="28:28" ht="18" customHeight="1" x14ac:dyDescent="0.25">
      <c r="AB43895"/>
    </row>
    <row r="43896" spans="28:28" ht="18" customHeight="1" x14ac:dyDescent="0.25">
      <c r="AB43896"/>
    </row>
    <row r="43897" spans="28:28" ht="18" customHeight="1" x14ac:dyDescent="0.25">
      <c r="AB43897"/>
    </row>
    <row r="43898" spans="28:28" ht="18" customHeight="1" x14ac:dyDescent="0.25">
      <c r="AB43898"/>
    </row>
    <row r="43899" spans="28:28" ht="18" customHeight="1" x14ac:dyDescent="0.25">
      <c r="AB43899"/>
    </row>
    <row r="43900" spans="28:28" ht="18" customHeight="1" x14ac:dyDescent="0.25">
      <c r="AB43900"/>
    </row>
    <row r="43901" spans="28:28" ht="18" customHeight="1" x14ac:dyDescent="0.25">
      <c r="AB43901"/>
    </row>
    <row r="43902" spans="28:28" ht="18" customHeight="1" x14ac:dyDescent="0.25">
      <c r="AB43902"/>
    </row>
    <row r="43903" spans="28:28" ht="18" customHeight="1" x14ac:dyDescent="0.25">
      <c r="AB43903"/>
    </row>
    <row r="43904" spans="28:28" ht="18" customHeight="1" x14ac:dyDescent="0.25">
      <c r="AB43904"/>
    </row>
    <row r="43905" spans="28:28" ht="18" customHeight="1" x14ac:dyDescent="0.25">
      <c r="AB43905"/>
    </row>
    <row r="43906" spans="28:28" ht="18" customHeight="1" x14ac:dyDescent="0.25">
      <c r="AB43906"/>
    </row>
    <row r="43907" spans="28:28" ht="18" customHeight="1" x14ac:dyDescent="0.25">
      <c r="AB43907"/>
    </row>
    <row r="43908" spans="28:28" ht="18" customHeight="1" x14ac:dyDescent="0.25">
      <c r="AB43908"/>
    </row>
    <row r="43909" spans="28:28" ht="18" customHeight="1" x14ac:dyDescent="0.25">
      <c r="AB43909"/>
    </row>
    <row r="43910" spans="28:28" ht="18" customHeight="1" x14ac:dyDescent="0.25">
      <c r="AB43910"/>
    </row>
    <row r="43911" spans="28:28" ht="18" customHeight="1" x14ac:dyDescent="0.25">
      <c r="AB43911"/>
    </row>
    <row r="43912" spans="28:28" ht="18" customHeight="1" x14ac:dyDescent="0.25">
      <c r="AB43912"/>
    </row>
    <row r="43913" spans="28:28" ht="18" customHeight="1" x14ac:dyDescent="0.25">
      <c r="AB43913"/>
    </row>
    <row r="43914" spans="28:28" ht="18" customHeight="1" x14ac:dyDescent="0.25">
      <c r="AB43914"/>
    </row>
    <row r="43915" spans="28:28" ht="18" customHeight="1" x14ac:dyDescent="0.25">
      <c r="AB43915"/>
    </row>
    <row r="43916" spans="28:28" ht="18" customHeight="1" x14ac:dyDescent="0.25">
      <c r="AB43916"/>
    </row>
    <row r="43917" spans="28:28" ht="18" customHeight="1" x14ac:dyDescent="0.25">
      <c r="AB43917"/>
    </row>
    <row r="43918" spans="28:28" ht="18" customHeight="1" x14ac:dyDescent="0.25">
      <c r="AB43918"/>
    </row>
    <row r="43919" spans="28:28" ht="18" customHeight="1" x14ac:dyDescent="0.25">
      <c r="AB43919"/>
    </row>
    <row r="43920" spans="28:28" ht="18" customHeight="1" x14ac:dyDescent="0.25">
      <c r="AB43920"/>
    </row>
    <row r="43921" spans="28:28" ht="18" customHeight="1" x14ac:dyDescent="0.25">
      <c r="AB43921"/>
    </row>
    <row r="43922" spans="28:28" ht="18" customHeight="1" x14ac:dyDescent="0.25">
      <c r="AB43922"/>
    </row>
    <row r="43923" spans="28:28" ht="18" customHeight="1" x14ac:dyDescent="0.25">
      <c r="AB43923"/>
    </row>
    <row r="43924" spans="28:28" ht="18" customHeight="1" x14ac:dyDescent="0.25">
      <c r="AB43924"/>
    </row>
    <row r="43925" spans="28:28" ht="18" customHeight="1" x14ac:dyDescent="0.25">
      <c r="AB43925"/>
    </row>
    <row r="43926" spans="28:28" ht="18" customHeight="1" x14ac:dyDescent="0.25">
      <c r="AB43926"/>
    </row>
    <row r="43927" spans="28:28" ht="18" customHeight="1" x14ac:dyDescent="0.25">
      <c r="AB43927"/>
    </row>
    <row r="43928" spans="28:28" ht="18" customHeight="1" x14ac:dyDescent="0.25">
      <c r="AB43928"/>
    </row>
    <row r="43929" spans="28:28" ht="18" customHeight="1" x14ac:dyDescent="0.25">
      <c r="AB43929"/>
    </row>
    <row r="43930" spans="28:28" ht="18" customHeight="1" x14ac:dyDescent="0.25">
      <c r="AB43930"/>
    </row>
    <row r="43931" spans="28:28" ht="18" customHeight="1" x14ac:dyDescent="0.25">
      <c r="AB43931"/>
    </row>
    <row r="43932" spans="28:28" ht="18" customHeight="1" x14ac:dyDescent="0.25">
      <c r="AB43932"/>
    </row>
    <row r="43933" spans="28:28" ht="18" customHeight="1" x14ac:dyDescent="0.25">
      <c r="AB43933"/>
    </row>
    <row r="43934" spans="28:28" ht="18" customHeight="1" x14ac:dyDescent="0.25">
      <c r="AB43934"/>
    </row>
    <row r="43935" spans="28:28" ht="18" customHeight="1" x14ac:dyDescent="0.25">
      <c r="AB43935"/>
    </row>
    <row r="43936" spans="28:28" ht="18" customHeight="1" x14ac:dyDescent="0.25">
      <c r="AB43936"/>
    </row>
    <row r="43937" spans="28:28" ht="18" customHeight="1" x14ac:dyDescent="0.25">
      <c r="AB43937"/>
    </row>
    <row r="43938" spans="28:28" ht="18" customHeight="1" x14ac:dyDescent="0.25">
      <c r="AB43938"/>
    </row>
    <row r="43939" spans="28:28" ht="18" customHeight="1" x14ac:dyDescent="0.25">
      <c r="AB43939"/>
    </row>
    <row r="43940" spans="28:28" ht="18" customHeight="1" x14ac:dyDescent="0.25">
      <c r="AB43940"/>
    </row>
    <row r="43941" spans="28:28" ht="18" customHeight="1" x14ac:dyDescent="0.25">
      <c r="AB43941"/>
    </row>
    <row r="43942" spans="28:28" ht="18" customHeight="1" x14ac:dyDescent="0.25">
      <c r="AB43942"/>
    </row>
    <row r="43943" spans="28:28" ht="18" customHeight="1" x14ac:dyDescent="0.25">
      <c r="AB43943"/>
    </row>
    <row r="43944" spans="28:28" ht="18" customHeight="1" x14ac:dyDescent="0.25">
      <c r="AB43944"/>
    </row>
    <row r="43945" spans="28:28" ht="18" customHeight="1" x14ac:dyDescent="0.25">
      <c r="AB43945"/>
    </row>
    <row r="43946" spans="28:28" ht="18" customHeight="1" x14ac:dyDescent="0.25">
      <c r="AB43946"/>
    </row>
    <row r="43947" spans="28:28" ht="18" customHeight="1" x14ac:dyDescent="0.25">
      <c r="AB43947"/>
    </row>
    <row r="43948" spans="28:28" ht="18" customHeight="1" x14ac:dyDescent="0.25">
      <c r="AB43948"/>
    </row>
    <row r="43949" spans="28:28" ht="18" customHeight="1" x14ac:dyDescent="0.25">
      <c r="AB43949"/>
    </row>
    <row r="43950" spans="28:28" ht="18" customHeight="1" x14ac:dyDescent="0.25">
      <c r="AB43950"/>
    </row>
    <row r="43951" spans="28:28" ht="18" customHeight="1" x14ac:dyDescent="0.25">
      <c r="AB43951"/>
    </row>
    <row r="43952" spans="28:28" ht="18" customHeight="1" x14ac:dyDescent="0.25">
      <c r="AB43952"/>
    </row>
    <row r="43953" spans="28:28" ht="18" customHeight="1" x14ac:dyDescent="0.25">
      <c r="AB43953"/>
    </row>
    <row r="43954" spans="28:28" ht="18" customHeight="1" x14ac:dyDescent="0.25">
      <c r="AB43954"/>
    </row>
    <row r="43955" spans="28:28" ht="18" customHeight="1" x14ac:dyDescent="0.25">
      <c r="AB43955"/>
    </row>
    <row r="43956" spans="28:28" ht="18" customHeight="1" x14ac:dyDescent="0.25">
      <c r="AB43956"/>
    </row>
    <row r="43957" spans="28:28" ht="18" customHeight="1" x14ac:dyDescent="0.25">
      <c r="AB43957"/>
    </row>
    <row r="43958" spans="28:28" ht="18" customHeight="1" x14ac:dyDescent="0.25">
      <c r="AB43958"/>
    </row>
    <row r="43959" spans="28:28" ht="18" customHeight="1" x14ac:dyDescent="0.25">
      <c r="AB43959"/>
    </row>
    <row r="43960" spans="28:28" ht="18" customHeight="1" x14ac:dyDescent="0.25">
      <c r="AB43960"/>
    </row>
    <row r="43961" spans="28:28" ht="18" customHeight="1" x14ac:dyDescent="0.25">
      <c r="AB43961"/>
    </row>
    <row r="43962" spans="28:28" ht="18" customHeight="1" x14ac:dyDescent="0.25">
      <c r="AB43962"/>
    </row>
    <row r="43963" spans="28:28" ht="18" customHeight="1" x14ac:dyDescent="0.25">
      <c r="AB43963"/>
    </row>
    <row r="43964" spans="28:28" ht="18" customHeight="1" x14ac:dyDescent="0.25">
      <c r="AB43964"/>
    </row>
    <row r="43965" spans="28:28" ht="18" customHeight="1" x14ac:dyDescent="0.25">
      <c r="AB43965"/>
    </row>
    <row r="43966" spans="28:28" ht="18" customHeight="1" x14ac:dyDescent="0.25">
      <c r="AB43966"/>
    </row>
    <row r="43967" spans="28:28" ht="18" customHeight="1" x14ac:dyDescent="0.25">
      <c r="AB43967"/>
    </row>
    <row r="43968" spans="28:28" ht="18" customHeight="1" x14ac:dyDescent="0.25">
      <c r="AB43968"/>
    </row>
    <row r="43969" spans="28:28" ht="18" customHeight="1" x14ac:dyDescent="0.25">
      <c r="AB43969"/>
    </row>
    <row r="43970" spans="28:28" ht="18" customHeight="1" x14ac:dyDescent="0.25">
      <c r="AB43970"/>
    </row>
    <row r="43971" spans="28:28" ht="18" customHeight="1" x14ac:dyDescent="0.25">
      <c r="AB43971"/>
    </row>
    <row r="43972" spans="28:28" ht="18" customHeight="1" x14ac:dyDescent="0.25">
      <c r="AB43972"/>
    </row>
    <row r="43973" spans="28:28" ht="18" customHeight="1" x14ac:dyDescent="0.25">
      <c r="AB43973"/>
    </row>
    <row r="43974" spans="28:28" ht="18" customHeight="1" x14ac:dyDescent="0.25">
      <c r="AB43974"/>
    </row>
    <row r="43975" spans="28:28" ht="18" customHeight="1" x14ac:dyDescent="0.25">
      <c r="AB43975"/>
    </row>
    <row r="43976" spans="28:28" ht="18" customHeight="1" x14ac:dyDescent="0.25">
      <c r="AB43976"/>
    </row>
    <row r="43977" spans="28:28" ht="18" customHeight="1" x14ac:dyDescent="0.25">
      <c r="AB43977"/>
    </row>
    <row r="43978" spans="28:28" ht="18" customHeight="1" x14ac:dyDescent="0.25">
      <c r="AB43978"/>
    </row>
    <row r="43979" spans="28:28" ht="18" customHeight="1" x14ac:dyDescent="0.25">
      <c r="AB43979"/>
    </row>
    <row r="43980" spans="28:28" ht="18" customHeight="1" x14ac:dyDescent="0.25">
      <c r="AB43980"/>
    </row>
    <row r="43981" spans="28:28" ht="18" customHeight="1" x14ac:dyDescent="0.25">
      <c r="AB43981"/>
    </row>
    <row r="43982" spans="28:28" ht="18" customHeight="1" x14ac:dyDescent="0.25">
      <c r="AB43982"/>
    </row>
    <row r="43983" spans="28:28" ht="18" customHeight="1" x14ac:dyDescent="0.25">
      <c r="AB43983"/>
    </row>
    <row r="43984" spans="28:28" ht="18" customHeight="1" x14ac:dyDescent="0.25">
      <c r="AB43984"/>
    </row>
    <row r="43985" spans="28:28" ht="18" customHeight="1" x14ac:dyDescent="0.25">
      <c r="AB43985"/>
    </row>
    <row r="43986" spans="28:28" ht="18" customHeight="1" x14ac:dyDescent="0.25">
      <c r="AB43986"/>
    </row>
    <row r="43987" spans="28:28" ht="18" customHeight="1" x14ac:dyDescent="0.25">
      <c r="AB43987"/>
    </row>
    <row r="43988" spans="28:28" ht="18" customHeight="1" x14ac:dyDescent="0.25">
      <c r="AB43988"/>
    </row>
    <row r="43989" spans="28:28" ht="18" customHeight="1" x14ac:dyDescent="0.25">
      <c r="AB43989"/>
    </row>
    <row r="43990" spans="28:28" ht="18" customHeight="1" x14ac:dyDescent="0.25">
      <c r="AB43990"/>
    </row>
    <row r="43991" spans="28:28" ht="18" customHeight="1" x14ac:dyDescent="0.25">
      <c r="AB43991"/>
    </row>
    <row r="43992" spans="28:28" ht="18" customHeight="1" x14ac:dyDescent="0.25">
      <c r="AB43992"/>
    </row>
    <row r="43993" spans="28:28" ht="18" customHeight="1" x14ac:dyDescent="0.25">
      <c r="AB43993"/>
    </row>
    <row r="43994" spans="28:28" ht="18" customHeight="1" x14ac:dyDescent="0.25">
      <c r="AB43994"/>
    </row>
    <row r="43995" spans="28:28" ht="18" customHeight="1" x14ac:dyDescent="0.25">
      <c r="AB43995"/>
    </row>
    <row r="43996" spans="28:28" ht="18" customHeight="1" x14ac:dyDescent="0.25">
      <c r="AB43996"/>
    </row>
    <row r="43997" spans="28:28" ht="18" customHeight="1" x14ac:dyDescent="0.25">
      <c r="AB43997"/>
    </row>
    <row r="43998" spans="28:28" ht="18" customHeight="1" x14ac:dyDescent="0.25">
      <c r="AB43998"/>
    </row>
    <row r="43999" spans="28:28" ht="18" customHeight="1" x14ac:dyDescent="0.25">
      <c r="AB43999"/>
    </row>
    <row r="44000" spans="28:28" ht="18" customHeight="1" x14ac:dyDescent="0.25">
      <c r="AB44000"/>
    </row>
    <row r="44001" spans="28:28" ht="18" customHeight="1" x14ac:dyDescent="0.25">
      <c r="AB44001"/>
    </row>
    <row r="44002" spans="28:28" ht="18" customHeight="1" x14ac:dyDescent="0.25">
      <c r="AB44002"/>
    </row>
    <row r="44003" spans="28:28" ht="18" customHeight="1" x14ac:dyDescent="0.25">
      <c r="AB44003"/>
    </row>
    <row r="44004" spans="28:28" ht="18" customHeight="1" x14ac:dyDescent="0.25">
      <c r="AB44004"/>
    </row>
    <row r="44005" spans="28:28" ht="18" customHeight="1" x14ac:dyDescent="0.25">
      <c r="AB44005"/>
    </row>
    <row r="44006" spans="28:28" ht="18" customHeight="1" x14ac:dyDescent="0.25">
      <c r="AB44006"/>
    </row>
    <row r="44007" spans="28:28" ht="18" customHeight="1" x14ac:dyDescent="0.25">
      <c r="AB44007"/>
    </row>
    <row r="44008" spans="28:28" ht="18" customHeight="1" x14ac:dyDescent="0.25">
      <c r="AB44008"/>
    </row>
    <row r="44009" spans="28:28" ht="18" customHeight="1" x14ac:dyDescent="0.25">
      <c r="AB44009"/>
    </row>
    <row r="44010" spans="28:28" ht="18" customHeight="1" x14ac:dyDescent="0.25">
      <c r="AB44010"/>
    </row>
    <row r="44011" spans="28:28" ht="18" customHeight="1" x14ac:dyDescent="0.25">
      <c r="AB44011"/>
    </row>
    <row r="44012" spans="28:28" ht="18" customHeight="1" x14ac:dyDescent="0.25">
      <c r="AB44012"/>
    </row>
    <row r="44013" spans="28:28" ht="18" customHeight="1" x14ac:dyDescent="0.25">
      <c r="AB44013"/>
    </row>
    <row r="44014" spans="28:28" ht="18" customHeight="1" x14ac:dyDescent="0.25">
      <c r="AB44014"/>
    </row>
    <row r="44015" spans="28:28" ht="18" customHeight="1" x14ac:dyDescent="0.25">
      <c r="AB44015"/>
    </row>
    <row r="44016" spans="28:28" ht="18" customHeight="1" x14ac:dyDescent="0.25">
      <c r="AB44016"/>
    </row>
    <row r="44017" spans="28:28" ht="18" customHeight="1" x14ac:dyDescent="0.25">
      <c r="AB44017"/>
    </row>
    <row r="44018" spans="28:28" ht="18" customHeight="1" x14ac:dyDescent="0.25">
      <c r="AB44018"/>
    </row>
    <row r="44019" spans="28:28" ht="18" customHeight="1" x14ac:dyDescent="0.25">
      <c r="AB44019"/>
    </row>
    <row r="44020" spans="28:28" ht="18" customHeight="1" x14ac:dyDescent="0.25">
      <c r="AB44020"/>
    </row>
    <row r="44021" spans="28:28" ht="18" customHeight="1" x14ac:dyDescent="0.25">
      <c r="AB44021"/>
    </row>
    <row r="44022" spans="28:28" ht="18" customHeight="1" x14ac:dyDescent="0.25">
      <c r="AB44022"/>
    </row>
    <row r="44023" spans="28:28" ht="18" customHeight="1" x14ac:dyDescent="0.25">
      <c r="AB44023"/>
    </row>
    <row r="44024" spans="28:28" ht="18" customHeight="1" x14ac:dyDescent="0.25">
      <c r="AB44024"/>
    </row>
    <row r="44025" spans="28:28" ht="18" customHeight="1" x14ac:dyDescent="0.25">
      <c r="AB44025"/>
    </row>
    <row r="44026" spans="28:28" ht="18" customHeight="1" x14ac:dyDescent="0.25">
      <c r="AB44026"/>
    </row>
    <row r="44027" spans="28:28" ht="18" customHeight="1" x14ac:dyDescent="0.25">
      <c r="AB44027"/>
    </row>
    <row r="44028" spans="28:28" ht="18" customHeight="1" x14ac:dyDescent="0.25">
      <c r="AB44028"/>
    </row>
    <row r="44029" spans="28:28" ht="18" customHeight="1" x14ac:dyDescent="0.25">
      <c r="AB44029"/>
    </row>
    <row r="44030" spans="28:28" ht="18" customHeight="1" x14ac:dyDescent="0.25">
      <c r="AB44030"/>
    </row>
    <row r="44031" spans="28:28" ht="18" customHeight="1" x14ac:dyDescent="0.25">
      <c r="AB44031"/>
    </row>
    <row r="44032" spans="28:28" ht="18" customHeight="1" x14ac:dyDescent="0.25">
      <c r="AB44032"/>
    </row>
    <row r="44033" spans="28:28" ht="18" customHeight="1" x14ac:dyDescent="0.25">
      <c r="AB44033"/>
    </row>
    <row r="44034" spans="28:28" ht="18" customHeight="1" x14ac:dyDescent="0.25">
      <c r="AB44034"/>
    </row>
    <row r="44035" spans="28:28" ht="18" customHeight="1" x14ac:dyDescent="0.25">
      <c r="AB44035"/>
    </row>
    <row r="44036" spans="28:28" ht="18" customHeight="1" x14ac:dyDescent="0.25">
      <c r="AB44036"/>
    </row>
    <row r="44037" spans="28:28" ht="18" customHeight="1" x14ac:dyDescent="0.25">
      <c r="AB44037"/>
    </row>
    <row r="44038" spans="28:28" ht="18" customHeight="1" x14ac:dyDescent="0.25">
      <c r="AB44038"/>
    </row>
    <row r="44039" spans="28:28" ht="18" customHeight="1" x14ac:dyDescent="0.25">
      <c r="AB44039"/>
    </row>
    <row r="44040" spans="28:28" ht="18" customHeight="1" x14ac:dyDescent="0.25">
      <c r="AB44040"/>
    </row>
    <row r="44041" spans="28:28" ht="18" customHeight="1" x14ac:dyDescent="0.25">
      <c r="AB44041"/>
    </row>
    <row r="44042" spans="28:28" ht="18" customHeight="1" x14ac:dyDescent="0.25">
      <c r="AB44042"/>
    </row>
    <row r="44043" spans="28:28" ht="18" customHeight="1" x14ac:dyDescent="0.25">
      <c r="AB44043"/>
    </row>
    <row r="44044" spans="28:28" ht="18" customHeight="1" x14ac:dyDescent="0.25">
      <c r="AB44044"/>
    </row>
    <row r="44045" spans="28:28" ht="18" customHeight="1" x14ac:dyDescent="0.25">
      <c r="AB44045"/>
    </row>
    <row r="44046" spans="28:28" ht="18" customHeight="1" x14ac:dyDescent="0.25">
      <c r="AB44046"/>
    </row>
    <row r="44047" spans="28:28" ht="18" customHeight="1" x14ac:dyDescent="0.25">
      <c r="AB44047"/>
    </row>
    <row r="44048" spans="28:28" ht="18" customHeight="1" x14ac:dyDescent="0.25">
      <c r="AB44048"/>
    </row>
    <row r="44049" spans="28:28" ht="18" customHeight="1" x14ac:dyDescent="0.25">
      <c r="AB44049"/>
    </row>
    <row r="44050" spans="28:28" ht="18" customHeight="1" x14ac:dyDescent="0.25">
      <c r="AB44050"/>
    </row>
    <row r="44051" spans="28:28" ht="18" customHeight="1" x14ac:dyDescent="0.25">
      <c r="AB44051"/>
    </row>
    <row r="44052" spans="28:28" ht="18" customHeight="1" x14ac:dyDescent="0.25">
      <c r="AB44052"/>
    </row>
    <row r="44053" spans="28:28" ht="18" customHeight="1" x14ac:dyDescent="0.25">
      <c r="AB44053"/>
    </row>
    <row r="44054" spans="28:28" ht="18" customHeight="1" x14ac:dyDescent="0.25">
      <c r="AB44054"/>
    </row>
    <row r="44055" spans="28:28" ht="18" customHeight="1" x14ac:dyDescent="0.25">
      <c r="AB44055"/>
    </row>
    <row r="44056" spans="28:28" ht="18" customHeight="1" x14ac:dyDescent="0.25">
      <c r="AB44056"/>
    </row>
    <row r="44057" spans="28:28" ht="18" customHeight="1" x14ac:dyDescent="0.25">
      <c r="AB44057"/>
    </row>
    <row r="44058" spans="28:28" ht="18" customHeight="1" x14ac:dyDescent="0.25">
      <c r="AB44058"/>
    </row>
    <row r="44059" spans="28:28" ht="18" customHeight="1" x14ac:dyDescent="0.25">
      <c r="AB44059"/>
    </row>
    <row r="44060" spans="28:28" ht="18" customHeight="1" x14ac:dyDescent="0.25">
      <c r="AB44060"/>
    </row>
    <row r="44061" spans="28:28" ht="18" customHeight="1" x14ac:dyDescent="0.25">
      <c r="AB44061"/>
    </row>
    <row r="44062" spans="28:28" ht="18" customHeight="1" x14ac:dyDescent="0.25">
      <c r="AB44062"/>
    </row>
    <row r="44063" spans="28:28" ht="18" customHeight="1" x14ac:dyDescent="0.25">
      <c r="AB44063"/>
    </row>
    <row r="44064" spans="28:28" ht="18" customHeight="1" x14ac:dyDescent="0.25">
      <c r="AB44064"/>
    </row>
    <row r="44065" spans="28:28" ht="18" customHeight="1" x14ac:dyDescent="0.25">
      <c r="AB44065"/>
    </row>
    <row r="44066" spans="28:28" ht="18" customHeight="1" x14ac:dyDescent="0.25">
      <c r="AB44066"/>
    </row>
    <row r="44067" spans="28:28" ht="18" customHeight="1" x14ac:dyDescent="0.25">
      <c r="AB44067"/>
    </row>
    <row r="44068" spans="28:28" ht="18" customHeight="1" x14ac:dyDescent="0.25">
      <c r="AB44068"/>
    </row>
    <row r="44069" spans="28:28" ht="18" customHeight="1" x14ac:dyDescent="0.25">
      <c r="AB44069"/>
    </row>
    <row r="44070" spans="28:28" ht="18" customHeight="1" x14ac:dyDescent="0.25">
      <c r="AB44070"/>
    </row>
    <row r="44071" spans="28:28" ht="18" customHeight="1" x14ac:dyDescent="0.25">
      <c r="AB44071"/>
    </row>
    <row r="44072" spans="28:28" ht="18" customHeight="1" x14ac:dyDescent="0.25">
      <c r="AB44072"/>
    </row>
    <row r="44073" spans="28:28" ht="18" customHeight="1" x14ac:dyDescent="0.25">
      <c r="AB44073"/>
    </row>
    <row r="44074" spans="28:28" ht="18" customHeight="1" x14ac:dyDescent="0.25">
      <c r="AB44074"/>
    </row>
    <row r="44075" spans="28:28" ht="18" customHeight="1" x14ac:dyDescent="0.25">
      <c r="AB44075"/>
    </row>
    <row r="44076" spans="28:28" ht="18" customHeight="1" x14ac:dyDescent="0.25">
      <c r="AB44076"/>
    </row>
    <row r="44077" spans="28:28" ht="18" customHeight="1" x14ac:dyDescent="0.25">
      <c r="AB44077"/>
    </row>
    <row r="44078" spans="28:28" ht="18" customHeight="1" x14ac:dyDescent="0.25">
      <c r="AB44078"/>
    </row>
    <row r="44079" spans="28:28" ht="18" customHeight="1" x14ac:dyDescent="0.25">
      <c r="AB44079"/>
    </row>
    <row r="44080" spans="28:28" ht="18" customHeight="1" x14ac:dyDescent="0.25">
      <c r="AB44080"/>
    </row>
    <row r="44081" spans="28:28" ht="18" customHeight="1" x14ac:dyDescent="0.25">
      <c r="AB44081"/>
    </row>
    <row r="44082" spans="28:28" ht="18" customHeight="1" x14ac:dyDescent="0.25">
      <c r="AB44082"/>
    </row>
    <row r="44083" spans="28:28" ht="18" customHeight="1" x14ac:dyDescent="0.25">
      <c r="AB44083"/>
    </row>
    <row r="44084" spans="28:28" ht="18" customHeight="1" x14ac:dyDescent="0.25">
      <c r="AB44084"/>
    </row>
    <row r="44085" spans="28:28" ht="18" customHeight="1" x14ac:dyDescent="0.25">
      <c r="AB44085"/>
    </row>
    <row r="44086" spans="28:28" ht="18" customHeight="1" x14ac:dyDescent="0.25">
      <c r="AB44086"/>
    </row>
    <row r="44087" spans="28:28" ht="18" customHeight="1" x14ac:dyDescent="0.25">
      <c r="AB44087"/>
    </row>
    <row r="44088" spans="28:28" ht="18" customHeight="1" x14ac:dyDescent="0.25">
      <c r="AB44088"/>
    </row>
    <row r="44089" spans="28:28" ht="18" customHeight="1" x14ac:dyDescent="0.25">
      <c r="AB44089"/>
    </row>
    <row r="44090" spans="28:28" ht="18" customHeight="1" x14ac:dyDescent="0.25">
      <c r="AB44090"/>
    </row>
    <row r="44091" spans="28:28" ht="18" customHeight="1" x14ac:dyDescent="0.25">
      <c r="AB44091"/>
    </row>
    <row r="44092" spans="28:28" ht="18" customHeight="1" x14ac:dyDescent="0.25">
      <c r="AB44092"/>
    </row>
    <row r="44093" spans="28:28" ht="18" customHeight="1" x14ac:dyDescent="0.25">
      <c r="AB44093"/>
    </row>
    <row r="44094" spans="28:28" ht="18" customHeight="1" x14ac:dyDescent="0.25">
      <c r="AB44094"/>
    </row>
    <row r="44095" spans="28:28" ht="18" customHeight="1" x14ac:dyDescent="0.25">
      <c r="AB44095"/>
    </row>
    <row r="44096" spans="28:28" ht="18" customHeight="1" x14ac:dyDescent="0.25">
      <c r="AB44096"/>
    </row>
    <row r="44097" spans="28:28" ht="18" customHeight="1" x14ac:dyDescent="0.25">
      <c r="AB44097"/>
    </row>
    <row r="44098" spans="28:28" ht="18" customHeight="1" x14ac:dyDescent="0.25">
      <c r="AB44098"/>
    </row>
    <row r="44099" spans="28:28" ht="18" customHeight="1" x14ac:dyDescent="0.25">
      <c r="AB44099"/>
    </row>
    <row r="44100" spans="28:28" ht="18" customHeight="1" x14ac:dyDescent="0.25">
      <c r="AB44100"/>
    </row>
    <row r="44101" spans="28:28" ht="18" customHeight="1" x14ac:dyDescent="0.25">
      <c r="AB44101"/>
    </row>
    <row r="44102" spans="28:28" ht="18" customHeight="1" x14ac:dyDescent="0.25">
      <c r="AB44102"/>
    </row>
    <row r="44103" spans="28:28" ht="18" customHeight="1" x14ac:dyDescent="0.25">
      <c r="AB44103"/>
    </row>
    <row r="44104" spans="28:28" ht="18" customHeight="1" x14ac:dyDescent="0.25">
      <c r="AB44104"/>
    </row>
    <row r="44105" spans="28:28" ht="18" customHeight="1" x14ac:dyDescent="0.25">
      <c r="AB44105"/>
    </row>
    <row r="44106" spans="28:28" ht="18" customHeight="1" x14ac:dyDescent="0.25">
      <c r="AB44106"/>
    </row>
    <row r="44107" spans="28:28" ht="18" customHeight="1" x14ac:dyDescent="0.25">
      <c r="AB44107"/>
    </row>
    <row r="44108" spans="28:28" ht="18" customHeight="1" x14ac:dyDescent="0.25">
      <c r="AB44108"/>
    </row>
    <row r="44109" spans="28:28" ht="18" customHeight="1" x14ac:dyDescent="0.25">
      <c r="AB44109"/>
    </row>
    <row r="44110" spans="28:28" ht="18" customHeight="1" x14ac:dyDescent="0.25">
      <c r="AB44110"/>
    </row>
    <row r="44111" spans="28:28" ht="18" customHeight="1" x14ac:dyDescent="0.25">
      <c r="AB44111"/>
    </row>
    <row r="44112" spans="28:28" ht="18" customHeight="1" x14ac:dyDescent="0.25">
      <c r="AB44112"/>
    </row>
    <row r="44113" spans="28:28" ht="18" customHeight="1" x14ac:dyDescent="0.25">
      <c r="AB44113"/>
    </row>
    <row r="44114" spans="28:28" ht="18" customHeight="1" x14ac:dyDescent="0.25">
      <c r="AB44114"/>
    </row>
    <row r="44115" spans="28:28" ht="18" customHeight="1" x14ac:dyDescent="0.25">
      <c r="AB44115"/>
    </row>
    <row r="44116" spans="28:28" ht="18" customHeight="1" x14ac:dyDescent="0.25">
      <c r="AB44116"/>
    </row>
    <row r="44117" spans="28:28" ht="18" customHeight="1" x14ac:dyDescent="0.25">
      <c r="AB44117"/>
    </row>
    <row r="44118" spans="28:28" ht="18" customHeight="1" x14ac:dyDescent="0.25">
      <c r="AB44118"/>
    </row>
    <row r="44119" spans="28:28" ht="18" customHeight="1" x14ac:dyDescent="0.25">
      <c r="AB44119"/>
    </row>
    <row r="44120" spans="28:28" ht="18" customHeight="1" x14ac:dyDescent="0.25">
      <c r="AB44120"/>
    </row>
    <row r="44121" spans="28:28" ht="18" customHeight="1" x14ac:dyDescent="0.25">
      <c r="AB44121"/>
    </row>
    <row r="44122" spans="28:28" ht="18" customHeight="1" x14ac:dyDescent="0.25">
      <c r="AB44122"/>
    </row>
    <row r="44123" spans="28:28" ht="18" customHeight="1" x14ac:dyDescent="0.25">
      <c r="AB44123"/>
    </row>
    <row r="44124" spans="28:28" ht="18" customHeight="1" x14ac:dyDescent="0.25">
      <c r="AB44124"/>
    </row>
    <row r="44125" spans="28:28" ht="18" customHeight="1" x14ac:dyDescent="0.25">
      <c r="AB44125"/>
    </row>
    <row r="44126" spans="28:28" ht="18" customHeight="1" x14ac:dyDescent="0.25">
      <c r="AB44126"/>
    </row>
    <row r="44127" spans="28:28" ht="18" customHeight="1" x14ac:dyDescent="0.25">
      <c r="AB44127"/>
    </row>
    <row r="44128" spans="28:28" ht="18" customHeight="1" x14ac:dyDescent="0.25">
      <c r="AB44128"/>
    </row>
    <row r="44129" spans="28:28" ht="18" customHeight="1" x14ac:dyDescent="0.25">
      <c r="AB44129"/>
    </row>
    <row r="44130" spans="28:28" ht="18" customHeight="1" x14ac:dyDescent="0.25">
      <c r="AB44130"/>
    </row>
    <row r="44131" spans="28:28" ht="18" customHeight="1" x14ac:dyDescent="0.25">
      <c r="AB44131"/>
    </row>
    <row r="44132" spans="28:28" ht="18" customHeight="1" x14ac:dyDescent="0.25">
      <c r="AB44132"/>
    </row>
    <row r="44133" spans="28:28" ht="18" customHeight="1" x14ac:dyDescent="0.25">
      <c r="AB44133"/>
    </row>
    <row r="44134" spans="28:28" ht="18" customHeight="1" x14ac:dyDescent="0.25">
      <c r="AB44134"/>
    </row>
    <row r="44135" spans="28:28" ht="18" customHeight="1" x14ac:dyDescent="0.25">
      <c r="AB44135"/>
    </row>
    <row r="44136" spans="28:28" ht="18" customHeight="1" x14ac:dyDescent="0.25">
      <c r="AB44136"/>
    </row>
    <row r="44137" spans="28:28" ht="18" customHeight="1" x14ac:dyDescent="0.25">
      <c r="AB44137"/>
    </row>
    <row r="44138" spans="28:28" ht="18" customHeight="1" x14ac:dyDescent="0.25">
      <c r="AB44138"/>
    </row>
    <row r="44139" spans="28:28" ht="18" customHeight="1" x14ac:dyDescent="0.25">
      <c r="AB44139"/>
    </row>
    <row r="44140" spans="28:28" ht="18" customHeight="1" x14ac:dyDescent="0.25">
      <c r="AB44140"/>
    </row>
    <row r="44141" spans="28:28" ht="18" customHeight="1" x14ac:dyDescent="0.25">
      <c r="AB44141"/>
    </row>
    <row r="44142" spans="28:28" ht="18" customHeight="1" x14ac:dyDescent="0.25">
      <c r="AB44142"/>
    </row>
    <row r="44143" spans="28:28" ht="18" customHeight="1" x14ac:dyDescent="0.25">
      <c r="AB44143"/>
    </row>
    <row r="44144" spans="28:28" ht="18" customHeight="1" x14ac:dyDescent="0.25">
      <c r="AB44144"/>
    </row>
    <row r="44145" spans="28:28" ht="18" customHeight="1" x14ac:dyDescent="0.25">
      <c r="AB44145"/>
    </row>
    <row r="44146" spans="28:28" ht="18" customHeight="1" x14ac:dyDescent="0.25">
      <c r="AB44146"/>
    </row>
    <row r="44147" spans="28:28" ht="18" customHeight="1" x14ac:dyDescent="0.25">
      <c r="AB44147"/>
    </row>
    <row r="44148" spans="28:28" ht="18" customHeight="1" x14ac:dyDescent="0.25">
      <c r="AB44148"/>
    </row>
    <row r="44149" spans="28:28" ht="18" customHeight="1" x14ac:dyDescent="0.25">
      <c r="AB44149"/>
    </row>
    <row r="44150" spans="28:28" ht="18" customHeight="1" x14ac:dyDescent="0.25">
      <c r="AB44150"/>
    </row>
    <row r="44151" spans="28:28" ht="18" customHeight="1" x14ac:dyDescent="0.25">
      <c r="AB44151"/>
    </row>
    <row r="44152" spans="28:28" ht="18" customHeight="1" x14ac:dyDescent="0.25">
      <c r="AB44152"/>
    </row>
    <row r="44153" spans="28:28" ht="18" customHeight="1" x14ac:dyDescent="0.25">
      <c r="AB44153"/>
    </row>
    <row r="44154" spans="28:28" ht="18" customHeight="1" x14ac:dyDescent="0.25">
      <c r="AB44154"/>
    </row>
    <row r="44155" spans="28:28" ht="18" customHeight="1" x14ac:dyDescent="0.25">
      <c r="AB44155"/>
    </row>
    <row r="44156" spans="28:28" ht="18" customHeight="1" x14ac:dyDescent="0.25">
      <c r="AB44156"/>
    </row>
    <row r="44157" spans="28:28" ht="18" customHeight="1" x14ac:dyDescent="0.25">
      <c r="AB44157"/>
    </row>
    <row r="44158" spans="28:28" ht="18" customHeight="1" x14ac:dyDescent="0.25">
      <c r="AB44158"/>
    </row>
    <row r="44159" spans="28:28" ht="18" customHeight="1" x14ac:dyDescent="0.25">
      <c r="AB44159"/>
    </row>
    <row r="44160" spans="28:28" ht="18" customHeight="1" x14ac:dyDescent="0.25">
      <c r="AB44160"/>
    </row>
    <row r="44161" spans="28:28" ht="18" customHeight="1" x14ac:dyDescent="0.25">
      <c r="AB44161"/>
    </row>
    <row r="44162" spans="28:28" ht="18" customHeight="1" x14ac:dyDescent="0.25">
      <c r="AB44162"/>
    </row>
    <row r="44163" spans="28:28" ht="18" customHeight="1" x14ac:dyDescent="0.25">
      <c r="AB44163"/>
    </row>
    <row r="44164" spans="28:28" ht="18" customHeight="1" x14ac:dyDescent="0.25">
      <c r="AB44164"/>
    </row>
    <row r="44165" spans="28:28" ht="18" customHeight="1" x14ac:dyDescent="0.25">
      <c r="AB44165"/>
    </row>
    <row r="44166" spans="28:28" ht="18" customHeight="1" x14ac:dyDescent="0.25">
      <c r="AB44166"/>
    </row>
    <row r="44167" spans="28:28" ht="18" customHeight="1" x14ac:dyDescent="0.25">
      <c r="AB44167"/>
    </row>
    <row r="44168" spans="28:28" ht="18" customHeight="1" x14ac:dyDescent="0.25">
      <c r="AB44168"/>
    </row>
    <row r="44169" spans="28:28" ht="18" customHeight="1" x14ac:dyDescent="0.25">
      <c r="AB44169"/>
    </row>
    <row r="44170" spans="28:28" ht="18" customHeight="1" x14ac:dyDescent="0.25">
      <c r="AB44170"/>
    </row>
    <row r="44171" spans="28:28" ht="18" customHeight="1" x14ac:dyDescent="0.25">
      <c r="AB44171"/>
    </row>
    <row r="44172" spans="28:28" ht="18" customHeight="1" x14ac:dyDescent="0.25">
      <c r="AB44172"/>
    </row>
    <row r="44173" spans="28:28" ht="18" customHeight="1" x14ac:dyDescent="0.25">
      <c r="AB44173"/>
    </row>
    <row r="44174" spans="28:28" ht="18" customHeight="1" x14ac:dyDescent="0.25">
      <c r="AB44174"/>
    </row>
    <row r="44175" spans="28:28" ht="18" customHeight="1" x14ac:dyDescent="0.25">
      <c r="AB44175"/>
    </row>
    <row r="44176" spans="28:28" ht="18" customHeight="1" x14ac:dyDescent="0.25">
      <c r="AB44176"/>
    </row>
    <row r="44177" spans="28:28" ht="18" customHeight="1" x14ac:dyDescent="0.25">
      <c r="AB44177"/>
    </row>
    <row r="44178" spans="28:28" ht="18" customHeight="1" x14ac:dyDescent="0.25">
      <c r="AB44178"/>
    </row>
    <row r="44179" spans="28:28" ht="18" customHeight="1" x14ac:dyDescent="0.25">
      <c r="AB44179"/>
    </row>
    <row r="44180" spans="28:28" ht="18" customHeight="1" x14ac:dyDescent="0.25">
      <c r="AB44180"/>
    </row>
    <row r="44181" spans="28:28" ht="18" customHeight="1" x14ac:dyDescent="0.25">
      <c r="AB44181"/>
    </row>
    <row r="44182" spans="28:28" ht="18" customHeight="1" x14ac:dyDescent="0.25">
      <c r="AB44182"/>
    </row>
    <row r="44183" spans="28:28" ht="18" customHeight="1" x14ac:dyDescent="0.25">
      <c r="AB44183"/>
    </row>
    <row r="44184" spans="28:28" ht="18" customHeight="1" x14ac:dyDescent="0.25">
      <c r="AB44184"/>
    </row>
    <row r="44185" spans="28:28" ht="18" customHeight="1" x14ac:dyDescent="0.25">
      <c r="AB44185"/>
    </row>
    <row r="44186" spans="28:28" ht="18" customHeight="1" x14ac:dyDescent="0.25">
      <c r="AB44186"/>
    </row>
    <row r="44187" spans="28:28" ht="18" customHeight="1" x14ac:dyDescent="0.25">
      <c r="AB44187"/>
    </row>
    <row r="44188" spans="28:28" ht="18" customHeight="1" x14ac:dyDescent="0.25">
      <c r="AB44188"/>
    </row>
    <row r="44189" spans="28:28" ht="18" customHeight="1" x14ac:dyDescent="0.25">
      <c r="AB44189"/>
    </row>
    <row r="44190" spans="28:28" ht="18" customHeight="1" x14ac:dyDescent="0.25">
      <c r="AB44190"/>
    </row>
    <row r="44191" spans="28:28" ht="18" customHeight="1" x14ac:dyDescent="0.25">
      <c r="AB44191"/>
    </row>
    <row r="44192" spans="28:28" ht="18" customHeight="1" x14ac:dyDescent="0.25">
      <c r="AB44192"/>
    </row>
    <row r="44193" spans="28:28" ht="18" customHeight="1" x14ac:dyDescent="0.25">
      <c r="AB44193"/>
    </row>
    <row r="44194" spans="28:28" ht="18" customHeight="1" x14ac:dyDescent="0.25">
      <c r="AB44194"/>
    </row>
    <row r="44195" spans="28:28" ht="18" customHeight="1" x14ac:dyDescent="0.25">
      <c r="AB44195"/>
    </row>
    <row r="44196" spans="28:28" ht="18" customHeight="1" x14ac:dyDescent="0.25">
      <c r="AB44196"/>
    </row>
    <row r="44197" spans="28:28" ht="18" customHeight="1" x14ac:dyDescent="0.25">
      <c r="AB44197"/>
    </row>
    <row r="44198" spans="28:28" ht="18" customHeight="1" x14ac:dyDescent="0.25">
      <c r="AB44198"/>
    </row>
    <row r="44199" spans="28:28" ht="18" customHeight="1" x14ac:dyDescent="0.25">
      <c r="AB44199"/>
    </row>
    <row r="44200" spans="28:28" ht="18" customHeight="1" x14ac:dyDescent="0.25">
      <c r="AB44200"/>
    </row>
    <row r="44201" spans="28:28" ht="18" customHeight="1" x14ac:dyDescent="0.25">
      <c r="AB44201"/>
    </row>
    <row r="44202" spans="28:28" ht="18" customHeight="1" x14ac:dyDescent="0.25">
      <c r="AB44202"/>
    </row>
    <row r="44203" spans="28:28" ht="18" customHeight="1" x14ac:dyDescent="0.25">
      <c r="AB44203"/>
    </row>
    <row r="44204" spans="28:28" ht="18" customHeight="1" x14ac:dyDescent="0.25">
      <c r="AB44204"/>
    </row>
    <row r="44205" spans="28:28" ht="18" customHeight="1" x14ac:dyDescent="0.25">
      <c r="AB44205"/>
    </row>
    <row r="44206" spans="28:28" ht="18" customHeight="1" x14ac:dyDescent="0.25">
      <c r="AB44206"/>
    </row>
    <row r="44207" spans="28:28" ht="18" customHeight="1" x14ac:dyDescent="0.25">
      <c r="AB44207"/>
    </row>
    <row r="44208" spans="28:28" ht="18" customHeight="1" x14ac:dyDescent="0.25">
      <c r="AB44208"/>
    </row>
    <row r="44209" spans="28:28" ht="18" customHeight="1" x14ac:dyDescent="0.25">
      <c r="AB44209"/>
    </row>
    <row r="44210" spans="28:28" ht="18" customHeight="1" x14ac:dyDescent="0.25">
      <c r="AB44210"/>
    </row>
    <row r="44211" spans="28:28" ht="18" customHeight="1" x14ac:dyDescent="0.25">
      <c r="AB44211"/>
    </row>
    <row r="44212" spans="28:28" ht="18" customHeight="1" x14ac:dyDescent="0.25">
      <c r="AB44212"/>
    </row>
    <row r="44213" spans="28:28" ht="18" customHeight="1" x14ac:dyDescent="0.25">
      <c r="AB44213"/>
    </row>
    <row r="44214" spans="28:28" ht="18" customHeight="1" x14ac:dyDescent="0.25">
      <c r="AB44214"/>
    </row>
    <row r="44215" spans="28:28" ht="18" customHeight="1" x14ac:dyDescent="0.25">
      <c r="AB44215"/>
    </row>
    <row r="44216" spans="28:28" ht="18" customHeight="1" x14ac:dyDescent="0.25">
      <c r="AB44216"/>
    </row>
    <row r="44217" spans="28:28" ht="18" customHeight="1" x14ac:dyDescent="0.25">
      <c r="AB44217"/>
    </row>
    <row r="44218" spans="28:28" ht="18" customHeight="1" x14ac:dyDescent="0.25">
      <c r="AB44218"/>
    </row>
    <row r="44219" spans="28:28" ht="18" customHeight="1" x14ac:dyDescent="0.25">
      <c r="AB44219"/>
    </row>
    <row r="44220" spans="28:28" ht="18" customHeight="1" x14ac:dyDescent="0.25">
      <c r="AB44220"/>
    </row>
    <row r="44221" spans="28:28" ht="18" customHeight="1" x14ac:dyDescent="0.25">
      <c r="AB44221"/>
    </row>
    <row r="44222" spans="28:28" ht="18" customHeight="1" x14ac:dyDescent="0.25">
      <c r="AB44222"/>
    </row>
    <row r="44223" spans="28:28" ht="18" customHeight="1" x14ac:dyDescent="0.25">
      <c r="AB44223"/>
    </row>
    <row r="44224" spans="28:28" ht="18" customHeight="1" x14ac:dyDescent="0.25">
      <c r="AB44224"/>
    </row>
    <row r="44225" spans="28:28" ht="18" customHeight="1" x14ac:dyDescent="0.25">
      <c r="AB44225"/>
    </row>
    <row r="44226" spans="28:28" ht="18" customHeight="1" x14ac:dyDescent="0.25">
      <c r="AB44226"/>
    </row>
    <row r="44227" spans="28:28" ht="18" customHeight="1" x14ac:dyDescent="0.25">
      <c r="AB44227"/>
    </row>
    <row r="44228" spans="28:28" ht="18" customHeight="1" x14ac:dyDescent="0.25">
      <c r="AB44228"/>
    </row>
    <row r="44229" spans="28:28" ht="18" customHeight="1" x14ac:dyDescent="0.25">
      <c r="AB44229"/>
    </row>
    <row r="44230" spans="28:28" ht="18" customHeight="1" x14ac:dyDescent="0.25">
      <c r="AB44230"/>
    </row>
    <row r="44231" spans="28:28" ht="18" customHeight="1" x14ac:dyDescent="0.25">
      <c r="AB44231"/>
    </row>
    <row r="44232" spans="28:28" ht="18" customHeight="1" x14ac:dyDescent="0.25">
      <c r="AB44232"/>
    </row>
    <row r="44233" spans="28:28" ht="18" customHeight="1" x14ac:dyDescent="0.25">
      <c r="AB44233"/>
    </row>
    <row r="44234" spans="28:28" ht="18" customHeight="1" x14ac:dyDescent="0.25">
      <c r="AB44234"/>
    </row>
    <row r="44235" spans="28:28" ht="18" customHeight="1" x14ac:dyDescent="0.25">
      <c r="AB44235"/>
    </row>
    <row r="44236" spans="28:28" ht="18" customHeight="1" x14ac:dyDescent="0.25">
      <c r="AB44236"/>
    </row>
    <row r="44237" spans="28:28" ht="18" customHeight="1" x14ac:dyDescent="0.25">
      <c r="AB44237"/>
    </row>
    <row r="44238" spans="28:28" ht="18" customHeight="1" x14ac:dyDescent="0.25">
      <c r="AB44238"/>
    </row>
    <row r="44239" spans="28:28" ht="18" customHeight="1" x14ac:dyDescent="0.25">
      <c r="AB44239"/>
    </row>
    <row r="44240" spans="28:28" ht="18" customHeight="1" x14ac:dyDescent="0.25">
      <c r="AB44240"/>
    </row>
    <row r="44241" spans="28:28" ht="18" customHeight="1" x14ac:dyDescent="0.25">
      <c r="AB44241"/>
    </row>
    <row r="44242" spans="28:28" ht="18" customHeight="1" x14ac:dyDescent="0.25">
      <c r="AB44242"/>
    </row>
    <row r="44243" spans="28:28" ht="18" customHeight="1" x14ac:dyDescent="0.25">
      <c r="AB44243"/>
    </row>
    <row r="44244" spans="28:28" ht="18" customHeight="1" x14ac:dyDescent="0.25">
      <c r="AB44244"/>
    </row>
    <row r="44245" spans="28:28" ht="18" customHeight="1" x14ac:dyDescent="0.25">
      <c r="AB44245"/>
    </row>
    <row r="44246" spans="28:28" ht="18" customHeight="1" x14ac:dyDescent="0.25">
      <c r="AB44246"/>
    </row>
    <row r="44247" spans="28:28" ht="18" customHeight="1" x14ac:dyDescent="0.25">
      <c r="AB44247"/>
    </row>
    <row r="44248" spans="28:28" ht="18" customHeight="1" x14ac:dyDescent="0.25">
      <c r="AB44248"/>
    </row>
    <row r="44249" spans="28:28" ht="18" customHeight="1" x14ac:dyDescent="0.25">
      <c r="AB44249"/>
    </row>
    <row r="44250" spans="28:28" ht="18" customHeight="1" x14ac:dyDescent="0.25">
      <c r="AB44250"/>
    </row>
    <row r="44251" spans="28:28" ht="18" customHeight="1" x14ac:dyDescent="0.25">
      <c r="AB44251"/>
    </row>
    <row r="44252" spans="28:28" ht="18" customHeight="1" x14ac:dyDescent="0.25">
      <c r="AB44252"/>
    </row>
    <row r="44253" spans="28:28" ht="18" customHeight="1" x14ac:dyDescent="0.25">
      <c r="AB44253"/>
    </row>
    <row r="44254" spans="28:28" ht="18" customHeight="1" x14ac:dyDescent="0.25">
      <c r="AB44254"/>
    </row>
    <row r="44255" spans="28:28" ht="18" customHeight="1" x14ac:dyDescent="0.25">
      <c r="AB44255"/>
    </row>
    <row r="44256" spans="28:28" ht="18" customHeight="1" x14ac:dyDescent="0.25">
      <c r="AB44256"/>
    </row>
    <row r="44257" spans="28:28" ht="18" customHeight="1" x14ac:dyDescent="0.25">
      <c r="AB44257"/>
    </row>
    <row r="44258" spans="28:28" ht="18" customHeight="1" x14ac:dyDescent="0.25">
      <c r="AB44258"/>
    </row>
    <row r="44259" spans="28:28" ht="18" customHeight="1" x14ac:dyDescent="0.25">
      <c r="AB44259"/>
    </row>
    <row r="44260" spans="28:28" ht="18" customHeight="1" x14ac:dyDescent="0.25">
      <c r="AB44260"/>
    </row>
    <row r="44261" spans="28:28" ht="18" customHeight="1" x14ac:dyDescent="0.25">
      <c r="AB44261"/>
    </row>
    <row r="44262" spans="28:28" ht="18" customHeight="1" x14ac:dyDescent="0.25">
      <c r="AB44262"/>
    </row>
    <row r="44263" spans="28:28" ht="18" customHeight="1" x14ac:dyDescent="0.25">
      <c r="AB44263"/>
    </row>
    <row r="44264" spans="28:28" ht="18" customHeight="1" x14ac:dyDescent="0.25">
      <c r="AB44264"/>
    </row>
    <row r="44265" spans="28:28" ht="18" customHeight="1" x14ac:dyDescent="0.25">
      <c r="AB44265"/>
    </row>
    <row r="44266" spans="28:28" ht="18" customHeight="1" x14ac:dyDescent="0.25">
      <c r="AB44266"/>
    </row>
    <row r="44267" spans="28:28" ht="18" customHeight="1" x14ac:dyDescent="0.25">
      <c r="AB44267"/>
    </row>
    <row r="44268" spans="28:28" ht="18" customHeight="1" x14ac:dyDescent="0.25">
      <c r="AB44268"/>
    </row>
    <row r="44269" spans="28:28" ht="18" customHeight="1" x14ac:dyDescent="0.25">
      <c r="AB44269"/>
    </row>
    <row r="44270" spans="28:28" ht="18" customHeight="1" x14ac:dyDescent="0.25">
      <c r="AB44270"/>
    </row>
    <row r="44271" spans="28:28" ht="18" customHeight="1" x14ac:dyDescent="0.25">
      <c r="AB44271"/>
    </row>
    <row r="44272" spans="28:28" ht="18" customHeight="1" x14ac:dyDescent="0.25">
      <c r="AB44272"/>
    </row>
    <row r="44273" spans="28:28" ht="18" customHeight="1" x14ac:dyDescent="0.25">
      <c r="AB44273"/>
    </row>
    <row r="44274" spans="28:28" ht="18" customHeight="1" x14ac:dyDescent="0.25">
      <c r="AB44274"/>
    </row>
    <row r="44275" spans="28:28" ht="18" customHeight="1" x14ac:dyDescent="0.25">
      <c r="AB44275"/>
    </row>
    <row r="44276" spans="28:28" ht="18" customHeight="1" x14ac:dyDescent="0.25">
      <c r="AB44276"/>
    </row>
    <row r="44277" spans="28:28" ht="18" customHeight="1" x14ac:dyDescent="0.25">
      <c r="AB44277"/>
    </row>
    <row r="44278" spans="28:28" ht="18" customHeight="1" x14ac:dyDescent="0.25">
      <c r="AB44278"/>
    </row>
    <row r="44279" spans="28:28" ht="18" customHeight="1" x14ac:dyDescent="0.25">
      <c r="AB44279"/>
    </row>
    <row r="44280" spans="28:28" ht="18" customHeight="1" x14ac:dyDescent="0.25">
      <c r="AB44280"/>
    </row>
    <row r="44281" spans="28:28" ht="18" customHeight="1" x14ac:dyDescent="0.25">
      <c r="AB44281"/>
    </row>
    <row r="44282" spans="28:28" ht="18" customHeight="1" x14ac:dyDescent="0.25">
      <c r="AB44282"/>
    </row>
    <row r="44283" spans="28:28" ht="18" customHeight="1" x14ac:dyDescent="0.25">
      <c r="AB44283"/>
    </row>
    <row r="44284" spans="28:28" ht="18" customHeight="1" x14ac:dyDescent="0.25">
      <c r="AB44284"/>
    </row>
    <row r="44285" spans="28:28" ht="18" customHeight="1" x14ac:dyDescent="0.25">
      <c r="AB44285"/>
    </row>
    <row r="44286" spans="28:28" ht="18" customHeight="1" x14ac:dyDescent="0.25">
      <c r="AB44286"/>
    </row>
    <row r="44287" spans="28:28" ht="18" customHeight="1" x14ac:dyDescent="0.25">
      <c r="AB44287"/>
    </row>
    <row r="44288" spans="28:28" ht="18" customHeight="1" x14ac:dyDescent="0.25">
      <c r="AB44288"/>
    </row>
    <row r="44289" spans="28:28" ht="18" customHeight="1" x14ac:dyDescent="0.25">
      <c r="AB44289"/>
    </row>
    <row r="44290" spans="28:28" ht="18" customHeight="1" x14ac:dyDescent="0.25">
      <c r="AB44290"/>
    </row>
    <row r="44291" spans="28:28" ht="18" customHeight="1" x14ac:dyDescent="0.25">
      <c r="AB44291"/>
    </row>
    <row r="44292" spans="28:28" ht="18" customHeight="1" x14ac:dyDescent="0.25">
      <c r="AB44292"/>
    </row>
    <row r="44293" spans="28:28" ht="18" customHeight="1" x14ac:dyDescent="0.25">
      <c r="AB44293"/>
    </row>
    <row r="44294" spans="28:28" ht="18" customHeight="1" x14ac:dyDescent="0.25">
      <c r="AB44294"/>
    </row>
    <row r="44295" spans="28:28" ht="18" customHeight="1" x14ac:dyDescent="0.25">
      <c r="AB44295"/>
    </row>
    <row r="44296" spans="28:28" ht="18" customHeight="1" x14ac:dyDescent="0.25">
      <c r="AB44296"/>
    </row>
    <row r="44297" spans="28:28" ht="18" customHeight="1" x14ac:dyDescent="0.25">
      <c r="AB44297"/>
    </row>
    <row r="44298" spans="28:28" ht="18" customHeight="1" x14ac:dyDescent="0.25">
      <c r="AB44298"/>
    </row>
    <row r="44299" spans="28:28" ht="18" customHeight="1" x14ac:dyDescent="0.25">
      <c r="AB44299"/>
    </row>
    <row r="44300" spans="28:28" ht="18" customHeight="1" x14ac:dyDescent="0.25">
      <c r="AB44300"/>
    </row>
    <row r="44301" spans="28:28" ht="18" customHeight="1" x14ac:dyDescent="0.25">
      <c r="AB44301"/>
    </row>
    <row r="44302" spans="28:28" ht="18" customHeight="1" x14ac:dyDescent="0.25">
      <c r="AB44302"/>
    </row>
    <row r="44303" spans="28:28" ht="18" customHeight="1" x14ac:dyDescent="0.25">
      <c r="AB44303"/>
    </row>
    <row r="44304" spans="28:28" ht="18" customHeight="1" x14ac:dyDescent="0.25">
      <c r="AB44304"/>
    </row>
    <row r="44305" spans="28:28" ht="18" customHeight="1" x14ac:dyDescent="0.25">
      <c r="AB44305"/>
    </row>
    <row r="44306" spans="28:28" ht="18" customHeight="1" x14ac:dyDescent="0.25">
      <c r="AB44306"/>
    </row>
    <row r="44307" spans="28:28" ht="18" customHeight="1" x14ac:dyDescent="0.25">
      <c r="AB44307"/>
    </row>
    <row r="44308" spans="28:28" ht="18" customHeight="1" x14ac:dyDescent="0.25">
      <c r="AB44308"/>
    </row>
    <row r="44309" spans="28:28" ht="18" customHeight="1" x14ac:dyDescent="0.25">
      <c r="AB44309"/>
    </row>
    <row r="44310" spans="28:28" ht="18" customHeight="1" x14ac:dyDescent="0.25">
      <c r="AB44310"/>
    </row>
    <row r="44311" spans="28:28" ht="18" customHeight="1" x14ac:dyDescent="0.25">
      <c r="AB44311"/>
    </row>
    <row r="44312" spans="28:28" ht="18" customHeight="1" x14ac:dyDescent="0.25">
      <c r="AB44312"/>
    </row>
    <row r="44313" spans="28:28" ht="18" customHeight="1" x14ac:dyDescent="0.25">
      <c r="AB44313"/>
    </row>
    <row r="44314" spans="28:28" ht="18" customHeight="1" x14ac:dyDescent="0.25">
      <c r="AB44314"/>
    </row>
    <row r="44315" spans="28:28" ht="18" customHeight="1" x14ac:dyDescent="0.25">
      <c r="AB44315"/>
    </row>
    <row r="44316" spans="28:28" ht="18" customHeight="1" x14ac:dyDescent="0.25">
      <c r="AB44316"/>
    </row>
    <row r="44317" spans="28:28" ht="18" customHeight="1" x14ac:dyDescent="0.25">
      <c r="AB44317"/>
    </row>
    <row r="44318" spans="28:28" ht="18" customHeight="1" x14ac:dyDescent="0.25">
      <c r="AB44318"/>
    </row>
    <row r="44319" spans="28:28" ht="18" customHeight="1" x14ac:dyDescent="0.25">
      <c r="AB44319"/>
    </row>
    <row r="44320" spans="28:28" ht="18" customHeight="1" x14ac:dyDescent="0.25">
      <c r="AB44320"/>
    </row>
    <row r="44321" spans="28:28" ht="18" customHeight="1" x14ac:dyDescent="0.25">
      <c r="AB44321"/>
    </row>
    <row r="44322" spans="28:28" ht="18" customHeight="1" x14ac:dyDescent="0.25">
      <c r="AB44322"/>
    </row>
    <row r="44323" spans="28:28" ht="18" customHeight="1" x14ac:dyDescent="0.25">
      <c r="AB44323"/>
    </row>
    <row r="44324" spans="28:28" ht="18" customHeight="1" x14ac:dyDescent="0.25">
      <c r="AB44324"/>
    </row>
    <row r="44325" spans="28:28" ht="18" customHeight="1" x14ac:dyDescent="0.25">
      <c r="AB44325"/>
    </row>
    <row r="44326" spans="28:28" ht="18" customHeight="1" x14ac:dyDescent="0.25">
      <c r="AB44326"/>
    </row>
    <row r="44327" spans="28:28" ht="18" customHeight="1" x14ac:dyDescent="0.25">
      <c r="AB44327"/>
    </row>
    <row r="44328" spans="28:28" ht="18" customHeight="1" x14ac:dyDescent="0.25">
      <c r="AB44328"/>
    </row>
    <row r="44329" spans="28:28" ht="18" customHeight="1" x14ac:dyDescent="0.25">
      <c r="AB44329"/>
    </row>
    <row r="44330" spans="28:28" ht="18" customHeight="1" x14ac:dyDescent="0.25">
      <c r="AB44330"/>
    </row>
    <row r="44331" spans="28:28" ht="18" customHeight="1" x14ac:dyDescent="0.25">
      <c r="AB44331"/>
    </row>
    <row r="44332" spans="28:28" ht="18" customHeight="1" x14ac:dyDescent="0.25">
      <c r="AB44332"/>
    </row>
    <row r="44333" spans="28:28" ht="18" customHeight="1" x14ac:dyDescent="0.25">
      <c r="AB44333"/>
    </row>
    <row r="44334" spans="28:28" ht="18" customHeight="1" x14ac:dyDescent="0.25">
      <c r="AB44334"/>
    </row>
    <row r="44335" spans="28:28" ht="18" customHeight="1" x14ac:dyDescent="0.25">
      <c r="AB44335"/>
    </row>
    <row r="44336" spans="28:28" ht="18" customHeight="1" x14ac:dyDescent="0.25">
      <c r="AB44336"/>
    </row>
    <row r="44337" spans="28:28" ht="18" customHeight="1" x14ac:dyDescent="0.25">
      <c r="AB44337"/>
    </row>
    <row r="44338" spans="28:28" ht="18" customHeight="1" x14ac:dyDescent="0.25">
      <c r="AB44338"/>
    </row>
    <row r="44339" spans="28:28" ht="18" customHeight="1" x14ac:dyDescent="0.25">
      <c r="AB44339"/>
    </row>
    <row r="44340" spans="28:28" ht="18" customHeight="1" x14ac:dyDescent="0.25">
      <c r="AB44340"/>
    </row>
    <row r="44341" spans="28:28" ht="18" customHeight="1" x14ac:dyDescent="0.25">
      <c r="AB44341"/>
    </row>
    <row r="44342" spans="28:28" ht="18" customHeight="1" x14ac:dyDescent="0.25">
      <c r="AB44342"/>
    </row>
    <row r="44343" spans="28:28" ht="18" customHeight="1" x14ac:dyDescent="0.25">
      <c r="AB44343"/>
    </row>
    <row r="44344" spans="28:28" ht="18" customHeight="1" x14ac:dyDescent="0.25">
      <c r="AB44344"/>
    </row>
    <row r="44345" spans="28:28" ht="18" customHeight="1" x14ac:dyDescent="0.25">
      <c r="AB44345"/>
    </row>
    <row r="44346" spans="28:28" ht="18" customHeight="1" x14ac:dyDescent="0.25">
      <c r="AB44346"/>
    </row>
    <row r="44347" spans="28:28" ht="18" customHeight="1" x14ac:dyDescent="0.25">
      <c r="AB44347"/>
    </row>
    <row r="44348" spans="28:28" ht="18" customHeight="1" x14ac:dyDescent="0.25">
      <c r="AB44348"/>
    </row>
    <row r="44349" spans="28:28" ht="18" customHeight="1" x14ac:dyDescent="0.25">
      <c r="AB44349"/>
    </row>
    <row r="44350" spans="28:28" ht="18" customHeight="1" x14ac:dyDescent="0.25">
      <c r="AB44350"/>
    </row>
    <row r="44351" spans="28:28" ht="18" customHeight="1" x14ac:dyDescent="0.25">
      <c r="AB44351"/>
    </row>
    <row r="44352" spans="28:28" ht="18" customHeight="1" x14ac:dyDescent="0.25">
      <c r="AB44352"/>
    </row>
    <row r="44353" spans="28:28" ht="18" customHeight="1" x14ac:dyDescent="0.25">
      <c r="AB44353"/>
    </row>
    <row r="44354" spans="28:28" ht="18" customHeight="1" x14ac:dyDescent="0.25">
      <c r="AB44354"/>
    </row>
    <row r="44355" spans="28:28" ht="18" customHeight="1" x14ac:dyDescent="0.25">
      <c r="AB44355"/>
    </row>
    <row r="44356" spans="28:28" ht="18" customHeight="1" x14ac:dyDescent="0.25">
      <c r="AB44356"/>
    </row>
    <row r="44357" spans="28:28" ht="18" customHeight="1" x14ac:dyDescent="0.25">
      <c r="AB44357"/>
    </row>
    <row r="44358" spans="28:28" ht="18" customHeight="1" x14ac:dyDescent="0.25">
      <c r="AB44358"/>
    </row>
    <row r="44359" spans="28:28" ht="18" customHeight="1" x14ac:dyDescent="0.25">
      <c r="AB44359"/>
    </row>
    <row r="44360" spans="28:28" ht="18" customHeight="1" x14ac:dyDescent="0.25">
      <c r="AB44360"/>
    </row>
    <row r="44361" spans="28:28" ht="18" customHeight="1" x14ac:dyDescent="0.25">
      <c r="AB44361"/>
    </row>
    <row r="44362" spans="28:28" ht="18" customHeight="1" x14ac:dyDescent="0.25">
      <c r="AB44362"/>
    </row>
    <row r="44363" spans="28:28" ht="18" customHeight="1" x14ac:dyDescent="0.25">
      <c r="AB44363"/>
    </row>
    <row r="44364" spans="28:28" ht="18" customHeight="1" x14ac:dyDescent="0.25">
      <c r="AB44364"/>
    </row>
    <row r="44365" spans="28:28" ht="18" customHeight="1" x14ac:dyDescent="0.25">
      <c r="AB44365"/>
    </row>
    <row r="44366" spans="28:28" ht="18" customHeight="1" x14ac:dyDescent="0.25">
      <c r="AB44366"/>
    </row>
    <row r="44367" spans="28:28" ht="18" customHeight="1" x14ac:dyDescent="0.25">
      <c r="AB44367"/>
    </row>
    <row r="44368" spans="28:28" ht="18" customHeight="1" x14ac:dyDescent="0.25">
      <c r="AB44368"/>
    </row>
    <row r="44369" spans="28:28" ht="18" customHeight="1" x14ac:dyDescent="0.25">
      <c r="AB44369"/>
    </row>
    <row r="44370" spans="28:28" ht="18" customHeight="1" x14ac:dyDescent="0.25">
      <c r="AB44370"/>
    </row>
    <row r="44371" spans="28:28" ht="18" customHeight="1" x14ac:dyDescent="0.25">
      <c r="AB44371"/>
    </row>
    <row r="44372" spans="28:28" ht="18" customHeight="1" x14ac:dyDescent="0.25">
      <c r="AB44372"/>
    </row>
    <row r="44373" spans="28:28" ht="18" customHeight="1" x14ac:dyDescent="0.25">
      <c r="AB44373"/>
    </row>
    <row r="44374" spans="28:28" ht="18" customHeight="1" x14ac:dyDescent="0.25">
      <c r="AB44374"/>
    </row>
    <row r="44375" spans="28:28" ht="18" customHeight="1" x14ac:dyDescent="0.25">
      <c r="AB44375"/>
    </row>
    <row r="44376" spans="28:28" ht="18" customHeight="1" x14ac:dyDescent="0.25">
      <c r="AB44376"/>
    </row>
    <row r="44377" spans="28:28" ht="18" customHeight="1" x14ac:dyDescent="0.25">
      <c r="AB44377"/>
    </row>
    <row r="44378" spans="28:28" ht="18" customHeight="1" x14ac:dyDescent="0.25">
      <c r="AB44378"/>
    </row>
    <row r="44379" spans="28:28" ht="18" customHeight="1" x14ac:dyDescent="0.25">
      <c r="AB44379"/>
    </row>
    <row r="44380" spans="28:28" ht="18" customHeight="1" x14ac:dyDescent="0.25">
      <c r="AB44380"/>
    </row>
    <row r="44381" spans="28:28" ht="18" customHeight="1" x14ac:dyDescent="0.25">
      <c r="AB44381"/>
    </row>
    <row r="44382" spans="28:28" ht="18" customHeight="1" x14ac:dyDescent="0.25">
      <c r="AB44382"/>
    </row>
    <row r="44383" spans="28:28" ht="18" customHeight="1" x14ac:dyDescent="0.25">
      <c r="AB44383"/>
    </row>
    <row r="44384" spans="28:28" ht="18" customHeight="1" x14ac:dyDescent="0.25">
      <c r="AB44384"/>
    </row>
    <row r="44385" spans="28:28" ht="18" customHeight="1" x14ac:dyDescent="0.25">
      <c r="AB44385"/>
    </row>
    <row r="44386" spans="28:28" ht="18" customHeight="1" x14ac:dyDescent="0.25">
      <c r="AB44386"/>
    </row>
    <row r="44387" spans="28:28" ht="18" customHeight="1" x14ac:dyDescent="0.25">
      <c r="AB44387"/>
    </row>
    <row r="44388" spans="28:28" ht="18" customHeight="1" x14ac:dyDescent="0.25">
      <c r="AB44388"/>
    </row>
    <row r="44389" spans="28:28" ht="18" customHeight="1" x14ac:dyDescent="0.25">
      <c r="AB44389"/>
    </row>
    <row r="44390" spans="28:28" ht="18" customHeight="1" x14ac:dyDescent="0.25">
      <c r="AB44390"/>
    </row>
    <row r="44391" spans="28:28" ht="18" customHeight="1" x14ac:dyDescent="0.25">
      <c r="AB44391"/>
    </row>
    <row r="44392" spans="28:28" ht="18" customHeight="1" x14ac:dyDescent="0.25">
      <c r="AB44392"/>
    </row>
    <row r="44393" spans="28:28" ht="18" customHeight="1" x14ac:dyDescent="0.25">
      <c r="AB44393"/>
    </row>
    <row r="44394" spans="28:28" ht="18" customHeight="1" x14ac:dyDescent="0.25">
      <c r="AB44394"/>
    </row>
    <row r="44395" spans="28:28" ht="18" customHeight="1" x14ac:dyDescent="0.25">
      <c r="AB44395"/>
    </row>
    <row r="44396" spans="28:28" ht="18" customHeight="1" x14ac:dyDescent="0.25">
      <c r="AB44396"/>
    </row>
    <row r="44397" spans="28:28" ht="18" customHeight="1" x14ac:dyDescent="0.25">
      <c r="AB44397"/>
    </row>
    <row r="44398" spans="28:28" ht="18" customHeight="1" x14ac:dyDescent="0.25">
      <c r="AB44398"/>
    </row>
    <row r="44399" spans="28:28" ht="18" customHeight="1" x14ac:dyDescent="0.25">
      <c r="AB44399"/>
    </row>
    <row r="44400" spans="28:28" ht="18" customHeight="1" x14ac:dyDescent="0.25">
      <c r="AB44400"/>
    </row>
    <row r="44401" spans="28:28" ht="18" customHeight="1" x14ac:dyDescent="0.25">
      <c r="AB44401"/>
    </row>
    <row r="44402" spans="28:28" ht="18" customHeight="1" x14ac:dyDescent="0.25">
      <c r="AB44402"/>
    </row>
    <row r="44403" spans="28:28" ht="18" customHeight="1" x14ac:dyDescent="0.25">
      <c r="AB44403"/>
    </row>
    <row r="44404" spans="28:28" ht="18" customHeight="1" x14ac:dyDescent="0.25">
      <c r="AB44404"/>
    </row>
    <row r="44405" spans="28:28" ht="18" customHeight="1" x14ac:dyDescent="0.25">
      <c r="AB44405"/>
    </row>
    <row r="44406" spans="28:28" ht="18" customHeight="1" x14ac:dyDescent="0.25">
      <c r="AB44406"/>
    </row>
    <row r="44407" spans="28:28" ht="18" customHeight="1" x14ac:dyDescent="0.25">
      <c r="AB44407"/>
    </row>
    <row r="44408" spans="28:28" ht="18" customHeight="1" x14ac:dyDescent="0.25">
      <c r="AB44408"/>
    </row>
    <row r="44409" spans="28:28" ht="18" customHeight="1" x14ac:dyDescent="0.25">
      <c r="AB44409"/>
    </row>
    <row r="44410" spans="28:28" ht="18" customHeight="1" x14ac:dyDescent="0.25">
      <c r="AB44410"/>
    </row>
    <row r="44411" spans="28:28" ht="18" customHeight="1" x14ac:dyDescent="0.25">
      <c r="AB44411"/>
    </row>
    <row r="44412" spans="28:28" ht="18" customHeight="1" x14ac:dyDescent="0.25">
      <c r="AB44412"/>
    </row>
    <row r="44413" spans="28:28" ht="18" customHeight="1" x14ac:dyDescent="0.25">
      <c r="AB44413"/>
    </row>
    <row r="44414" spans="28:28" ht="18" customHeight="1" x14ac:dyDescent="0.25">
      <c r="AB44414"/>
    </row>
    <row r="44415" spans="28:28" ht="18" customHeight="1" x14ac:dyDescent="0.25">
      <c r="AB44415"/>
    </row>
    <row r="44416" spans="28:28" ht="18" customHeight="1" x14ac:dyDescent="0.25">
      <c r="AB44416"/>
    </row>
    <row r="44417" spans="28:28" ht="18" customHeight="1" x14ac:dyDescent="0.25">
      <c r="AB44417"/>
    </row>
    <row r="44418" spans="28:28" ht="18" customHeight="1" x14ac:dyDescent="0.25">
      <c r="AB44418"/>
    </row>
    <row r="44419" spans="28:28" ht="18" customHeight="1" x14ac:dyDescent="0.25">
      <c r="AB44419"/>
    </row>
    <row r="44420" spans="28:28" ht="18" customHeight="1" x14ac:dyDescent="0.25">
      <c r="AB44420"/>
    </row>
    <row r="44421" spans="28:28" ht="18" customHeight="1" x14ac:dyDescent="0.25">
      <c r="AB44421"/>
    </row>
    <row r="44422" spans="28:28" ht="18" customHeight="1" x14ac:dyDescent="0.25">
      <c r="AB44422"/>
    </row>
    <row r="44423" spans="28:28" ht="18" customHeight="1" x14ac:dyDescent="0.25">
      <c r="AB44423"/>
    </row>
    <row r="44424" spans="28:28" ht="18" customHeight="1" x14ac:dyDescent="0.25">
      <c r="AB44424"/>
    </row>
    <row r="44425" spans="28:28" ht="18" customHeight="1" x14ac:dyDescent="0.25">
      <c r="AB44425"/>
    </row>
    <row r="44426" spans="28:28" ht="18" customHeight="1" x14ac:dyDescent="0.25">
      <c r="AB44426"/>
    </row>
    <row r="44427" spans="28:28" ht="18" customHeight="1" x14ac:dyDescent="0.25">
      <c r="AB44427"/>
    </row>
    <row r="44428" spans="28:28" ht="18" customHeight="1" x14ac:dyDescent="0.25">
      <c r="AB44428"/>
    </row>
    <row r="44429" spans="28:28" ht="18" customHeight="1" x14ac:dyDescent="0.25">
      <c r="AB44429"/>
    </row>
    <row r="44430" spans="28:28" ht="18" customHeight="1" x14ac:dyDescent="0.25">
      <c r="AB44430"/>
    </row>
    <row r="44431" spans="28:28" ht="18" customHeight="1" x14ac:dyDescent="0.25">
      <c r="AB44431"/>
    </row>
    <row r="44432" spans="28:28" ht="18" customHeight="1" x14ac:dyDescent="0.25">
      <c r="AB44432"/>
    </row>
    <row r="44433" spans="28:28" ht="18" customHeight="1" x14ac:dyDescent="0.25">
      <c r="AB44433"/>
    </row>
    <row r="44434" spans="28:28" ht="18" customHeight="1" x14ac:dyDescent="0.25">
      <c r="AB44434"/>
    </row>
    <row r="44435" spans="28:28" ht="18" customHeight="1" x14ac:dyDescent="0.25">
      <c r="AB44435"/>
    </row>
    <row r="44436" spans="28:28" ht="18" customHeight="1" x14ac:dyDescent="0.25">
      <c r="AB44436"/>
    </row>
    <row r="44437" spans="28:28" ht="18" customHeight="1" x14ac:dyDescent="0.25">
      <c r="AB44437"/>
    </row>
    <row r="44438" spans="28:28" ht="18" customHeight="1" x14ac:dyDescent="0.25">
      <c r="AB44438"/>
    </row>
    <row r="44439" spans="28:28" ht="18" customHeight="1" x14ac:dyDescent="0.25">
      <c r="AB44439"/>
    </row>
    <row r="44440" spans="28:28" ht="18" customHeight="1" x14ac:dyDescent="0.25">
      <c r="AB44440"/>
    </row>
    <row r="44441" spans="28:28" ht="18" customHeight="1" x14ac:dyDescent="0.25">
      <c r="AB44441"/>
    </row>
    <row r="44442" spans="28:28" ht="18" customHeight="1" x14ac:dyDescent="0.25">
      <c r="AB44442"/>
    </row>
    <row r="44443" spans="28:28" ht="18" customHeight="1" x14ac:dyDescent="0.25">
      <c r="AB44443"/>
    </row>
    <row r="44444" spans="28:28" ht="18" customHeight="1" x14ac:dyDescent="0.25">
      <c r="AB44444"/>
    </row>
    <row r="44445" spans="28:28" ht="18" customHeight="1" x14ac:dyDescent="0.25">
      <c r="AB44445"/>
    </row>
    <row r="44446" spans="28:28" ht="18" customHeight="1" x14ac:dyDescent="0.25">
      <c r="AB44446"/>
    </row>
    <row r="44447" spans="28:28" ht="18" customHeight="1" x14ac:dyDescent="0.25">
      <c r="AB44447"/>
    </row>
    <row r="44448" spans="28:28" ht="18" customHeight="1" x14ac:dyDescent="0.25">
      <c r="AB44448"/>
    </row>
    <row r="44449" spans="28:28" ht="18" customHeight="1" x14ac:dyDescent="0.25">
      <c r="AB44449"/>
    </row>
    <row r="44450" spans="28:28" ht="18" customHeight="1" x14ac:dyDescent="0.25">
      <c r="AB44450"/>
    </row>
    <row r="44451" spans="28:28" ht="18" customHeight="1" x14ac:dyDescent="0.25">
      <c r="AB44451"/>
    </row>
    <row r="44452" spans="28:28" ht="18" customHeight="1" x14ac:dyDescent="0.25">
      <c r="AB44452"/>
    </row>
    <row r="44453" spans="28:28" ht="18" customHeight="1" x14ac:dyDescent="0.25">
      <c r="AB44453"/>
    </row>
    <row r="44454" spans="28:28" ht="18" customHeight="1" x14ac:dyDescent="0.25">
      <c r="AB44454"/>
    </row>
    <row r="44455" spans="28:28" ht="18" customHeight="1" x14ac:dyDescent="0.25">
      <c r="AB44455"/>
    </row>
    <row r="44456" spans="28:28" ht="18" customHeight="1" x14ac:dyDescent="0.25">
      <c r="AB44456"/>
    </row>
    <row r="44457" spans="28:28" ht="18" customHeight="1" x14ac:dyDescent="0.25">
      <c r="AB44457"/>
    </row>
    <row r="44458" spans="28:28" ht="18" customHeight="1" x14ac:dyDescent="0.25">
      <c r="AB44458"/>
    </row>
    <row r="44459" spans="28:28" ht="18" customHeight="1" x14ac:dyDescent="0.25">
      <c r="AB44459"/>
    </row>
    <row r="44460" spans="28:28" ht="18" customHeight="1" x14ac:dyDescent="0.25">
      <c r="AB44460"/>
    </row>
    <row r="44461" spans="28:28" ht="18" customHeight="1" x14ac:dyDescent="0.25">
      <c r="AB44461"/>
    </row>
    <row r="44462" spans="28:28" ht="18" customHeight="1" x14ac:dyDescent="0.25">
      <c r="AB44462"/>
    </row>
    <row r="44463" spans="28:28" ht="18" customHeight="1" x14ac:dyDescent="0.25">
      <c r="AB44463"/>
    </row>
    <row r="44464" spans="28:28" ht="18" customHeight="1" x14ac:dyDescent="0.25">
      <c r="AB44464"/>
    </row>
    <row r="44465" spans="28:28" ht="18" customHeight="1" x14ac:dyDescent="0.25">
      <c r="AB44465"/>
    </row>
    <row r="44466" spans="28:28" ht="18" customHeight="1" x14ac:dyDescent="0.25">
      <c r="AB44466"/>
    </row>
    <row r="44467" spans="28:28" ht="18" customHeight="1" x14ac:dyDescent="0.25">
      <c r="AB44467"/>
    </row>
    <row r="44468" spans="28:28" ht="18" customHeight="1" x14ac:dyDescent="0.25">
      <c r="AB44468"/>
    </row>
    <row r="44469" spans="28:28" ht="18" customHeight="1" x14ac:dyDescent="0.25">
      <c r="AB44469"/>
    </row>
    <row r="44470" spans="28:28" ht="18" customHeight="1" x14ac:dyDescent="0.25">
      <c r="AB44470"/>
    </row>
    <row r="44471" spans="28:28" ht="18" customHeight="1" x14ac:dyDescent="0.25">
      <c r="AB44471"/>
    </row>
    <row r="44472" spans="28:28" ht="18" customHeight="1" x14ac:dyDescent="0.25">
      <c r="AB44472"/>
    </row>
    <row r="44473" spans="28:28" ht="18" customHeight="1" x14ac:dyDescent="0.25">
      <c r="AB44473"/>
    </row>
    <row r="44474" spans="28:28" ht="18" customHeight="1" x14ac:dyDescent="0.25">
      <c r="AB44474"/>
    </row>
    <row r="44475" spans="28:28" ht="18" customHeight="1" x14ac:dyDescent="0.25">
      <c r="AB44475"/>
    </row>
    <row r="44476" spans="28:28" ht="18" customHeight="1" x14ac:dyDescent="0.25">
      <c r="AB44476"/>
    </row>
    <row r="44477" spans="28:28" ht="18" customHeight="1" x14ac:dyDescent="0.25">
      <c r="AB44477"/>
    </row>
    <row r="44478" spans="28:28" ht="18" customHeight="1" x14ac:dyDescent="0.25">
      <c r="AB44478"/>
    </row>
    <row r="44479" spans="28:28" ht="18" customHeight="1" x14ac:dyDescent="0.25">
      <c r="AB44479"/>
    </row>
    <row r="44480" spans="28:28" ht="18" customHeight="1" x14ac:dyDescent="0.25">
      <c r="AB44480"/>
    </row>
    <row r="44481" spans="28:28" ht="18" customHeight="1" x14ac:dyDescent="0.25">
      <c r="AB44481"/>
    </row>
    <row r="44482" spans="28:28" ht="18" customHeight="1" x14ac:dyDescent="0.25">
      <c r="AB44482"/>
    </row>
    <row r="44483" spans="28:28" ht="18" customHeight="1" x14ac:dyDescent="0.25">
      <c r="AB44483"/>
    </row>
    <row r="44484" spans="28:28" ht="18" customHeight="1" x14ac:dyDescent="0.25">
      <c r="AB44484"/>
    </row>
    <row r="44485" spans="28:28" ht="18" customHeight="1" x14ac:dyDescent="0.25">
      <c r="AB44485"/>
    </row>
    <row r="44486" spans="28:28" ht="18" customHeight="1" x14ac:dyDescent="0.25">
      <c r="AB44486"/>
    </row>
    <row r="44487" spans="28:28" ht="18" customHeight="1" x14ac:dyDescent="0.25">
      <c r="AB44487"/>
    </row>
    <row r="44488" spans="28:28" ht="18" customHeight="1" x14ac:dyDescent="0.25">
      <c r="AB44488"/>
    </row>
    <row r="44489" spans="28:28" ht="18" customHeight="1" x14ac:dyDescent="0.25">
      <c r="AB44489"/>
    </row>
    <row r="44490" spans="28:28" ht="18" customHeight="1" x14ac:dyDescent="0.25">
      <c r="AB44490"/>
    </row>
    <row r="44491" spans="28:28" ht="18" customHeight="1" x14ac:dyDescent="0.25">
      <c r="AB44491"/>
    </row>
    <row r="44492" spans="28:28" ht="18" customHeight="1" x14ac:dyDescent="0.25">
      <c r="AB44492"/>
    </row>
    <row r="44493" spans="28:28" ht="18" customHeight="1" x14ac:dyDescent="0.25">
      <c r="AB44493"/>
    </row>
    <row r="44494" spans="28:28" ht="18" customHeight="1" x14ac:dyDescent="0.25">
      <c r="AB44494"/>
    </row>
    <row r="44495" spans="28:28" ht="18" customHeight="1" x14ac:dyDescent="0.25">
      <c r="AB44495"/>
    </row>
    <row r="44496" spans="28:28" ht="18" customHeight="1" x14ac:dyDescent="0.25">
      <c r="AB44496"/>
    </row>
    <row r="44497" spans="28:28" ht="18" customHeight="1" x14ac:dyDescent="0.25">
      <c r="AB44497"/>
    </row>
    <row r="44498" spans="28:28" ht="18" customHeight="1" x14ac:dyDescent="0.25">
      <c r="AB44498"/>
    </row>
    <row r="44499" spans="28:28" ht="18" customHeight="1" x14ac:dyDescent="0.25">
      <c r="AB44499"/>
    </row>
    <row r="44500" spans="28:28" ht="18" customHeight="1" x14ac:dyDescent="0.25">
      <c r="AB44500"/>
    </row>
    <row r="44501" spans="28:28" ht="18" customHeight="1" x14ac:dyDescent="0.25">
      <c r="AB44501"/>
    </row>
    <row r="44502" spans="28:28" ht="18" customHeight="1" x14ac:dyDescent="0.25">
      <c r="AB44502"/>
    </row>
    <row r="44503" spans="28:28" ht="18" customHeight="1" x14ac:dyDescent="0.25">
      <c r="AB44503"/>
    </row>
    <row r="44504" spans="28:28" ht="18" customHeight="1" x14ac:dyDescent="0.25">
      <c r="AB44504"/>
    </row>
    <row r="44505" spans="28:28" ht="18" customHeight="1" x14ac:dyDescent="0.25">
      <c r="AB44505"/>
    </row>
    <row r="44506" spans="28:28" ht="18" customHeight="1" x14ac:dyDescent="0.25">
      <c r="AB44506"/>
    </row>
    <row r="44507" spans="28:28" ht="18" customHeight="1" x14ac:dyDescent="0.25">
      <c r="AB44507"/>
    </row>
    <row r="44508" spans="28:28" ht="18" customHeight="1" x14ac:dyDescent="0.25">
      <c r="AB44508"/>
    </row>
    <row r="44509" spans="28:28" ht="18" customHeight="1" x14ac:dyDescent="0.25">
      <c r="AB44509"/>
    </row>
    <row r="44510" spans="28:28" ht="18" customHeight="1" x14ac:dyDescent="0.25">
      <c r="AB44510"/>
    </row>
    <row r="44511" spans="28:28" ht="18" customHeight="1" x14ac:dyDescent="0.25">
      <c r="AB44511"/>
    </row>
    <row r="44512" spans="28:28" ht="18" customHeight="1" x14ac:dyDescent="0.25">
      <c r="AB44512"/>
    </row>
    <row r="44513" spans="28:28" ht="18" customHeight="1" x14ac:dyDescent="0.25">
      <c r="AB44513"/>
    </row>
    <row r="44514" spans="28:28" ht="18" customHeight="1" x14ac:dyDescent="0.25">
      <c r="AB44514"/>
    </row>
    <row r="44515" spans="28:28" ht="18" customHeight="1" x14ac:dyDescent="0.25">
      <c r="AB44515"/>
    </row>
    <row r="44516" spans="28:28" ht="18" customHeight="1" x14ac:dyDescent="0.25">
      <c r="AB44516"/>
    </row>
    <row r="44517" spans="28:28" ht="18" customHeight="1" x14ac:dyDescent="0.25">
      <c r="AB44517"/>
    </row>
    <row r="44518" spans="28:28" ht="18" customHeight="1" x14ac:dyDescent="0.25">
      <c r="AB44518"/>
    </row>
    <row r="44519" spans="28:28" ht="18" customHeight="1" x14ac:dyDescent="0.25">
      <c r="AB44519"/>
    </row>
    <row r="44520" spans="28:28" ht="18" customHeight="1" x14ac:dyDescent="0.25">
      <c r="AB44520"/>
    </row>
    <row r="44521" spans="28:28" ht="18" customHeight="1" x14ac:dyDescent="0.25">
      <c r="AB44521"/>
    </row>
    <row r="44522" spans="28:28" ht="18" customHeight="1" x14ac:dyDescent="0.25">
      <c r="AB44522"/>
    </row>
    <row r="44523" spans="28:28" ht="18" customHeight="1" x14ac:dyDescent="0.25">
      <c r="AB44523"/>
    </row>
    <row r="44524" spans="28:28" ht="18" customHeight="1" x14ac:dyDescent="0.25">
      <c r="AB44524"/>
    </row>
    <row r="44525" spans="28:28" ht="18" customHeight="1" x14ac:dyDescent="0.25">
      <c r="AB44525"/>
    </row>
    <row r="44526" spans="28:28" ht="18" customHeight="1" x14ac:dyDescent="0.25">
      <c r="AB44526"/>
    </row>
    <row r="44527" spans="28:28" ht="18" customHeight="1" x14ac:dyDescent="0.25">
      <c r="AB44527"/>
    </row>
    <row r="44528" spans="28:28" ht="18" customHeight="1" x14ac:dyDescent="0.25">
      <c r="AB44528"/>
    </row>
    <row r="44529" spans="28:28" ht="18" customHeight="1" x14ac:dyDescent="0.25">
      <c r="AB44529"/>
    </row>
    <row r="44530" spans="28:28" ht="18" customHeight="1" x14ac:dyDescent="0.25">
      <c r="AB44530"/>
    </row>
    <row r="44531" spans="28:28" ht="18" customHeight="1" x14ac:dyDescent="0.25">
      <c r="AB44531"/>
    </row>
    <row r="44532" spans="28:28" ht="18" customHeight="1" x14ac:dyDescent="0.25">
      <c r="AB44532"/>
    </row>
    <row r="44533" spans="28:28" ht="18" customHeight="1" x14ac:dyDescent="0.25">
      <c r="AB44533"/>
    </row>
    <row r="44534" spans="28:28" ht="18" customHeight="1" x14ac:dyDescent="0.25">
      <c r="AB44534"/>
    </row>
    <row r="44535" spans="28:28" ht="18" customHeight="1" x14ac:dyDescent="0.25">
      <c r="AB44535"/>
    </row>
    <row r="44536" spans="28:28" ht="18" customHeight="1" x14ac:dyDescent="0.25">
      <c r="AB44536"/>
    </row>
    <row r="44537" spans="28:28" ht="18" customHeight="1" x14ac:dyDescent="0.25">
      <c r="AB44537"/>
    </row>
    <row r="44538" spans="28:28" ht="18" customHeight="1" x14ac:dyDescent="0.25">
      <c r="AB44538"/>
    </row>
    <row r="44539" spans="28:28" ht="18" customHeight="1" x14ac:dyDescent="0.25">
      <c r="AB44539"/>
    </row>
    <row r="44540" spans="28:28" ht="18" customHeight="1" x14ac:dyDescent="0.25">
      <c r="AB44540"/>
    </row>
    <row r="44541" spans="28:28" ht="18" customHeight="1" x14ac:dyDescent="0.25">
      <c r="AB44541"/>
    </row>
    <row r="44542" spans="28:28" ht="18" customHeight="1" x14ac:dyDescent="0.25">
      <c r="AB44542"/>
    </row>
    <row r="44543" spans="28:28" ht="18" customHeight="1" x14ac:dyDescent="0.25">
      <c r="AB44543"/>
    </row>
    <row r="44544" spans="28:28" ht="18" customHeight="1" x14ac:dyDescent="0.25">
      <c r="AB44544"/>
    </row>
    <row r="44545" spans="28:28" ht="18" customHeight="1" x14ac:dyDescent="0.25">
      <c r="AB44545"/>
    </row>
    <row r="44546" spans="28:28" ht="18" customHeight="1" x14ac:dyDescent="0.25">
      <c r="AB44546"/>
    </row>
    <row r="44547" spans="28:28" ht="18" customHeight="1" x14ac:dyDescent="0.25">
      <c r="AB44547"/>
    </row>
    <row r="44548" spans="28:28" ht="18" customHeight="1" x14ac:dyDescent="0.25">
      <c r="AB44548"/>
    </row>
    <row r="44549" spans="28:28" ht="18" customHeight="1" x14ac:dyDescent="0.25">
      <c r="AB44549"/>
    </row>
    <row r="44550" spans="28:28" ht="18" customHeight="1" x14ac:dyDescent="0.25">
      <c r="AB44550"/>
    </row>
    <row r="44551" spans="28:28" ht="18" customHeight="1" x14ac:dyDescent="0.25">
      <c r="AB44551"/>
    </row>
    <row r="44552" spans="28:28" ht="18" customHeight="1" x14ac:dyDescent="0.25">
      <c r="AB44552"/>
    </row>
    <row r="44553" spans="28:28" ht="18" customHeight="1" x14ac:dyDescent="0.25">
      <c r="AB44553"/>
    </row>
    <row r="44554" spans="28:28" ht="18" customHeight="1" x14ac:dyDescent="0.25">
      <c r="AB44554"/>
    </row>
    <row r="44555" spans="28:28" ht="18" customHeight="1" x14ac:dyDescent="0.25">
      <c r="AB44555"/>
    </row>
    <row r="44556" spans="28:28" ht="18" customHeight="1" x14ac:dyDescent="0.25">
      <c r="AB44556"/>
    </row>
    <row r="44557" spans="28:28" ht="18" customHeight="1" x14ac:dyDescent="0.25">
      <c r="AB44557"/>
    </row>
    <row r="44558" spans="28:28" ht="18" customHeight="1" x14ac:dyDescent="0.25">
      <c r="AB44558"/>
    </row>
    <row r="44559" spans="28:28" ht="18" customHeight="1" x14ac:dyDescent="0.25">
      <c r="AB44559"/>
    </row>
    <row r="44560" spans="28:28" ht="18" customHeight="1" x14ac:dyDescent="0.25">
      <c r="AB44560"/>
    </row>
    <row r="44561" spans="28:28" ht="18" customHeight="1" x14ac:dyDescent="0.25">
      <c r="AB44561"/>
    </row>
    <row r="44562" spans="28:28" ht="18" customHeight="1" x14ac:dyDescent="0.25">
      <c r="AB44562"/>
    </row>
    <row r="44563" spans="28:28" ht="18" customHeight="1" x14ac:dyDescent="0.25">
      <c r="AB44563"/>
    </row>
    <row r="44564" spans="28:28" ht="18" customHeight="1" x14ac:dyDescent="0.25">
      <c r="AB44564"/>
    </row>
    <row r="44565" spans="28:28" ht="18" customHeight="1" x14ac:dyDescent="0.25">
      <c r="AB44565"/>
    </row>
    <row r="44566" spans="28:28" ht="18" customHeight="1" x14ac:dyDescent="0.25">
      <c r="AB44566"/>
    </row>
    <row r="44567" spans="28:28" ht="18" customHeight="1" x14ac:dyDescent="0.25">
      <c r="AB44567"/>
    </row>
    <row r="44568" spans="28:28" ht="18" customHeight="1" x14ac:dyDescent="0.25">
      <c r="AB44568"/>
    </row>
    <row r="44569" spans="28:28" ht="18" customHeight="1" x14ac:dyDescent="0.25">
      <c r="AB44569"/>
    </row>
    <row r="44570" spans="28:28" ht="18" customHeight="1" x14ac:dyDescent="0.25">
      <c r="AB44570"/>
    </row>
    <row r="44571" spans="28:28" ht="18" customHeight="1" x14ac:dyDescent="0.25">
      <c r="AB44571"/>
    </row>
    <row r="44572" spans="28:28" ht="18" customHeight="1" x14ac:dyDescent="0.25">
      <c r="AB44572"/>
    </row>
    <row r="44573" spans="28:28" ht="18" customHeight="1" x14ac:dyDescent="0.25">
      <c r="AB44573"/>
    </row>
    <row r="44574" spans="28:28" ht="18" customHeight="1" x14ac:dyDescent="0.25">
      <c r="AB44574"/>
    </row>
    <row r="44575" spans="28:28" ht="18" customHeight="1" x14ac:dyDescent="0.25">
      <c r="AB44575"/>
    </row>
    <row r="44576" spans="28:28" ht="18" customHeight="1" x14ac:dyDescent="0.25">
      <c r="AB44576"/>
    </row>
    <row r="44577" spans="28:28" ht="18" customHeight="1" x14ac:dyDescent="0.25">
      <c r="AB44577"/>
    </row>
    <row r="44578" spans="28:28" ht="18" customHeight="1" x14ac:dyDescent="0.25">
      <c r="AB44578"/>
    </row>
    <row r="44579" spans="28:28" ht="18" customHeight="1" x14ac:dyDescent="0.25">
      <c r="AB44579"/>
    </row>
    <row r="44580" spans="28:28" ht="18" customHeight="1" x14ac:dyDescent="0.25">
      <c r="AB44580"/>
    </row>
    <row r="44581" spans="28:28" ht="18" customHeight="1" x14ac:dyDescent="0.25">
      <c r="AB44581"/>
    </row>
    <row r="44582" spans="28:28" ht="18" customHeight="1" x14ac:dyDescent="0.25">
      <c r="AB44582"/>
    </row>
    <row r="44583" spans="28:28" ht="18" customHeight="1" x14ac:dyDescent="0.25">
      <c r="AB44583"/>
    </row>
    <row r="44584" spans="28:28" ht="18" customHeight="1" x14ac:dyDescent="0.25">
      <c r="AB44584"/>
    </row>
    <row r="44585" spans="28:28" ht="18" customHeight="1" x14ac:dyDescent="0.25">
      <c r="AB44585"/>
    </row>
    <row r="44586" spans="28:28" ht="18" customHeight="1" x14ac:dyDescent="0.25">
      <c r="AB44586"/>
    </row>
    <row r="44587" spans="28:28" ht="18" customHeight="1" x14ac:dyDescent="0.25">
      <c r="AB44587"/>
    </row>
    <row r="44588" spans="28:28" ht="18" customHeight="1" x14ac:dyDescent="0.25">
      <c r="AB44588"/>
    </row>
    <row r="44589" spans="28:28" ht="18" customHeight="1" x14ac:dyDescent="0.25">
      <c r="AB44589"/>
    </row>
    <row r="44590" spans="28:28" ht="18" customHeight="1" x14ac:dyDescent="0.25">
      <c r="AB44590"/>
    </row>
    <row r="44591" spans="28:28" ht="18" customHeight="1" x14ac:dyDescent="0.25">
      <c r="AB44591"/>
    </row>
    <row r="44592" spans="28:28" ht="18" customHeight="1" x14ac:dyDescent="0.25">
      <c r="AB44592"/>
    </row>
    <row r="44593" spans="28:28" ht="18" customHeight="1" x14ac:dyDescent="0.25">
      <c r="AB44593"/>
    </row>
    <row r="44594" spans="28:28" ht="18" customHeight="1" x14ac:dyDescent="0.25">
      <c r="AB44594"/>
    </row>
    <row r="44595" spans="28:28" ht="18" customHeight="1" x14ac:dyDescent="0.25">
      <c r="AB44595"/>
    </row>
    <row r="44596" spans="28:28" ht="18" customHeight="1" x14ac:dyDescent="0.25">
      <c r="AB44596"/>
    </row>
    <row r="44597" spans="28:28" ht="18" customHeight="1" x14ac:dyDescent="0.25">
      <c r="AB44597"/>
    </row>
    <row r="44598" spans="28:28" ht="18" customHeight="1" x14ac:dyDescent="0.25">
      <c r="AB44598"/>
    </row>
    <row r="44599" spans="28:28" ht="18" customHeight="1" x14ac:dyDescent="0.25">
      <c r="AB44599"/>
    </row>
    <row r="44600" spans="28:28" ht="18" customHeight="1" x14ac:dyDescent="0.25">
      <c r="AB44600"/>
    </row>
    <row r="44601" spans="28:28" ht="18" customHeight="1" x14ac:dyDescent="0.25">
      <c r="AB44601"/>
    </row>
    <row r="44602" spans="28:28" ht="18" customHeight="1" x14ac:dyDescent="0.25">
      <c r="AB44602"/>
    </row>
    <row r="44603" spans="28:28" ht="18" customHeight="1" x14ac:dyDescent="0.25">
      <c r="AB44603"/>
    </row>
    <row r="44604" spans="28:28" ht="18" customHeight="1" x14ac:dyDescent="0.25">
      <c r="AB44604"/>
    </row>
    <row r="44605" spans="28:28" ht="18" customHeight="1" x14ac:dyDescent="0.25">
      <c r="AB44605"/>
    </row>
    <row r="44606" spans="28:28" ht="18" customHeight="1" x14ac:dyDescent="0.25">
      <c r="AB44606"/>
    </row>
    <row r="44607" spans="28:28" ht="18" customHeight="1" x14ac:dyDescent="0.25">
      <c r="AB44607"/>
    </row>
    <row r="44608" spans="28:28" ht="18" customHeight="1" x14ac:dyDescent="0.25">
      <c r="AB44608"/>
    </row>
    <row r="44609" spans="28:28" ht="18" customHeight="1" x14ac:dyDescent="0.25">
      <c r="AB44609"/>
    </row>
    <row r="44610" spans="28:28" ht="18" customHeight="1" x14ac:dyDescent="0.25">
      <c r="AB44610"/>
    </row>
    <row r="44611" spans="28:28" ht="18" customHeight="1" x14ac:dyDescent="0.25">
      <c r="AB44611"/>
    </row>
    <row r="44612" spans="28:28" ht="18" customHeight="1" x14ac:dyDescent="0.25">
      <c r="AB44612"/>
    </row>
    <row r="44613" spans="28:28" ht="18" customHeight="1" x14ac:dyDescent="0.25">
      <c r="AB44613"/>
    </row>
    <row r="44614" spans="28:28" ht="18" customHeight="1" x14ac:dyDescent="0.25">
      <c r="AB44614"/>
    </row>
    <row r="44615" spans="28:28" ht="18" customHeight="1" x14ac:dyDescent="0.25">
      <c r="AB44615"/>
    </row>
    <row r="44616" spans="28:28" ht="18" customHeight="1" x14ac:dyDescent="0.25">
      <c r="AB44616"/>
    </row>
    <row r="44617" spans="28:28" ht="18" customHeight="1" x14ac:dyDescent="0.25">
      <c r="AB44617"/>
    </row>
    <row r="44618" spans="28:28" ht="18" customHeight="1" x14ac:dyDescent="0.25">
      <c r="AB44618"/>
    </row>
    <row r="44619" spans="28:28" ht="18" customHeight="1" x14ac:dyDescent="0.25">
      <c r="AB44619"/>
    </row>
    <row r="44620" spans="28:28" ht="18" customHeight="1" x14ac:dyDescent="0.25">
      <c r="AB44620"/>
    </row>
    <row r="44621" spans="28:28" ht="18" customHeight="1" x14ac:dyDescent="0.25">
      <c r="AB44621"/>
    </row>
    <row r="44622" spans="28:28" ht="18" customHeight="1" x14ac:dyDescent="0.25">
      <c r="AB44622"/>
    </row>
    <row r="44623" spans="28:28" ht="18" customHeight="1" x14ac:dyDescent="0.25">
      <c r="AB44623"/>
    </row>
    <row r="44624" spans="28:28" ht="18" customHeight="1" x14ac:dyDescent="0.25">
      <c r="AB44624"/>
    </row>
    <row r="44625" spans="28:28" ht="18" customHeight="1" x14ac:dyDescent="0.25">
      <c r="AB44625"/>
    </row>
    <row r="44626" spans="28:28" ht="18" customHeight="1" x14ac:dyDescent="0.25">
      <c r="AB44626"/>
    </row>
    <row r="44627" spans="28:28" ht="18" customHeight="1" x14ac:dyDescent="0.25">
      <c r="AB44627"/>
    </row>
    <row r="44628" spans="28:28" ht="18" customHeight="1" x14ac:dyDescent="0.25">
      <c r="AB44628"/>
    </row>
    <row r="44629" spans="28:28" ht="18" customHeight="1" x14ac:dyDescent="0.25">
      <c r="AB44629"/>
    </row>
    <row r="44630" spans="28:28" ht="18" customHeight="1" x14ac:dyDescent="0.25">
      <c r="AB44630"/>
    </row>
    <row r="44631" spans="28:28" ht="18" customHeight="1" x14ac:dyDescent="0.25">
      <c r="AB44631"/>
    </row>
    <row r="44632" spans="28:28" ht="18" customHeight="1" x14ac:dyDescent="0.25">
      <c r="AB44632"/>
    </row>
    <row r="44633" spans="28:28" ht="18" customHeight="1" x14ac:dyDescent="0.25">
      <c r="AB44633"/>
    </row>
    <row r="44634" spans="28:28" ht="18" customHeight="1" x14ac:dyDescent="0.25">
      <c r="AB44634"/>
    </row>
    <row r="44635" spans="28:28" ht="18" customHeight="1" x14ac:dyDescent="0.25">
      <c r="AB44635"/>
    </row>
    <row r="44636" spans="28:28" ht="18" customHeight="1" x14ac:dyDescent="0.25">
      <c r="AB44636"/>
    </row>
    <row r="44637" spans="28:28" ht="18" customHeight="1" x14ac:dyDescent="0.25">
      <c r="AB44637"/>
    </row>
    <row r="44638" spans="28:28" ht="18" customHeight="1" x14ac:dyDescent="0.25">
      <c r="AB44638"/>
    </row>
    <row r="44639" spans="28:28" ht="18" customHeight="1" x14ac:dyDescent="0.25">
      <c r="AB44639"/>
    </row>
    <row r="44640" spans="28:28" ht="18" customHeight="1" x14ac:dyDescent="0.25">
      <c r="AB44640"/>
    </row>
    <row r="44641" spans="28:28" ht="18" customHeight="1" x14ac:dyDescent="0.25">
      <c r="AB44641"/>
    </row>
    <row r="44642" spans="28:28" ht="18" customHeight="1" x14ac:dyDescent="0.25">
      <c r="AB44642"/>
    </row>
    <row r="44643" spans="28:28" ht="18" customHeight="1" x14ac:dyDescent="0.25">
      <c r="AB44643"/>
    </row>
    <row r="44644" spans="28:28" ht="18" customHeight="1" x14ac:dyDescent="0.25">
      <c r="AB44644"/>
    </row>
    <row r="44645" spans="28:28" ht="18" customHeight="1" x14ac:dyDescent="0.25">
      <c r="AB44645"/>
    </row>
    <row r="44646" spans="28:28" ht="18" customHeight="1" x14ac:dyDescent="0.25">
      <c r="AB44646"/>
    </row>
    <row r="44647" spans="28:28" ht="18" customHeight="1" x14ac:dyDescent="0.25">
      <c r="AB44647"/>
    </row>
    <row r="44648" spans="28:28" ht="18" customHeight="1" x14ac:dyDescent="0.25">
      <c r="AB44648"/>
    </row>
    <row r="44649" spans="28:28" ht="18" customHeight="1" x14ac:dyDescent="0.25">
      <c r="AB44649"/>
    </row>
    <row r="44650" spans="28:28" ht="18" customHeight="1" x14ac:dyDescent="0.25">
      <c r="AB44650"/>
    </row>
    <row r="44651" spans="28:28" ht="18" customHeight="1" x14ac:dyDescent="0.25">
      <c r="AB44651"/>
    </row>
    <row r="44652" spans="28:28" ht="18" customHeight="1" x14ac:dyDescent="0.25">
      <c r="AB44652"/>
    </row>
    <row r="44653" spans="28:28" ht="18" customHeight="1" x14ac:dyDescent="0.25">
      <c r="AB44653"/>
    </row>
    <row r="44654" spans="28:28" ht="18" customHeight="1" x14ac:dyDescent="0.25">
      <c r="AB44654"/>
    </row>
    <row r="44655" spans="28:28" ht="18" customHeight="1" x14ac:dyDescent="0.25">
      <c r="AB44655"/>
    </row>
    <row r="44656" spans="28:28" ht="18" customHeight="1" x14ac:dyDescent="0.25">
      <c r="AB44656"/>
    </row>
    <row r="44657" spans="28:28" ht="18" customHeight="1" x14ac:dyDescent="0.25">
      <c r="AB44657"/>
    </row>
    <row r="44658" spans="28:28" ht="18" customHeight="1" x14ac:dyDescent="0.25">
      <c r="AB44658"/>
    </row>
    <row r="44659" spans="28:28" ht="18" customHeight="1" x14ac:dyDescent="0.25">
      <c r="AB44659"/>
    </row>
    <row r="44660" spans="28:28" ht="18" customHeight="1" x14ac:dyDescent="0.25">
      <c r="AB44660"/>
    </row>
    <row r="44661" spans="28:28" ht="18" customHeight="1" x14ac:dyDescent="0.25">
      <c r="AB44661"/>
    </row>
    <row r="44662" spans="28:28" ht="18" customHeight="1" x14ac:dyDescent="0.25">
      <c r="AB44662"/>
    </row>
    <row r="44663" spans="28:28" ht="18" customHeight="1" x14ac:dyDescent="0.25">
      <c r="AB44663"/>
    </row>
    <row r="44664" spans="28:28" ht="18" customHeight="1" x14ac:dyDescent="0.25">
      <c r="AB44664"/>
    </row>
    <row r="44665" spans="28:28" ht="18" customHeight="1" x14ac:dyDescent="0.25">
      <c r="AB44665"/>
    </row>
    <row r="44666" spans="28:28" ht="18" customHeight="1" x14ac:dyDescent="0.25">
      <c r="AB44666"/>
    </row>
    <row r="44667" spans="28:28" ht="18" customHeight="1" x14ac:dyDescent="0.25">
      <c r="AB44667"/>
    </row>
    <row r="44668" spans="28:28" ht="18" customHeight="1" x14ac:dyDescent="0.25">
      <c r="AB44668"/>
    </row>
    <row r="44669" spans="28:28" ht="18" customHeight="1" x14ac:dyDescent="0.25">
      <c r="AB44669"/>
    </row>
    <row r="44670" spans="28:28" ht="18" customHeight="1" x14ac:dyDescent="0.25">
      <c r="AB44670"/>
    </row>
    <row r="44671" spans="28:28" ht="18" customHeight="1" x14ac:dyDescent="0.25">
      <c r="AB44671"/>
    </row>
    <row r="44672" spans="28:28" ht="18" customHeight="1" x14ac:dyDescent="0.25">
      <c r="AB44672"/>
    </row>
    <row r="44673" spans="28:28" ht="18" customHeight="1" x14ac:dyDescent="0.25">
      <c r="AB44673"/>
    </row>
    <row r="44674" spans="28:28" ht="18" customHeight="1" x14ac:dyDescent="0.25">
      <c r="AB44674"/>
    </row>
    <row r="44675" spans="28:28" ht="18" customHeight="1" x14ac:dyDescent="0.25">
      <c r="AB44675"/>
    </row>
    <row r="44676" spans="28:28" ht="18" customHeight="1" x14ac:dyDescent="0.25">
      <c r="AB44676"/>
    </row>
    <row r="44677" spans="28:28" ht="18" customHeight="1" x14ac:dyDescent="0.25">
      <c r="AB44677"/>
    </row>
    <row r="44678" spans="28:28" ht="18" customHeight="1" x14ac:dyDescent="0.25">
      <c r="AB44678"/>
    </row>
    <row r="44679" spans="28:28" ht="18" customHeight="1" x14ac:dyDescent="0.25">
      <c r="AB44679"/>
    </row>
    <row r="44680" spans="28:28" ht="18" customHeight="1" x14ac:dyDescent="0.25">
      <c r="AB44680"/>
    </row>
    <row r="44681" spans="28:28" ht="18" customHeight="1" x14ac:dyDescent="0.25">
      <c r="AB44681"/>
    </row>
    <row r="44682" spans="28:28" ht="18" customHeight="1" x14ac:dyDescent="0.25">
      <c r="AB44682"/>
    </row>
    <row r="44683" spans="28:28" ht="18" customHeight="1" x14ac:dyDescent="0.25">
      <c r="AB44683"/>
    </row>
    <row r="44684" spans="28:28" ht="18" customHeight="1" x14ac:dyDescent="0.25">
      <c r="AB44684"/>
    </row>
    <row r="44685" spans="28:28" ht="18" customHeight="1" x14ac:dyDescent="0.25">
      <c r="AB44685"/>
    </row>
    <row r="44686" spans="28:28" ht="18" customHeight="1" x14ac:dyDescent="0.25">
      <c r="AB44686"/>
    </row>
    <row r="44687" spans="28:28" ht="18" customHeight="1" x14ac:dyDescent="0.25">
      <c r="AB44687"/>
    </row>
    <row r="44688" spans="28:28" ht="18" customHeight="1" x14ac:dyDescent="0.25">
      <c r="AB44688"/>
    </row>
    <row r="44689" spans="28:28" ht="18" customHeight="1" x14ac:dyDescent="0.25">
      <c r="AB44689"/>
    </row>
    <row r="44690" spans="28:28" ht="18" customHeight="1" x14ac:dyDescent="0.25">
      <c r="AB44690"/>
    </row>
    <row r="44691" spans="28:28" ht="18" customHeight="1" x14ac:dyDescent="0.25">
      <c r="AB44691"/>
    </row>
    <row r="44692" spans="28:28" ht="18" customHeight="1" x14ac:dyDescent="0.25">
      <c r="AB44692"/>
    </row>
    <row r="44693" spans="28:28" ht="18" customHeight="1" x14ac:dyDescent="0.25">
      <c r="AB44693"/>
    </row>
    <row r="44694" spans="28:28" ht="18" customHeight="1" x14ac:dyDescent="0.25">
      <c r="AB44694"/>
    </row>
    <row r="44695" spans="28:28" ht="18" customHeight="1" x14ac:dyDescent="0.25">
      <c r="AB44695"/>
    </row>
    <row r="44696" spans="28:28" ht="18" customHeight="1" x14ac:dyDescent="0.25">
      <c r="AB44696"/>
    </row>
    <row r="44697" spans="28:28" ht="18" customHeight="1" x14ac:dyDescent="0.25">
      <c r="AB44697"/>
    </row>
    <row r="44698" spans="28:28" ht="18" customHeight="1" x14ac:dyDescent="0.25">
      <c r="AB44698"/>
    </row>
    <row r="44699" spans="28:28" ht="18" customHeight="1" x14ac:dyDescent="0.25">
      <c r="AB44699"/>
    </row>
    <row r="44700" spans="28:28" ht="18" customHeight="1" x14ac:dyDescent="0.25">
      <c r="AB44700"/>
    </row>
    <row r="44701" spans="28:28" ht="18" customHeight="1" x14ac:dyDescent="0.25">
      <c r="AB44701"/>
    </row>
    <row r="44702" spans="28:28" ht="18" customHeight="1" x14ac:dyDescent="0.25">
      <c r="AB44702"/>
    </row>
    <row r="44703" spans="28:28" ht="18" customHeight="1" x14ac:dyDescent="0.25">
      <c r="AB44703"/>
    </row>
    <row r="44704" spans="28:28" ht="18" customHeight="1" x14ac:dyDescent="0.25">
      <c r="AB44704"/>
    </row>
    <row r="44705" spans="28:28" ht="18" customHeight="1" x14ac:dyDescent="0.25">
      <c r="AB44705"/>
    </row>
    <row r="44706" spans="28:28" ht="18" customHeight="1" x14ac:dyDescent="0.25">
      <c r="AB44706"/>
    </row>
    <row r="44707" spans="28:28" ht="18" customHeight="1" x14ac:dyDescent="0.25">
      <c r="AB44707"/>
    </row>
    <row r="44708" spans="28:28" ht="18" customHeight="1" x14ac:dyDescent="0.25">
      <c r="AB44708"/>
    </row>
    <row r="44709" spans="28:28" ht="18" customHeight="1" x14ac:dyDescent="0.25">
      <c r="AB44709"/>
    </row>
    <row r="44710" spans="28:28" ht="18" customHeight="1" x14ac:dyDescent="0.25">
      <c r="AB44710"/>
    </row>
    <row r="44711" spans="28:28" ht="18" customHeight="1" x14ac:dyDescent="0.25">
      <c r="AB44711"/>
    </row>
    <row r="44712" spans="28:28" ht="18" customHeight="1" x14ac:dyDescent="0.25">
      <c r="AB44712"/>
    </row>
    <row r="44713" spans="28:28" ht="18" customHeight="1" x14ac:dyDescent="0.25">
      <c r="AB44713"/>
    </row>
    <row r="44714" spans="28:28" ht="18" customHeight="1" x14ac:dyDescent="0.25">
      <c r="AB44714"/>
    </row>
    <row r="44715" spans="28:28" ht="18" customHeight="1" x14ac:dyDescent="0.25">
      <c r="AB44715"/>
    </row>
    <row r="44716" spans="28:28" ht="18" customHeight="1" x14ac:dyDescent="0.25">
      <c r="AB44716"/>
    </row>
    <row r="44717" spans="28:28" ht="18" customHeight="1" x14ac:dyDescent="0.25">
      <c r="AB44717"/>
    </row>
    <row r="44718" spans="28:28" ht="18" customHeight="1" x14ac:dyDescent="0.25">
      <c r="AB44718"/>
    </row>
    <row r="44719" spans="28:28" ht="18" customHeight="1" x14ac:dyDescent="0.25">
      <c r="AB44719"/>
    </row>
    <row r="44720" spans="28:28" ht="18" customHeight="1" x14ac:dyDescent="0.25">
      <c r="AB44720"/>
    </row>
    <row r="44721" spans="28:28" ht="18" customHeight="1" x14ac:dyDescent="0.25">
      <c r="AB44721"/>
    </row>
    <row r="44722" spans="28:28" ht="18" customHeight="1" x14ac:dyDescent="0.25">
      <c r="AB44722"/>
    </row>
    <row r="44723" spans="28:28" ht="18" customHeight="1" x14ac:dyDescent="0.25">
      <c r="AB44723"/>
    </row>
    <row r="44724" spans="28:28" ht="18" customHeight="1" x14ac:dyDescent="0.25">
      <c r="AB44724"/>
    </row>
    <row r="44725" spans="28:28" ht="18" customHeight="1" x14ac:dyDescent="0.25">
      <c r="AB44725"/>
    </row>
    <row r="44726" spans="28:28" ht="18" customHeight="1" x14ac:dyDescent="0.25">
      <c r="AB44726"/>
    </row>
    <row r="44727" spans="28:28" ht="18" customHeight="1" x14ac:dyDescent="0.25">
      <c r="AB44727"/>
    </row>
    <row r="44728" spans="28:28" ht="18" customHeight="1" x14ac:dyDescent="0.25">
      <c r="AB44728"/>
    </row>
    <row r="44729" spans="28:28" ht="18" customHeight="1" x14ac:dyDescent="0.25">
      <c r="AB44729"/>
    </row>
    <row r="44730" spans="28:28" ht="18" customHeight="1" x14ac:dyDescent="0.25">
      <c r="AB44730"/>
    </row>
    <row r="44731" spans="28:28" ht="18" customHeight="1" x14ac:dyDescent="0.25">
      <c r="AB44731"/>
    </row>
    <row r="44732" spans="28:28" ht="18" customHeight="1" x14ac:dyDescent="0.25">
      <c r="AB44732"/>
    </row>
    <row r="44733" spans="28:28" ht="18" customHeight="1" x14ac:dyDescent="0.25">
      <c r="AB44733"/>
    </row>
    <row r="44734" spans="28:28" ht="18" customHeight="1" x14ac:dyDescent="0.25">
      <c r="AB44734"/>
    </row>
    <row r="44735" spans="28:28" ht="18" customHeight="1" x14ac:dyDescent="0.25">
      <c r="AB44735"/>
    </row>
    <row r="44736" spans="28:28" ht="18" customHeight="1" x14ac:dyDescent="0.25">
      <c r="AB44736"/>
    </row>
    <row r="44737" spans="28:28" ht="18" customHeight="1" x14ac:dyDescent="0.25">
      <c r="AB44737"/>
    </row>
    <row r="44738" spans="28:28" ht="18" customHeight="1" x14ac:dyDescent="0.25">
      <c r="AB44738"/>
    </row>
    <row r="44739" spans="28:28" ht="18" customHeight="1" x14ac:dyDescent="0.25">
      <c r="AB44739"/>
    </row>
    <row r="44740" spans="28:28" ht="18" customHeight="1" x14ac:dyDescent="0.25">
      <c r="AB44740"/>
    </row>
    <row r="44741" spans="28:28" ht="18" customHeight="1" x14ac:dyDescent="0.25">
      <c r="AB44741"/>
    </row>
    <row r="44742" spans="28:28" ht="18" customHeight="1" x14ac:dyDescent="0.25">
      <c r="AB44742"/>
    </row>
    <row r="44743" spans="28:28" ht="18" customHeight="1" x14ac:dyDescent="0.25">
      <c r="AB44743"/>
    </row>
    <row r="44744" spans="28:28" ht="18" customHeight="1" x14ac:dyDescent="0.25">
      <c r="AB44744"/>
    </row>
    <row r="44745" spans="28:28" ht="18" customHeight="1" x14ac:dyDescent="0.25">
      <c r="AB44745"/>
    </row>
    <row r="44746" spans="28:28" ht="18" customHeight="1" x14ac:dyDescent="0.25">
      <c r="AB44746"/>
    </row>
    <row r="44747" spans="28:28" ht="18" customHeight="1" x14ac:dyDescent="0.25">
      <c r="AB44747"/>
    </row>
    <row r="44748" spans="28:28" ht="18" customHeight="1" x14ac:dyDescent="0.25">
      <c r="AB44748"/>
    </row>
    <row r="44749" spans="28:28" ht="18" customHeight="1" x14ac:dyDescent="0.25">
      <c r="AB44749"/>
    </row>
    <row r="44750" spans="28:28" ht="18" customHeight="1" x14ac:dyDescent="0.25">
      <c r="AB44750"/>
    </row>
    <row r="44751" spans="28:28" ht="18" customHeight="1" x14ac:dyDescent="0.25">
      <c r="AB44751"/>
    </row>
    <row r="44752" spans="28:28" ht="18" customHeight="1" x14ac:dyDescent="0.25">
      <c r="AB44752"/>
    </row>
    <row r="44753" spans="28:28" ht="18" customHeight="1" x14ac:dyDescent="0.25">
      <c r="AB44753"/>
    </row>
    <row r="44754" spans="28:28" ht="18" customHeight="1" x14ac:dyDescent="0.25">
      <c r="AB44754"/>
    </row>
    <row r="44755" spans="28:28" ht="18" customHeight="1" x14ac:dyDescent="0.25">
      <c r="AB44755"/>
    </row>
    <row r="44756" spans="28:28" ht="18" customHeight="1" x14ac:dyDescent="0.25">
      <c r="AB44756"/>
    </row>
    <row r="44757" spans="28:28" ht="18" customHeight="1" x14ac:dyDescent="0.25">
      <c r="AB44757"/>
    </row>
    <row r="44758" spans="28:28" ht="18" customHeight="1" x14ac:dyDescent="0.25">
      <c r="AB44758"/>
    </row>
    <row r="44759" spans="28:28" ht="18" customHeight="1" x14ac:dyDescent="0.25">
      <c r="AB44759"/>
    </row>
    <row r="44760" spans="28:28" ht="18" customHeight="1" x14ac:dyDescent="0.25">
      <c r="AB44760"/>
    </row>
    <row r="44761" spans="28:28" ht="18" customHeight="1" x14ac:dyDescent="0.25">
      <c r="AB44761"/>
    </row>
    <row r="44762" spans="28:28" ht="18" customHeight="1" x14ac:dyDescent="0.25">
      <c r="AB44762"/>
    </row>
    <row r="44763" spans="28:28" ht="18" customHeight="1" x14ac:dyDescent="0.25">
      <c r="AB44763"/>
    </row>
    <row r="44764" spans="28:28" ht="18" customHeight="1" x14ac:dyDescent="0.25">
      <c r="AB44764"/>
    </row>
    <row r="44765" spans="28:28" ht="18" customHeight="1" x14ac:dyDescent="0.25">
      <c r="AB44765"/>
    </row>
    <row r="44766" spans="28:28" ht="18" customHeight="1" x14ac:dyDescent="0.25">
      <c r="AB44766"/>
    </row>
    <row r="44767" spans="28:28" ht="18" customHeight="1" x14ac:dyDescent="0.25">
      <c r="AB44767"/>
    </row>
    <row r="44768" spans="28:28" ht="18" customHeight="1" x14ac:dyDescent="0.25">
      <c r="AB44768"/>
    </row>
    <row r="44769" spans="28:28" ht="18" customHeight="1" x14ac:dyDescent="0.25">
      <c r="AB44769"/>
    </row>
    <row r="44770" spans="28:28" ht="18" customHeight="1" x14ac:dyDescent="0.25">
      <c r="AB44770"/>
    </row>
    <row r="44771" spans="28:28" ht="18" customHeight="1" x14ac:dyDescent="0.25">
      <c r="AB44771"/>
    </row>
    <row r="44772" spans="28:28" ht="18" customHeight="1" x14ac:dyDescent="0.25">
      <c r="AB44772"/>
    </row>
    <row r="44773" spans="28:28" ht="18" customHeight="1" x14ac:dyDescent="0.25">
      <c r="AB44773"/>
    </row>
    <row r="44774" spans="28:28" ht="18" customHeight="1" x14ac:dyDescent="0.25">
      <c r="AB44774"/>
    </row>
    <row r="44775" spans="28:28" ht="18" customHeight="1" x14ac:dyDescent="0.25">
      <c r="AB44775"/>
    </row>
    <row r="44776" spans="28:28" ht="18" customHeight="1" x14ac:dyDescent="0.25">
      <c r="AB44776"/>
    </row>
    <row r="44777" spans="28:28" ht="18" customHeight="1" x14ac:dyDescent="0.25">
      <c r="AB44777"/>
    </row>
    <row r="44778" spans="28:28" ht="18" customHeight="1" x14ac:dyDescent="0.25">
      <c r="AB44778"/>
    </row>
    <row r="44779" spans="28:28" ht="18" customHeight="1" x14ac:dyDescent="0.25">
      <c r="AB44779"/>
    </row>
    <row r="44780" spans="28:28" ht="18" customHeight="1" x14ac:dyDescent="0.25">
      <c r="AB44780"/>
    </row>
    <row r="44781" spans="28:28" ht="18" customHeight="1" x14ac:dyDescent="0.25">
      <c r="AB44781"/>
    </row>
    <row r="44782" spans="28:28" ht="18" customHeight="1" x14ac:dyDescent="0.25">
      <c r="AB44782"/>
    </row>
    <row r="44783" spans="28:28" ht="18" customHeight="1" x14ac:dyDescent="0.25">
      <c r="AB44783"/>
    </row>
    <row r="44784" spans="28:28" ht="18" customHeight="1" x14ac:dyDescent="0.25">
      <c r="AB44784"/>
    </row>
    <row r="44785" spans="28:28" ht="18" customHeight="1" x14ac:dyDescent="0.25">
      <c r="AB44785"/>
    </row>
    <row r="44786" spans="28:28" ht="18" customHeight="1" x14ac:dyDescent="0.25">
      <c r="AB44786"/>
    </row>
    <row r="44787" spans="28:28" ht="18" customHeight="1" x14ac:dyDescent="0.25">
      <c r="AB44787"/>
    </row>
    <row r="44788" spans="28:28" ht="18" customHeight="1" x14ac:dyDescent="0.25">
      <c r="AB44788"/>
    </row>
    <row r="44789" spans="28:28" ht="18" customHeight="1" x14ac:dyDescent="0.25">
      <c r="AB44789"/>
    </row>
    <row r="44790" spans="28:28" ht="18" customHeight="1" x14ac:dyDescent="0.25">
      <c r="AB44790"/>
    </row>
    <row r="44791" spans="28:28" ht="18" customHeight="1" x14ac:dyDescent="0.25">
      <c r="AB44791"/>
    </row>
    <row r="44792" spans="28:28" ht="18" customHeight="1" x14ac:dyDescent="0.25">
      <c r="AB44792"/>
    </row>
    <row r="44793" spans="28:28" ht="18" customHeight="1" x14ac:dyDescent="0.25">
      <c r="AB44793"/>
    </row>
    <row r="44794" spans="28:28" ht="18" customHeight="1" x14ac:dyDescent="0.25">
      <c r="AB44794"/>
    </row>
    <row r="44795" spans="28:28" ht="18" customHeight="1" x14ac:dyDescent="0.25">
      <c r="AB44795"/>
    </row>
    <row r="44796" spans="28:28" ht="18" customHeight="1" x14ac:dyDescent="0.25">
      <c r="AB44796"/>
    </row>
    <row r="44797" spans="28:28" ht="18" customHeight="1" x14ac:dyDescent="0.25">
      <c r="AB44797"/>
    </row>
    <row r="44798" spans="28:28" ht="18" customHeight="1" x14ac:dyDescent="0.25">
      <c r="AB44798"/>
    </row>
    <row r="44799" spans="28:28" ht="18" customHeight="1" x14ac:dyDescent="0.25">
      <c r="AB44799"/>
    </row>
    <row r="44800" spans="28:28" ht="18" customHeight="1" x14ac:dyDescent="0.25">
      <c r="AB44800"/>
    </row>
    <row r="44801" spans="28:28" ht="18" customHeight="1" x14ac:dyDescent="0.25">
      <c r="AB44801"/>
    </row>
    <row r="44802" spans="28:28" ht="18" customHeight="1" x14ac:dyDescent="0.25">
      <c r="AB44802"/>
    </row>
    <row r="44803" spans="28:28" ht="18" customHeight="1" x14ac:dyDescent="0.25">
      <c r="AB44803"/>
    </row>
    <row r="44804" spans="28:28" ht="18" customHeight="1" x14ac:dyDescent="0.25">
      <c r="AB44804"/>
    </row>
    <row r="44805" spans="28:28" ht="18" customHeight="1" x14ac:dyDescent="0.25">
      <c r="AB44805"/>
    </row>
    <row r="44806" spans="28:28" ht="18" customHeight="1" x14ac:dyDescent="0.25">
      <c r="AB44806"/>
    </row>
    <row r="44807" spans="28:28" ht="18" customHeight="1" x14ac:dyDescent="0.25">
      <c r="AB44807"/>
    </row>
    <row r="44808" spans="28:28" ht="18" customHeight="1" x14ac:dyDescent="0.25">
      <c r="AB44808"/>
    </row>
    <row r="44809" spans="28:28" ht="18" customHeight="1" x14ac:dyDescent="0.25">
      <c r="AB44809"/>
    </row>
    <row r="44810" spans="28:28" ht="18" customHeight="1" x14ac:dyDescent="0.25">
      <c r="AB44810"/>
    </row>
    <row r="44811" spans="28:28" ht="18" customHeight="1" x14ac:dyDescent="0.25">
      <c r="AB44811"/>
    </row>
    <row r="44812" spans="28:28" ht="18" customHeight="1" x14ac:dyDescent="0.25">
      <c r="AB44812"/>
    </row>
    <row r="44813" spans="28:28" ht="18" customHeight="1" x14ac:dyDescent="0.25">
      <c r="AB44813"/>
    </row>
    <row r="44814" spans="28:28" ht="18" customHeight="1" x14ac:dyDescent="0.25">
      <c r="AB44814"/>
    </row>
    <row r="44815" spans="28:28" ht="18" customHeight="1" x14ac:dyDescent="0.25">
      <c r="AB44815"/>
    </row>
    <row r="44816" spans="28:28" ht="18" customHeight="1" x14ac:dyDescent="0.25">
      <c r="AB44816"/>
    </row>
    <row r="44817" spans="28:28" ht="18" customHeight="1" x14ac:dyDescent="0.25">
      <c r="AB44817"/>
    </row>
    <row r="44818" spans="28:28" ht="18" customHeight="1" x14ac:dyDescent="0.25">
      <c r="AB44818"/>
    </row>
    <row r="44819" spans="28:28" ht="18" customHeight="1" x14ac:dyDescent="0.25">
      <c r="AB44819"/>
    </row>
    <row r="44820" spans="28:28" ht="18" customHeight="1" x14ac:dyDescent="0.25">
      <c r="AB44820"/>
    </row>
    <row r="44821" spans="28:28" ht="18" customHeight="1" x14ac:dyDescent="0.25">
      <c r="AB44821"/>
    </row>
    <row r="44822" spans="28:28" ht="18" customHeight="1" x14ac:dyDescent="0.25">
      <c r="AB44822"/>
    </row>
    <row r="44823" spans="28:28" ht="18" customHeight="1" x14ac:dyDescent="0.25">
      <c r="AB44823"/>
    </row>
    <row r="44824" spans="28:28" ht="18" customHeight="1" x14ac:dyDescent="0.25">
      <c r="AB44824"/>
    </row>
    <row r="44825" spans="28:28" ht="18" customHeight="1" x14ac:dyDescent="0.25">
      <c r="AB44825"/>
    </row>
    <row r="44826" spans="28:28" ht="18" customHeight="1" x14ac:dyDescent="0.25">
      <c r="AB44826"/>
    </row>
    <row r="44827" spans="28:28" ht="18" customHeight="1" x14ac:dyDescent="0.25">
      <c r="AB44827"/>
    </row>
    <row r="44828" spans="28:28" ht="18" customHeight="1" x14ac:dyDescent="0.25">
      <c r="AB44828"/>
    </row>
    <row r="44829" spans="28:28" ht="18" customHeight="1" x14ac:dyDescent="0.25">
      <c r="AB44829"/>
    </row>
    <row r="44830" spans="28:28" ht="18" customHeight="1" x14ac:dyDescent="0.25">
      <c r="AB44830"/>
    </row>
    <row r="44831" spans="28:28" ht="18" customHeight="1" x14ac:dyDescent="0.25">
      <c r="AB44831"/>
    </row>
    <row r="44832" spans="28:28" ht="18" customHeight="1" x14ac:dyDescent="0.25">
      <c r="AB44832"/>
    </row>
    <row r="44833" spans="28:28" ht="18" customHeight="1" x14ac:dyDescent="0.25">
      <c r="AB44833"/>
    </row>
    <row r="44834" spans="28:28" ht="18" customHeight="1" x14ac:dyDescent="0.25">
      <c r="AB44834"/>
    </row>
    <row r="44835" spans="28:28" ht="18" customHeight="1" x14ac:dyDescent="0.25">
      <c r="AB44835"/>
    </row>
    <row r="44836" spans="28:28" ht="18" customHeight="1" x14ac:dyDescent="0.25">
      <c r="AB44836"/>
    </row>
    <row r="44837" spans="28:28" ht="18" customHeight="1" x14ac:dyDescent="0.25">
      <c r="AB44837"/>
    </row>
    <row r="44838" spans="28:28" ht="18" customHeight="1" x14ac:dyDescent="0.25">
      <c r="AB44838"/>
    </row>
    <row r="44839" spans="28:28" ht="18" customHeight="1" x14ac:dyDescent="0.25">
      <c r="AB44839"/>
    </row>
    <row r="44840" spans="28:28" ht="18" customHeight="1" x14ac:dyDescent="0.25">
      <c r="AB44840"/>
    </row>
    <row r="44841" spans="28:28" ht="18" customHeight="1" x14ac:dyDescent="0.25">
      <c r="AB44841"/>
    </row>
    <row r="44842" spans="28:28" ht="18" customHeight="1" x14ac:dyDescent="0.25">
      <c r="AB44842"/>
    </row>
    <row r="44843" spans="28:28" ht="18" customHeight="1" x14ac:dyDescent="0.25">
      <c r="AB44843"/>
    </row>
    <row r="44844" spans="28:28" ht="18" customHeight="1" x14ac:dyDescent="0.25">
      <c r="AB44844"/>
    </row>
    <row r="44845" spans="28:28" ht="18" customHeight="1" x14ac:dyDescent="0.25">
      <c r="AB44845"/>
    </row>
    <row r="44846" spans="28:28" ht="18" customHeight="1" x14ac:dyDescent="0.25">
      <c r="AB44846"/>
    </row>
    <row r="44847" spans="28:28" ht="18" customHeight="1" x14ac:dyDescent="0.25">
      <c r="AB44847"/>
    </row>
    <row r="44848" spans="28:28" ht="18" customHeight="1" x14ac:dyDescent="0.25">
      <c r="AB44848"/>
    </row>
    <row r="44849" spans="28:28" ht="18" customHeight="1" x14ac:dyDescent="0.25">
      <c r="AB44849"/>
    </row>
    <row r="44850" spans="28:28" ht="18" customHeight="1" x14ac:dyDescent="0.25">
      <c r="AB44850"/>
    </row>
    <row r="44851" spans="28:28" ht="18" customHeight="1" x14ac:dyDescent="0.25">
      <c r="AB44851"/>
    </row>
    <row r="44852" spans="28:28" ht="18" customHeight="1" x14ac:dyDescent="0.25">
      <c r="AB44852"/>
    </row>
    <row r="44853" spans="28:28" ht="18" customHeight="1" x14ac:dyDescent="0.25">
      <c r="AB44853"/>
    </row>
    <row r="44854" spans="28:28" ht="18" customHeight="1" x14ac:dyDescent="0.25">
      <c r="AB44854"/>
    </row>
    <row r="44855" spans="28:28" ht="18" customHeight="1" x14ac:dyDescent="0.25">
      <c r="AB44855"/>
    </row>
    <row r="44856" spans="28:28" ht="18" customHeight="1" x14ac:dyDescent="0.25">
      <c r="AB44856"/>
    </row>
    <row r="44857" spans="28:28" ht="18" customHeight="1" x14ac:dyDescent="0.25">
      <c r="AB44857"/>
    </row>
    <row r="44858" spans="28:28" ht="18" customHeight="1" x14ac:dyDescent="0.25">
      <c r="AB44858"/>
    </row>
    <row r="44859" spans="28:28" ht="18" customHeight="1" x14ac:dyDescent="0.25">
      <c r="AB44859"/>
    </row>
    <row r="44860" spans="28:28" ht="18" customHeight="1" x14ac:dyDescent="0.25">
      <c r="AB44860"/>
    </row>
    <row r="44861" spans="28:28" ht="18" customHeight="1" x14ac:dyDescent="0.25">
      <c r="AB44861"/>
    </row>
    <row r="44862" spans="28:28" ht="18" customHeight="1" x14ac:dyDescent="0.25">
      <c r="AB44862"/>
    </row>
    <row r="44863" spans="28:28" ht="18" customHeight="1" x14ac:dyDescent="0.25">
      <c r="AB44863"/>
    </row>
    <row r="44864" spans="28:28" ht="18" customHeight="1" x14ac:dyDescent="0.25">
      <c r="AB44864"/>
    </row>
    <row r="44865" spans="28:28" ht="18" customHeight="1" x14ac:dyDescent="0.25">
      <c r="AB44865"/>
    </row>
    <row r="44866" spans="28:28" ht="18" customHeight="1" x14ac:dyDescent="0.25">
      <c r="AB44866"/>
    </row>
    <row r="44867" spans="28:28" ht="18" customHeight="1" x14ac:dyDescent="0.25">
      <c r="AB44867"/>
    </row>
    <row r="44868" spans="28:28" ht="18" customHeight="1" x14ac:dyDescent="0.25">
      <c r="AB44868"/>
    </row>
    <row r="44869" spans="28:28" ht="18" customHeight="1" x14ac:dyDescent="0.25">
      <c r="AB44869"/>
    </row>
    <row r="44870" spans="28:28" ht="18" customHeight="1" x14ac:dyDescent="0.25">
      <c r="AB44870"/>
    </row>
    <row r="44871" spans="28:28" ht="18" customHeight="1" x14ac:dyDescent="0.25">
      <c r="AB44871"/>
    </row>
    <row r="44872" spans="28:28" ht="18" customHeight="1" x14ac:dyDescent="0.25">
      <c r="AB44872"/>
    </row>
    <row r="44873" spans="28:28" ht="18" customHeight="1" x14ac:dyDescent="0.25">
      <c r="AB44873"/>
    </row>
    <row r="44874" spans="28:28" ht="18" customHeight="1" x14ac:dyDescent="0.25">
      <c r="AB44874"/>
    </row>
    <row r="44875" spans="28:28" ht="18" customHeight="1" x14ac:dyDescent="0.25">
      <c r="AB44875"/>
    </row>
    <row r="44876" spans="28:28" ht="18" customHeight="1" x14ac:dyDescent="0.25">
      <c r="AB44876"/>
    </row>
    <row r="44877" spans="28:28" ht="18" customHeight="1" x14ac:dyDescent="0.25">
      <c r="AB44877"/>
    </row>
    <row r="44878" spans="28:28" ht="18" customHeight="1" x14ac:dyDescent="0.25">
      <c r="AB44878"/>
    </row>
    <row r="44879" spans="28:28" ht="18" customHeight="1" x14ac:dyDescent="0.25">
      <c r="AB44879"/>
    </row>
    <row r="44880" spans="28:28" ht="18" customHeight="1" x14ac:dyDescent="0.25">
      <c r="AB44880"/>
    </row>
    <row r="44881" spans="28:28" ht="18" customHeight="1" x14ac:dyDescent="0.25">
      <c r="AB44881"/>
    </row>
    <row r="44882" spans="28:28" ht="18" customHeight="1" x14ac:dyDescent="0.25">
      <c r="AB44882"/>
    </row>
    <row r="44883" spans="28:28" ht="18" customHeight="1" x14ac:dyDescent="0.25">
      <c r="AB44883"/>
    </row>
    <row r="44884" spans="28:28" ht="18" customHeight="1" x14ac:dyDescent="0.25">
      <c r="AB44884"/>
    </row>
    <row r="44885" spans="28:28" ht="18" customHeight="1" x14ac:dyDescent="0.25">
      <c r="AB44885"/>
    </row>
    <row r="44886" spans="28:28" ht="18" customHeight="1" x14ac:dyDescent="0.25">
      <c r="AB44886"/>
    </row>
    <row r="44887" spans="28:28" ht="18" customHeight="1" x14ac:dyDescent="0.25">
      <c r="AB44887"/>
    </row>
    <row r="44888" spans="28:28" ht="18" customHeight="1" x14ac:dyDescent="0.25">
      <c r="AB44888"/>
    </row>
    <row r="44889" spans="28:28" ht="18" customHeight="1" x14ac:dyDescent="0.25">
      <c r="AB44889"/>
    </row>
    <row r="44890" spans="28:28" ht="18" customHeight="1" x14ac:dyDescent="0.25">
      <c r="AB44890"/>
    </row>
    <row r="44891" spans="28:28" ht="18" customHeight="1" x14ac:dyDescent="0.25">
      <c r="AB44891"/>
    </row>
    <row r="44892" spans="28:28" ht="18" customHeight="1" x14ac:dyDescent="0.25">
      <c r="AB44892"/>
    </row>
    <row r="44893" spans="28:28" ht="18" customHeight="1" x14ac:dyDescent="0.25">
      <c r="AB44893"/>
    </row>
    <row r="44894" spans="28:28" ht="18" customHeight="1" x14ac:dyDescent="0.25">
      <c r="AB44894"/>
    </row>
    <row r="44895" spans="28:28" ht="18" customHeight="1" x14ac:dyDescent="0.25">
      <c r="AB44895"/>
    </row>
    <row r="44896" spans="28:28" ht="18" customHeight="1" x14ac:dyDescent="0.25">
      <c r="AB44896"/>
    </row>
    <row r="44897" spans="28:28" ht="18" customHeight="1" x14ac:dyDescent="0.25">
      <c r="AB44897"/>
    </row>
    <row r="44898" spans="28:28" ht="18" customHeight="1" x14ac:dyDescent="0.25">
      <c r="AB44898"/>
    </row>
    <row r="44899" spans="28:28" ht="18" customHeight="1" x14ac:dyDescent="0.25">
      <c r="AB44899"/>
    </row>
    <row r="44900" spans="28:28" ht="18" customHeight="1" x14ac:dyDescent="0.25">
      <c r="AB44900"/>
    </row>
    <row r="44901" spans="28:28" ht="18" customHeight="1" x14ac:dyDescent="0.25">
      <c r="AB44901"/>
    </row>
    <row r="44902" spans="28:28" ht="18" customHeight="1" x14ac:dyDescent="0.25">
      <c r="AB44902"/>
    </row>
    <row r="44903" spans="28:28" ht="18" customHeight="1" x14ac:dyDescent="0.25">
      <c r="AB44903"/>
    </row>
    <row r="44904" spans="28:28" ht="18" customHeight="1" x14ac:dyDescent="0.25">
      <c r="AB44904"/>
    </row>
    <row r="44905" spans="28:28" ht="18" customHeight="1" x14ac:dyDescent="0.25">
      <c r="AB44905"/>
    </row>
    <row r="44906" spans="28:28" ht="18" customHeight="1" x14ac:dyDescent="0.25">
      <c r="AB44906"/>
    </row>
    <row r="44907" spans="28:28" ht="18" customHeight="1" x14ac:dyDescent="0.25">
      <c r="AB44907"/>
    </row>
    <row r="44908" spans="28:28" ht="18" customHeight="1" x14ac:dyDescent="0.25">
      <c r="AB44908"/>
    </row>
    <row r="44909" spans="28:28" ht="18" customHeight="1" x14ac:dyDescent="0.25">
      <c r="AB44909"/>
    </row>
    <row r="44910" spans="28:28" ht="18" customHeight="1" x14ac:dyDescent="0.25">
      <c r="AB44910"/>
    </row>
    <row r="44911" spans="28:28" ht="18" customHeight="1" x14ac:dyDescent="0.25">
      <c r="AB44911"/>
    </row>
    <row r="44912" spans="28:28" ht="18" customHeight="1" x14ac:dyDescent="0.25">
      <c r="AB44912"/>
    </row>
    <row r="44913" spans="28:28" ht="18" customHeight="1" x14ac:dyDescent="0.25">
      <c r="AB44913"/>
    </row>
    <row r="44914" spans="28:28" ht="18" customHeight="1" x14ac:dyDescent="0.25">
      <c r="AB44914"/>
    </row>
    <row r="44915" spans="28:28" ht="18" customHeight="1" x14ac:dyDescent="0.25">
      <c r="AB44915"/>
    </row>
    <row r="44916" spans="28:28" ht="18" customHeight="1" x14ac:dyDescent="0.25">
      <c r="AB44916"/>
    </row>
    <row r="44917" spans="28:28" ht="18" customHeight="1" x14ac:dyDescent="0.25">
      <c r="AB44917"/>
    </row>
    <row r="44918" spans="28:28" ht="18" customHeight="1" x14ac:dyDescent="0.25">
      <c r="AB44918"/>
    </row>
    <row r="44919" spans="28:28" ht="18" customHeight="1" x14ac:dyDescent="0.25">
      <c r="AB44919"/>
    </row>
    <row r="44920" spans="28:28" ht="18" customHeight="1" x14ac:dyDescent="0.25">
      <c r="AB44920"/>
    </row>
    <row r="44921" spans="28:28" ht="18" customHeight="1" x14ac:dyDescent="0.25">
      <c r="AB44921"/>
    </row>
    <row r="44922" spans="28:28" ht="18" customHeight="1" x14ac:dyDescent="0.25">
      <c r="AB44922"/>
    </row>
    <row r="44923" spans="28:28" ht="18" customHeight="1" x14ac:dyDescent="0.25">
      <c r="AB44923"/>
    </row>
    <row r="44924" spans="28:28" ht="18" customHeight="1" x14ac:dyDescent="0.25">
      <c r="AB44924"/>
    </row>
    <row r="44925" spans="28:28" ht="18" customHeight="1" x14ac:dyDescent="0.25">
      <c r="AB44925"/>
    </row>
    <row r="44926" spans="28:28" ht="18" customHeight="1" x14ac:dyDescent="0.25">
      <c r="AB44926"/>
    </row>
    <row r="44927" spans="28:28" ht="18" customHeight="1" x14ac:dyDescent="0.25">
      <c r="AB44927"/>
    </row>
    <row r="44928" spans="28:28" ht="18" customHeight="1" x14ac:dyDescent="0.25">
      <c r="AB44928"/>
    </row>
    <row r="44929" spans="28:28" ht="18" customHeight="1" x14ac:dyDescent="0.25">
      <c r="AB44929"/>
    </row>
    <row r="44930" spans="28:28" ht="18" customHeight="1" x14ac:dyDescent="0.25">
      <c r="AB44930"/>
    </row>
    <row r="44931" spans="28:28" ht="18" customHeight="1" x14ac:dyDescent="0.25">
      <c r="AB44931"/>
    </row>
    <row r="44932" spans="28:28" ht="18" customHeight="1" x14ac:dyDescent="0.25">
      <c r="AB44932"/>
    </row>
    <row r="44933" spans="28:28" ht="18" customHeight="1" x14ac:dyDescent="0.25">
      <c r="AB44933"/>
    </row>
    <row r="44934" spans="28:28" ht="18" customHeight="1" x14ac:dyDescent="0.25">
      <c r="AB44934"/>
    </row>
    <row r="44935" spans="28:28" ht="18" customHeight="1" x14ac:dyDescent="0.25">
      <c r="AB44935"/>
    </row>
    <row r="44936" spans="28:28" ht="18" customHeight="1" x14ac:dyDescent="0.25">
      <c r="AB44936"/>
    </row>
    <row r="44937" spans="28:28" ht="18" customHeight="1" x14ac:dyDescent="0.25">
      <c r="AB44937"/>
    </row>
    <row r="44938" spans="28:28" ht="18" customHeight="1" x14ac:dyDescent="0.25">
      <c r="AB44938"/>
    </row>
    <row r="44939" spans="28:28" ht="18" customHeight="1" x14ac:dyDescent="0.25">
      <c r="AB44939"/>
    </row>
    <row r="44940" spans="28:28" ht="18" customHeight="1" x14ac:dyDescent="0.25">
      <c r="AB44940"/>
    </row>
    <row r="44941" spans="28:28" ht="18" customHeight="1" x14ac:dyDescent="0.25">
      <c r="AB44941"/>
    </row>
    <row r="44942" spans="28:28" ht="18" customHeight="1" x14ac:dyDescent="0.25">
      <c r="AB44942"/>
    </row>
    <row r="44943" spans="28:28" ht="18" customHeight="1" x14ac:dyDescent="0.25">
      <c r="AB44943"/>
    </row>
    <row r="44944" spans="28:28" ht="18" customHeight="1" x14ac:dyDescent="0.25">
      <c r="AB44944"/>
    </row>
    <row r="44945" spans="28:28" ht="18" customHeight="1" x14ac:dyDescent="0.25">
      <c r="AB44945"/>
    </row>
    <row r="44946" spans="28:28" ht="18" customHeight="1" x14ac:dyDescent="0.25">
      <c r="AB44946"/>
    </row>
    <row r="44947" spans="28:28" ht="18" customHeight="1" x14ac:dyDescent="0.25">
      <c r="AB44947"/>
    </row>
    <row r="44948" spans="28:28" ht="18" customHeight="1" x14ac:dyDescent="0.25">
      <c r="AB44948"/>
    </row>
    <row r="44949" spans="28:28" ht="18" customHeight="1" x14ac:dyDescent="0.25">
      <c r="AB44949"/>
    </row>
    <row r="44950" spans="28:28" ht="18" customHeight="1" x14ac:dyDescent="0.25">
      <c r="AB44950"/>
    </row>
    <row r="44951" spans="28:28" ht="18" customHeight="1" x14ac:dyDescent="0.25">
      <c r="AB44951"/>
    </row>
    <row r="44952" spans="28:28" ht="18" customHeight="1" x14ac:dyDescent="0.25">
      <c r="AB44952"/>
    </row>
    <row r="44953" spans="28:28" ht="18" customHeight="1" x14ac:dyDescent="0.25">
      <c r="AB44953"/>
    </row>
    <row r="44954" spans="28:28" ht="18" customHeight="1" x14ac:dyDescent="0.25">
      <c r="AB44954"/>
    </row>
    <row r="44955" spans="28:28" ht="18" customHeight="1" x14ac:dyDescent="0.25">
      <c r="AB44955"/>
    </row>
    <row r="44956" spans="28:28" ht="18" customHeight="1" x14ac:dyDescent="0.25">
      <c r="AB44956"/>
    </row>
    <row r="44957" spans="28:28" ht="18" customHeight="1" x14ac:dyDescent="0.25">
      <c r="AB44957"/>
    </row>
    <row r="44958" spans="28:28" ht="18" customHeight="1" x14ac:dyDescent="0.25">
      <c r="AB44958"/>
    </row>
    <row r="44959" spans="28:28" ht="18" customHeight="1" x14ac:dyDescent="0.25">
      <c r="AB44959"/>
    </row>
    <row r="44960" spans="28:28" ht="18" customHeight="1" x14ac:dyDescent="0.25">
      <c r="AB44960"/>
    </row>
    <row r="44961" spans="28:28" ht="18" customHeight="1" x14ac:dyDescent="0.25">
      <c r="AB44961"/>
    </row>
    <row r="44962" spans="28:28" ht="18" customHeight="1" x14ac:dyDescent="0.25">
      <c r="AB44962"/>
    </row>
    <row r="44963" spans="28:28" ht="18" customHeight="1" x14ac:dyDescent="0.25">
      <c r="AB44963"/>
    </row>
    <row r="44964" spans="28:28" ht="18" customHeight="1" x14ac:dyDescent="0.25">
      <c r="AB44964"/>
    </row>
    <row r="44965" spans="28:28" ht="18" customHeight="1" x14ac:dyDescent="0.25">
      <c r="AB44965"/>
    </row>
    <row r="44966" spans="28:28" ht="18" customHeight="1" x14ac:dyDescent="0.25">
      <c r="AB44966"/>
    </row>
    <row r="44967" spans="28:28" ht="18" customHeight="1" x14ac:dyDescent="0.25">
      <c r="AB44967"/>
    </row>
    <row r="44968" spans="28:28" ht="18" customHeight="1" x14ac:dyDescent="0.25">
      <c r="AB44968"/>
    </row>
    <row r="44969" spans="28:28" ht="18" customHeight="1" x14ac:dyDescent="0.25">
      <c r="AB44969"/>
    </row>
    <row r="44970" spans="28:28" ht="18" customHeight="1" x14ac:dyDescent="0.25">
      <c r="AB44970"/>
    </row>
    <row r="44971" spans="28:28" ht="18" customHeight="1" x14ac:dyDescent="0.25">
      <c r="AB44971"/>
    </row>
    <row r="44972" spans="28:28" ht="18" customHeight="1" x14ac:dyDescent="0.25">
      <c r="AB44972"/>
    </row>
    <row r="44973" spans="28:28" ht="18" customHeight="1" x14ac:dyDescent="0.25">
      <c r="AB44973"/>
    </row>
    <row r="44974" spans="28:28" ht="18" customHeight="1" x14ac:dyDescent="0.25">
      <c r="AB44974"/>
    </row>
    <row r="44975" spans="28:28" ht="18" customHeight="1" x14ac:dyDescent="0.25">
      <c r="AB44975"/>
    </row>
    <row r="44976" spans="28:28" ht="18" customHeight="1" x14ac:dyDescent="0.25">
      <c r="AB44976"/>
    </row>
    <row r="44977" spans="28:28" ht="18" customHeight="1" x14ac:dyDescent="0.25">
      <c r="AB44977"/>
    </row>
    <row r="44978" spans="28:28" ht="18" customHeight="1" x14ac:dyDescent="0.25">
      <c r="AB44978"/>
    </row>
    <row r="44979" spans="28:28" ht="18" customHeight="1" x14ac:dyDescent="0.25">
      <c r="AB44979"/>
    </row>
    <row r="44980" spans="28:28" ht="18" customHeight="1" x14ac:dyDescent="0.25">
      <c r="AB44980"/>
    </row>
    <row r="44981" spans="28:28" ht="18" customHeight="1" x14ac:dyDescent="0.25">
      <c r="AB44981"/>
    </row>
    <row r="44982" spans="28:28" ht="18" customHeight="1" x14ac:dyDescent="0.25">
      <c r="AB44982"/>
    </row>
    <row r="44983" spans="28:28" ht="18" customHeight="1" x14ac:dyDescent="0.25">
      <c r="AB44983"/>
    </row>
    <row r="44984" spans="28:28" ht="18" customHeight="1" x14ac:dyDescent="0.25">
      <c r="AB44984"/>
    </row>
    <row r="44985" spans="28:28" ht="18" customHeight="1" x14ac:dyDescent="0.25">
      <c r="AB44985"/>
    </row>
    <row r="44986" spans="28:28" ht="18" customHeight="1" x14ac:dyDescent="0.25">
      <c r="AB44986"/>
    </row>
    <row r="44987" spans="28:28" ht="18" customHeight="1" x14ac:dyDescent="0.25">
      <c r="AB44987"/>
    </row>
    <row r="44988" spans="28:28" ht="18" customHeight="1" x14ac:dyDescent="0.25">
      <c r="AB44988"/>
    </row>
    <row r="44989" spans="28:28" ht="18" customHeight="1" x14ac:dyDescent="0.25">
      <c r="AB44989"/>
    </row>
    <row r="44990" spans="28:28" ht="18" customHeight="1" x14ac:dyDescent="0.25">
      <c r="AB44990"/>
    </row>
    <row r="44991" spans="28:28" ht="18" customHeight="1" x14ac:dyDescent="0.25">
      <c r="AB44991"/>
    </row>
    <row r="44992" spans="28:28" ht="18" customHeight="1" x14ac:dyDescent="0.25">
      <c r="AB44992"/>
    </row>
    <row r="44993" spans="28:28" ht="18" customHeight="1" x14ac:dyDescent="0.25">
      <c r="AB44993"/>
    </row>
    <row r="44994" spans="28:28" ht="18" customHeight="1" x14ac:dyDescent="0.25">
      <c r="AB44994"/>
    </row>
    <row r="44995" spans="28:28" ht="18" customHeight="1" x14ac:dyDescent="0.25">
      <c r="AB44995"/>
    </row>
    <row r="44996" spans="28:28" ht="18" customHeight="1" x14ac:dyDescent="0.25">
      <c r="AB44996"/>
    </row>
    <row r="44997" spans="28:28" ht="18" customHeight="1" x14ac:dyDescent="0.25">
      <c r="AB44997"/>
    </row>
    <row r="44998" spans="28:28" ht="18" customHeight="1" x14ac:dyDescent="0.25">
      <c r="AB44998"/>
    </row>
    <row r="44999" spans="28:28" ht="18" customHeight="1" x14ac:dyDescent="0.25">
      <c r="AB44999"/>
    </row>
    <row r="45000" spans="28:28" ht="18" customHeight="1" x14ac:dyDescent="0.25">
      <c r="AB45000"/>
    </row>
    <row r="45001" spans="28:28" ht="18" customHeight="1" x14ac:dyDescent="0.25">
      <c r="AB45001"/>
    </row>
    <row r="45002" spans="28:28" ht="18" customHeight="1" x14ac:dyDescent="0.25">
      <c r="AB45002"/>
    </row>
    <row r="45003" spans="28:28" ht="18" customHeight="1" x14ac:dyDescent="0.25">
      <c r="AB45003"/>
    </row>
    <row r="45004" spans="28:28" ht="18" customHeight="1" x14ac:dyDescent="0.25">
      <c r="AB45004"/>
    </row>
    <row r="45005" spans="28:28" ht="18" customHeight="1" x14ac:dyDescent="0.25">
      <c r="AB45005"/>
    </row>
    <row r="45006" spans="28:28" ht="18" customHeight="1" x14ac:dyDescent="0.25">
      <c r="AB45006"/>
    </row>
    <row r="45007" spans="28:28" ht="18" customHeight="1" x14ac:dyDescent="0.25">
      <c r="AB45007"/>
    </row>
    <row r="45008" spans="28:28" ht="18" customHeight="1" x14ac:dyDescent="0.25">
      <c r="AB45008"/>
    </row>
    <row r="45009" spans="28:28" ht="18" customHeight="1" x14ac:dyDescent="0.25">
      <c r="AB45009"/>
    </row>
    <row r="45010" spans="28:28" ht="18" customHeight="1" x14ac:dyDescent="0.25">
      <c r="AB45010"/>
    </row>
    <row r="45011" spans="28:28" ht="18" customHeight="1" x14ac:dyDescent="0.25">
      <c r="AB45011"/>
    </row>
    <row r="45012" spans="28:28" ht="18" customHeight="1" x14ac:dyDescent="0.25">
      <c r="AB45012"/>
    </row>
    <row r="45013" spans="28:28" ht="18" customHeight="1" x14ac:dyDescent="0.25">
      <c r="AB45013"/>
    </row>
    <row r="45014" spans="28:28" ht="18" customHeight="1" x14ac:dyDescent="0.25">
      <c r="AB45014"/>
    </row>
    <row r="45015" spans="28:28" ht="18" customHeight="1" x14ac:dyDescent="0.25">
      <c r="AB45015"/>
    </row>
    <row r="45016" spans="28:28" ht="18" customHeight="1" x14ac:dyDescent="0.25">
      <c r="AB45016"/>
    </row>
    <row r="45017" spans="28:28" ht="18" customHeight="1" x14ac:dyDescent="0.25">
      <c r="AB45017"/>
    </row>
    <row r="45018" spans="28:28" ht="18" customHeight="1" x14ac:dyDescent="0.25">
      <c r="AB45018"/>
    </row>
    <row r="45019" spans="28:28" ht="18" customHeight="1" x14ac:dyDescent="0.25">
      <c r="AB45019"/>
    </row>
    <row r="45020" spans="28:28" ht="18" customHeight="1" x14ac:dyDescent="0.25">
      <c r="AB45020"/>
    </row>
    <row r="45021" spans="28:28" ht="18" customHeight="1" x14ac:dyDescent="0.25">
      <c r="AB45021"/>
    </row>
    <row r="45022" spans="28:28" ht="18" customHeight="1" x14ac:dyDescent="0.25">
      <c r="AB45022"/>
    </row>
    <row r="45023" spans="28:28" ht="18" customHeight="1" x14ac:dyDescent="0.25">
      <c r="AB45023"/>
    </row>
    <row r="45024" spans="28:28" ht="18" customHeight="1" x14ac:dyDescent="0.25">
      <c r="AB45024"/>
    </row>
    <row r="45025" spans="28:28" ht="18" customHeight="1" x14ac:dyDescent="0.25">
      <c r="AB45025"/>
    </row>
    <row r="45026" spans="28:28" ht="18" customHeight="1" x14ac:dyDescent="0.25">
      <c r="AB45026"/>
    </row>
    <row r="45027" spans="28:28" ht="18" customHeight="1" x14ac:dyDescent="0.25">
      <c r="AB45027"/>
    </row>
    <row r="45028" spans="28:28" ht="18" customHeight="1" x14ac:dyDescent="0.25">
      <c r="AB45028"/>
    </row>
    <row r="45029" spans="28:28" ht="18" customHeight="1" x14ac:dyDescent="0.25">
      <c r="AB45029"/>
    </row>
    <row r="45030" spans="28:28" ht="18" customHeight="1" x14ac:dyDescent="0.25">
      <c r="AB45030"/>
    </row>
    <row r="45031" spans="28:28" ht="18" customHeight="1" x14ac:dyDescent="0.25">
      <c r="AB45031"/>
    </row>
    <row r="45032" spans="28:28" ht="18" customHeight="1" x14ac:dyDescent="0.25">
      <c r="AB45032"/>
    </row>
    <row r="45033" spans="28:28" ht="18" customHeight="1" x14ac:dyDescent="0.25">
      <c r="AB45033"/>
    </row>
    <row r="45034" spans="28:28" ht="18" customHeight="1" x14ac:dyDescent="0.25">
      <c r="AB45034"/>
    </row>
    <row r="45035" spans="28:28" ht="18" customHeight="1" x14ac:dyDescent="0.25">
      <c r="AB45035"/>
    </row>
    <row r="45036" spans="28:28" ht="18" customHeight="1" x14ac:dyDescent="0.25">
      <c r="AB45036"/>
    </row>
    <row r="45037" spans="28:28" ht="18" customHeight="1" x14ac:dyDescent="0.25">
      <c r="AB45037"/>
    </row>
    <row r="45038" spans="28:28" ht="18" customHeight="1" x14ac:dyDescent="0.25">
      <c r="AB45038"/>
    </row>
    <row r="45039" spans="28:28" ht="18" customHeight="1" x14ac:dyDescent="0.25">
      <c r="AB45039"/>
    </row>
    <row r="45040" spans="28:28" ht="18" customHeight="1" x14ac:dyDescent="0.25">
      <c r="AB45040"/>
    </row>
    <row r="45041" spans="28:28" ht="18" customHeight="1" x14ac:dyDescent="0.25">
      <c r="AB45041"/>
    </row>
    <row r="45042" spans="28:28" ht="18" customHeight="1" x14ac:dyDescent="0.25">
      <c r="AB45042"/>
    </row>
    <row r="45043" spans="28:28" ht="18" customHeight="1" x14ac:dyDescent="0.25">
      <c r="AB45043"/>
    </row>
    <row r="45044" spans="28:28" ht="18" customHeight="1" x14ac:dyDescent="0.25">
      <c r="AB45044"/>
    </row>
    <row r="45045" spans="28:28" ht="18" customHeight="1" x14ac:dyDescent="0.25">
      <c r="AB45045"/>
    </row>
    <row r="45046" spans="28:28" ht="18" customHeight="1" x14ac:dyDescent="0.25">
      <c r="AB45046"/>
    </row>
    <row r="45047" spans="28:28" ht="18" customHeight="1" x14ac:dyDescent="0.25">
      <c r="AB45047"/>
    </row>
    <row r="45048" spans="28:28" ht="18" customHeight="1" x14ac:dyDescent="0.25">
      <c r="AB45048"/>
    </row>
    <row r="45049" spans="28:28" ht="18" customHeight="1" x14ac:dyDescent="0.25">
      <c r="AB45049"/>
    </row>
    <row r="45050" spans="28:28" ht="18" customHeight="1" x14ac:dyDescent="0.25">
      <c r="AB45050"/>
    </row>
    <row r="45051" spans="28:28" ht="18" customHeight="1" x14ac:dyDescent="0.25">
      <c r="AB45051"/>
    </row>
    <row r="45052" spans="28:28" ht="18" customHeight="1" x14ac:dyDescent="0.25">
      <c r="AB45052"/>
    </row>
    <row r="45053" spans="28:28" ht="18" customHeight="1" x14ac:dyDescent="0.25">
      <c r="AB45053"/>
    </row>
    <row r="45054" spans="28:28" ht="18" customHeight="1" x14ac:dyDescent="0.25">
      <c r="AB45054"/>
    </row>
    <row r="45055" spans="28:28" ht="18" customHeight="1" x14ac:dyDescent="0.25">
      <c r="AB45055"/>
    </row>
    <row r="45056" spans="28:28" ht="18" customHeight="1" x14ac:dyDescent="0.25">
      <c r="AB45056"/>
    </row>
    <row r="45057" spans="28:28" ht="18" customHeight="1" x14ac:dyDescent="0.25">
      <c r="AB45057"/>
    </row>
    <row r="45058" spans="28:28" ht="18" customHeight="1" x14ac:dyDescent="0.25">
      <c r="AB45058"/>
    </row>
    <row r="45059" spans="28:28" ht="18" customHeight="1" x14ac:dyDescent="0.25">
      <c r="AB45059"/>
    </row>
    <row r="45060" spans="28:28" ht="18" customHeight="1" x14ac:dyDescent="0.25">
      <c r="AB45060"/>
    </row>
    <row r="45061" spans="28:28" ht="18" customHeight="1" x14ac:dyDescent="0.25">
      <c r="AB45061"/>
    </row>
    <row r="45062" spans="28:28" ht="18" customHeight="1" x14ac:dyDescent="0.25">
      <c r="AB45062"/>
    </row>
    <row r="45063" spans="28:28" ht="18" customHeight="1" x14ac:dyDescent="0.25">
      <c r="AB45063"/>
    </row>
    <row r="45064" spans="28:28" ht="18" customHeight="1" x14ac:dyDescent="0.25">
      <c r="AB45064"/>
    </row>
    <row r="45065" spans="28:28" ht="18" customHeight="1" x14ac:dyDescent="0.25">
      <c r="AB45065"/>
    </row>
    <row r="45066" spans="28:28" ht="18" customHeight="1" x14ac:dyDescent="0.25">
      <c r="AB45066"/>
    </row>
    <row r="45067" spans="28:28" ht="18" customHeight="1" x14ac:dyDescent="0.25">
      <c r="AB45067"/>
    </row>
    <row r="45068" spans="28:28" ht="18" customHeight="1" x14ac:dyDescent="0.25">
      <c r="AB45068"/>
    </row>
    <row r="45069" spans="28:28" ht="18" customHeight="1" x14ac:dyDescent="0.25">
      <c r="AB45069"/>
    </row>
    <row r="45070" spans="28:28" ht="18" customHeight="1" x14ac:dyDescent="0.25">
      <c r="AB45070"/>
    </row>
    <row r="45071" spans="28:28" ht="18" customHeight="1" x14ac:dyDescent="0.25">
      <c r="AB45071"/>
    </row>
    <row r="45072" spans="28:28" ht="18" customHeight="1" x14ac:dyDescent="0.25">
      <c r="AB45072"/>
    </row>
    <row r="45073" spans="28:28" ht="18" customHeight="1" x14ac:dyDescent="0.25">
      <c r="AB45073"/>
    </row>
    <row r="45074" spans="28:28" ht="18" customHeight="1" x14ac:dyDescent="0.25">
      <c r="AB45074"/>
    </row>
    <row r="45075" spans="28:28" ht="18" customHeight="1" x14ac:dyDescent="0.25">
      <c r="AB45075"/>
    </row>
    <row r="45076" spans="28:28" ht="18" customHeight="1" x14ac:dyDescent="0.25">
      <c r="AB45076"/>
    </row>
    <row r="45077" spans="28:28" ht="18" customHeight="1" x14ac:dyDescent="0.25">
      <c r="AB45077"/>
    </row>
    <row r="45078" spans="28:28" ht="18" customHeight="1" x14ac:dyDescent="0.25">
      <c r="AB45078"/>
    </row>
    <row r="45079" spans="28:28" ht="18" customHeight="1" x14ac:dyDescent="0.25">
      <c r="AB45079"/>
    </row>
    <row r="45080" spans="28:28" ht="18" customHeight="1" x14ac:dyDescent="0.25">
      <c r="AB45080"/>
    </row>
    <row r="45081" spans="28:28" ht="18" customHeight="1" x14ac:dyDescent="0.25">
      <c r="AB45081"/>
    </row>
    <row r="45082" spans="28:28" ht="18" customHeight="1" x14ac:dyDescent="0.25">
      <c r="AB45082"/>
    </row>
    <row r="45083" spans="28:28" ht="18" customHeight="1" x14ac:dyDescent="0.25">
      <c r="AB45083"/>
    </row>
    <row r="45084" spans="28:28" ht="18" customHeight="1" x14ac:dyDescent="0.25">
      <c r="AB45084"/>
    </row>
    <row r="45085" spans="28:28" ht="18" customHeight="1" x14ac:dyDescent="0.25">
      <c r="AB45085"/>
    </row>
    <row r="45086" spans="28:28" ht="18" customHeight="1" x14ac:dyDescent="0.25">
      <c r="AB45086"/>
    </row>
    <row r="45087" spans="28:28" ht="18" customHeight="1" x14ac:dyDescent="0.25">
      <c r="AB45087"/>
    </row>
    <row r="45088" spans="28:28" ht="18" customHeight="1" x14ac:dyDescent="0.25">
      <c r="AB45088"/>
    </row>
    <row r="45089" spans="28:28" ht="18" customHeight="1" x14ac:dyDescent="0.25">
      <c r="AB45089"/>
    </row>
    <row r="45090" spans="28:28" ht="18" customHeight="1" x14ac:dyDescent="0.25">
      <c r="AB45090"/>
    </row>
    <row r="45091" spans="28:28" ht="18" customHeight="1" x14ac:dyDescent="0.25">
      <c r="AB45091"/>
    </row>
    <row r="45092" spans="28:28" ht="18" customHeight="1" x14ac:dyDescent="0.25">
      <c r="AB45092"/>
    </row>
    <row r="45093" spans="28:28" ht="18" customHeight="1" x14ac:dyDescent="0.25">
      <c r="AB45093"/>
    </row>
    <row r="45094" spans="28:28" ht="18" customHeight="1" x14ac:dyDescent="0.25">
      <c r="AB45094"/>
    </row>
    <row r="45095" spans="28:28" ht="18" customHeight="1" x14ac:dyDescent="0.25">
      <c r="AB45095"/>
    </row>
    <row r="45096" spans="28:28" ht="18" customHeight="1" x14ac:dyDescent="0.25">
      <c r="AB45096"/>
    </row>
    <row r="45097" spans="28:28" ht="18" customHeight="1" x14ac:dyDescent="0.25">
      <c r="AB45097"/>
    </row>
    <row r="45098" spans="28:28" ht="18" customHeight="1" x14ac:dyDescent="0.25">
      <c r="AB45098"/>
    </row>
    <row r="45099" spans="28:28" ht="18" customHeight="1" x14ac:dyDescent="0.25">
      <c r="AB45099"/>
    </row>
    <row r="45100" spans="28:28" ht="18" customHeight="1" x14ac:dyDescent="0.25">
      <c r="AB45100"/>
    </row>
    <row r="45101" spans="28:28" ht="18" customHeight="1" x14ac:dyDescent="0.25">
      <c r="AB45101"/>
    </row>
    <row r="45102" spans="28:28" ht="18" customHeight="1" x14ac:dyDescent="0.25">
      <c r="AB45102"/>
    </row>
    <row r="45103" spans="28:28" ht="18" customHeight="1" x14ac:dyDescent="0.25">
      <c r="AB45103"/>
    </row>
    <row r="45104" spans="28:28" ht="18" customHeight="1" x14ac:dyDescent="0.25">
      <c r="AB45104"/>
    </row>
    <row r="45105" spans="28:28" ht="18" customHeight="1" x14ac:dyDescent="0.25">
      <c r="AB45105"/>
    </row>
    <row r="45106" spans="28:28" ht="18" customHeight="1" x14ac:dyDescent="0.25">
      <c r="AB45106"/>
    </row>
    <row r="45107" spans="28:28" ht="18" customHeight="1" x14ac:dyDescent="0.25">
      <c r="AB45107"/>
    </row>
    <row r="45108" spans="28:28" ht="18" customHeight="1" x14ac:dyDescent="0.25">
      <c r="AB45108"/>
    </row>
    <row r="45109" spans="28:28" ht="18" customHeight="1" x14ac:dyDescent="0.25">
      <c r="AB45109"/>
    </row>
    <row r="45110" spans="28:28" ht="18" customHeight="1" x14ac:dyDescent="0.25">
      <c r="AB45110"/>
    </row>
    <row r="45111" spans="28:28" ht="18" customHeight="1" x14ac:dyDescent="0.25">
      <c r="AB45111"/>
    </row>
    <row r="45112" spans="28:28" ht="18" customHeight="1" x14ac:dyDescent="0.25">
      <c r="AB45112"/>
    </row>
    <row r="45113" spans="28:28" ht="18" customHeight="1" x14ac:dyDescent="0.25">
      <c r="AB45113"/>
    </row>
    <row r="45114" spans="28:28" ht="18" customHeight="1" x14ac:dyDescent="0.25">
      <c r="AB45114"/>
    </row>
    <row r="45115" spans="28:28" ht="18" customHeight="1" x14ac:dyDescent="0.25">
      <c r="AB45115"/>
    </row>
    <row r="45116" spans="28:28" ht="18" customHeight="1" x14ac:dyDescent="0.25">
      <c r="AB45116"/>
    </row>
    <row r="45117" spans="28:28" ht="18" customHeight="1" x14ac:dyDescent="0.25">
      <c r="AB45117"/>
    </row>
    <row r="45118" spans="28:28" ht="18" customHeight="1" x14ac:dyDescent="0.25">
      <c r="AB45118"/>
    </row>
    <row r="45119" spans="28:28" ht="18" customHeight="1" x14ac:dyDescent="0.25">
      <c r="AB45119"/>
    </row>
    <row r="45120" spans="28:28" ht="18" customHeight="1" x14ac:dyDescent="0.25">
      <c r="AB45120"/>
    </row>
    <row r="45121" spans="28:28" ht="18" customHeight="1" x14ac:dyDescent="0.25">
      <c r="AB45121"/>
    </row>
    <row r="45122" spans="28:28" ht="18" customHeight="1" x14ac:dyDescent="0.25">
      <c r="AB45122"/>
    </row>
    <row r="45123" spans="28:28" ht="18" customHeight="1" x14ac:dyDescent="0.25">
      <c r="AB45123"/>
    </row>
    <row r="45124" spans="28:28" ht="18" customHeight="1" x14ac:dyDescent="0.25">
      <c r="AB45124"/>
    </row>
    <row r="45125" spans="28:28" ht="18" customHeight="1" x14ac:dyDescent="0.25">
      <c r="AB45125"/>
    </row>
    <row r="45126" spans="28:28" ht="18" customHeight="1" x14ac:dyDescent="0.25">
      <c r="AB45126"/>
    </row>
    <row r="45127" spans="28:28" ht="18" customHeight="1" x14ac:dyDescent="0.25">
      <c r="AB45127"/>
    </row>
    <row r="45128" spans="28:28" ht="18" customHeight="1" x14ac:dyDescent="0.25">
      <c r="AB45128"/>
    </row>
    <row r="45129" spans="28:28" ht="18" customHeight="1" x14ac:dyDescent="0.25">
      <c r="AB45129"/>
    </row>
    <row r="45130" spans="28:28" ht="18" customHeight="1" x14ac:dyDescent="0.25">
      <c r="AB45130"/>
    </row>
    <row r="45131" spans="28:28" ht="18" customHeight="1" x14ac:dyDescent="0.25">
      <c r="AB45131"/>
    </row>
    <row r="45132" spans="28:28" ht="18" customHeight="1" x14ac:dyDescent="0.25">
      <c r="AB45132"/>
    </row>
    <row r="45133" spans="28:28" ht="18" customHeight="1" x14ac:dyDescent="0.25">
      <c r="AB45133"/>
    </row>
    <row r="45134" spans="28:28" ht="18" customHeight="1" x14ac:dyDescent="0.25">
      <c r="AB45134"/>
    </row>
    <row r="45135" spans="28:28" ht="18" customHeight="1" x14ac:dyDescent="0.25">
      <c r="AB45135"/>
    </row>
    <row r="45136" spans="28:28" ht="18" customHeight="1" x14ac:dyDescent="0.25">
      <c r="AB45136"/>
    </row>
    <row r="45137" spans="28:28" ht="18" customHeight="1" x14ac:dyDescent="0.25">
      <c r="AB45137"/>
    </row>
    <row r="45138" spans="28:28" ht="18" customHeight="1" x14ac:dyDescent="0.25">
      <c r="AB45138"/>
    </row>
    <row r="45139" spans="28:28" ht="18" customHeight="1" x14ac:dyDescent="0.25">
      <c r="AB45139"/>
    </row>
    <row r="45140" spans="28:28" ht="18" customHeight="1" x14ac:dyDescent="0.25">
      <c r="AB45140"/>
    </row>
    <row r="45141" spans="28:28" ht="18" customHeight="1" x14ac:dyDescent="0.25">
      <c r="AB45141"/>
    </row>
    <row r="45142" spans="28:28" ht="18" customHeight="1" x14ac:dyDescent="0.25">
      <c r="AB45142"/>
    </row>
    <row r="45143" spans="28:28" ht="18" customHeight="1" x14ac:dyDescent="0.25">
      <c r="AB45143"/>
    </row>
    <row r="45144" spans="28:28" ht="18" customHeight="1" x14ac:dyDescent="0.25">
      <c r="AB45144"/>
    </row>
    <row r="45145" spans="28:28" ht="18" customHeight="1" x14ac:dyDescent="0.25">
      <c r="AB45145"/>
    </row>
    <row r="45146" spans="28:28" ht="18" customHeight="1" x14ac:dyDescent="0.25">
      <c r="AB45146"/>
    </row>
    <row r="45147" spans="28:28" ht="18" customHeight="1" x14ac:dyDescent="0.25">
      <c r="AB45147"/>
    </row>
    <row r="45148" spans="28:28" ht="18" customHeight="1" x14ac:dyDescent="0.25">
      <c r="AB45148"/>
    </row>
    <row r="45149" spans="28:28" ht="18" customHeight="1" x14ac:dyDescent="0.25">
      <c r="AB45149"/>
    </row>
    <row r="45150" spans="28:28" ht="18" customHeight="1" x14ac:dyDescent="0.25">
      <c r="AB45150"/>
    </row>
    <row r="45151" spans="28:28" ht="18" customHeight="1" x14ac:dyDescent="0.25">
      <c r="AB45151"/>
    </row>
    <row r="45152" spans="28:28" ht="18" customHeight="1" x14ac:dyDescent="0.25">
      <c r="AB45152"/>
    </row>
    <row r="45153" spans="28:28" ht="18" customHeight="1" x14ac:dyDescent="0.25">
      <c r="AB45153"/>
    </row>
    <row r="45154" spans="28:28" ht="18" customHeight="1" x14ac:dyDescent="0.25">
      <c r="AB45154"/>
    </row>
    <row r="45155" spans="28:28" ht="18" customHeight="1" x14ac:dyDescent="0.25">
      <c r="AB45155"/>
    </row>
    <row r="45156" spans="28:28" ht="18" customHeight="1" x14ac:dyDescent="0.25">
      <c r="AB45156"/>
    </row>
    <row r="45157" spans="28:28" ht="18" customHeight="1" x14ac:dyDescent="0.25">
      <c r="AB45157"/>
    </row>
    <row r="45158" spans="28:28" ht="18" customHeight="1" x14ac:dyDescent="0.25">
      <c r="AB45158"/>
    </row>
    <row r="45159" spans="28:28" ht="18" customHeight="1" x14ac:dyDescent="0.25">
      <c r="AB45159"/>
    </row>
    <row r="45160" spans="28:28" ht="18" customHeight="1" x14ac:dyDescent="0.25">
      <c r="AB45160"/>
    </row>
    <row r="45161" spans="28:28" ht="18" customHeight="1" x14ac:dyDescent="0.25">
      <c r="AB45161"/>
    </row>
    <row r="45162" spans="28:28" ht="18" customHeight="1" x14ac:dyDescent="0.25">
      <c r="AB45162"/>
    </row>
    <row r="45163" spans="28:28" ht="18" customHeight="1" x14ac:dyDescent="0.25">
      <c r="AB45163"/>
    </row>
    <row r="45164" spans="28:28" ht="18" customHeight="1" x14ac:dyDescent="0.25">
      <c r="AB45164"/>
    </row>
    <row r="45165" spans="28:28" ht="18" customHeight="1" x14ac:dyDescent="0.25">
      <c r="AB45165"/>
    </row>
    <row r="45166" spans="28:28" ht="18" customHeight="1" x14ac:dyDescent="0.25">
      <c r="AB45166"/>
    </row>
    <row r="45167" spans="28:28" ht="18" customHeight="1" x14ac:dyDescent="0.25">
      <c r="AB45167"/>
    </row>
    <row r="45168" spans="28:28" ht="18" customHeight="1" x14ac:dyDescent="0.25">
      <c r="AB45168"/>
    </row>
    <row r="45169" spans="28:28" ht="18" customHeight="1" x14ac:dyDescent="0.25">
      <c r="AB45169"/>
    </row>
    <row r="45170" spans="28:28" ht="18" customHeight="1" x14ac:dyDescent="0.25">
      <c r="AB45170"/>
    </row>
    <row r="45171" spans="28:28" ht="18" customHeight="1" x14ac:dyDescent="0.25">
      <c r="AB45171"/>
    </row>
    <row r="45172" spans="28:28" ht="18" customHeight="1" x14ac:dyDescent="0.25">
      <c r="AB45172"/>
    </row>
    <row r="45173" spans="28:28" ht="18" customHeight="1" x14ac:dyDescent="0.25">
      <c r="AB45173"/>
    </row>
    <row r="45174" spans="28:28" ht="18" customHeight="1" x14ac:dyDescent="0.25">
      <c r="AB45174"/>
    </row>
    <row r="45175" spans="28:28" ht="18" customHeight="1" x14ac:dyDescent="0.25">
      <c r="AB45175"/>
    </row>
    <row r="45176" spans="28:28" ht="18" customHeight="1" x14ac:dyDescent="0.25">
      <c r="AB45176"/>
    </row>
    <row r="45177" spans="28:28" ht="18" customHeight="1" x14ac:dyDescent="0.25">
      <c r="AB45177"/>
    </row>
    <row r="45178" spans="28:28" ht="18" customHeight="1" x14ac:dyDescent="0.25">
      <c r="AB45178"/>
    </row>
    <row r="45179" spans="28:28" ht="18" customHeight="1" x14ac:dyDescent="0.25">
      <c r="AB45179"/>
    </row>
    <row r="45180" spans="28:28" ht="18" customHeight="1" x14ac:dyDescent="0.25">
      <c r="AB45180"/>
    </row>
    <row r="45181" spans="28:28" ht="18" customHeight="1" x14ac:dyDescent="0.25">
      <c r="AB45181"/>
    </row>
    <row r="45182" spans="28:28" ht="18" customHeight="1" x14ac:dyDescent="0.25">
      <c r="AB45182"/>
    </row>
    <row r="45183" spans="28:28" ht="18" customHeight="1" x14ac:dyDescent="0.25">
      <c r="AB45183"/>
    </row>
    <row r="45184" spans="28:28" ht="18" customHeight="1" x14ac:dyDescent="0.25">
      <c r="AB45184"/>
    </row>
    <row r="45185" spans="28:28" ht="18" customHeight="1" x14ac:dyDescent="0.25">
      <c r="AB45185"/>
    </row>
    <row r="45186" spans="28:28" ht="18" customHeight="1" x14ac:dyDescent="0.25">
      <c r="AB45186"/>
    </row>
    <row r="45187" spans="28:28" ht="18" customHeight="1" x14ac:dyDescent="0.25">
      <c r="AB45187"/>
    </row>
    <row r="45188" spans="28:28" ht="18" customHeight="1" x14ac:dyDescent="0.25">
      <c r="AB45188"/>
    </row>
    <row r="45189" spans="28:28" ht="18" customHeight="1" x14ac:dyDescent="0.25">
      <c r="AB45189"/>
    </row>
    <row r="45190" spans="28:28" ht="18" customHeight="1" x14ac:dyDescent="0.25">
      <c r="AB45190"/>
    </row>
    <row r="45191" spans="28:28" ht="18" customHeight="1" x14ac:dyDescent="0.25">
      <c r="AB45191"/>
    </row>
    <row r="45192" spans="28:28" ht="18" customHeight="1" x14ac:dyDescent="0.25">
      <c r="AB45192"/>
    </row>
    <row r="45193" spans="28:28" ht="18" customHeight="1" x14ac:dyDescent="0.25">
      <c r="AB45193"/>
    </row>
    <row r="45194" spans="28:28" ht="18" customHeight="1" x14ac:dyDescent="0.25">
      <c r="AB45194"/>
    </row>
    <row r="45195" spans="28:28" ht="18" customHeight="1" x14ac:dyDescent="0.25">
      <c r="AB45195"/>
    </row>
    <row r="45196" spans="28:28" ht="18" customHeight="1" x14ac:dyDescent="0.25">
      <c r="AB45196"/>
    </row>
    <row r="45197" spans="28:28" ht="18" customHeight="1" x14ac:dyDescent="0.25">
      <c r="AB45197"/>
    </row>
    <row r="45198" spans="28:28" ht="18" customHeight="1" x14ac:dyDescent="0.25">
      <c r="AB45198"/>
    </row>
    <row r="45199" spans="28:28" ht="18" customHeight="1" x14ac:dyDescent="0.25">
      <c r="AB45199"/>
    </row>
    <row r="45200" spans="28:28" ht="18" customHeight="1" x14ac:dyDescent="0.25">
      <c r="AB45200"/>
    </row>
    <row r="45201" spans="28:28" ht="18" customHeight="1" x14ac:dyDescent="0.25">
      <c r="AB45201"/>
    </row>
    <row r="45202" spans="28:28" ht="18" customHeight="1" x14ac:dyDescent="0.25">
      <c r="AB45202"/>
    </row>
    <row r="45203" spans="28:28" ht="18" customHeight="1" x14ac:dyDescent="0.25">
      <c r="AB45203"/>
    </row>
    <row r="45204" spans="28:28" ht="18" customHeight="1" x14ac:dyDescent="0.25">
      <c r="AB45204"/>
    </row>
    <row r="45205" spans="28:28" ht="18" customHeight="1" x14ac:dyDescent="0.25">
      <c r="AB45205"/>
    </row>
    <row r="45206" spans="28:28" ht="18" customHeight="1" x14ac:dyDescent="0.25">
      <c r="AB45206"/>
    </row>
    <row r="45207" spans="28:28" ht="18" customHeight="1" x14ac:dyDescent="0.25">
      <c r="AB45207"/>
    </row>
    <row r="45208" spans="28:28" ht="18" customHeight="1" x14ac:dyDescent="0.25">
      <c r="AB45208"/>
    </row>
    <row r="45209" spans="28:28" ht="18" customHeight="1" x14ac:dyDescent="0.25">
      <c r="AB45209"/>
    </row>
    <row r="45210" spans="28:28" ht="18" customHeight="1" x14ac:dyDescent="0.25">
      <c r="AB45210"/>
    </row>
    <row r="45211" spans="28:28" ht="18" customHeight="1" x14ac:dyDescent="0.25">
      <c r="AB45211"/>
    </row>
    <row r="45212" spans="28:28" ht="18" customHeight="1" x14ac:dyDescent="0.25">
      <c r="AB45212"/>
    </row>
    <row r="45213" spans="28:28" ht="18" customHeight="1" x14ac:dyDescent="0.25">
      <c r="AB45213"/>
    </row>
    <row r="45214" spans="28:28" ht="18" customHeight="1" x14ac:dyDescent="0.25">
      <c r="AB45214"/>
    </row>
    <row r="45215" spans="28:28" ht="18" customHeight="1" x14ac:dyDescent="0.25">
      <c r="AB45215"/>
    </row>
    <row r="45216" spans="28:28" ht="18" customHeight="1" x14ac:dyDescent="0.25">
      <c r="AB45216"/>
    </row>
    <row r="45217" spans="28:28" ht="18" customHeight="1" x14ac:dyDescent="0.25">
      <c r="AB45217"/>
    </row>
    <row r="45218" spans="28:28" ht="18" customHeight="1" x14ac:dyDescent="0.25">
      <c r="AB45218"/>
    </row>
    <row r="45219" spans="28:28" ht="18" customHeight="1" x14ac:dyDescent="0.25">
      <c r="AB45219"/>
    </row>
    <row r="45220" spans="28:28" ht="18" customHeight="1" x14ac:dyDescent="0.25">
      <c r="AB45220"/>
    </row>
    <row r="45221" spans="28:28" ht="18" customHeight="1" x14ac:dyDescent="0.25">
      <c r="AB45221"/>
    </row>
    <row r="45222" spans="28:28" ht="18" customHeight="1" x14ac:dyDescent="0.25">
      <c r="AB45222"/>
    </row>
    <row r="45223" spans="28:28" ht="18" customHeight="1" x14ac:dyDescent="0.25">
      <c r="AB45223"/>
    </row>
    <row r="45224" spans="28:28" ht="18" customHeight="1" x14ac:dyDescent="0.25">
      <c r="AB45224"/>
    </row>
    <row r="45225" spans="28:28" ht="18" customHeight="1" x14ac:dyDescent="0.25">
      <c r="AB45225"/>
    </row>
    <row r="45226" spans="28:28" ht="18" customHeight="1" x14ac:dyDescent="0.25">
      <c r="AB45226"/>
    </row>
    <row r="45227" spans="28:28" ht="18" customHeight="1" x14ac:dyDescent="0.25">
      <c r="AB45227"/>
    </row>
    <row r="45228" spans="28:28" ht="18" customHeight="1" x14ac:dyDescent="0.25">
      <c r="AB45228"/>
    </row>
    <row r="45229" spans="28:28" ht="18" customHeight="1" x14ac:dyDescent="0.25">
      <c r="AB45229"/>
    </row>
    <row r="45230" spans="28:28" ht="18" customHeight="1" x14ac:dyDescent="0.25">
      <c r="AB45230"/>
    </row>
    <row r="45231" spans="28:28" ht="18" customHeight="1" x14ac:dyDescent="0.25">
      <c r="AB45231"/>
    </row>
    <row r="45232" spans="28:28" ht="18" customHeight="1" x14ac:dyDescent="0.25">
      <c r="AB45232"/>
    </row>
    <row r="45233" spans="28:28" ht="18" customHeight="1" x14ac:dyDescent="0.25">
      <c r="AB45233"/>
    </row>
    <row r="45234" spans="28:28" ht="18" customHeight="1" x14ac:dyDescent="0.25">
      <c r="AB45234"/>
    </row>
    <row r="45235" spans="28:28" ht="18" customHeight="1" x14ac:dyDescent="0.25">
      <c r="AB45235"/>
    </row>
    <row r="45236" spans="28:28" ht="18" customHeight="1" x14ac:dyDescent="0.25">
      <c r="AB45236"/>
    </row>
    <row r="45237" spans="28:28" ht="18" customHeight="1" x14ac:dyDescent="0.25">
      <c r="AB45237"/>
    </row>
    <row r="45238" spans="28:28" ht="18" customHeight="1" x14ac:dyDescent="0.25">
      <c r="AB45238"/>
    </row>
    <row r="45239" spans="28:28" ht="18" customHeight="1" x14ac:dyDescent="0.25">
      <c r="AB45239"/>
    </row>
    <row r="45240" spans="28:28" ht="18" customHeight="1" x14ac:dyDescent="0.25">
      <c r="AB45240"/>
    </row>
    <row r="45241" spans="28:28" ht="18" customHeight="1" x14ac:dyDescent="0.25">
      <c r="AB45241"/>
    </row>
    <row r="45242" spans="28:28" ht="18" customHeight="1" x14ac:dyDescent="0.25">
      <c r="AB45242"/>
    </row>
    <row r="45243" spans="28:28" ht="18" customHeight="1" x14ac:dyDescent="0.25">
      <c r="AB45243"/>
    </row>
    <row r="45244" spans="28:28" ht="18" customHeight="1" x14ac:dyDescent="0.25">
      <c r="AB45244"/>
    </row>
    <row r="45245" spans="28:28" ht="18" customHeight="1" x14ac:dyDescent="0.25">
      <c r="AB45245"/>
    </row>
    <row r="45246" spans="28:28" ht="18" customHeight="1" x14ac:dyDescent="0.25">
      <c r="AB45246"/>
    </row>
    <row r="45247" spans="28:28" ht="18" customHeight="1" x14ac:dyDescent="0.25">
      <c r="AB45247"/>
    </row>
    <row r="45248" spans="28:28" ht="18" customHeight="1" x14ac:dyDescent="0.25">
      <c r="AB45248"/>
    </row>
    <row r="45249" spans="28:28" ht="18" customHeight="1" x14ac:dyDescent="0.25">
      <c r="AB45249"/>
    </row>
    <row r="45250" spans="28:28" ht="18" customHeight="1" x14ac:dyDescent="0.25">
      <c r="AB45250"/>
    </row>
    <row r="45251" spans="28:28" ht="18" customHeight="1" x14ac:dyDescent="0.25">
      <c r="AB45251"/>
    </row>
    <row r="45252" spans="28:28" ht="18" customHeight="1" x14ac:dyDescent="0.25">
      <c r="AB45252"/>
    </row>
    <row r="45253" spans="28:28" ht="18" customHeight="1" x14ac:dyDescent="0.25">
      <c r="AB45253"/>
    </row>
    <row r="45254" spans="28:28" ht="18" customHeight="1" x14ac:dyDescent="0.25">
      <c r="AB45254"/>
    </row>
    <row r="45255" spans="28:28" ht="18" customHeight="1" x14ac:dyDescent="0.25">
      <c r="AB45255"/>
    </row>
    <row r="45256" spans="28:28" ht="18" customHeight="1" x14ac:dyDescent="0.25">
      <c r="AB45256"/>
    </row>
    <row r="45257" spans="28:28" ht="18" customHeight="1" x14ac:dyDescent="0.25">
      <c r="AB45257"/>
    </row>
    <row r="45258" spans="28:28" ht="18" customHeight="1" x14ac:dyDescent="0.25">
      <c r="AB45258"/>
    </row>
    <row r="45259" spans="28:28" ht="18" customHeight="1" x14ac:dyDescent="0.25">
      <c r="AB45259"/>
    </row>
    <row r="45260" spans="28:28" ht="18" customHeight="1" x14ac:dyDescent="0.25">
      <c r="AB45260"/>
    </row>
    <row r="45261" spans="28:28" ht="18" customHeight="1" x14ac:dyDescent="0.25">
      <c r="AB45261"/>
    </row>
    <row r="45262" spans="28:28" ht="18" customHeight="1" x14ac:dyDescent="0.25">
      <c r="AB45262"/>
    </row>
    <row r="45263" spans="28:28" ht="18" customHeight="1" x14ac:dyDescent="0.25">
      <c r="AB45263"/>
    </row>
    <row r="45264" spans="28:28" ht="18" customHeight="1" x14ac:dyDescent="0.25">
      <c r="AB45264"/>
    </row>
    <row r="45265" spans="28:28" ht="18" customHeight="1" x14ac:dyDescent="0.25">
      <c r="AB45265"/>
    </row>
    <row r="45266" spans="28:28" ht="18" customHeight="1" x14ac:dyDescent="0.25">
      <c r="AB45266"/>
    </row>
    <row r="45267" spans="28:28" ht="18" customHeight="1" x14ac:dyDescent="0.25">
      <c r="AB45267"/>
    </row>
    <row r="45268" spans="28:28" ht="18" customHeight="1" x14ac:dyDescent="0.25">
      <c r="AB45268"/>
    </row>
    <row r="45269" spans="28:28" ht="18" customHeight="1" x14ac:dyDescent="0.25">
      <c r="AB45269"/>
    </row>
    <row r="45270" spans="28:28" ht="18" customHeight="1" x14ac:dyDescent="0.25">
      <c r="AB45270"/>
    </row>
    <row r="45271" spans="28:28" ht="18" customHeight="1" x14ac:dyDescent="0.25">
      <c r="AB45271"/>
    </row>
    <row r="45272" spans="28:28" ht="18" customHeight="1" x14ac:dyDescent="0.25">
      <c r="AB45272"/>
    </row>
    <row r="45273" spans="28:28" ht="18" customHeight="1" x14ac:dyDescent="0.25">
      <c r="AB45273"/>
    </row>
    <row r="45274" spans="28:28" ht="18" customHeight="1" x14ac:dyDescent="0.25">
      <c r="AB45274"/>
    </row>
    <row r="45275" spans="28:28" ht="18" customHeight="1" x14ac:dyDescent="0.25">
      <c r="AB45275"/>
    </row>
    <row r="45276" spans="28:28" ht="18" customHeight="1" x14ac:dyDescent="0.25">
      <c r="AB45276"/>
    </row>
    <row r="45277" spans="28:28" ht="18" customHeight="1" x14ac:dyDescent="0.25">
      <c r="AB45277"/>
    </row>
    <row r="45278" spans="28:28" ht="18" customHeight="1" x14ac:dyDescent="0.25">
      <c r="AB45278"/>
    </row>
    <row r="45279" spans="28:28" ht="18" customHeight="1" x14ac:dyDescent="0.25">
      <c r="AB45279"/>
    </row>
    <row r="45280" spans="28:28" ht="18" customHeight="1" x14ac:dyDescent="0.25">
      <c r="AB45280"/>
    </row>
    <row r="45281" spans="28:28" ht="18" customHeight="1" x14ac:dyDescent="0.25">
      <c r="AB45281"/>
    </row>
    <row r="45282" spans="28:28" ht="18" customHeight="1" x14ac:dyDescent="0.25">
      <c r="AB45282"/>
    </row>
    <row r="45283" spans="28:28" ht="18" customHeight="1" x14ac:dyDescent="0.25">
      <c r="AB45283"/>
    </row>
    <row r="45284" spans="28:28" ht="18" customHeight="1" x14ac:dyDescent="0.25">
      <c r="AB45284"/>
    </row>
    <row r="45285" spans="28:28" ht="18" customHeight="1" x14ac:dyDescent="0.25">
      <c r="AB45285"/>
    </row>
    <row r="45286" spans="28:28" ht="18" customHeight="1" x14ac:dyDescent="0.25">
      <c r="AB45286"/>
    </row>
    <row r="45287" spans="28:28" ht="18" customHeight="1" x14ac:dyDescent="0.25">
      <c r="AB45287"/>
    </row>
    <row r="45288" spans="28:28" ht="18" customHeight="1" x14ac:dyDescent="0.25">
      <c r="AB45288"/>
    </row>
    <row r="45289" spans="28:28" ht="18" customHeight="1" x14ac:dyDescent="0.25">
      <c r="AB45289"/>
    </row>
    <row r="45290" spans="28:28" ht="18" customHeight="1" x14ac:dyDescent="0.25">
      <c r="AB45290"/>
    </row>
    <row r="45291" spans="28:28" ht="18" customHeight="1" x14ac:dyDescent="0.25">
      <c r="AB45291"/>
    </row>
    <row r="45292" spans="28:28" ht="18" customHeight="1" x14ac:dyDescent="0.25">
      <c r="AB45292"/>
    </row>
    <row r="45293" spans="28:28" ht="18" customHeight="1" x14ac:dyDescent="0.25">
      <c r="AB45293"/>
    </row>
    <row r="45294" spans="28:28" ht="18" customHeight="1" x14ac:dyDescent="0.25">
      <c r="AB45294"/>
    </row>
    <row r="45295" spans="28:28" ht="18" customHeight="1" x14ac:dyDescent="0.25">
      <c r="AB45295"/>
    </row>
    <row r="45296" spans="28:28" ht="18" customHeight="1" x14ac:dyDescent="0.25">
      <c r="AB45296"/>
    </row>
    <row r="45297" spans="28:28" ht="18" customHeight="1" x14ac:dyDescent="0.25">
      <c r="AB45297"/>
    </row>
    <row r="45298" spans="28:28" ht="18" customHeight="1" x14ac:dyDescent="0.25">
      <c r="AB45298"/>
    </row>
    <row r="45299" spans="28:28" ht="18" customHeight="1" x14ac:dyDescent="0.25">
      <c r="AB45299"/>
    </row>
    <row r="45300" spans="28:28" ht="18" customHeight="1" x14ac:dyDescent="0.25">
      <c r="AB45300"/>
    </row>
    <row r="45301" spans="28:28" ht="18" customHeight="1" x14ac:dyDescent="0.25">
      <c r="AB45301"/>
    </row>
    <row r="45302" spans="28:28" ht="18" customHeight="1" x14ac:dyDescent="0.25">
      <c r="AB45302"/>
    </row>
    <row r="45303" spans="28:28" ht="18" customHeight="1" x14ac:dyDescent="0.25">
      <c r="AB45303"/>
    </row>
    <row r="45304" spans="28:28" ht="18" customHeight="1" x14ac:dyDescent="0.25">
      <c r="AB45304"/>
    </row>
    <row r="45305" spans="28:28" ht="18" customHeight="1" x14ac:dyDescent="0.25">
      <c r="AB45305"/>
    </row>
    <row r="45306" spans="28:28" ht="18" customHeight="1" x14ac:dyDescent="0.25">
      <c r="AB45306"/>
    </row>
    <row r="45307" spans="28:28" ht="18" customHeight="1" x14ac:dyDescent="0.25">
      <c r="AB45307"/>
    </row>
    <row r="45308" spans="28:28" ht="18" customHeight="1" x14ac:dyDescent="0.25">
      <c r="AB45308"/>
    </row>
    <row r="45309" spans="28:28" ht="18" customHeight="1" x14ac:dyDescent="0.25">
      <c r="AB45309"/>
    </row>
    <row r="45310" spans="28:28" ht="18" customHeight="1" x14ac:dyDescent="0.25">
      <c r="AB45310"/>
    </row>
    <row r="45311" spans="28:28" ht="18" customHeight="1" x14ac:dyDescent="0.25">
      <c r="AB45311"/>
    </row>
    <row r="45312" spans="28:28" ht="18" customHeight="1" x14ac:dyDescent="0.25">
      <c r="AB45312"/>
    </row>
    <row r="45313" spans="28:28" ht="18" customHeight="1" x14ac:dyDescent="0.25">
      <c r="AB45313"/>
    </row>
    <row r="45314" spans="28:28" ht="18" customHeight="1" x14ac:dyDescent="0.25">
      <c r="AB45314"/>
    </row>
    <row r="45315" spans="28:28" ht="18" customHeight="1" x14ac:dyDescent="0.25">
      <c r="AB45315"/>
    </row>
    <row r="45316" spans="28:28" ht="18" customHeight="1" x14ac:dyDescent="0.25">
      <c r="AB45316"/>
    </row>
    <row r="45317" spans="28:28" ht="18" customHeight="1" x14ac:dyDescent="0.25">
      <c r="AB45317"/>
    </row>
    <row r="45318" spans="28:28" ht="18" customHeight="1" x14ac:dyDescent="0.25">
      <c r="AB45318"/>
    </row>
    <row r="45319" spans="28:28" ht="18" customHeight="1" x14ac:dyDescent="0.25">
      <c r="AB45319"/>
    </row>
    <row r="45320" spans="28:28" ht="18" customHeight="1" x14ac:dyDescent="0.25">
      <c r="AB45320"/>
    </row>
    <row r="45321" spans="28:28" ht="18" customHeight="1" x14ac:dyDescent="0.25">
      <c r="AB45321"/>
    </row>
    <row r="45322" spans="28:28" ht="18" customHeight="1" x14ac:dyDescent="0.25">
      <c r="AB45322"/>
    </row>
    <row r="45323" spans="28:28" ht="18" customHeight="1" x14ac:dyDescent="0.25">
      <c r="AB45323"/>
    </row>
    <row r="45324" spans="28:28" ht="18" customHeight="1" x14ac:dyDescent="0.25">
      <c r="AB45324"/>
    </row>
    <row r="45325" spans="28:28" ht="18" customHeight="1" x14ac:dyDescent="0.25">
      <c r="AB45325"/>
    </row>
    <row r="45326" spans="28:28" ht="18" customHeight="1" x14ac:dyDescent="0.25">
      <c r="AB45326"/>
    </row>
    <row r="45327" spans="28:28" ht="18" customHeight="1" x14ac:dyDescent="0.25">
      <c r="AB45327"/>
    </row>
    <row r="45328" spans="28:28" ht="18" customHeight="1" x14ac:dyDescent="0.25">
      <c r="AB45328"/>
    </row>
    <row r="45329" spans="28:28" ht="18" customHeight="1" x14ac:dyDescent="0.25">
      <c r="AB45329"/>
    </row>
    <row r="45330" spans="28:28" ht="18" customHeight="1" x14ac:dyDescent="0.25">
      <c r="AB45330"/>
    </row>
    <row r="45331" spans="28:28" ht="18" customHeight="1" x14ac:dyDescent="0.25">
      <c r="AB45331"/>
    </row>
    <row r="45332" spans="28:28" ht="18" customHeight="1" x14ac:dyDescent="0.25">
      <c r="AB45332"/>
    </row>
    <row r="45333" spans="28:28" ht="18" customHeight="1" x14ac:dyDescent="0.25">
      <c r="AB45333"/>
    </row>
    <row r="45334" spans="28:28" ht="18" customHeight="1" x14ac:dyDescent="0.25">
      <c r="AB45334"/>
    </row>
    <row r="45335" spans="28:28" ht="18" customHeight="1" x14ac:dyDescent="0.25">
      <c r="AB45335"/>
    </row>
    <row r="45336" spans="28:28" ht="18" customHeight="1" x14ac:dyDescent="0.25">
      <c r="AB45336"/>
    </row>
    <row r="45337" spans="28:28" ht="18" customHeight="1" x14ac:dyDescent="0.25">
      <c r="AB45337"/>
    </row>
    <row r="45338" spans="28:28" ht="18" customHeight="1" x14ac:dyDescent="0.25">
      <c r="AB45338"/>
    </row>
    <row r="45339" spans="28:28" ht="18" customHeight="1" x14ac:dyDescent="0.25">
      <c r="AB45339"/>
    </row>
    <row r="45340" spans="28:28" ht="18" customHeight="1" x14ac:dyDescent="0.25">
      <c r="AB45340"/>
    </row>
    <row r="45341" spans="28:28" ht="18" customHeight="1" x14ac:dyDescent="0.25">
      <c r="AB45341"/>
    </row>
    <row r="45342" spans="28:28" ht="18" customHeight="1" x14ac:dyDescent="0.25">
      <c r="AB45342"/>
    </row>
    <row r="45343" spans="28:28" ht="18" customHeight="1" x14ac:dyDescent="0.25">
      <c r="AB45343"/>
    </row>
    <row r="45344" spans="28:28" ht="18" customHeight="1" x14ac:dyDescent="0.25">
      <c r="AB45344"/>
    </row>
    <row r="45345" spans="28:28" ht="18" customHeight="1" x14ac:dyDescent="0.25">
      <c r="AB45345"/>
    </row>
    <row r="45346" spans="28:28" ht="18" customHeight="1" x14ac:dyDescent="0.25">
      <c r="AB45346"/>
    </row>
    <row r="45347" spans="28:28" ht="18" customHeight="1" x14ac:dyDescent="0.25">
      <c r="AB45347"/>
    </row>
    <row r="45348" spans="28:28" ht="18" customHeight="1" x14ac:dyDescent="0.25">
      <c r="AB45348"/>
    </row>
    <row r="45349" spans="28:28" ht="18" customHeight="1" x14ac:dyDescent="0.25">
      <c r="AB45349"/>
    </row>
    <row r="45350" spans="28:28" ht="18" customHeight="1" x14ac:dyDescent="0.25">
      <c r="AB45350"/>
    </row>
    <row r="45351" spans="28:28" ht="18" customHeight="1" x14ac:dyDescent="0.25">
      <c r="AB45351"/>
    </row>
    <row r="45352" spans="28:28" ht="18" customHeight="1" x14ac:dyDescent="0.25">
      <c r="AB45352"/>
    </row>
    <row r="45353" spans="28:28" ht="18" customHeight="1" x14ac:dyDescent="0.25">
      <c r="AB45353"/>
    </row>
    <row r="45354" spans="28:28" ht="18" customHeight="1" x14ac:dyDescent="0.25">
      <c r="AB45354"/>
    </row>
    <row r="45355" spans="28:28" ht="18" customHeight="1" x14ac:dyDescent="0.25">
      <c r="AB45355"/>
    </row>
    <row r="45356" spans="28:28" ht="18" customHeight="1" x14ac:dyDescent="0.25">
      <c r="AB45356"/>
    </row>
    <row r="45357" spans="28:28" ht="18" customHeight="1" x14ac:dyDescent="0.25">
      <c r="AB45357"/>
    </row>
    <row r="45358" spans="28:28" ht="18" customHeight="1" x14ac:dyDescent="0.25">
      <c r="AB45358"/>
    </row>
    <row r="45359" spans="28:28" ht="18" customHeight="1" x14ac:dyDescent="0.25">
      <c r="AB45359"/>
    </row>
    <row r="45360" spans="28:28" ht="18" customHeight="1" x14ac:dyDescent="0.25">
      <c r="AB45360"/>
    </row>
    <row r="45361" spans="28:28" ht="18" customHeight="1" x14ac:dyDescent="0.25">
      <c r="AB45361"/>
    </row>
    <row r="45362" spans="28:28" ht="18" customHeight="1" x14ac:dyDescent="0.25">
      <c r="AB45362"/>
    </row>
    <row r="45363" spans="28:28" ht="18" customHeight="1" x14ac:dyDescent="0.25">
      <c r="AB45363"/>
    </row>
    <row r="45364" spans="28:28" ht="18" customHeight="1" x14ac:dyDescent="0.25">
      <c r="AB45364"/>
    </row>
    <row r="45365" spans="28:28" ht="18" customHeight="1" x14ac:dyDescent="0.25">
      <c r="AB45365"/>
    </row>
    <row r="45366" spans="28:28" ht="18" customHeight="1" x14ac:dyDescent="0.25">
      <c r="AB45366"/>
    </row>
    <row r="45367" spans="28:28" ht="18" customHeight="1" x14ac:dyDescent="0.25">
      <c r="AB45367"/>
    </row>
    <row r="45368" spans="28:28" ht="18" customHeight="1" x14ac:dyDescent="0.25">
      <c r="AB45368"/>
    </row>
    <row r="45369" spans="28:28" ht="18" customHeight="1" x14ac:dyDescent="0.25">
      <c r="AB45369"/>
    </row>
    <row r="45370" spans="28:28" ht="18" customHeight="1" x14ac:dyDescent="0.25">
      <c r="AB45370"/>
    </row>
    <row r="45371" spans="28:28" ht="18" customHeight="1" x14ac:dyDescent="0.25">
      <c r="AB45371"/>
    </row>
    <row r="45372" spans="28:28" ht="18" customHeight="1" x14ac:dyDescent="0.25">
      <c r="AB45372"/>
    </row>
    <row r="45373" spans="28:28" ht="18" customHeight="1" x14ac:dyDescent="0.25">
      <c r="AB45373"/>
    </row>
    <row r="45374" spans="28:28" ht="18" customHeight="1" x14ac:dyDescent="0.25">
      <c r="AB45374"/>
    </row>
    <row r="45375" spans="28:28" ht="18" customHeight="1" x14ac:dyDescent="0.25">
      <c r="AB45375"/>
    </row>
    <row r="45376" spans="28:28" ht="18" customHeight="1" x14ac:dyDescent="0.25">
      <c r="AB45376"/>
    </row>
    <row r="45377" spans="28:28" ht="18" customHeight="1" x14ac:dyDescent="0.25">
      <c r="AB45377"/>
    </row>
    <row r="45378" spans="28:28" ht="18" customHeight="1" x14ac:dyDescent="0.25">
      <c r="AB45378"/>
    </row>
    <row r="45379" spans="28:28" ht="18" customHeight="1" x14ac:dyDescent="0.25">
      <c r="AB45379"/>
    </row>
    <row r="45380" spans="28:28" ht="18" customHeight="1" x14ac:dyDescent="0.25">
      <c r="AB45380"/>
    </row>
    <row r="45381" spans="28:28" ht="18" customHeight="1" x14ac:dyDescent="0.25">
      <c r="AB45381"/>
    </row>
    <row r="45382" spans="28:28" ht="18" customHeight="1" x14ac:dyDescent="0.25">
      <c r="AB45382"/>
    </row>
    <row r="45383" spans="28:28" ht="18" customHeight="1" x14ac:dyDescent="0.25">
      <c r="AB45383"/>
    </row>
    <row r="45384" spans="28:28" ht="18" customHeight="1" x14ac:dyDescent="0.25">
      <c r="AB45384"/>
    </row>
    <row r="45385" spans="28:28" ht="18" customHeight="1" x14ac:dyDescent="0.25">
      <c r="AB45385"/>
    </row>
    <row r="45386" spans="28:28" ht="18" customHeight="1" x14ac:dyDescent="0.25">
      <c r="AB45386"/>
    </row>
    <row r="45387" spans="28:28" ht="18" customHeight="1" x14ac:dyDescent="0.25">
      <c r="AB45387"/>
    </row>
    <row r="45388" spans="28:28" ht="18" customHeight="1" x14ac:dyDescent="0.25">
      <c r="AB45388"/>
    </row>
    <row r="45389" spans="28:28" ht="18" customHeight="1" x14ac:dyDescent="0.25">
      <c r="AB45389"/>
    </row>
    <row r="45390" spans="28:28" ht="18" customHeight="1" x14ac:dyDescent="0.25">
      <c r="AB45390"/>
    </row>
    <row r="45391" spans="28:28" ht="18" customHeight="1" x14ac:dyDescent="0.25">
      <c r="AB45391"/>
    </row>
    <row r="45392" spans="28:28" ht="18" customHeight="1" x14ac:dyDescent="0.25">
      <c r="AB45392"/>
    </row>
    <row r="45393" spans="28:28" ht="18" customHeight="1" x14ac:dyDescent="0.25">
      <c r="AB45393"/>
    </row>
    <row r="45394" spans="28:28" ht="18" customHeight="1" x14ac:dyDescent="0.25">
      <c r="AB45394"/>
    </row>
    <row r="45395" spans="28:28" ht="18" customHeight="1" x14ac:dyDescent="0.25">
      <c r="AB45395"/>
    </row>
    <row r="45396" spans="28:28" ht="18" customHeight="1" x14ac:dyDescent="0.25">
      <c r="AB45396"/>
    </row>
    <row r="45397" spans="28:28" ht="18" customHeight="1" x14ac:dyDescent="0.25">
      <c r="AB45397"/>
    </row>
    <row r="45398" spans="28:28" ht="18" customHeight="1" x14ac:dyDescent="0.25">
      <c r="AB45398"/>
    </row>
    <row r="45399" spans="28:28" ht="18" customHeight="1" x14ac:dyDescent="0.25">
      <c r="AB45399"/>
    </row>
    <row r="45400" spans="28:28" ht="18" customHeight="1" x14ac:dyDescent="0.25">
      <c r="AB45400"/>
    </row>
    <row r="45401" spans="28:28" ht="18" customHeight="1" x14ac:dyDescent="0.25">
      <c r="AB45401"/>
    </row>
    <row r="45402" spans="28:28" ht="18" customHeight="1" x14ac:dyDescent="0.25">
      <c r="AB45402"/>
    </row>
    <row r="45403" spans="28:28" ht="18" customHeight="1" x14ac:dyDescent="0.25">
      <c r="AB45403"/>
    </row>
    <row r="45404" spans="28:28" ht="18" customHeight="1" x14ac:dyDescent="0.25">
      <c r="AB45404"/>
    </row>
    <row r="45405" spans="28:28" ht="18" customHeight="1" x14ac:dyDescent="0.25">
      <c r="AB45405"/>
    </row>
    <row r="45406" spans="28:28" ht="18" customHeight="1" x14ac:dyDescent="0.25">
      <c r="AB45406"/>
    </row>
    <row r="45407" spans="28:28" ht="18" customHeight="1" x14ac:dyDescent="0.25">
      <c r="AB45407"/>
    </row>
    <row r="45408" spans="28:28" ht="18" customHeight="1" x14ac:dyDescent="0.25">
      <c r="AB45408"/>
    </row>
    <row r="45409" spans="28:28" ht="18" customHeight="1" x14ac:dyDescent="0.25">
      <c r="AB45409"/>
    </row>
    <row r="45410" spans="28:28" ht="18" customHeight="1" x14ac:dyDescent="0.25">
      <c r="AB45410"/>
    </row>
    <row r="45411" spans="28:28" ht="18" customHeight="1" x14ac:dyDescent="0.25">
      <c r="AB45411"/>
    </row>
    <row r="45412" spans="28:28" ht="18" customHeight="1" x14ac:dyDescent="0.25">
      <c r="AB45412"/>
    </row>
    <row r="45413" spans="28:28" ht="18" customHeight="1" x14ac:dyDescent="0.25">
      <c r="AB45413"/>
    </row>
    <row r="45414" spans="28:28" ht="18" customHeight="1" x14ac:dyDescent="0.25">
      <c r="AB45414"/>
    </row>
    <row r="45415" spans="28:28" ht="18" customHeight="1" x14ac:dyDescent="0.25">
      <c r="AB45415"/>
    </row>
    <row r="45416" spans="28:28" ht="18" customHeight="1" x14ac:dyDescent="0.25">
      <c r="AB45416"/>
    </row>
    <row r="45417" spans="28:28" ht="18" customHeight="1" x14ac:dyDescent="0.25">
      <c r="AB45417"/>
    </row>
    <row r="45418" spans="28:28" ht="18" customHeight="1" x14ac:dyDescent="0.25">
      <c r="AB45418"/>
    </row>
    <row r="45419" spans="28:28" ht="18" customHeight="1" x14ac:dyDescent="0.25">
      <c r="AB45419"/>
    </row>
    <row r="45420" spans="28:28" ht="18" customHeight="1" x14ac:dyDescent="0.25">
      <c r="AB45420"/>
    </row>
    <row r="45421" spans="28:28" ht="18" customHeight="1" x14ac:dyDescent="0.25">
      <c r="AB45421"/>
    </row>
    <row r="45422" spans="28:28" ht="18" customHeight="1" x14ac:dyDescent="0.25">
      <c r="AB45422"/>
    </row>
    <row r="45423" spans="28:28" ht="18" customHeight="1" x14ac:dyDescent="0.25">
      <c r="AB45423"/>
    </row>
    <row r="45424" spans="28:28" ht="18" customHeight="1" x14ac:dyDescent="0.25">
      <c r="AB45424"/>
    </row>
    <row r="45425" spans="28:28" ht="18" customHeight="1" x14ac:dyDescent="0.25">
      <c r="AB45425"/>
    </row>
    <row r="45426" spans="28:28" ht="18" customHeight="1" x14ac:dyDescent="0.25">
      <c r="AB45426"/>
    </row>
    <row r="45427" spans="28:28" ht="18" customHeight="1" x14ac:dyDescent="0.25">
      <c r="AB45427"/>
    </row>
    <row r="45428" spans="28:28" ht="18" customHeight="1" x14ac:dyDescent="0.25">
      <c r="AB45428"/>
    </row>
    <row r="45429" spans="28:28" ht="18" customHeight="1" x14ac:dyDescent="0.25">
      <c r="AB45429"/>
    </row>
    <row r="45430" spans="28:28" ht="18" customHeight="1" x14ac:dyDescent="0.25">
      <c r="AB45430"/>
    </row>
    <row r="45431" spans="28:28" ht="18" customHeight="1" x14ac:dyDescent="0.25">
      <c r="AB45431"/>
    </row>
    <row r="45432" spans="28:28" ht="18" customHeight="1" x14ac:dyDescent="0.25">
      <c r="AB45432"/>
    </row>
    <row r="45433" spans="28:28" ht="18" customHeight="1" x14ac:dyDescent="0.25">
      <c r="AB45433"/>
    </row>
    <row r="45434" spans="28:28" ht="18" customHeight="1" x14ac:dyDescent="0.25">
      <c r="AB45434"/>
    </row>
    <row r="45435" spans="28:28" ht="18" customHeight="1" x14ac:dyDescent="0.25">
      <c r="AB45435"/>
    </row>
    <row r="45436" spans="28:28" ht="18" customHeight="1" x14ac:dyDescent="0.25">
      <c r="AB45436"/>
    </row>
    <row r="45437" spans="28:28" ht="18" customHeight="1" x14ac:dyDescent="0.25">
      <c r="AB45437"/>
    </row>
    <row r="45438" spans="28:28" ht="18" customHeight="1" x14ac:dyDescent="0.25">
      <c r="AB45438"/>
    </row>
    <row r="45439" spans="28:28" ht="18" customHeight="1" x14ac:dyDescent="0.25">
      <c r="AB45439"/>
    </row>
    <row r="45440" spans="28:28" ht="18" customHeight="1" x14ac:dyDescent="0.25">
      <c r="AB45440"/>
    </row>
    <row r="45441" spans="28:28" ht="18" customHeight="1" x14ac:dyDescent="0.25">
      <c r="AB45441"/>
    </row>
    <row r="45442" spans="28:28" ht="18" customHeight="1" x14ac:dyDescent="0.25">
      <c r="AB45442"/>
    </row>
    <row r="45443" spans="28:28" ht="18" customHeight="1" x14ac:dyDescent="0.25">
      <c r="AB45443"/>
    </row>
    <row r="45444" spans="28:28" ht="18" customHeight="1" x14ac:dyDescent="0.25">
      <c r="AB45444"/>
    </row>
    <row r="45445" spans="28:28" ht="18" customHeight="1" x14ac:dyDescent="0.25">
      <c r="AB45445"/>
    </row>
    <row r="45446" spans="28:28" ht="18" customHeight="1" x14ac:dyDescent="0.25">
      <c r="AB45446"/>
    </row>
    <row r="45447" spans="28:28" ht="18" customHeight="1" x14ac:dyDescent="0.25">
      <c r="AB45447"/>
    </row>
    <row r="45448" spans="28:28" ht="18" customHeight="1" x14ac:dyDescent="0.25">
      <c r="AB45448"/>
    </row>
    <row r="45449" spans="28:28" ht="18" customHeight="1" x14ac:dyDescent="0.25">
      <c r="AB45449"/>
    </row>
    <row r="45450" spans="28:28" ht="18" customHeight="1" x14ac:dyDescent="0.25">
      <c r="AB45450"/>
    </row>
    <row r="45451" spans="28:28" ht="18" customHeight="1" x14ac:dyDescent="0.25">
      <c r="AB45451"/>
    </row>
    <row r="45452" spans="28:28" ht="18" customHeight="1" x14ac:dyDescent="0.25">
      <c r="AB45452"/>
    </row>
    <row r="45453" spans="28:28" ht="18" customHeight="1" x14ac:dyDescent="0.25">
      <c r="AB45453"/>
    </row>
    <row r="45454" spans="28:28" ht="18" customHeight="1" x14ac:dyDescent="0.25">
      <c r="AB45454"/>
    </row>
    <row r="45455" spans="28:28" ht="18" customHeight="1" x14ac:dyDescent="0.25">
      <c r="AB45455"/>
    </row>
    <row r="45456" spans="28:28" ht="18" customHeight="1" x14ac:dyDescent="0.25">
      <c r="AB45456"/>
    </row>
    <row r="45457" spans="28:28" ht="18" customHeight="1" x14ac:dyDescent="0.25">
      <c r="AB45457"/>
    </row>
    <row r="45458" spans="28:28" ht="18" customHeight="1" x14ac:dyDescent="0.25">
      <c r="AB45458"/>
    </row>
    <row r="45459" spans="28:28" ht="18" customHeight="1" x14ac:dyDescent="0.25">
      <c r="AB45459"/>
    </row>
    <row r="45460" spans="28:28" ht="18" customHeight="1" x14ac:dyDescent="0.25">
      <c r="AB45460"/>
    </row>
    <row r="45461" spans="28:28" ht="18" customHeight="1" x14ac:dyDescent="0.25">
      <c r="AB45461"/>
    </row>
    <row r="45462" spans="28:28" ht="18" customHeight="1" x14ac:dyDescent="0.25">
      <c r="AB45462"/>
    </row>
    <row r="45463" spans="28:28" ht="18" customHeight="1" x14ac:dyDescent="0.25">
      <c r="AB45463"/>
    </row>
    <row r="45464" spans="28:28" ht="18" customHeight="1" x14ac:dyDescent="0.25">
      <c r="AB45464"/>
    </row>
    <row r="45465" spans="28:28" ht="18" customHeight="1" x14ac:dyDescent="0.25">
      <c r="AB45465"/>
    </row>
    <row r="45466" spans="28:28" ht="18" customHeight="1" x14ac:dyDescent="0.25">
      <c r="AB45466"/>
    </row>
    <row r="45467" spans="28:28" ht="18" customHeight="1" x14ac:dyDescent="0.25">
      <c r="AB45467"/>
    </row>
    <row r="45468" spans="28:28" ht="18" customHeight="1" x14ac:dyDescent="0.25">
      <c r="AB45468"/>
    </row>
    <row r="45469" spans="28:28" ht="18" customHeight="1" x14ac:dyDescent="0.25">
      <c r="AB45469"/>
    </row>
    <row r="45470" spans="28:28" ht="18" customHeight="1" x14ac:dyDescent="0.25">
      <c r="AB45470"/>
    </row>
    <row r="45471" spans="28:28" ht="18" customHeight="1" x14ac:dyDescent="0.25">
      <c r="AB45471"/>
    </row>
    <row r="45472" spans="28:28" ht="18" customHeight="1" x14ac:dyDescent="0.25">
      <c r="AB45472"/>
    </row>
    <row r="45473" spans="28:28" ht="18" customHeight="1" x14ac:dyDescent="0.25">
      <c r="AB45473"/>
    </row>
    <row r="45474" spans="28:28" ht="18" customHeight="1" x14ac:dyDescent="0.25">
      <c r="AB45474"/>
    </row>
    <row r="45475" spans="28:28" ht="18" customHeight="1" x14ac:dyDescent="0.25">
      <c r="AB45475"/>
    </row>
    <row r="45476" spans="28:28" ht="18" customHeight="1" x14ac:dyDescent="0.25">
      <c r="AB45476"/>
    </row>
    <row r="45477" spans="28:28" ht="18" customHeight="1" x14ac:dyDescent="0.25">
      <c r="AB45477"/>
    </row>
    <row r="45478" spans="28:28" ht="18" customHeight="1" x14ac:dyDescent="0.25">
      <c r="AB45478"/>
    </row>
    <row r="45479" spans="28:28" ht="18" customHeight="1" x14ac:dyDescent="0.25">
      <c r="AB45479"/>
    </row>
    <row r="45480" spans="28:28" ht="18" customHeight="1" x14ac:dyDescent="0.25">
      <c r="AB45480"/>
    </row>
    <row r="45481" spans="28:28" ht="18" customHeight="1" x14ac:dyDescent="0.25">
      <c r="AB45481"/>
    </row>
    <row r="45482" spans="28:28" ht="18" customHeight="1" x14ac:dyDescent="0.25">
      <c r="AB45482"/>
    </row>
    <row r="45483" spans="28:28" ht="18" customHeight="1" x14ac:dyDescent="0.25">
      <c r="AB45483"/>
    </row>
    <row r="45484" spans="28:28" ht="18" customHeight="1" x14ac:dyDescent="0.25">
      <c r="AB45484"/>
    </row>
    <row r="45485" spans="28:28" ht="18" customHeight="1" x14ac:dyDescent="0.25">
      <c r="AB45485"/>
    </row>
    <row r="45486" spans="28:28" ht="18" customHeight="1" x14ac:dyDescent="0.25">
      <c r="AB45486"/>
    </row>
    <row r="45487" spans="28:28" ht="18" customHeight="1" x14ac:dyDescent="0.25">
      <c r="AB45487"/>
    </row>
    <row r="45488" spans="28:28" ht="18" customHeight="1" x14ac:dyDescent="0.25">
      <c r="AB45488"/>
    </row>
    <row r="45489" spans="28:28" ht="18" customHeight="1" x14ac:dyDescent="0.25">
      <c r="AB45489"/>
    </row>
    <row r="45490" spans="28:28" ht="18" customHeight="1" x14ac:dyDescent="0.25">
      <c r="AB45490"/>
    </row>
    <row r="45491" spans="28:28" ht="18" customHeight="1" x14ac:dyDescent="0.25">
      <c r="AB45491"/>
    </row>
    <row r="45492" spans="28:28" ht="18" customHeight="1" x14ac:dyDescent="0.25">
      <c r="AB45492"/>
    </row>
    <row r="45493" spans="28:28" ht="18" customHeight="1" x14ac:dyDescent="0.25">
      <c r="AB45493"/>
    </row>
    <row r="45494" spans="28:28" ht="18" customHeight="1" x14ac:dyDescent="0.25">
      <c r="AB45494"/>
    </row>
    <row r="45495" spans="28:28" ht="18" customHeight="1" x14ac:dyDescent="0.25">
      <c r="AB45495"/>
    </row>
    <row r="45496" spans="28:28" ht="18" customHeight="1" x14ac:dyDescent="0.25">
      <c r="AB45496"/>
    </row>
    <row r="45497" spans="28:28" ht="18" customHeight="1" x14ac:dyDescent="0.25">
      <c r="AB45497"/>
    </row>
    <row r="45498" spans="28:28" ht="18" customHeight="1" x14ac:dyDescent="0.25">
      <c r="AB45498"/>
    </row>
    <row r="45499" spans="28:28" ht="18" customHeight="1" x14ac:dyDescent="0.25">
      <c r="AB45499"/>
    </row>
    <row r="45500" spans="28:28" ht="18" customHeight="1" x14ac:dyDescent="0.25">
      <c r="AB45500"/>
    </row>
    <row r="45501" spans="28:28" ht="18" customHeight="1" x14ac:dyDescent="0.25">
      <c r="AB45501"/>
    </row>
    <row r="45502" spans="28:28" ht="18" customHeight="1" x14ac:dyDescent="0.25">
      <c r="AB45502"/>
    </row>
    <row r="45503" spans="28:28" ht="18" customHeight="1" x14ac:dyDescent="0.25">
      <c r="AB45503"/>
    </row>
    <row r="45504" spans="28:28" ht="18" customHeight="1" x14ac:dyDescent="0.25">
      <c r="AB45504"/>
    </row>
    <row r="45505" spans="28:28" ht="18" customHeight="1" x14ac:dyDescent="0.25">
      <c r="AB45505"/>
    </row>
    <row r="45506" spans="28:28" ht="18" customHeight="1" x14ac:dyDescent="0.25">
      <c r="AB45506"/>
    </row>
    <row r="45507" spans="28:28" ht="18" customHeight="1" x14ac:dyDescent="0.25">
      <c r="AB45507"/>
    </row>
    <row r="45508" spans="28:28" ht="18" customHeight="1" x14ac:dyDescent="0.25">
      <c r="AB45508"/>
    </row>
    <row r="45509" spans="28:28" ht="18" customHeight="1" x14ac:dyDescent="0.25">
      <c r="AB45509"/>
    </row>
    <row r="45510" spans="28:28" ht="18" customHeight="1" x14ac:dyDescent="0.25">
      <c r="AB45510"/>
    </row>
    <row r="45511" spans="28:28" ht="18" customHeight="1" x14ac:dyDescent="0.25">
      <c r="AB45511"/>
    </row>
    <row r="45512" spans="28:28" ht="18" customHeight="1" x14ac:dyDescent="0.25">
      <c r="AB45512"/>
    </row>
    <row r="45513" spans="28:28" ht="18" customHeight="1" x14ac:dyDescent="0.25">
      <c r="AB45513"/>
    </row>
    <row r="45514" spans="28:28" ht="18" customHeight="1" x14ac:dyDescent="0.25">
      <c r="AB45514"/>
    </row>
    <row r="45515" spans="28:28" ht="18" customHeight="1" x14ac:dyDescent="0.25">
      <c r="AB45515"/>
    </row>
    <row r="45516" spans="28:28" ht="18" customHeight="1" x14ac:dyDescent="0.25">
      <c r="AB45516"/>
    </row>
    <row r="45517" spans="28:28" ht="18" customHeight="1" x14ac:dyDescent="0.25">
      <c r="AB45517"/>
    </row>
    <row r="45518" spans="28:28" ht="18" customHeight="1" x14ac:dyDescent="0.25">
      <c r="AB45518"/>
    </row>
    <row r="45519" spans="28:28" ht="18" customHeight="1" x14ac:dyDescent="0.25">
      <c r="AB45519"/>
    </row>
    <row r="45520" spans="28:28" ht="18" customHeight="1" x14ac:dyDescent="0.25">
      <c r="AB45520"/>
    </row>
    <row r="45521" spans="28:28" ht="18" customHeight="1" x14ac:dyDescent="0.25">
      <c r="AB45521"/>
    </row>
    <row r="45522" spans="28:28" ht="18" customHeight="1" x14ac:dyDescent="0.25">
      <c r="AB45522"/>
    </row>
    <row r="45523" spans="28:28" ht="18" customHeight="1" x14ac:dyDescent="0.25">
      <c r="AB45523"/>
    </row>
    <row r="45524" spans="28:28" ht="18" customHeight="1" x14ac:dyDescent="0.25">
      <c r="AB45524"/>
    </row>
    <row r="45525" spans="28:28" ht="18" customHeight="1" x14ac:dyDescent="0.25">
      <c r="AB45525"/>
    </row>
    <row r="45526" spans="28:28" ht="18" customHeight="1" x14ac:dyDescent="0.25">
      <c r="AB45526"/>
    </row>
    <row r="45527" spans="28:28" ht="18" customHeight="1" x14ac:dyDescent="0.25">
      <c r="AB45527"/>
    </row>
    <row r="45528" spans="28:28" ht="18" customHeight="1" x14ac:dyDescent="0.25">
      <c r="AB45528"/>
    </row>
    <row r="45529" spans="28:28" ht="18" customHeight="1" x14ac:dyDescent="0.25">
      <c r="AB45529"/>
    </row>
    <row r="45530" spans="28:28" ht="18" customHeight="1" x14ac:dyDescent="0.25">
      <c r="AB45530"/>
    </row>
    <row r="45531" spans="28:28" ht="18" customHeight="1" x14ac:dyDescent="0.25">
      <c r="AB45531"/>
    </row>
    <row r="45532" spans="28:28" ht="18" customHeight="1" x14ac:dyDescent="0.25">
      <c r="AB45532"/>
    </row>
    <row r="45533" spans="28:28" ht="18" customHeight="1" x14ac:dyDescent="0.25">
      <c r="AB45533"/>
    </row>
    <row r="45534" spans="28:28" ht="18" customHeight="1" x14ac:dyDescent="0.25">
      <c r="AB45534"/>
    </row>
    <row r="45535" spans="28:28" ht="18" customHeight="1" x14ac:dyDescent="0.25">
      <c r="AB45535"/>
    </row>
    <row r="45536" spans="28:28" ht="18" customHeight="1" x14ac:dyDescent="0.25">
      <c r="AB45536"/>
    </row>
    <row r="45537" spans="28:28" ht="18" customHeight="1" x14ac:dyDescent="0.25">
      <c r="AB45537"/>
    </row>
    <row r="45538" spans="28:28" ht="18" customHeight="1" x14ac:dyDescent="0.25">
      <c r="AB45538"/>
    </row>
    <row r="45539" spans="28:28" ht="18" customHeight="1" x14ac:dyDescent="0.25">
      <c r="AB45539"/>
    </row>
    <row r="45540" spans="28:28" ht="18" customHeight="1" x14ac:dyDescent="0.25">
      <c r="AB45540"/>
    </row>
    <row r="45541" spans="28:28" ht="18" customHeight="1" x14ac:dyDescent="0.25">
      <c r="AB45541"/>
    </row>
    <row r="45542" spans="28:28" ht="18" customHeight="1" x14ac:dyDescent="0.25">
      <c r="AB45542"/>
    </row>
    <row r="45543" spans="28:28" ht="18" customHeight="1" x14ac:dyDescent="0.25">
      <c r="AB45543"/>
    </row>
    <row r="45544" spans="28:28" ht="18" customHeight="1" x14ac:dyDescent="0.25">
      <c r="AB45544"/>
    </row>
    <row r="45545" spans="28:28" ht="18" customHeight="1" x14ac:dyDescent="0.25">
      <c r="AB45545"/>
    </row>
    <row r="45546" spans="28:28" ht="18" customHeight="1" x14ac:dyDescent="0.25">
      <c r="AB45546"/>
    </row>
    <row r="45547" spans="28:28" ht="18" customHeight="1" x14ac:dyDescent="0.25">
      <c r="AB45547"/>
    </row>
    <row r="45548" spans="28:28" ht="18" customHeight="1" x14ac:dyDescent="0.25">
      <c r="AB45548"/>
    </row>
    <row r="45549" spans="28:28" ht="18" customHeight="1" x14ac:dyDescent="0.25">
      <c r="AB45549"/>
    </row>
    <row r="45550" spans="28:28" ht="18" customHeight="1" x14ac:dyDescent="0.25">
      <c r="AB45550"/>
    </row>
    <row r="45551" spans="28:28" ht="18" customHeight="1" x14ac:dyDescent="0.25">
      <c r="AB45551"/>
    </row>
    <row r="45552" spans="28:28" ht="18" customHeight="1" x14ac:dyDescent="0.25">
      <c r="AB45552"/>
    </row>
    <row r="45553" spans="28:28" ht="18" customHeight="1" x14ac:dyDescent="0.25">
      <c r="AB45553"/>
    </row>
    <row r="45554" spans="28:28" ht="18" customHeight="1" x14ac:dyDescent="0.25">
      <c r="AB45554"/>
    </row>
    <row r="45555" spans="28:28" ht="18" customHeight="1" x14ac:dyDescent="0.25">
      <c r="AB45555"/>
    </row>
    <row r="45556" spans="28:28" ht="18" customHeight="1" x14ac:dyDescent="0.25">
      <c r="AB45556"/>
    </row>
    <row r="45557" spans="28:28" ht="18" customHeight="1" x14ac:dyDescent="0.25">
      <c r="AB45557"/>
    </row>
    <row r="45558" spans="28:28" ht="18" customHeight="1" x14ac:dyDescent="0.25">
      <c r="AB45558"/>
    </row>
    <row r="45559" spans="28:28" ht="18" customHeight="1" x14ac:dyDescent="0.25">
      <c r="AB45559"/>
    </row>
    <row r="45560" spans="28:28" ht="18" customHeight="1" x14ac:dyDescent="0.25">
      <c r="AB45560"/>
    </row>
    <row r="45561" spans="28:28" ht="18" customHeight="1" x14ac:dyDescent="0.25">
      <c r="AB45561"/>
    </row>
    <row r="45562" spans="28:28" ht="18" customHeight="1" x14ac:dyDescent="0.25">
      <c r="AB45562"/>
    </row>
    <row r="45563" spans="28:28" ht="18" customHeight="1" x14ac:dyDescent="0.25">
      <c r="AB45563"/>
    </row>
    <row r="45564" spans="28:28" ht="18" customHeight="1" x14ac:dyDescent="0.25">
      <c r="AB45564"/>
    </row>
    <row r="45565" spans="28:28" ht="18" customHeight="1" x14ac:dyDescent="0.25">
      <c r="AB45565"/>
    </row>
    <row r="45566" spans="28:28" ht="18" customHeight="1" x14ac:dyDescent="0.25">
      <c r="AB45566"/>
    </row>
    <row r="45567" spans="28:28" ht="18" customHeight="1" x14ac:dyDescent="0.25">
      <c r="AB45567"/>
    </row>
    <row r="45568" spans="28:28" ht="18" customHeight="1" x14ac:dyDescent="0.25">
      <c r="AB45568"/>
    </row>
    <row r="45569" spans="28:28" ht="18" customHeight="1" x14ac:dyDescent="0.25">
      <c r="AB45569"/>
    </row>
    <row r="45570" spans="28:28" ht="18" customHeight="1" x14ac:dyDescent="0.25">
      <c r="AB45570"/>
    </row>
    <row r="45571" spans="28:28" ht="18" customHeight="1" x14ac:dyDescent="0.25">
      <c r="AB45571"/>
    </row>
    <row r="45572" spans="28:28" ht="18" customHeight="1" x14ac:dyDescent="0.25">
      <c r="AB45572"/>
    </row>
    <row r="45573" spans="28:28" ht="18" customHeight="1" x14ac:dyDescent="0.25">
      <c r="AB45573"/>
    </row>
    <row r="45574" spans="28:28" ht="18" customHeight="1" x14ac:dyDescent="0.25">
      <c r="AB45574"/>
    </row>
    <row r="45575" spans="28:28" ht="18" customHeight="1" x14ac:dyDescent="0.25">
      <c r="AB45575"/>
    </row>
    <row r="45576" spans="28:28" ht="18" customHeight="1" x14ac:dyDescent="0.25">
      <c r="AB45576"/>
    </row>
    <row r="45577" spans="28:28" ht="18" customHeight="1" x14ac:dyDescent="0.25">
      <c r="AB45577"/>
    </row>
    <row r="45578" spans="28:28" ht="18" customHeight="1" x14ac:dyDescent="0.25">
      <c r="AB45578"/>
    </row>
    <row r="45579" spans="28:28" ht="18" customHeight="1" x14ac:dyDescent="0.25">
      <c r="AB45579"/>
    </row>
    <row r="45580" spans="28:28" ht="18" customHeight="1" x14ac:dyDescent="0.25">
      <c r="AB45580"/>
    </row>
    <row r="45581" spans="28:28" ht="18" customHeight="1" x14ac:dyDescent="0.25">
      <c r="AB45581"/>
    </row>
    <row r="45582" spans="28:28" ht="18" customHeight="1" x14ac:dyDescent="0.25">
      <c r="AB45582"/>
    </row>
    <row r="45583" spans="28:28" ht="18" customHeight="1" x14ac:dyDescent="0.25">
      <c r="AB45583"/>
    </row>
    <row r="45584" spans="28:28" ht="18" customHeight="1" x14ac:dyDescent="0.25">
      <c r="AB45584"/>
    </row>
    <row r="45585" spans="28:28" ht="18" customHeight="1" x14ac:dyDescent="0.25">
      <c r="AB45585"/>
    </row>
    <row r="45586" spans="28:28" ht="18" customHeight="1" x14ac:dyDescent="0.25">
      <c r="AB45586"/>
    </row>
    <row r="45587" spans="28:28" ht="18" customHeight="1" x14ac:dyDescent="0.25">
      <c r="AB45587"/>
    </row>
    <row r="45588" spans="28:28" ht="18" customHeight="1" x14ac:dyDescent="0.25">
      <c r="AB45588"/>
    </row>
    <row r="45589" spans="28:28" ht="18" customHeight="1" x14ac:dyDescent="0.25">
      <c r="AB45589"/>
    </row>
    <row r="45590" spans="28:28" ht="18" customHeight="1" x14ac:dyDescent="0.25">
      <c r="AB45590"/>
    </row>
    <row r="45591" spans="28:28" ht="18" customHeight="1" x14ac:dyDescent="0.25">
      <c r="AB45591"/>
    </row>
    <row r="45592" spans="28:28" ht="18" customHeight="1" x14ac:dyDescent="0.25">
      <c r="AB45592"/>
    </row>
    <row r="45593" spans="28:28" ht="18" customHeight="1" x14ac:dyDescent="0.25">
      <c r="AB45593"/>
    </row>
    <row r="45594" spans="28:28" ht="18" customHeight="1" x14ac:dyDescent="0.25">
      <c r="AB45594"/>
    </row>
    <row r="45595" spans="28:28" ht="18" customHeight="1" x14ac:dyDescent="0.25">
      <c r="AB45595"/>
    </row>
    <row r="45596" spans="28:28" ht="18" customHeight="1" x14ac:dyDescent="0.25">
      <c r="AB45596"/>
    </row>
    <row r="45597" spans="28:28" ht="18" customHeight="1" x14ac:dyDescent="0.25">
      <c r="AB45597"/>
    </row>
    <row r="45598" spans="28:28" ht="18" customHeight="1" x14ac:dyDescent="0.25">
      <c r="AB45598"/>
    </row>
    <row r="45599" spans="28:28" ht="18" customHeight="1" x14ac:dyDescent="0.25">
      <c r="AB45599"/>
    </row>
    <row r="45600" spans="28:28" ht="18" customHeight="1" x14ac:dyDescent="0.25">
      <c r="AB45600"/>
    </row>
    <row r="45601" spans="28:28" ht="18" customHeight="1" x14ac:dyDescent="0.25">
      <c r="AB45601"/>
    </row>
    <row r="45602" spans="28:28" ht="18" customHeight="1" x14ac:dyDescent="0.25">
      <c r="AB45602"/>
    </row>
    <row r="45603" spans="28:28" ht="18" customHeight="1" x14ac:dyDescent="0.25">
      <c r="AB45603"/>
    </row>
    <row r="45604" spans="28:28" ht="18" customHeight="1" x14ac:dyDescent="0.25">
      <c r="AB45604"/>
    </row>
    <row r="45605" spans="28:28" ht="18" customHeight="1" x14ac:dyDescent="0.25">
      <c r="AB45605"/>
    </row>
    <row r="45606" spans="28:28" ht="18" customHeight="1" x14ac:dyDescent="0.25">
      <c r="AB45606"/>
    </row>
    <row r="45607" spans="28:28" ht="18" customHeight="1" x14ac:dyDescent="0.25">
      <c r="AB45607"/>
    </row>
    <row r="45608" spans="28:28" ht="18" customHeight="1" x14ac:dyDescent="0.25">
      <c r="AB45608"/>
    </row>
    <row r="45609" spans="28:28" ht="18" customHeight="1" x14ac:dyDescent="0.25">
      <c r="AB45609"/>
    </row>
    <row r="45610" spans="28:28" ht="18" customHeight="1" x14ac:dyDescent="0.25">
      <c r="AB45610"/>
    </row>
    <row r="45611" spans="28:28" ht="18" customHeight="1" x14ac:dyDescent="0.25">
      <c r="AB45611"/>
    </row>
    <row r="45612" spans="28:28" ht="18" customHeight="1" x14ac:dyDescent="0.25">
      <c r="AB45612"/>
    </row>
    <row r="45613" spans="28:28" ht="18" customHeight="1" x14ac:dyDescent="0.25">
      <c r="AB45613"/>
    </row>
    <row r="45614" spans="28:28" ht="18" customHeight="1" x14ac:dyDescent="0.25">
      <c r="AB45614"/>
    </row>
    <row r="45615" spans="28:28" ht="18" customHeight="1" x14ac:dyDescent="0.25">
      <c r="AB45615"/>
    </row>
    <row r="45616" spans="28:28" ht="18" customHeight="1" x14ac:dyDescent="0.25">
      <c r="AB45616"/>
    </row>
    <row r="45617" spans="28:28" ht="18" customHeight="1" x14ac:dyDescent="0.25">
      <c r="AB45617"/>
    </row>
    <row r="45618" spans="28:28" ht="18" customHeight="1" x14ac:dyDescent="0.25">
      <c r="AB45618"/>
    </row>
    <row r="45619" spans="28:28" ht="18" customHeight="1" x14ac:dyDescent="0.25">
      <c r="AB45619"/>
    </row>
    <row r="45620" spans="28:28" ht="18" customHeight="1" x14ac:dyDescent="0.25">
      <c r="AB45620"/>
    </row>
    <row r="45621" spans="28:28" ht="18" customHeight="1" x14ac:dyDescent="0.25">
      <c r="AB45621"/>
    </row>
    <row r="45622" spans="28:28" ht="18" customHeight="1" x14ac:dyDescent="0.25">
      <c r="AB45622"/>
    </row>
    <row r="45623" spans="28:28" ht="18" customHeight="1" x14ac:dyDescent="0.25">
      <c r="AB45623"/>
    </row>
    <row r="45624" spans="28:28" ht="18" customHeight="1" x14ac:dyDescent="0.25">
      <c r="AB45624"/>
    </row>
    <row r="45625" spans="28:28" ht="18" customHeight="1" x14ac:dyDescent="0.25">
      <c r="AB45625"/>
    </row>
    <row r="45626" spans="28:28" ht="18" customHeight="1" x14ac:dyDescent="0.25">
      <c r="AB45626"/>
    </row>
    <row r="45627" spans="28:28" ht="18" customHeight="1" x14ac:dyDescent="0.25">
      <c r="AB45627"/>
    </row>
    <row r="45628" spans="28:28" ht="18" customHeight="1" x14ac:dyDescent="0.25">
      <c r="AB45628"/>
    </row>
    <row r="45629" spans="28:28" ht="18" customHeight="1" x14ac:dyDescent="0.25">
      <c r="AB45629"/>
    </row>
    <row r="45630" spans="28:28" ht="18" customHeight="1" x14ac:dyDescent="0.25">
      <c r="AB45630"/>
    </row>
    <row r="45631" spans="28:28" ht="18" customHeight="1" x14ac:dyDescent="0.25">
      <c r="AB45631"/>
    </row>
    <row r="45632" spans="28:28" ht="18" customHeight="1" x14ac:dyDescent="0.25">
      <c r="AB45632"/>
    </row>
    <row r="45633" spans="28:28" ht="18" customHeight="1" x14ac:dyDescent="0.25">
      <c r="AB45633"/>
    </row>
    <row r="45634" spans="28:28" ht="18" customHeight="1" x14ac:dyDescent="0.25">
      <c r="AB45634"/>
    </row>
    <row r="45635" spans="28:28" ht="18" customHeight="1" x14ac:dyDescent="0.25">
      <c r="AB45635"/>
    </row>
    <row r="45636" spans="28:28" ht="18" customHeight="1" x14ac:dyDescent="0.25">
      <c r="AB45636"/>
    </row>
    <row r="45637" spans="28:28" ht="18" customHeight="1" x14ac:dyDescent="0.25">
      <c r="AB45637"/>
    </row>
    <row r="45638" spans="28:28" ht="18" customHeight="1" x14ac:dyDescent="0.25">
      <c r="AB45638"/>
    </row>
    <row r="45639" spans="28:28" ht="18" customHeight="1" x14ac:dyDescent="0.25">
      <c r="AB45639"/>
    </row>
    <row r="45640" spans="28:28" ht="18" customHeight="1" x14ac:dyDescent="0.25">
      <c r="AB45640"/>
    </row>
    <row r="45641" spans="28:28" ht="18" customHeight="1" x14ac:dyDescent="0.25">
      <c r="AB45641"/>
    </row>
    <row r="45642" spans="28:28" ht="18" customHeight="1" x14ac:dyDescent="0.25">
      <c r="AB45642"/>
    </row>
    <row r="45643" spans="28:28" ht="18" customHeight="1" x14ac:dyDescent="0.25">
      <c r="AB45643"/>
    </row>
    <row r="45644" spans="28:28" ht="18" customHeight="1" x14ac:dyDescent="0.25">
      <c r="AB45644"/>
    </row>
    <row r="45645" spans="28:28" ht="18" customHeight="1" x14ac:dyDescent="0.25">
      <c r="AB45645"/>
    </row>
    <row r="45646" spans="28:28" ht="18" customHeight="1" x14ac:dyDescent="0.25">
      <c r="AB45646"/>
    </row>
    <row r="45647" spans="28:28" ht="18" customHeight="1" x14ac:dyDescent="0.25">
      <c r="AB45647"/>
    </row>
    <row r="45648" spans="28:28" ht="18" customHeight="1" x14ac:dyDescent="0.25">
      <c r="AB45648"/>
    </row>
    <row r="45649" spans="28:28" ht="18" customHeight="1" x14ac:dyDescent="0.25">
      <c r="AB45649"/>
    </row>
    <row r="45650" spans="28:28" ht="18" customHeight="1" x14ac:dyDescent="0.25">
      <c r="AB45650"/>
    </row>
    <row r="45651" spans="28:28" ht="18" customHeight="1" x14ac:dyDescent="0.25">
      <c r="AB45651"/>
    </row>
    <row r="45652" spans="28:28" ht="18" customHeight="1" x14ac:dyDescent="0.25">
      <c r="AB45652"/>
    </row>
    <row r="45653" spans="28:28" ht="18" customHeight="1" x14ac:dyDescent="0.25">
      <c r="AB45653"/>
    </row>
    <row r="45654" spans="28:28" ht="18" customHeight="1" x14ac:dyDescent="0.25">
      <c r="AB45654"/>
    </row>
    <row r="45655" spans="28:28" ht="18" customHeight="1" x14ac:dyDescent="0.25">
      <c r="AB45655"/>
    </row>
    <row r="45656" spans="28:28" ht="18" customHeight="1" x14ac:dyDescent="0.25">
      <c r="AB45656"/>
    </row>
    <row r="45657" spans="28:28" ht="18" customHeight="1" x14ac:dyDescent="0.25">
      <c r="AB45657"/>
    </row>
    <row r="45658" spans="28:28" ht="18" customHeight="1" x14ac:dyDescent="0.25">
      <c r="AB45658"/>
    </row>
    <row r="45659" spans="28:28" ht="18" customHeight="1" x14ac:dyDescent="0.25">
      <c r="AB45659"/>
    </row>
    <row r="45660" spans="28:28" ht="18" customHeight="1" x14ac:dyDescent="0.25">
      <c r="AB45660"/>
    </row>
    <row r="45661" spans="28:28" ht="18" customHeight="1" x14ac:dyDescent="0.25">
      <c r="AB45661"/>
    </row>
    <row r="45662" spans="28:28" ht="18" customHeight="1" x14ac:dyDescent="0.25">
      <c r="AB45662"/>
    </row>
    <row r="45663" spans="28:28" ht="18" customHeight="1" x14ac:dyDescent="0.25">
      <c r="AB45663"/>
    </row>
    <row r="45664" spans="28:28" ht="18" customHeight="1" x14ac:dyDescent="0.25">
      <c r="AB45664"/>
    </row>
    <row r="45665" spans="28:28" ht="18" customHeight="1" x14ac:dyDescent="0.25">
      <c r="AB45665"/>
    </row>
    <row r="45666" spans="28:28" ht="18" customHeight="1" x14ac:dyDescent="0.25">
      <c r="AB45666"/>
    </row>
    <row r="45667" spans="28:28" ht="18" customHeight="1" x14ac:dyDescent="0.25">
      <c r="AB45667"/>
    </row>
    <row r="45668" spans="28:28" ht="18" customHeight="1" x14ac:dyDescent="0.25">
      <c r="AB45668"/>
    </row>
    <row r="45669" spans="28:28" ht="18" customHeight="1" x14ac:dyDescent="0.25">
      <c r="AB45669"/>
    </row>
    <row r="45670" spans="28:28" ht="18" customHeight="1" x14ac:dyDescent="0.25">
      <c r="AB45670"/>
    </row>
    <row r="45671" spans="28:28" ht="18" customHeight="1" x14ac:dyDescent="0.25">
      <c r="AB45671"/>
    </row>
    <row r="45672" spans="28:28" ht="18" customHeight="1" x14ac:dyDescent="0.25">
      <c r="AB45672"/>
    </row>
    <row r="45673" spans="28:28" ht="18" customHeight="1" x14ac:dyDescent="0.25">
      <c r="AB45673"/>
    </row>
    <row r="45674" spans="28:28" ht="18" customHeight="1" x14ac:dyDescent="0.25">
      <c r="AB45674"/>
    </row>
    <row r="45675" spans="28:28" ht="18" customHeight="1" x14ac:dyDescent="0.25">
      <c r="AB45675"/>
    </row>
    <row r="45676" spans="28:28" ht="18" customHeight="1" x14ac:dyDescent="0.25">
      <c r="AB45676"/>
    </row>
    <row r="45677" spans="28:28" ht="18" customHeight="1" x14ac:dyDescent="0.25">
      <c r="AB45677"/>
    </row>
    <row r="45678" spans="28:28" ht="18" customHeight="1" x14ac:dyDescent="0.25">
      <c r="AB45678"/>
    </row>
    <row r="45679" spans="28:28" ht="18" customHeight="1" x14ac:dyDescent="0.25">
      <c r="AB45679"/>
    </row>
    <row r="45680" spans="28:28" ht="18" customHeight="1" x14ac:dyDescent="0.25">
      <c r="AB45680"/>
    </row>
    <row r="45681" spans="28:28" ht="18" customHeight="1" x14ac:dyDescent="0.25">
      <c r="AB45681"/>
    </row>
    <row r="45682" spans="28:28" ht="18" customHeight="1" x14ac:dyDescent="0.25">
      <c r="AB45682"/>
    </row>
    <row r="45683" spans="28:28" ht="18" customHeight="1" x14ac:dyDescent="0.25">
      <c r="AB45683"/>
    </row>
    <row r="45684" spans="28:28" ht="18" customHeight="1" x14ac:dyDescent="0.25">
      <c r="AB45684"/>
    </row>
    <row r="45685" spans="28:28" ht="18" customHeight="1" x14ac:dyDescent="0.25">
      <c r="AB45685"/>
    </row>
    <row r="45686" spans="28:28" ht="18" customHeight="1" x14ac:dyDescent="0.25">
      <c r="AB45686"/>
    </row>
    <row r="45687" spans="28:28" ht="18" customHeight="1" x14ac:dyDescent="0.25">
      <c r="AB45687"/>
    </row>
    <row r="45688" spans="28:28" ht="18" customHeight="1" x14ac:dyDescent="0.25">
      <c r="AB45688"/>
    </row>
    <row r="45689" spans="28:28" ht="18" customHeight="1" x14ac:dyDescent="0.25">
      <c r="AB45689"/>
    </row>
    <row r="45690" spans="28:28" ht="18" customHeight="1" x14ac:dyDescent="0.25">
      <c r="AB45690"/>
    </row>
    <row r="45691" spans="28:28" ht="18" customHeight="1" x14ac:dyDescent="0.25">
      <c r="AB45691"/>
    </row>
    <row r="45692" spans="28:28" ht="18" customHeight="1" x14ac:dyDescent="0.25">
      <c r="AB45692"/>
    </row>
    <row r="45693" spans="28:28" ht="18" customHeight="1" x14ac:dyDescent="0.25">
      <c r="AB45693"/>
    </row>
    <row r="45694" spans="28:28" ht="18" customHeight="1" x14ac:dyDescent="0.25">
      <c r="AB45694"/>
    </row>
    <row r="45695" spans="28:28" ht="18" customHeight="1" x14ac:dyDescent="0.25">
      <c r="AB45695"/>
    </row>
    <row r="45696" spans="28:28" ht="18" customHeight="1" x14ac:dyDescent="0.25">
      <c r="AB45696"/>
    </row>
    <row r="45697" spans="28:28" ht="18" customHeight="1" x14ac:dyDescent="0.25">
      <c r="AB45697"/>
    </row>
    <row r="45698" spans="28:28" ht="18" customHeight="1" x14ac:dyDescent="0.25">
      <c r="AB45698"/>
    </row>
    <row r="45699" spans="28:28" ht="18" customHeight="1" x14ac:dyDescent="0.25">
      <c r="AB45699"/>
    </row>
    <row r="45700" spans="28:28" ht="18" customHeight="1" x14ac:dyDescent="0.25">
      <c r="AB45700"/>
    </row>
    <row r="45701" spans="28:28" ht="18" customHeight="1" x14ac:dyDescent="0.25">
      <c r="AB45701"/>
    </row>
    <row r="45702" spans="28:28" ht="18" customHeight="1" x14ac:dyDescent="0.25">
      <c r="AB45702"/>
    </row>
    <row r="45703" spans="28:28" ht="18" customHeight="1" x14ac:dyDescent="0.25">
      <c r="AB45703"/>
    </row>
    <row r="45704" spans="28:28" ht="18" customHeight="1" x14ac:dyDescent="0.25">
      <c r="AB45704"/>
    </row>
    <row r="45705" spans="28:28" ht="18" customHeight="1" x14ac:dyDescent="0.25">
      <c r="AB45705"/>
    </row>
    <row r="45706" spans="28:28" ht="18" customHeight="1" x14ac:dyDescent="0.25">
      <c r="AB45706"/>
    </row>
    <row r="45707" spans="28:28" ht="18" customHeight="1" x14ac:dyDescent="0.25">
      <c r="AB45707"/>
    </row>
    <row r="45708" spans="28:28" ht="18" customHeight="1" x14ac:dyDescent="0.25">
      <c r="AB45708"/>
    </row>
    <row r="45709" spans="28:28" ht="18" customHeight="1" x14ac:dyDescent="0.25">
      <c r="AB45709"/>
    </row>
    <row r="45710" spans="28:28" ht="18" customHeight="1" x14ac:dyDescent="0.25">
      <c r="AB45710"/>
    </row>
    <row r="45711" spans="28:28" ht="18" customHeight="1" x14ac:dyDescent="0.25">
      <c r="AB45711"/>
    </row>
    <row r="45712" spans="28:28" ht="18" customHeight="1" x14ac:dyDescent="0.25">
      <c r="AB45712"/>
    </row>
    <row r="45713" spans="28:28" ht="18" customHeight="1" x14ac:dyDescent="0.25">
      <c r="AB45713"/>
    </row>
    <row r="45714" spans="28:28" ht="18" customHeight="1" x14ac:dyDescent="0.25">
      <c r="AB45714"/>
    </row>
    <row r="45715" spans="28:28" ht="18" customHeight="1" x14ac:dyDescent="0.25">
      <c r="AB45715"/>
    </row>
    <row r="45716" spans="28:28" ht="18" customHeight="1" x14ac:dyDescent="0.25">
      <c r="AB45716"/>
    </row>
    <row r="45717" spans="28:28" ht="18" customHeight="1" x14ac:dyDescent="0.25">
      <c r="AB45717"/>
    </row>
    <row r="45718" spans="28:28" ht="18" customHeight="1" x14ac:dyDescent="0.25">
      <c r="AB45718"/>
    </row>
    <row r="45719" spans="28:28" ht="18" customHeight="1" x14ac:dyDescent="0.25">
      <c r="AB45719"/>
    </row>
    <row r="45720" spans="28:28" ht="18" customHeight="1" x14ac:dyDescent="0.25">
      <c r="AB45720"/>
    </row>
    <row r="45721" spans="28:28" ht="18" customHeight="1" x14ac:dyDescent="0.25">
      <c r="AB45721"/>
    </row>
    <row r="45722" spans="28:28" ht="18" customHeight="1" x14ac:dyDescent="0.25">
      <c r="AB45722"/>
    </row>
    <row r="45723" spans="28:28" ht="18" customHeight="1" x14ac:dyDescent="0.25">
      <c r="AB45723"/>
    </row>
    <row r="45724" spans="28:28" ht="18" customHeight="1" x14ac:dyDescent="0.25">
      <c r="AB45724"/>
    </row>
    <row r="45725" spans="28:28" ht="18" customHeight="1" x14ac:dyDescent="0.25">
      <c r="AB45725"/>
    </row>
    <row r="45726" spans="28:28" ht="18" customHeight="1" x14ac:dyDescent="0.25">
      <c r="AB45726"/>
    </row>
    <row r="45727" spans="28:28" ht="18" customHeight="1" x14ac:dyDescent="0.25">
      <c r="AB45727"/>
    </row>
    <row r="45728" spans="28:28" ht="18" customHeight="1" x14ac:dyDescent="0.25">
      <c r="AB45728"/>
    </row>
    <row r="45729" spans="28:28" ht="18" customHeight="1" x14ac:dyDescent="0.25">
      <c r="AB45729"/>
    </row>
    <row r="45730" spans="28:28" ht="18" customHeight="1" x14ac:dyDescent="0.25">
      <c r="AB45730"/>
    </row>
    <row r="45731" spans="28:28" ht="18" customHeight="1" x14ac:dyDescent="0.25">
      <c r="AB45731"/>
    </row>
    <row r="45732" spans="28:28" ht="18" customHeight="1" x14ac:dyDescent="0.25">
      <c r="AB45732"/>
    </row>
    <row r="45733" spans="28:28" ht="18" customHeight="1" x14ac:dyDescent="0.25">
      <c r="AB45733"/>
    </row>
    <row r="45734" spans="28:28" ht="18" customHeight="1" x14ac:dyDescent="0.25">
      <c r="AB45734"/>
    </row>
    <row r="45735" spans="28:28" ht="18" customHeight="1" x14ac:dyDescent="0.25">
      <c r="AB45735"/>
    </row>
    <row r="45736" spans="28:28" ht="18" customHeight="1" x14ac:dyDescent="0.25">
      <c r="AB45736"/>
    </row>
    <row r="45737" spans="28:28" ht="18" customHeight="1" x14ac:dyDescent="0.25">
      <c r="AB45737"/>
    </row>
    <row r="45738" spans="28:28" ht="18" customHeight="1" x14ac:dyDescent="0.25">
      <c r="AB45738"/>
    </row>
    <row r="45739" spans="28:28" ht="18" customHeight="1" x14ac:dyDescent="0.25">
      <c r="AB45739"/>
    </row>
    <row r="45740" spans="28:28" ht="18" customHeight="1" x14ac:dyDescent="0.25">
      <c r="AB45740"/>
    </row>
    <row r="45741" spans="28:28" ht="18" customHeight="1" x14ac:dyDescent="0.25">
      <c r="AB45741"/>
    </row>
    <row r="45742" spans="28:28" ht="18" customHeight="1" x14ac:dyDescent="0.25">
      <c r="AB45742"/>
    </row>
    <row r="45743" spans="28:28" ht="18" customHeight="1" x14ac:dyDescent="0.25">
      <c r="AB45743"/>
    </row>
    <row r="45744" spans="28:28" ht="18" customHeight="1" x14ac:dyDescent="0.25">
      <c r="AB45744"/>
    </row>
    <row r="45745" spans="28:28" ht="18" customHeight="1" x14ac:dyDescent="0.25">
      <c r="AB45745"/>
    </row>
    <row r="45746" spans="28:28" ht="18" customHeight="1" x14ac:dyDescent="0.25">
      <c r="AB45746"/>
    </row>
    <row r="45747" spans="28:28" ht="18" customHeight="1" x14ac:dyDescent="0.25">
      <c r="AB45747"/>
    </row>
    <row r="45748" spans="28:28" ht="18" customHeight="1" x14ac:dyDescent="0.25">
      <c r="AB45748"/>
    </row>
    <row r="45749" spans="28:28" ht="18" customHeight="1" x14ac:dyDescent="0.25">
      <c r="AB45749"/>
    </row>
    <row r="45750" spans="28:28" ht="18" customHeight="1" x14ac:dyDescent="0.25">
      <c r="AB45750"/>
    </row>
    <row r="45751" spans="28:28" ht="18" customHeight="1" x14ac:dyDescent="0.25">
      <c r="AB45751"/>
    </row>
    <row r="45752" spans="28:28" ht="18" customHeight="1" x14ac:dyDescent="0.25">
      <c r="AB45752"/>
    </row>
    <row r="45753" spans="28:28" ht="18" customHeight="1" x14ac:dyDescent="0.25">
      <c r="AB45753"/>
    </row>
    <row r="45754" spans="28:28" ht="18" customHeight="1" x14ac:dyDescent="0.25">
      <c r="AB45754"/>
    </row>
    <row r="45755" spans="28:28" ht="18" customHeight="1" x14ac:dyDescent="0.25">
      <c r="AB45755"/>
    </row>
    <row r="45756" spans="28:28" ht="18" customHeight="1" x14ac:dyDescent="0.25">
      <c r="AB45756"/>
    </row>
    <row r="45757" spans="28:28" ht="18" customHeight="1" x14ac:dyDescent="0.25">
      <c r="AB45757"/>
    </row>
    <row r="45758" spans="28:28" ht="18" customHeight="1" x14ac:dyDescent="0.25">
      <c r="AB45758"/>
    </row>
    <row r="45759" spans="28:28" ht="18" customHeight="1" x14ac:dyDescent="0.25">
      <c r="AB45759"/>
    </row>
    <row r="45760" spans="28:28" ht="18" customHeight="1" x14ac:dyDescent="0.25">
      <c r="AB45760"/>
    </row>
    <row r="45761" spans="28:28" ht="18" customHeight="1" x14ac:dyDescent="0.25">
      <c r="AB45761"/>
    </row>
    <row r="45762" spans="28:28" ht="18" customHeight="1" x14ac:dyDescent="0.25">
      <c r="AB45762"/>
    </row>
    <row r="45763" spans="28:28" ht="18" customHeight="1" x14ac:dyDescent="0.25">
      <c r="AB45763"/>
    </row>
    <row r="45764" spans="28:28" ht="18" customHeight="1" x14ac:dyDescent="0.25">
      <c r="AB45764"/>
    </row>
    <row r="45765" spans="28:28" ht="18" customHeight="1" x14ac:dyDescent="0.25">
      <c r="AB45765"/>
    </row>
    <row r="45766" spans="28:28" ht="18" customHeight="1" x14ac:dyDescent="0.25">
      <c r="AB45766"/>
    </row>
    <row r="45767" spans="28:28" ht="18" customHeight="1" x14ac:dyDescent="0.25">
      <c r="AB45767"/>
    </row>
    <row r="45768" spans="28:28" ht="18" customHeight="1" x14ac:dyDescent="0.25">
      <c r="AB45768"/>
    </row>
    <row r="45769" spans="28:28" ht="18" customHeight="1" x14ac:dyDescent="0.25">
      <c r="AB45769"/>
    </row>
    <row r="45770" spans="28:28" ht="18" customHeight="1" x14ac:dyDescent="0.25">
      <c r="AB45770"/>
    </row>
    <row r="45771" spans="28:28" ht="18" customHeight="1" x14ac:dyDescent="0.25">
      <c r="AB45771"/>
    </row>
    <row r="45772" spans="28:28" ht="18" customHeight="1" x14ac:dyDescent="0.25">
      <c r="AB45772"/>
    </row>
    <row r="45773" spans="28:28" ht="18" customHeight="1" x14ac:dyDescent="0.25">
      <c r="AB45773"/>
    </row>
    <row r="45774" spans="28:28" ht="18" customHeight="1" x14ac:dyDescent="0.25">
      <c r="AB45774"/>
    </row>
    <row r="45775" spans="28:28" ht="18" customHeight="1" x14ac:dyDescent="0.25">
      <c r="AB45775"/>
    </row>
    <row r="45776" spans="28:28" ht="18" customHeight="1" x14ac:dyDescent="0.25">
      <c r="AB45776"/>
    </row>
    <row r="45777" spans="28:28" ht="18" customHeight="1" x14ac:dyDescent="0.25">
      <c r="AB45777"/>
    </row>
    <row r="45778" spans="28:28" ht="18" customHeight="1" x14ac:dyDescent="0.25">
      <c r="AB45778"/>
    </row>
    <row r="45779" spans="28:28" ht="18" customHeight="1" x14ac:dyDescent="0.25">
      <c r="AB45779"/>
    </row>
    <row r="45780" spans="28:28" ht="18" customHeight="1" x14ac:dyDescent="0.25">
      <c r="AB45780"/>
    </row>
    <row r="45781" spans="28:28" ht="18" customHeight="1" x14ac:dyDescent="0.25">
      <c r="AB45781"/>
    </row>
    <row r="45782" spans="28:28" ht="18" customHeight="1" x14ac:dyDescent="0.25">
      <c r="AB45782"/>
    </row>
    <row r="45783" spans="28:28" ht="18" customHeight="1" x14ac:dyDescent="0.25">
      <c r="AB45783"/>
    </row>
    <row r="45784" spans="28:28" ht="18" customHeight="1" x14ac:dyDescent="0.25">
      <c r="AB45784"/>
    </row>
    <row r="45785" spans="28:28" ht="18" customHeight="1" x14ac:dyDescent="0.25">
      <c r="AB45785"/>
    </row>
    <row r="45786" spans="28:28" ht="18" customHeight="1" x14ac:dyDescent="0.25">
      <c r="AB45786"/>
    </row>
    <row r="45787" spans="28:28" ht="18" customHeight="1" x14ac:dyDescent="0.25">
      <c r="AB45787"/>
    </row>
    <row r="45788" spans="28:28" ht="18" customHeight="1" x14ac:dyDescent="0.25">
      <c r="AB45788"/>
    </row>
    <row r="45789" spans="28:28" ht="18" customHeight="1" x14ac:dyDescent="0.25">
      <c r="AB45789"/>
    </row>
    <row r="45790" spans="28:28" ht="18" customHeight="1" x14ac:dyDescent="0.25">
      <c r="AB45790"/>
    </row>
    <row r="45791" spans="28:28" ht="18" customHeight="1" x14ac:dyDescent="0.25">
      <c r="AB45791"/>
    </row>
    <row r="45792" spans="28:28" ht="18" customHeight="1" x14ac:dyDescent="0.25">
      <c r="AB45792"/>
    </row>
    <row r="45793" spans="28:28" ht="18" customHeight="1" x14ac:dyDescent="0.25">
      <c r="AB45793"/>
    </row>
    <row r="45794" spans="28:28" ht="18" customHeight="1" x14ac:dyDescent="0.25">
      <c r="AB45794"/>
    </row>
    <row r="45795" spans="28:28" ht="18" customHeight="1" x14ac:dyDescent="0.25">
      <c r="AB45795"/>
    </row>
    <row r="45796" spans="28:28" ht="18" customHeight="1" x14ac:dyDescent="0.25">
      <c r="AB45796"/>
    </row>
    <row r="45797" spans="28:28" ht="18" customHeight="1" x14ac:dyDescent="0.25">
      <c r="AB45797"/>
    </row>
    <row r="45798" spans="28:28" ht="18" customHeight="1" x14ac:dyDescent="0.25">
      <c r="AB45798"/>
    </row>
    <row r="45799" spans="28:28" ht="18" customHeight="1" x14ac:dyDescent="0.25">
      <c r="AB45799"/>
    </row>
    <row r="45800" spans="28:28" ht="18" customHeight="1" x14ac:dyDescent="0.25">
      <c r="AB45800"/>
    </row>
    <row r="45801" spans="28:28" ht="18" customHeight="1" x14ac:dyDescent="0.25">
      <c r="AB45801"/>
    </row>
    <row r="45802" spans="28:28" ht="18" customHeight="1" x14ac:dyDescent="0.25">
      <c r="AB45802"/>
    </row>
    <row r="45803" spans="28:28" ht="18" customHeight="1" x14ac:dyDescent="0.25">
      <c r="AB45803"/>
    </row>
    <row r="45804" spans="28:28" ht="18" customHeight="1" x14ac:dyDescent="0.25">
      <c r="AB45804"/>
    </row>
    <row r="45805" spans="28:28" ht="18" customHeight="1" x14ac:dyDescent="0.25">
      <c r="AB45805"/>
    </row>
    <row r="45806" spans="28:28" ht="18" customHeight="1" x14ac:dyDescent="0.25">
      <c r="AB45806"/>
    </row>
    <row r="45807" spans="28:28" ht="18" customHeight="1" x14ac:dyDescent="0.25">
      <c r="AB45807"/>
    </row>
    <row r="45808" spans="28:28" ht="18" customHeight="1" x14ac:dyDescent="0.25">
      <c r="AB45808"/>
    </row>
    <row r="45809" spans="28:28" ht="18" customHeight="1" x14ac:dyDescent="0.25">
      <c r="AB45809"/>
    </row>
    <row r="45810" spans="28:28" ht="18" customHeight="1" x14ac:dyDescent="0.25">
      <c r="AB45810"/>
    </row>
    <row r="45811" spans="28:28" ht="18" customHeight="1" x14ac:dyDescent="0.25">
      <c r="AB45811"/>
    </row>
    <row r="45812" spans="28:28" ht="18" customHeight="1" x14ac:dyDescent="0.25">
      <c r="AB45812"/>
    </row>
    <row r="45813" spans="28:28" ht="18" customHeight="1" x14ac:dyDescent="0.25">
      <c r="AB45813"/>
    </row>
    <row r="45814" spans="28:28" ht="18" customHeight="1" x14ac:dyDescent="0.25">
      <c r="AB45814"/>
    </row>
    <row r="45815" spans="28:28" ht="18" customHeight="1" x14ac:dyDescent="0.25">
      <c r="AB45815"/>
    </row>
    <row r="45816" spans="28:28" ht="18" customHeight="1" x14ac:dyDescent="0.25">
      <c r="AB45816"/>
    </row>
    <row r="45817" spans="28:28" ht="18" customHeight="1" x14ac:dyDescent="0.25">
      <c r="AB45817"/>
    </row>
    <row r="45818" spans="28:28" ht="18" customHeight="1" x14ac:dyDescent="0.25">
      <c r="AB45818"/>
    </row>
    <row r="45819" spans="28:28" ht="18" customHeight="1" x14ac:dyDescent="0.25">
      <c r="AB45819"/>
    </row>
    <row r="45820" spans="28:28" ht="18" customHeight="1" x14ac:dyDescent="0.25">
      <c r="AB45820"/>
    </row>
    <row r="45821" spans="28:28" ht="18" customHeight="1" x14ac:dyDescent="0.25">
      <c r="AB45821"/>
    </row>
    <row r="45822" spans="28:28" ht="18" customHeight="1" x14ac:dyDescent="0.25">
      <c r="AB45822"/>
    </row>
    <row r="45823" spans="28:28" ht="18" customHeight="1" x14ac:dyDescent="0.25">
      <c r="AB45823"/>
    </row>
    <row r="45824" spans="28:28" ht="18" customHeight="1" x14ac:dyDescent="0.25">
      <c r="AB45824"/>
    </row>
    <row r="45825" spans="28:28" ht="18" customHeight="1" x14ac:dyDescent="0.25">
      <c r="AB45825"/>
    </row>
    <row r="45826" spans="28:28" ht="18" customHeight="1" x14ac:dyDescent="0.25">
      <c r="AB45826"/>
    </row>
    <row r="45827" spans="28:28" ht="18" customHeight="1" x14ac:dyDescent="0.25">
      <c r="AB45827"/>
    </row>
    <row r="45828" spans="28:28" ht="18" customHeight="1" x14ac:dyDescent="0.25">
      <c r="AB45828"/>
    </row>
    <row r="45829" spans="28:28" ht="18" customHeight="1" x14ac:dyDescent="0.25">
      <c r="AB45829"/>
    </row>
    <row r="45830" spans="28:28" ht="18" customHeight="1" x14ac:dyDescent="0.25">
      <c r="AB45830"/>
    </row>
    <row r="45831" spans="28:28" ht="18" customHeight="1" x14ac:dyDescent="0.25">
      <c r="AB45831"/>
    </row>
    <row r="45832" spans="28:28" ht="18" customHeight="1" x14ac:dyDescent="0.25">
      <c r="AB45832"/>
    </row>
    <row r="45833" spans="28:28" ht="18" customHeight="1" x14ac:dyDescent="0.25">
      <c r="AB45833"/>
    </row>
    <row r="45834" spans="28:28" ht="18" customHeight="1" x14ac:dyDescent="0.25">
      <c r="AB45834"/>
    </row>
    <row r="45835" spans="28:28" ht="18" customHeight="1" x14ac:dyDescent="0.25">
      <c r="AB45835"/>
    </row>
    <row r="45836" spans="28:28" ht="18" customHeight="1" x14ac:dyDescent="0.25">
      <c r="AB45836"/>
    </row>
    <row r="45837" spans="28:28" ht="18" customHeight="1" x14ac:dyDescent="0.25">
      <c r="AB45837"/>
    </row>
    <row r="45838" spans="28:28" ht="18" customHeight="1" x14ac:dyDescent="0.25">
      <c r="AB45838"/>
    </row>
    <row r="45839" spans="28:28" ht="18" customHeight="1" x14ac:dyDescent="0.25">
      <c r="AB45839"/>
    </row>
    <row r="45840" spans="28:28" ht="18" customHeight="1" x14ac:dyDescent="0.25">
      <c r="AB45840"/>
    </row>
    <row r="45841" spans="28:28" ht="18" customHeight="1" x14ac:dyDescent="0.25">
      <c r="AB45841"/>
    </row>
    <row r="45842" spans="28:28" ht="18" customHeight="1" x14ac:dyDescent="0.25">
      <c r="AB45842"/>
    </row>
    <row r="45843" spans="28:28" ht="18" customHeight="1" x14ac:dyDescent="0.25">
      <c r="AB45843"/>
    </row>
    <row r="45844" spans="28:28" ht="18" customHeight="1" x14ac:dyDescent="0.25">
      <c r="AB45844"/>
    </row>
    <row r="45845" spans="28:28" ht="18" customHeight="1" x14ac:dyDescent="0.25">
      <c r="AB45845"/>
    </row>
    <row r="45846" spans="28:28" ht="18" customHeight="1" x14ac:dyDescent="0.25">
      <c r="AB45846"/>
    </row>
    <row r="45847" spans="28:28" ht="18" customHeight="1" x14ac:dyDescent="0.25">
      <c r="AB45847"/>
    </row>
    <row r="45848" spans="28:28" ht="18" customHeight="1" x14ac:dyDescent="0.25">
      <c r="AB45848"/>
    </row>
    <row r="45849" spans="28:28" ht="18" customHeight="1" x14ac:dyDescent="0.25">
      <c r="AB45849"/>
    </row>
    <row r="45850" spans="28:28" ht="18" customHeight="1" x14ac:dyDescent="0.25">
      <c r="AB45850"/>
    </row>
    <row r="45851" spans="28:28" ht="18" customHeight="1" x14ac:dyDescent="0.25">
      <c r="AB45851"/>
    </row>
    <row r="45852" spans="28:28" ht="18" customHeight="1" x14ac:dyDescent="0.25">
      <c r="AB45852"/>
    </row>
    <row r="45853" spans="28:28" ht="18" customHeight="1" x14ac:dyDescent="0.25">
      <c r="AB45853"/>
    </row>
    <row r="45854" spans="28:28" ht="18" customHeight="1" x14ac:dyDescent="0.25">
      <c r="AB45854"/>
    </row>
    <row r="45855" spans="28:28" ht="18" customHeight="1" x14ac:dyDescent="0.25">
      <c r="AB45855"/>
    </row>
    <row r="45856" spans="28:28" ht="18" customHeight="1" x14ac:dyDescent="0.25">
      <c r="AB45856"/>
    </row>
    <row r="45857" spans="28:28" ht="18" customHeight="1" x14ac:dyDescent="0.25">
      <c r="AB45857"/>
    </row>
    <row r="45858" spans="28:28" ht="18" customHeight="1" x14ac:dyDescent="0.25">
      <c r="AB45858"/>
    </row>
    <row r="45859" spans="28:28" ht="18" customHeight="1" x14ac:dyDescent="0.25">
      <c r="AB45859"/>
    </row>
    <row r="45860" spans="28:28" ht="18" customHeight="1" x14ac:dyDescent="0.25">
      <c r="AB45860"/>
    </row>
    <row r="45861" spans="28:28" ht="18" customHeight="1" x14ac:dyDescent="0.25">
      <c r="AB45861"/>
    </row>
    <row r="45862" spans="28:28" ht="18" customHeight="1" x14ac:dyDescent="0.25">
      <c r="AB45862"/>
    </row>
    <row r="45863" spans="28:28" ht="18" customHeight="1" x14ac:dyDescent="0.25">
      <c r="AB45863"/>
    </row>
    <row r="45864" spans="28:28" ht="18" customHeight="1" x14ac:dyDescent="0.25">
      <c r="AB45864"/>
    </row>
    <row r="45865" spans="28:28" ht="18" customHeight="1" x14ac:dyDescent="0.25">
      <c r="AB45865"/>
    </row>
    <row r="45866" spans="28:28" ht="18" customHeight="1" x14ac:dyDescent="0.25">
      <c r="AB45866"/>
    </row>
    <row r="45867" spans="28:28" ht="18" customHeight="1" x14ac:dyDescent="0.25">
      <c r="AB45867"/>
    </row>
    <row r="45868" spans="28:28" ht="18" customHeight="1" x14ac:dyDescent="0.25">
      <c r="AB45868"/>
    </row>
    <row r="45869" spans="28:28" ht="18" customHeight="1" x14ac:dyDescent="0.25">
      <c r="AB45869"/>
    </row>
    <row r="45870" spans="28:28" ht="18" customHeight="1" x14ac:dyDescent="0.25">
      <c r="AB45870"/>
    </row>
    <row r="45871" spans="28:28" ht="18" customHeight="1" x14ac:dyDescent="0.25">
      <c r="AB45871"/>
    </row>
    <row r="45872" spans="28:28" ht="18" customHeight="1" x14ac:dyDescent="0.25">
      <c r="AB45872"/>
    </row>
    <row r="45873" spans="28:28" ht="18" customHeight="1" x14ac:dyDescent="0.25">
      <c r="AB45873"/>
    </row>
    <row r="45874" spans="28:28" ht="18" customHeight="1" x14ac:dyDescent="0.25">
      <c r="AB45874"/>
    </row>
    <row r="45875" spans="28:28" ht="18" customHeight="1" x14ac:dyDescent="0.25">
      <c r="AB45875"/>
    </row>
    <row r="45876" spans="28:28" ht="18" customHeight="1" x14ac:dyDescent="0.25">
      <c r="AB45876"/>
    </row>
    <row r="45877" spans="28:28" ht="18" customHeight="1" x14ac:dyDescent="0.25">
      <c r="AB45877"/>
    </row>
    <row r="45878" spans="28:28" ht="18" customHeight="1" x14ac:dyDescent="0.25">
      <c r="AB45878"/>
    </row>
    <row r="45879" spans="28:28" ht="18" customHeight="1" x14ac:dyDescent="0.25">
      <c r="AB45879"/>
    </row>
    <row r="45880" spans="28:28" ht="18" customHeight="1" x14ac:dyDescent="0.25">
      <c r="AB45880"/>
    </row>
    <row r="45881" spans="28:28" ht="18" customHeight="1" x14ac:dyDescent="0.25">
      <c r="AB45881"/>
    </row>
    <row r="45882" spans="28:28" ht="18" customHeight="1" x14ac:dyDescent="0.25">
      <c r="AB45882"/>
    </row>
    <row r="45883" spans="28:28" ht="18" customHeight="1" x14ac:dyDescent="0.25">
      <c r="AB45883"/>
    </row>
    <row r="45884" spans="28:28" ht="18" customHeight="1" x14ac:dyDescent="0.25">
      <c r="AB45884"/>
    </row>
    <row r="45885" spans="28:28" ht="18" customHeight="1" x14ac:dyDescent="0.25">
      <c r="AB45885"/>
    </row>
    <row r="45886" spans="28:28" ht="18" customHeight="1" x14ac:dyDescent="0.25">
      <c r="AB45886"/>
    </row>
    <row r="45887" spans="28:28" ht="18" customHeight="1" x14ac:dyDescent="0.25">
      <c r="AB45887"/>
    </row>
    <row r="45888" spans="28:28" ht="18" customHeight="1" x14ac:dyDescent="0.25">
      <c r="AB45888"/>
    </row>
    <row r="45889" spans="28:28" ht="18" customHeight="1" x14ac:dyDescent="0.25">
      <c r="AB45889"/>
    </row>
    <row r="45890" spans="28:28" ht="18" customHeight="1" x14ac:dyDescent="0.25">
      <c r="AB45890"/>
    </row>
    <row r="45891" spans="28:28" ht="18" customHeight="1" x14ac:dyDescent="0.25">
      <c r="AB45891"/>
    </row>
    <row r="45892" spans="28:28" ht="18" customHeight="1" x14ac:dyDescent="0.25">
      <c r="AB45892"/>
    </row>
    <row r="45893" spans="28:28" ht="18" customHeight="1" x14ac:dyDescent="0.25">
      <c r="AB45893"/>
    </row>
    <row r="45894" spans="28:28" ht="18" customHeight="1" x14ac:dyDescent="0.25">
      <c r="AB45894"/>
    </row>
    <row r="45895" spans="28:28" ht="18" customHeight="1" x14ac:dyDescent="0.25">
      <c r="AB45895"/>
    </row>
    <row r="45896" spans="28:28" ht="18" customHeight="1" x14ac:dyDescent="0.25">
      <c r="AB45896"/>
    </row>
    <row r="45897" spans="28:28" ht="18" customHeight="1" x14ac:dyDescent="0.25">
      <c r="AB45897"/>
    </row>
    <row r="45898" spans="28:28" ht="18" customHeight="1" x14ac:dyDescent="0.25">
      <c r="AB45898"/>
    </row>
    <row r="45899" spans="28:28" ht="18" customHeight="1" x14ac:dyDescent="0.25">
      <c r="AB45899"/>
    </row>
    <row r="45900" spans="28:28" ht="18" customHeight="1" x14ac:dyDescent="0.25">
      <c r="AB45900"/>
    </row>
    <row r="45901" spans="28:28" ht="18" customHeight="1" x14ac:dyDescent="0.25">
      <c r="AB45901"/>
    </row>
    <row r="45902" spans="28:28" ht="18" customHeight="1" x14ac:dyDescent="0.25">
      <c r="AB45902"/>
    </row>
    <row r="45903" spans="28:28" ht="18" customHeight="1" x14ac:dyDescent="0.25">
      <c r="AB45903"/>
    </row>
    <row r="45904" spans="28:28" ht="18" customHeight="1" x14ac:dyDescent="0.25">
      <c r="AB45904"/>
    </row>
    <row r="45905" spans="28:28" ht="18" customHeight="1" x14ac:dyDescent="0.25">
      <c r="AB45905"/>
    </row>
    <row r="45906" spans="28:28" ht="18" customHeight="1" x14ac:dyDescent="0.25">
      <c r="AB45906"/>
    </row>
    <row r="45907" spans="28:28" ht="18" customHeight="1" x14ac:dyDescent="0.25">
      <c r="AB45907"/>
    </row>
    <row r="45908" spans="28:28" ht="18" customHeight="1" x14ac:dyDescent="0.25">
      <c r="AB45908"/>
    </row>
    <row r="45909" spans="28:28" ht="18" customHeight="1" x14ac:dyDescent="0.25">
      <c r="AB45909"/>
    </row>
    <row r="45910" spans="28:28" ht="18" customHeight="1" x14ac:dyDescent="0.25">
      <c r="AB45910"/>
    </row>
    <row r="45911" spans="28:28" ht="18" customHeight="1" x14ac:dyDescent="0.25">
      <c r="AB45911"/>
    </row>
    <row r="45912" spans="28:28" ht="18" customHeight="1" x14ac:dyDescent="0.25">
      <c r="AB45912"/>
    </row>
    <row r="45913" spans="28:28" ht="18" customHeight="1" x14ac:dyDescent="0.25">
      <c r="AB45913"/>
    </row>
    <row r="45914" spans="28:28" ht="18" customHeight="1" x14ac:dyDescent="0.25">
      <c r="AB45914"/>
    </row>
    <row r="45915" spans="28:28" ht="18" customHeight="1" x14ac:dyDescent="0.25">
      <c r="AB45915"/>
    </row>
    <row r="45916" spans="28:28" ht="18" customHeight="1" x14ac:dyDescent="0.25">
      <c r="AB45916"/>
    </row>
    <row r="45917" spans="28:28" ht="18" customHeight="1" x14ac:dyDescent="0.25">
      <c r="AB45917"/>
    </row>
    <row r="45918" spans="28:28" ht="18" customHeight="1" x14ac:dyDescent="0.25">
      <c r="AB45918"/>
    </row>
    <row r="45919" spans="28:28" ht="18" customHeight="1" x14ac:dyDescent="0.25">
      <c r="AB45919"/>
    </row>
    <row r="45920" spans="28:28" ht="18" customHeight="1" x14ac:dyDescent="0.25">
      <c r="AB45920"/>
    </row>
    <row r="45921" spans="28:28" ht="18" customHeight="1" x14ac:dyDescent="0.25">
      <c r="AB45921"/>
    </row>
    <row r="45922" spans="28:28" ht="18" customHeight="1" x14ac:dyDescent="0.25">
      <c r="AB45922"/>
    </row>
    <row r="45923" spans="28:28" ht="18" customHeight="1" x14ac:dyDescent="0.25">
      <c r="AB45923"/>
    </row>
    <row r="45924" spans="28:28" ht="18" customHeight="1" x14ac:dyDescent="0.25">
      <c r="AB45924"/>
    </row>
    <row r="45925" spans="28:28" ht="18" customHeight="1" x14ac:dyDescent="0.25">
      <c r="AB45925"/>
    </row>
    <row r="45926" spans="28:28" ht="18" customHeight="1" x14ac:dyDescent="0.25">
      <c r="AB45926"/>
    </row>
    <row r="45927" spans="28:28" ht="18" customHeight="1" x14ac:dyDescent="0.25">
      <c r="AB45927"/>
    </row>
    <row r="45928" spans="28:28" ht="18" customHeight="1" x14ac:dyDescent="0.25">
      <c r="AB45928"/>
    </row>
    <row r="45929" spans="28:28" ht="18" customHeight="1" x14ac:dyDescent="0.25">
      <c r="AB45929"/>
    </row>
    <row r="45930" spans="28:28" ht="18" customHeight="1" x14ac:dyDescent="0.25">
      <c r="AB45930"/>
    </row>
    <row r="45931" spans="28:28" ht="18" customHeight="1" x14ac:dyDescent="0.25">
      <c r="AB45931"/>
    </row>
    <row r="45932" spans="28:28" ht="18" customHeight="1" x14ac:dyDescent="0.25">
      <c r="AB45932"/>
    </row>
    <row r="45933" spans="28:28" ht="18" customHeight="1" x14ac:dyDescent="0.25">
      <c r="AB45933"/>
    </row>
    <row r="45934" spans="28:28" ht="18" customHeight="1" x14ac:dyDescent="0.25">
      <c r="AB45934"/>
    </row>
    <row r="45935" spans="28:28" ht="18" customHeight="1" x14ac:dyDescent="0.25">
      <c r="AB45935"/>
    </row>
    <row r="45936" spans="28:28" ht="18" customHeight="1" x14ac:dyDescent="0.25">
      <c r="AB45936"/>
    </row>
    <row r="45937" spans="28:28" ht="18" customHeight="1" x14ac:dyDescent="0.25">
      <c r="AB45937"/>
    </row>
    <row r="45938" spans="28:28" ht="18" customHeight="1" x14ac:dyDescent="0.25">
      <c r="AB45938"/>
    </row>
    <row r="45939" spans="28:28" ht="18" customHeight="1" x14ac:dyDescent="0.25">
      <c r="AB45939"/>
    </row>
    <row r="45940" spans="28:28" ht="18" customHeight="1" x14ac:dyDescent="0.25">
      <c r="AB45940"/>
    </row>
    <row r="45941" spans="28:28" ht="18" customHeight="1" x14ac:dyDescent="0.25">
      <c r="AB45941"/>
    </row>
    <row r="45942" spans="28:28" ht="18" customHeight="1" x14ac:dyDescent="0.25">
      <c r="AB45942"/>
    </row>
    <row r="45943" spans="28:28" ht="18" customHeight="1" x14ac:dyDescent="0.25">
      <c r="AB45943"/>
    </row>
    <row r="45944" spans="28:28" ht="18" customHeight="1" x14ac:dyDescent="0.25">
      <c r="AB45944"/>
    </row>
    <row r="45945" spans="28:28" ht="18" customHeight="1" x14ac:dyDescent="0.25">
      <c r="AB45945"/>
    </row>
    <row r="45946" spans="28:28" ht="18" customHeight="1" x14ac:dyDescent="0.25">
      <c r="AB45946"/>
    </row>
    <row r="45947" spans="28:28" ht="18" customHeight="1" x14ac:dyDescent="0.25">
      <c r="AB45947"/>
    </row>
    <row r="45948" spans="28:28" ht="18" customHeight="1" x14ac:dyDescent="0.25">
      <c r="AB45948"/>
    </row>
    <row r="45949" spans="28:28" ht="18" customHeight="1" x14ac:dyDescent="0.25">
      <c r="AB45949"/>
    </row>
    <row r="45950" spans="28:28" ht="18" customHeight="1" x14ac:dyDescent="0.25">
      <c r="AB45950"/>
    </row>
    <row r="45951" spans="28:28" ht="18" customHeight="1" x14ac:dyDescent="0.25">
      <c r="AB45951"/>
    </row>
    <row r="45952" spans="28:28" ht="18" customHeight="1" x14ac:dyDescent="0.25">
      <c r="AB45952"/>
    </row>
    <row r="45953" spans="28:28" ht="18" customHeight="1" x14ac:dyDescent="0.25">
      <c r="AB45953"/>
    </row>
    <row r="45954" spans="28:28" ht="18" customHeight="1" x14ac:dyDescent="0.25">
      <c r="AB45954"/>
    </row>
    <row r="45955" spans="28:28" ht="18" customHeight="1" x14ac:dyDescent="0.25">
      <c r="AB45955"/>
    </row>
    <row r="45956" spans="28:28" ht="18" customHeight="1" x14ac:dyDescent="0.25">
      <c r="AB45956"/>
    </row>
    <row r="45957" spans="28:28" ht="18" customHeight="1" x14ac:dyDescent="0.25">
      <c r="AB45957"/>
    </row>
    <row r="45958" spans="28:28" ht="18" customHeight="1" x14ac:dyDescent="0.25">
      <c r="AB45958"/>
    </row>
    <row r="45959" spans="28:28" ht="18" customHeight="1" x14ac:dyDescent="0.25">
      <c r="AB45959"/>
    </row>
    <row r="45960" spans="28:28" ht="18" customHeight="1" x14ac:dyDescent="0.25">
      <c r="AB45960"/>
    </row>
    <row r="45961" spans="28:28" ht="18" customHeight="1" x14ac:dyDescent="0.25">
      <c r="AB45961"/>
    </row>
    <row r="45962" spans="28:28" ht="18" customHeight="1" x14ac:dyDescent="0.25">
      <c r="AB45962"/>
    </row>
    <row r="45963" spans="28:28" ht="18" customHeight="1" x14ac:dyDescent="0.25">
      <c r="AB45963"/>
    </row>
    <row r="45964" spans="28:28" ht="18" customHeight="1" x14ac:dyDescent="0.25">
      <c r="AB45964"/>
    </row>
    <row r="45965" spans="28:28" ht="18" customHeight="1" x14ac:dyDescent="0.25">
      <c r="AB45965"/>
    </row>
    <row r="45966" spans="28:28" ht="18" customHeight="1" x14ac:dyDescent="0.25">
      <c r="AB45966"/>
    </row>
    <row r="45967" spans="28:28" ht="18" customHeight="1" x14ac:dyDescent="0.25">
      <c r="AB45967"/>
    </row>
    <row r="45968" spans="28:28" ht="18" customHeight="1" x14ac:dyDescent="0.25">
      <c r="AB45968"/>
    </row>
    <row r="45969" spans="28:28" ht="18" customHeight="1" x14ac:dyDescent="0.25">
      <c r="AB45969"/>
    </row>
    <row r="45970" spans="28:28" ht="18" customHeight="1" x14ac:dyDescent="0.25">
      <c r="AB45970"/>
    </row>
    <row r="45971" spans="28:28" ht="18" customHeight="1" x14ac:dyDescent="0.25">
      <c r="AB45971"/>
    </row>
    <row r="45972" spans="28:28" ht="18" customHeight="1" x14ac:dyDescent="0.25">
      <c r="AB45972"/>
    </row>
    <row r="45973" spans="28:28" ht="18" customHeight="1" x14ac:dyDescent="0.25">
      <c r="AB45973"/>
    </row>
    <row r="45974" spans="28:28" ht="18" customHeight="1" x14ac:dyDescent="0.25">
      <c r="AB45974"/>
    </row>
    <row r="45975" spans="28:28" ht="18" customHeight="1" x14ac:dyDescent="0.25">
      <c r="AB45975"/>
    </row>
    <row r="45976" spans="28:28" ht="18" customHeight="1" x14ac:dyDescent="0.25">
      <c r="AB45976"/>
    </row>
    <row r="45977" spans="28:28" ht="18" customHeight="1" x14ac:dyDescent="0.25">
      <c r="AB45977"/>
    </row>
    <row r="45978" spans="28:28" ht="18" customHeight="1" x14ac:dyDescent="0.25">
      <c r="AB45978"/>
    </row>
    <row r="45979" spans="28:28" ht="18" customHeight="1" x14ac:dyDescent="0.25">
      <c r="AB45979"/>
    </row>
    <row r="45980" spans="28:28" ht="18" customHeight="1" x14ac:dyDescent="0.25">
      <c r="AB45980"/>
    </row>
    <row r="45981" spans="28:28" ht="18" customHeight="1" x14ac:dyDescent="0.25">
      <c r="AB45981"/>
    </row>
    <row r="45982" spans="28:28" ht="18" customHeight="1" x14ac:dyDescent="0.25">
      <c r="AB45982"/>
    </row>
    <row r="45983" spans="28:28" ht="18" customHeight="1" x14ac:dyDescent="0.25">
      <c r="AB45983"/>
    </row>
    <row r="45984" spans="28:28" ht="18" customHeight="1" x14ac:dyDescent="0.25">
      <c r="AB45984"/>
    </row>
    <row r="45985" spans="28:28" ht="18" customHeight="1" x14ac:dyDescent="0.25">
      <c r="AB45985"/>
    </row>
    <row r="45986" spans="28:28" ht="18" customHeight="1" x14ac:dyDescent="0.25">
      <c r="AB45986"/>
    </row>
    <row r="45987" spans="28:28" ht="18" customHeight="1" x14ac:dyDescent="0.25">
      <c r="AB45987"/>
    </row>
    <row r="45988" spans="28:28" ht="18" customHeight="1" x14ac:dyDescent="0.25">
      <c r="AB45988"/>
    </row>
    <row r="45989" spans="28:28" ht="18" customHeight="1" x14ac:dyDescent="0.25">
      <c r="AB45989"/>
    </row>
    <row r="45990" spans="28:28" ht="18" customHeight="1" x14ac:dyDescent="0.25">
      <c r="AB45990"/>
    </row>
    <row r="45991" spans="28:28" ht="18" customHeight="1" x14ac:dyDescent="0.25">
      <c r="AB45991"/>
    </row>
    <row r="45992" spans="28:28" ht="18" customHeight="1" x14ac:dyDescent="0.25">
      <c r="AB45992"/>
    </row>
    <row r="45993" spans="28:28" ht="18" customHeight="1" x14ac:dyDescent="0.25">
      <c r="AB45993"/>
    </row>
    <row r="45994" spans="28:28" ht="18" customHeight="1" x14ac:dyDescent="0.25">
      <c r="AB45994"/>
    </row>
    <row r="45995" spans="28:28" ht="18" customHeight="1" x14ac:dyDescent="0.25">
      <c r="AB45995"/>
    </row>
    <row r="45996" spans="28:28" ht="18" customHeight="1" x14ac:dyDescent="0.25">
      <c r="AB45996"/>
    </row>
    <row r="45997" spans="28:28" ht="18" customHeight="1" x14ac:dyDescent="0.25">
      <c r="AB45997"/>
    </row>
    <row r="45998" spans="28:28" ht="18" customHeight="1" x14ac:dyDescent="0.25">
      <c r="AB45998"/>
    </row>
    <row r="45999" spans="28:28" ht="18" customHeight="1" x14ac:dyDescent="0.25">
      <c r="AB45999"/>
    </row>
    <row r="46000" spans="28:28" ht="18" customHeight="1" x14ac:dyDescent="0.25">
      <c r="AB46000"/>
    </row>
    <row r="46001" spans="28:28" ht="18" customHeight="1" x14ac:dyDescent="0.25">
      <c r="AB46001"/>
    </row>
    <row r="46002" spans="28:28" ht="18" customHeight="1" x14ac:dyDescent="0.25">
      <c r="AB46002"/>
    </row>
    <row r="46003" spans="28:28" ht="18" customHeight="1" x14ac:dyDescent="0.25">
      <c r="AB46003"/>
    </row>
    <row r="46004" spans="28:28" ht="18" customHeight="1" x14ac:dyDescent="0.25">
      <c r="AB46004"/>
    </row>
    <row r="46005" spans="28:28" ht="18" customHeight="1" x14ac:dyDescent="0.25">
      <c r="AB46005"/>
    </row>
    <row r="46006" spans="28:28" ht="18" customHeight="1" x14ac:dyDescent="0.25">
      <c r="AB46006"/>
    </row>
    <row r="46007" spans="28:28" ht="18" customHeight="1" x14ac:dyDescent="0.25">
      <c r="AB46007"/>
    </row>
    <row r="46008" spans="28:28" ht="18" customHeight="1" x14ac:dyDescent="0.25">
      <c r="AB46008"/>
    </row>
    <row r="46009" spans="28:28" ht="18" customHeight="1" x14ac:dyDescent="0.25">
      <c r="AB46009"/>
    </row>
    <row r="46010" spans="28:28" ht="18" customHeight="1" x14ac:dyDescent="0.25">
      <c r="AB46010"/>
    </row>
    <row r="46011" spans="28:28" ht="18" customHeight="1" x14ac:dyDescent="0.25">
      <c r="AB46011"/>
    </row>
    <row r="46012" spans="28:28" ht="18" customHeight="1" x14ac:dyDescent="0.25">
      <c r="AB46012"/>
    </row>
    <row r="46013" spans="28:28" ht="18" customHeight="1" x14ac:dyDescent="0.25">
      <c r="AB46013"/>
    </row>
    <row r="46014" spans="28:28" ht="18" customHeight="1" x14ac:dyDescent="0.25">
      <c r="AB46014"/>
    </row>
    <row r="46015" spans="28:28" ht="18" customHeight="1" x14ac:dyDescent="0.25">
      <c r="AB46015"/>
    </row>
    <row r="46016" spans="28:28" ht="18" customHeight="1" x14ac:dyDescent="0.25">
      <c r="AB46016"/>
    </row>
    <row r="46017" spans="28:28" ht="18" customHeight="1" x14ac:dyDescent="0.25">
      <c r="AB46017"/>
    </row>
    <row r="46018" spans="28:28" ht="18" customHeight="1" x14ac:dyDescent="0.25">
      <c r="AB46018"/>
    </row>
    <row r="46019" spans="28:28" ht="18" customHeight="1" x14ac:dyDescent="0.25">
      <c r="AB46019"/>
    </row>
    <row r="46020" spans="28:28" ht="18" customHeight="1" x14ac:dyDescent="0.25">
      <c r="AB46020"/>
    </row>
    <row r="46021" spans="28:28" ht="18" customHeight="1" x14ac:dyDescent="0.25">
      <c r="AB46021"/>
    </row>
    <row r="46022" spans="28:28" ht="18" customHeight="1" x14ac:dyDescent="0.25">
      <c r="AB46022"/>
    </row>
    <row r="46023" spans="28:28" ht="18" customHeight="1" x14ac:dyDescent="0.25">
      <c r="AB46023"/>
    </row>
    <row r="46024" spans="28:28" ht="18" customHeight="1" x14ac:dyDescent="0.25">
      <c r="AB46024"/>
    </row>
    <row r="46025" spans="28:28" ht="18" customHeight="1" x14ac:dyDescent="0.25">
      <c r="AB46025"/>
    </row>
    <row r="46026" spans="28:28" ht="18" customHeight="1" x14ac:dyDescent="0.25">
      <c r="AB46026"/>
    </row>
    <row r="46027" spans="28:28" ht="18" customHeight="1" x14ac:dyDescent="0.25">
      <c r="AB46027"/>
    </row>
    <row r="46028" spans="28:28" ht="18" customHeight="1" x14ac:dyDescent="0.25">
      <c r="AB46028"/>
    </row>
    <row r="46029" spans="28:28" ht="18" customHeight="1" x14ac:dyDescent="0.25">
      <c r="AB46029"/>
    </row>
    <row r="46030" spans="28:28" ht="18" customHeight="1" x14ac:dyDescent="0.25">
      <c r="AB46030"/>
    </row>
    <row r="46031" spans="28:28" ht="18" customHeight="1" x14ac:dyDescent="0.25">
      <c r="AB46031"/>
    </row>
    <row r="46032" spans="28:28" ht="18" customHeight="1" x14ac:dyDescent="0.25">
      <c r="AB46032"/>
    </row>
    <row r="46033" spans="28:28" ht="18" customHeight="1" x14ac:dyDescent="0.25">
      <c r="AB46033"/>
    </row>
    <row r="46034" spans="28:28" ht="18" customHeight="1" x14ac:dyDescent="0.25">
      <c r="AB46034"/>
    </row>
    <row r="46035" spans="28:28" ht="18" customHeight="1" x14ac:dyDescent="0.25">
      <c r="AB46035"/>
    </row>
    <row r="46036" spans="28:28" ht="18" customHeight="1" x14ac:dyDescent="0.25">
      <c r="AB46036"/>
    </row>
    <row r="46037" spans="28:28" ht="18" customHeight="1" x14ac:dyDescent="0.25">
      <c r="AB46037"/>
    </row>
    <row r="46038" spans="28:28" ht="18" customHeight="1" x14ac:dyDescent="0.25">
      <c r="AB46038"/>
    </row>
    <row r="46039" spans="28:28" ht="18" customHeight="1" x14ac:dyDescent="0.25">
      <c r="AB46039"/>
    </row>
    <row r="46040" spans="28:28" ht="18" customHeight="1" x14ac:dyDescent="0.25">
      <c r="AB46040"/>
    </row>
    <row r="46041" spans="28:28" ht="18" customHeight="1" x14ac:dyDescent="0.25">
      <c r="AB46041"/>
    </row>
    <row r="46042" spans="28:28" ht="18" customHeight="1" x14ac:dyDescent="0.25">
      <c r="AB46042"/>
    </row>
    <row r="46043" spans="28:28" ht="18" customHeight="1" x14ac:dyDescent="0.25">
      <c r="AB46043"/>
    </row>
    <row r="46044" spans="28:28" ht="18" customHeight="1" x14ac:dyDescent="0.25">
      <c r="AB46044"/>
    </row>
    <row r="46045" spans="28:28" ht="18" customHeight="1" x14ac:dyDescent="0.25">
      <c r="AB46045"/>
    </row>
    <row r="46046" spans="28:28" ht="18" customHeight="1" x14ac:dyDescent="0.25">
      <c r="AB46046"/>
    </row>
    <row r="46047" spans="28:28" ht="18" customHeight="1" x14ac:dyDescent="0.25">
      <c r="AB46047"/>
    </row>
    <row r="46048" spans="28:28" ht="18" customHeight="1" x14ac:dyDescent="0.25">
      <c r="AB46048"/>
    </row>
    <row r="46049" spans="28:28" ht="18" customHeight="1" x14ac:dyDescent="0.25">
      <c r="AB46049"/>
    </row>
    <row r="46050" spans="28:28" ht="18" customHeight="1" x14ac:dyDescent="0.25">
      <c r="AB46050"/>
    </row>
    <row r="46051" spans="28:28" ht="18" customHeight="1" x14ac:dyDescent="0.25">
      <c r="AB46051"/>
    </row>
    <row r="46052" spans="28:28" ht="18" customHeight="1" x14ac:dyDescent="0.25">
      <c r="AB46052"/>
    </row>
    <row r="46053" spans="28:28" ht="18" customHeight="1" x14ac:dyDescent="0.25">
      <c r="AB46053"/>
    </row>
    <row r="46054" spans="28:28" ht="18" customHeight="1" x14ac:dyDescent="0.25">
      <c r="AB46054"/>
    </row>
    <row r="46055" spans="28:28" ht="18" customHeight="1" x14ac:dyDescent="0.25">
      <c r="AB46055"/>
    </row>
    <row r="46056" spans="28:28" ht="18" customHeight="1" x14ac:dyDescent="0.25">
      <c r="AB46056"/>
    </row>
    <row r="46057" spans="28:28" ht="18" customHeight="1" x14ac:dyDescent="0.25">
      <c r="AB46057"/>
    </row>
    <row r="46058" spans="28:28" ht="18" customHeight="1" x14ac:dyDescent="0.25">
      <c r="AB46058"/>
    </row>
    <row r="46059" spans="28:28" ht="18" customHeight="1" x14ac:dyDescent="0.25">
      <c r="AB46059"/>
    </row>
    <row r="46060" spans="28:28" ht="18" customHeight="1" x14ac:dyDescent="0.25">
      <c r="AB46060"/>
    </row>
    <row r="46061" spans="28:28" ht="18" customHeight="1" x14ac:dyDescent="0.25">
      <c r="AB46061"/>
    </row>
    <row r="46062" spans="28:28" ht="18" customHeight="1" x14ac:dyDescent="0.25">
      <c r="AB46062"/>
    </row>
    <row r="46063" spans="28:28" ht="18" customHeight="1" x14ac:dyDescent="0.25">
      <c r="AB46063"/>
    </row>
    <row r="46064" spans="28:28" ht="18" customHeight="1" x14ac:dyDescent="0.25">
      <c r="AB46064"/>
    </row>
    <row r="46065" spans="28:28" ht="18" customHeight="1" x14ac:dyDescent="0.25">
      <c r="AB46065"/>
    </row>
    <row r="46066" spans="28:28" ht="18" customHeight="1" x14ac:dyDescent="0.25">
      <c r="AB46066"/>
    </row>
    <row r="46067" spans="28:28" ht="18" customHeight="1" x14ac:dyDescent="0.25">
      <c r="AB46067"/>
    </row>
    <row r="46068" spans="28:28" ht="18" customHeight="1" x14ac:dyDescent="0.25">
      <c r="AB46068"/>
    </row>
    <row r="46069" spans="28:28" ht="18" customHeight="1" x14ac:dyDescent="0.25">
      <c r="AB46069"/>
    </row>
    <row r="46070" spans="28:28" ht="18" customHeight="1" x14ac:dyDescent="0.25">
      <c r="AB46070"/>
    </row>
    <row r="46071" spans="28:28" ht="18" customHeight="1" x14ac:dyDescent="0.25">
      <c r="AB46071"/>
    </row>
    <row r="46072" spans="28:28" ht="18" customHeight="1" x14ac:dyDescent="0.25">
      <c r="AB46072"/>
    </row>
    <row r="46073" spans="28:28" ht="18" customHeight="1" x14ac:dyDescent="0.25">
      <c r="AB46073"/>
    </row>
    <row r="46074" spans="28:28" ht="18" customHeight="1" x14ac:dyDescent="0.25">
      <c r="AB46074"/>
    </row>
    <row r="46075" spans="28:28" ht="18" customHeight="1" x14ac:dyDescent="0.25">
      <c r="AB46075"/>
    </row>
    <row r="46076" spans="28:28" ht="18" customHeight="1" x14ac:dyDescent="0.25">
      <c r="AB46076"/>
    </row>
    <row r="46077" spans="28:28" ht="18" customHeight="1" x14ac:dyDescent="0.25">
      <c r="AB46077"/>
    </row>
    <row r="46078" spans="28:28" ht="18" customHeight="1" x14ac:dyDescent="0.25">
      <c r="AB46078"/>
    </row>
    <row r="46079" spans="28:28" ht="18" customHeight="1" x14ac:dyDescent="0.25">
      <c r="AB46079"/>
    </row>
    <row r="46080" spans="28:28" ht="18" customHeight="1" x14ac:dyDescent="0.25">
      <c r="AB46080"/>
    </row>
    <row r="46081" spans="28:28" ht="18" customHeight="1" x14ac:dyDescent="0.25">
      <c r="AB46081"/>
    </row>
    <row r="46082" spans="28:28" ht="18" customHeight="1" x14ac:dyDescent="0.25">
      <c r="AB46082"/>
    </row>
    <row r="46083" spans="28:28" ht="18" customHeight="1" x14ac:dyDescent="0.25">
      <c r="AB46083"/>
    </row>
    <row r="46084" spans="28:28" ht="18" customHeight="1" x14ac:dyDescent="0.25">
      <c r="AB46084"/>
    </row>
    <row r="46085" spans="28:28" ht="18" customHeight="1" x14ac:dyDescent="0.25">
      <c r="AB46085"/>
    </row>
    <row r="46086" spans="28:28" ht="18" customHeight="1" x14ac:dyDescent="0.25">
      <c r="AB46086"/>
    </row>
    <row r="46087" spans="28:28" ht="18" customHeight="1" x14ac:dyDescent="0.25">
      <c r="AB46087"/>
    </row>
    <row r="46088" spans="28:28" ht="18" customHeight="1" x14ac:dyDescent="0.25">
      <c r="AB46088"/>
    </row>
    <row r="46089" spans="28:28" ht="18" customHeight="1" x14ac:dyDescent="0.25">
      <c r="AB46089"/>
    </row>
    <row r="46090" spans="28:28" ht="18" customHeight="1" x14ac:dyDescent="0.25">
      <c r="AB46090"/>
    </row>
    <row r="46091" spans="28:28" ht="18" customHeight="1" x14ac:dyDescent="0.25">
      <c r="AB46091"/>
    </row>
    <row r="46092" spans="28:28" ht="18" customHeight="1" x14ac:dyDescent="0.25">
      <c r="AB46092"/>
    </row>
    <row r="46093" spans="28:28" ht="18" customHeight="1" x14ac:dyDescent="0.25">
      <c r="AB46093"/>
    </row>
    <row r="46094" spans="28:28" ht="18" customHeight="1" x14ac:dyDescent="0.25">
      <c r="AB46094"/>
    </row>
    <row r="46095" spans="28:28" ht="18" customHeight="1" x14ac:dyDescent="0.25">
      <c r="AB46095"/>
    </row>
    <row r="46096" spans="28:28" ht="18" customHeight="1" x14ac:dyDescent="0.25">
      <c r="AB46096"/>
    </row>
    <row r="46097" spans="28:28" ht="18" customHeight="1" x14ac:dyDescent="0.25">
      <c r="AB46097"/>
    </row>
    <row r="46098" spans="28:28" ht="18" customHeight="1" x14ac:dyDescent="0.25">
      <c r="AB46098"/>
    </row>
    <row r="46099" spans="28:28" ht="18" customHeight="1" x14ac:dyDescent="0.25">
      <c r="AB46099"/>
    </row>
    <row r="46100" spans="28:28" ht="18" customHeight="1" x14ac:dyDescent="0.25">
      <c r="AB46100"/>
    </row>
    <row r="46101" spans="28:28" ht="18" customHeight="1" x14ac:dyDescent="0.25">
      <c r="AB46101"/>
    </row>
    <row r="46102" spans="28:28" ht="18" customHeight="1" x14ac:dyDescent="0.25">
      <c r="AB46102"/>
    </row>
    <row r="46103" spans="28:28" ht="18" customHeight="1" x14ac:dyDescent="0.25">
      <c r="AB46103"/>
    </row>
    <row r="46104" spans="28:28" ht="18" customHeight="1" x14ac:dyDescent="0.25">
      <c r="AB46104"/>
    </row>
    <row r="46105" spans="28:28" ht="18" customHeight="1" x14ac:dyDescent="0.25">
      <c r="AB46105"/>
    </row>
    <row r="46106" spans="28:28" ht="18" customHeight="1" x14ac:dyDescent="0.25">
      <c r="AB46106"/>
    </row>
    <row r="46107" spans="28:28" ht="18" customHeight="1" x14ac:dyDescent="0.25">
      <c r="AB46107"/>
    </row>
    <row r="46108" spans="28:28" ht="18" customHeight="1" x14ac:dyDescent="0.25">
      <c r="AB46108"/>
    </row>
    <row r="46109" spans="28:28" ht="18" customHeight="1" x14ac:dyDescent="0.25">
      <c r="AB46109"/>
    </row>
    <row r="46110" spans="28:28" ht="18" customHeight="1" x14ac:dyDescent="0.25">
      <c r="AB46110"/>
    </row>
    <row r="46111" spans="28:28" ht="18" customHeight="1" x14ac:dyDescent="0.25">
      <c r="AB46111"/>
    </row>
    <row r="46112" spans="28:28" ht="18" customHeight="1" x14ac:dyDescent="0.25">
      <c r="AB46112"/>
    </row>
    <row r="46113" spans="28:28" ht="18" customHeight="1" x14ac:dyDescent="0.25">
      <c r="AB46113"/>
    </row>
    <row r="46114" spans="28:28" ht="18" customHeight="1" x14ac:dyDescent="0.25">
      <c r="AB46114"/>
    </row>
    <row r="46115" spans="28:28" ht="18" customHeight="1" x14ac:dyDescent="0.25">
      <c r="AB46115"/>
    </row>
    <row r="46116" spans="28:28" ht="18" customHeight="1" x14ac:dyDescent="0.25">
      <c r="AB46116"/>
    </row>
    <row r="46117" spans="28:28" ht="18" customHeight="1" x14ac:dyDescent="0.25">
      <c r="AB46117"/>
    </row>
    <row r="46118" spans="28:28" ht="18" customHeight="1" x14ac:dyDescent="0.25">
      <c r="AB46118"/>
    </row>
    <row r="46119" spans="28:28" ht="18" customHeight="1" x14ac:dyDescent="0.25">
      <c r="AB46119"/>
    </row>
    <row r="46120" spans="28:28" ht="18" customHeight="1" x14ac:dyDescent="0.25">
      <c r="AB46120"/>
    </row>
    <row r="46121" spans="28:28" ht="18" customHeight="1" x14ac:dyDescent="0.25">
      <c r="AB46121"/>
    </row>
    <row r="46122" spans="28:28" ht="18" customHeight="1" x14ac:dyDescent="0.25">
      <c r="AB46122"/>
    </row>
    <row r="46123" spans="28:28" ht="18" customHeight="1" x14ac:dyDescent="0.25">
      <c r="AB46123"/>
    </row>
    <row r="46124" spans="28:28" ht="18" customHeight="1" x14ac:dyDescent="0.25">
      <c r="AB46124"/>
    </row>
    <row r="46125" spans="28:28" ht="18" customHeight="1" x14ac:dyDescent="0.25">
      <c r="AB46125"/>
    </row>
    <row r="46126" spans="28:28" ht="18" customHeight="1" x14ac:dyDescent="0.25">
      <c r="AB46126"/>
    </row>
    <row r="46127" spans="28:28" ht="18" customHeight="1" x14ac:dyDescent="0.25">
      <c r="AB46127"/>
    </row>
    <row r="46128" spans="28:28" ht="18" customHeight="1" x14ac:dyDescent="0.25">
      <c r="AB46128"/>
    </row>
    <row r="46129" spans="28:28" ht="18" customHeight="1" x14ac:dyDescent="0.25">
      <c r="AB46129"/>
    </row>
    <row r="46130" spans="28:28" ht="18" customHeight="1" x14ac:dyDescent="0.25">
      <c r="AB46130"/>
    </row>
    <row r="46131" spans="28:28" ht="18" customHeight="1" x14ac:dyDescent="0.25">
      <c r="AB46131"/>
    </row>
    <row r="46132" spans="28:28" ht="18" customHeight="1" x14ac:dyDescent="0.25">
      <c r="AB46132"/>
    </row>
    <row r="46133" spans="28:28" ht="18" customHeight="1" x14ac:dyDescent="0.25">
      <c r="AB46133"/>
    </row>
    <row r="46134" spans="28:28" ht="18" customHeight="1" x14ac:dyDescent="0.25">
      <c r="AB46134"/>
    </row>
    <row r="46135" spans="28:28" ht="18" customHeight="1" x14ac:dyDescent="0.25">
      <c r="AB46135"/>
    </row>
    <row r="46136" spans="28:28" ht="18" customHeight="1" x14ac:dyDescent="0.25">
      <c r="AB46136"/>
    </row>
    <row r="46137" spans="28:28" ht="18" customHeight="1" x14ac:dyDescent="0.25">
      <c r="AB46137"/>
    </row>
    <row r="46138" spans="28:28" ht="18" customHeight="1" x14ac:dyDescent="0.25">
      <c r="AB46138"/>
    </row>
    <row r="46139" spans="28:28" ht="18" customHeight="1" x14ac:dyDescent="0.25">
      <c r="AB46139"/>
    </row>
    <row r="46140" spans="28:28" ht="18" customHeight="1" x14ac:dyDescent="0.25">
      <c r="AB46140"/>
    </row>
    <row r="46141" spans="28:28" ht="18" customHeight="1" x14ac:dyDescent="0.25">
      <c r="AB46141"/>
    </row>
    <row r="46142" spans="28:28" ht="18" customHeight="1" x14ac:dyDescent="0.25">
      <c r="AB46142"/>
    </row>
    <row r="46143" spans="28:28" ht="18" customHeight="1" x14ac:dyDescent="0.25">
      <c r="AB46143"/>
    </row>
    <row r="46144" spans="28:28" ht="18" customHeight="1" x14ac:dyDescent="0.25">
      <c r="AB46144"/>
    </row>
    <row r="46145" spans="28:28" ht="18" customHeight="1" x14ac:dyDescent="0.25">
      <c r="AB46145"/>
    </row>
    <row r="46146" spans="28:28" ht="18" customHeight="1" x14ac:dyDescent="0.25">
      <c r="AB46146"/>
    </row>
    <row r="46147" spans="28:28" ht="18" customHeight="1" x14ac:dyDescent="0.25">
      <c r="AB46147"/>
    </row>
    <row r="46148" spans="28:28" ht="18" customHeight="1" x14ac:dyDescent="0.25">
      <c r="AB46148"/>
    </row>
    <row r="46149" spans="28:28" ht="18" customHeight="1" x14ac:dyDescent="0.25">
      <c r="AB46149"/>
    </row>
    <row r="46150" spans="28:28" ht="18" customHeight="1" x14ac:dyDescent="0.25">
      <c r="AB46150"/>
    </row>
    <row r="46151" spans="28:28" ht="18" customHeight="1" x14ac:dyDescent="0.25">
      <c r="AB46151"/>
    </row>
    <row r="46152" spans="28:28" ht="18" customHeight="1" x14ac:dyDescent="0.25">
      <c r="AB46152"/>
    </row>
    <row r="46153" spans="28:28" ht="18" customHeight="1" x14ac:dyDescent="0.25">
      <c r="AB46153"/>
    </row>
    <row r="46154" spans="28:28" ht="18" customHeight="1" x14ac:dyDescent="0.25">
      <c r="AB46154"/>
    </row>
    <row r="46155" spans="28:28" ht="18" customHeight="1" x14ac:dyDescent="0.25">
      <c r="AB46155"/>
    </row>
    <row r="46156" spans="28:28" ht="18" customHeight="1" x14ac:dyDescent="0.25">
      <c r="AB46156"/>
    </row>
    <row r="46157" spans="28:28" ht="18" customHeight="1" x14ac:dyDescent="0.25">
      <c r="AB46157"/>
    </row>
    <row r="46158" spans="28:28" ht="18" customHeight="1" x14ac:dyDescent="0.25">
      <c r="AB46158"/>
    </row>
    <row r="46159" spans="28:28" ht="18" customHeight="1" x14ac:dyDescent="0.25">
      <c r="AB46159"/>
    </row>
    <row r="46160" spans="28:28" ht="18" customHeight="1" x14ac:dyDescent="0.25">
      <c r="AB46160"/>
    </row>
    <row r="46161" spans="28:28" ht="18" customHeight="1" x14ac:dyDescent="0.25">
      <c r="AB46161"/>
    </row>
    <row r="46162" spans="28:28" ht="18" customHeight="1" x14ac:dyDescent="0.25">
      <c r="AB46162"/>
    </row>
    <row r="46163" spans="28:28" ht="18" customHeight="1" x14ac:dyDescent="0.25">
      <c r="AB46163"/>
    </row>
    <row r="46164" spans="28:28" ht="18" customHeight="1" x14ac:dyDescent="0.25">
      <c r="AB46164"/>
    </row>
    <row r="46165" spans="28:28" ht="18" customHeight="1" x14ac:dyDescent="0.25">
      <c r="AB46165"/>
    </row>
    <row r="46166" spans="28:28" ht="18" customHeight="1" x14ac:dyDescent="0.25">
      <c r="AB46166"/>
    </row>
    <row r="46167" spans="28:28" ht="18" customHeight="1" x14ac:dyDescent="0.25">
      <c r="AB46167"/>
    </row>
    <row r="46168" spans="28:28" ht="18" customHeight="1" x14ac:dyDescent="0.25">
      <c r="AB46168"/>
    </row>
    <row r="46169" spans="28:28" ht="18" customHeight="1" x14ac:dyDescent="0.25">
      <c r="AB46169"/>
    </row>
    <row r="46170" spans="28:28" ht="18" customHeight="1" x14ac:dyDescent="0.25">
      <c r="AB46170"/>
    </row>
    <row r="46171" spans="28:28" ht="18" customHeight="1" x14ac:dyDescent="0.25">
      <c r="AB46171"/>
    </row>
    <row r="46172" spans="28:28" ht="18" customHeight="1" x14ac:dyDescent="0.25">
      <c r="AB46172"/>
    </row>
    <row r="46173" spans="28:28" ht="18" customHeight="1" x14ac:dyDescent="0.25">
      <c r="AB46173"/>
    </row>
    <row r="46174" spans="28:28" ht="18" customHeight="1" x14ac:dyDescent="0.25">
      <c r="AB46174"/>
    </row>
    <row r="46175" spans="28:28" ht="18" customHeight="1" x14ac:dyDescent="0.25">
      <c r="AB46175"/>
    </row>
    <row r="46176" spans="28:28" ht="18" customHeight="1" x14ac:dyDescent="0.25">
      <c r="AB46176"/>
    </row>
    <row r="46177" spans="28:28" ht="18" customHeight="1" x14ac:dyDescent="0.25">
      <c r="AB46177"/>
    </row>
    <row r="46178" spans="28:28" ht="18" customHeight="1" x14ac:dyDescent="0.25">
      <c r="AB46178"/>
    </row>
    <row r="46179" spans="28:28" ht="18" customHeight="1" x14ac:dyDescent="0.25">
      <c r="AB46179"/>
    </row>
    <row r="46180" spans="28:28" ht="18" customHeight="1" x14ac:dyDescent="0.25">
      <c r="AB46180"/>
    </row>
    <row r="46181" spans="28:28" ht="18" customHeight="1" x14ac:dyDescent="0.25">
      <c r="AB46181"/>
    </row>
    <row r="46182" spans="28:28" ht="18" customHeight="1" x14ac:dyDescent="0.25">
      <c r="AB46182"/>
    </row>
    <row r="46183" spans="28:28" ht="18" customHeight="1" x14ac:dyDescent="0.25">
      <c r="AB46183"/>
    </row>
    <row r="46184" spans="28:28" ht="18" customHeight="1" x14ac:dyDescent="0.25">
      <c r="AB46184"/>
    </row>
    <row r="46185" spans="28:28" ht="18" customHeight="1" x14ac:dyDescent="0.25">
      <c r="AB46185"/>
    </row>
    <row r="46186" spans="28:28" ht="18" customHeight="1" x14ac:dyDescent="0.25">
      <c r="AB46186"/>
    </row>
    <row r="46187" spans="28:28" ht="18" customHeight="1" x14ac:dyDescent="0.25">
      <c r="AB46187"/>
    </row>
    <row r="46188" spans="28:28" ht="18" customHeight="1" x14ac:dyDescent="0.25">
      <c r="AB46188"/>
    </row>
    <row r="46189" spans="28:28" ht="18" customHeight="1" x14ac:dyDescent="0.25">
      <c r="AB46189"/>
    </row>
    <row r="46190" spans="28:28" ht="18" customHeight="1" x14ac:dyDescent="0.25">
      <c r="AB46190"/>
    </row>
    <row r="46191" spans="28:28" ht="18" customHeight="1" x14ac:dyDescent="0.25">
      <c r="AB46191"/>
    </row>
    <row r="46192" spans="28:28" ht="18" customHeight="1" x14ac:dyDescent="0.25">
      <c r="AB46192"/>
    </row>
    <row r="46193" spans="28:28" ht="18" customHeight="1" x14ac:dyDescent="0.25">
      <c r="AB46193"/>
    </row>
    <row r="46194" spans="28:28" ht="18" customHeight="1" x14ac:dyDescent="0.25">
      <c r="AB46194"/>
    </row>
    <row r="46195" spans="28:28" ht="18" customHeight="1" x14ac:dyDescent="0.25">
      <c r="AB46195"/>
    </row>
    <row r="46196" spans="28:28" ht="18" customHeight="1" x14ac:dyDescent="0.25">
      <c r="AB46196"/>
    </row>
    <row r="46197" spans="28:28" ht="18" customHeight="1" x14ac:dyDescent="0.25">
      <c r="AB46197"/>
    </row>
    <row r="46198" spans="28:28" ht="18" customHeight="1" x14ac:dyDescent="0.25">
      <c r="AB46198"/>
    </row>
    <row r="46199" spans="28:28" ht="18" customHeight="1" x14ac:dyDescent="0.25">
      <c r="AB46199"/>
    </row>
    <row r="46200" spans="28:28" ht="18" customHeight="1" x14ac:dyDescent="0.25">
      <c r="AB46200"/>
    </row>
    <row r="46201" spans="28:28" ht="18" customHeight="1" x14ac:dyDescent="0.25">
      <c r="AB46201"/>
    </row>
    <row r="46202" spans="28:28" ht="18" customHeight="1" x14ac:dyDescent="0.25">
      <c r="AB46202"/>
    </row>
    <row r="46203" spans="28:28" ht="18" customHeight="1" x14ac:dyDescent="0.25">
      <c r="AB46203"/>
    </row>
    <row r="46204" spans="28:28" ht="18" customHeight="1" x14ac:dyDescent="0.25">
      <c r="AB46204"/>
    </row>
    <row r="46205" spans="28:28" ht="18" customHeight="1" x14ac:dyDescent="0.25">
      <c r="AB46205"/>
    </row>
    <row r="46206" spans="28:28" ht="18" customHeight="1" x14ac:dyDescent="0.25">
      <c r="AB46206"/>
    </row>
    <row r="46207" spans="28:28" ht="18" customHeight="1" x14ac:dyDescent="0.25">
      <c r="AB46207"/>
    </row>
    <row r="46208" spans="28:28" ht="18" customHeight="1" x14ac:dyDescent="0.25">
      <c r="AB46208"/>
    </row>
    <row r="46209" spans="28:28" ht="18" customHeight="1" x14ac:dyDescent="0.25">
      <c r="AB46209"/>
    </row>
    <row r="46210" spans="28:28" ht="18" customHeight="1" x14ac:dyDescent="0.25">
      <c r="AB46210"/>
    </row>
    <row r="46211" spans="28:28" ht="18" customHeight="1" x14ac:dyDescent="0.25">
      <c r="AB46211"/>
    </row>
    <row r="46212" spans="28:28" ht="18" customHeight="1" x14ac:dyDescent="0.25">
      <c r="AB46212"/>
    </row>
    <row r="46213" spans="28:28" ht="18" customHeight="1" x14ac:dyDescent="0.25">
      <c r="AB46213"/>
    </row>
    <row r="46214" spans="28:28" ht="18" customHeight="1" x14ac:dyDescent="0.25">
      <c r="AB46214"/>
    </row>
    <row r="46215" spans="28:28" ht="18" customHeight="1" x14ac:dyDescent="0.25">
      <c r="AB46215"/>
    </row>
    <row r="46216" spans="28:28" ht="18" customHeight="1" x14ac:dyDescent="0.25">
      <c r="AB46216"/>
    </row>
    <row r="46217" spans="28:28" ht="18" customHeight="1" x14ac:dyDescent="0.25">
      <c r="AB46217"/>
    </row>
    <row r="46218" spans="28:28" ht="18" customHeight="1" x14ac:dyDescent="0.25">
      <c r="AB46218"/>
    </row>
    <row r="46219" spans="28:28" ht="18" customHeight="1" x14ac:dyDescent="0.25">
      <c r="AB46219"/>
    </row>
    <row r="46220" spans="28:28" ht="18" customHeight="1" x14ac:dyDescent="0.25">
      <c r="AB46220"/>
    </row>
    <row r="46221" spans="28:28" ht="18" customHeight="1" x14ac:dyDescent="0.25">
      <c r="AB46221"/>
    </row>
    <row r="46222" spans="28:28" ht="18" customHeight="1" x14ac:dyDescent="0.25">
      <c r="AB46222"/>
    </row>
    <row r="46223" spans="28:28" ht="18" customHeight="1" x14ac:dyDescent="0.25">
      <c r="AB46223"/>
    </row>
    <row r="46224" spans="28:28" ht="18" customHeight="1" x14ac:dyDescent="0.25">
      <c r="AB46224"/>
    </row>
    <row r="46225" spans="28:28" ht="18" customHeight="1" x14ac:dyDescent="0.25">
      <c r="AB46225"/>
    </row>
    <row r="46226" spans="28:28" ht="18" customHeight="1" x14ac:dyDescent="0.25">
      <c r="AB46226"/>
    </row>
    <row r="46227" spans="28:28" ht="18" customHeight="1" x14ac:dyDescent="0.25">
      <c r="AB46227"/>
    </row>
    <row r="46228" spans="28:28" ht="18" customHeight="1" x14ac:dyDescent="0.25">
      <c r="AB46228"/>
    </row>
    <row r="46229" spans="28:28" ht="18" customHeight="1" x14ac:dyDescent="0.25">
      <c r="AB46229"/>
    </row>
    <row r="46230" spans="28:28" ht="18" customHeight="1" x14ac:dyDescent="0.25">
      <c r="AB46230"/>
    </row>
    <row r="46231" spans="28:28" ht="18" customHeight="1" x14ac:dyDescent="0.25">
      <c r="AB46231"/>
    </row>
    <row r="46232" spans="28:28" ht="18" customHeight="1" x14ac:dyDescent="0.25">
      <c r="AB46232"/>
    </row>
    <row r="46233" spans="28:28" ht="18" customHeight="1" x14ac:dyDescent="0.25">
      <c r="AB46233"/>
    </row>
    <row r="46234" spans="28:28" ht="18" customHeight="1" x14ac:dyDescent="0.25">
      <c r="AB46234"/>
    </row>
    <row r="46235" spans="28:28" ht="18" customHeight="1" x14ac:dyDescent="0.25">
      <c r="AB46235"/>
    </row>
    <row r="46236" spans="28:28" ht="18" customHeight="1" x14ac:dyDescent="0.25">
      <c r="AB46236"/>
    </row>
    <row r="46237" spans="28:28" ht="18" customHeight="1" x14ac:dyDescent="0.25">
      <c r="AB46237"/>
    </row>
    <row r="46238" spans="28:28" ht="18" customHeight="1" x14ac:dyDescent="0.25">
      <c r="AB46238"/>
    </row>
    <row r="46239" spans="28:28" ht="18" customHeight="1" x14ac:dyDescent="0.25">
      <c r="AB46239"/>
    </row>
    <row r="46240" spans="28:28" ht="18" customHeight="1" x14ac:dyDescent="0.25">
      <c r="AB46240"/>
    </row>
    <row r="46241" spans="28:28" ht="18" customHeight="1" x14ac:dyDescent="0.25">
      <c r="AB46241"/>
    </row>
    <row r="46242" spans="28:28" ht="18" customHeight="1" x14ac:dyDescent="0.25">
      <c r="AB46242"/>
    </row>
    <row r="46243" spans="28:28" ht="18" customHeight="1" x14ac:dyDescent="0.25">
      <c r="AB46243"/>
    </row>
    <row r="46244" spans="28:28" ht="18" customHeight="1" x14ac:dyDescent="0.25">
      <c r="AB46244"/>
    </row>
    <row r="46245" spans="28:28" ht="18" customHeight="1" x14ac:dyDescent="0.25">
      <c r="AB46245"/>
    </row>
    <row r="46246" spans="28:28" ht="18" customHeight="1" x14ac:dyDescent="0.25">
      <c r="AB46246"/>
    </row>
    <row r="46247" spans="28:28" ht="18" customHeight="1" x14ac:dyDescent="0.25">
      <c r="AB46247"/>
    </row>
    <row r="46248" spans="28:28" ht="18" customHeight="1" x14ac:dyDescent="0.25">
      <c r="AB46248"/>
    </row>
    <row r="46249" spans="28:28" ht="18" customHeight="1" x14ac:dyDescent="0.25">
      <c r="AB46249"/>
    </row>
    <row r="46250" spans="28:28" ht="18" customHeight="1" x14ac:dyDescent="0.25">
      <c r="AB46250"/>
    </row>
    <row r="46251" spans="28:28" ht="18" customHeight="1" x14ac:dyDescent="0.25">
      <c r="AB46251"/>
    </row>
    <row r="46252" spans="28:28" ht="18" customHeight="1" x14ac:dyDescent="0.25">
      <c r="AB46252"/>
    </row>
    <row r="46253" spans="28:28" ht="18" customHeight="1" x14ac:dyDescent="0.25">
      <c r="AB46253"/>
    </row>
    <row r="46254" spans="28:28" ht="18" customHeight="1" x14ac:dyDescent="0.25">
      <c r="AB46254"/>
    </row>
    <row r="46255" spans="28:28" ht="18" customHeight="1" x14ac:dyDescent="0.25">
      <c r="AB46255"/>
    </row>
    <row r="46256" spans="28:28" ht="18" customHeight="1" x14ac:dyDescent="0.25">
      <c r="AB46256"/>
    </row>
    <row r="46257" spans="28:28" ht="18" customHeight="1" x14ac:dyDescent="0.25">
      <c r="AB46257"/>
    </row>
    <row r="46258" spans="28:28" ht="18" customHeight="1" x14ac:dyDescent="0.25">
      <c r="AB46258"/>
    </row>
    <row r="46259" spans="28:28" ht="18" customHeight="1" x14ac:dyDescent="0.25">
      <c r="AB46259"/>
    </row>
    <row r="46260" spans="28:28" ht="18" customHeight="1" x14ac:dyDescent="0.25">
      <c r="AB46260"/>
    </row>
    <row r="46261" spans="28:28" ht="18" customHeight="1" x14ac:dyDescent="0.25">
      <c r="AB46261"/>
    </row>
    <row r="46262" spans="28:28" ht="18" customHeight="1" x14ac:dyDescent="0.25">
      <c r="AB46262"/>
    </row>
    <row r="46263" spans="28:28" ht="18" customHeight="1" x14ac:dyDescent="0.25">
      <c r="AB46263"/>
    </row>
    <row r="46264" spans="28:28" ht="18" customHeight="1" x14ac:dyDescent="0.25">
      <c r="AB46264"/>
    </row>
    <row r="46265" spans="28:28" ht="18" customHeight="1" x14ac:dyDescent="0.25">
      <c r="AB46265"/>
    </row>
    <row r="46266" spans="28:28" ht="18" customHeight="1" x14ac:dyDescent="0.25">
      <c r="AB46266"/>
    </row>
    <row r="46267" spans="28:28" ht="18" customHeight="1" x14ac:dyDescent="0.25">
      <c r="AB46267"/>
    </row>
    <row r="46268" spans="28:28" ht="18" customHeight="1" x14ac:dyDescent="0.25">
      <c r="AB46268"/>
    </row>
    <row r="46269" spans="28:28" ht="18" customHeight="1" x14ac:dyDescent="0.25">
      <c r="AB46269"/>
    </row>
    <row r="46270" spans="28:28" ht="18" customHeight="1" x14ac:dyDescent="0.25">
      <c r="AB46270"/>
    </row>
    <row r="46271" spans="28:28" ht="18" customHeight="1" x14ac:dyDescent="0.25">
      <c r="AB46271"/>
    </row>
    <row r="46272" spans="28:28" ht="18" customHeight="1" x14ac:dyDescent="0.25">
      <c r="AB46272"/>
    </row>
    <row r="46273" spans="28:28" ht="18" customHeight="1" x14ac:dyDescent="0.25">
      <c r="AB46273"/>
    </row>
    <row r="46274" spans="28:28" ht="18" customHeight="1" x14ac:dyDescent="0.25">
      <c r="AB46274"/>
    </row>
    <row r="46275" spans="28:28" ht="18" customHeight="1" x14ac:dyDescent="0.25">
      <c r="AB46275"/>
    </row>
    <row r="46276" spans="28:28" ht="18" customHeight="1" x14ac:dyDescent="0.25">
      <c r="AB46276"/>
    </row>
    <row r="46277" spans="28:28" ht="18" customHeight="1" x14ac:dyDescent="0.25">
      <c r="AB46277"/>
    </row>
    <row r="46278" spans="28:28" ht="18" customHeight="1" x14ac:dyDescent="0.25">
      <c r="AB46278"/>
    </row>
    <row r="46279" spans="28:28" ht="18" customHeight="1" x14ac:dyDescent="0.25">
      <c r="AB46279"/>
    </row>
    <row r="46280" spans="28:28" ht="18" customHeight="1" x14ac:dyDescent="0.25">
      <c r="AB46280"/>
    </row>
    <row r="46281" spans="28:28" ht="18" customHeight="1" x14ac:dyDescent="0.25">
      <c r="AB46281"/>
    </row>
    <row r="46282" spans="28:28" ht="18" customHeight="1" x14ac:dyDescent="0.25">
      <c r="AB46282"/>
    </row>
    <row r="46283" spans="28:28" ht="18" customHeight="1" x14ac:dyDescent="0.25">
      <c r="AB46283"/>
    </row>
    <row r="46284" spans="28:28" ht="18" customHeight="1" x14ac:dyDescent="0.25">
      <c r="AB46284"/>
    </row>
    <row r="46285" spans="28:28" ht="18" customHeight="1" x14ac:dyDescent="0.25">
      <c r="AB46285"/>
    </row>
    <row r="46286" spans="28:28" ht="18" customHeight="1" x14ac:dyDescent="0.25">
      <c r="AB46286"/>
    </row>
    <row r="46287" spans="28:28" ht="18" customHeight="1" x14ac:dyDescent="0.25">
      <c r="AB46287"/>
    </row>
    <row r="46288" spans="28:28" ht="18" customHeight="1" x14ac:dyDescent="0.25">
      <c r="AB46288"/>
    </row>
    <row r="46289" spans="28:28" ht="18" customHeight="1" x14ac:dyDescent="0.25">
      <c r="AB46289"/>
    </row>
    <row r="46290" spans="28:28" ht="18" customHeight="1" x14ac:dyDescent="0.25">
      <c r="AB46290"/>
    </row>
    <row r="46291" spans="28:28" ht="18" customHeight="1" x14ac:dyDescent="0.25">
      <c r="AB46291"/>
    </row>
    <row r="46292" spans="28:28" ht="18" customHeight="1" x14ac:dyDescent="0.25">
      <c r="AB46292"/>
    </row>
    <row r="46293" spans="28:28" ht="18" customHeight="1" x14ac:dyDescent="0.25">
      <c r="AB46293"/>
    </row>
    <row r="46294" spans="28:28" ht="18" customHeight="1" x14ac:dyDescent="0.25">
      <c r="AB46294"/>
    </row>
    <row r="46295" spans="28:28" ht="18" customHeight="1" x14ac:dyDescent="0.25">
      <c r="AB46295"/>
    </row>
    <row r="46296" spans="28:28" ht="18" customHeight="1" x14ac:dyDescent="0.25">
      <c r="AB46296"/>
    </row>
    <row r="46297" spans="28:28" ht="18" customHeight="1" x14ac:dyDescent="0.25">
      <c r="AB46297"/>
    </row>
    <row r="46298" spans="28:28" ht="18" customHeight="1" x14ac:dyDescent="0.25">
      <c r="AB46298"/>
    </row>
    <row r="46299" spans="28:28" ht="18" customHeight="1" x14ac:dyDescent="0.25">
      <c r="AB46299"/>
    </row>
    <row r="46300" spans="28:28" ht="18" customHeight="1" x14ac:dyDescent="0.25">
      <c r="AB46300"/>
    </row>
    <row r="46301" spans="28:28" ht="18" customHeight="1" x14ac:dyDescent="0.25">
      <c r="AB46301"/>
    </row>
    <row r="46302" spans="28:28" ht="18" customHeight="1" x14ac:dyDescent="0.25">
      <c r="AB46302"/>
    </row>
    <row r="46303" spans="28:28" ht="18" customHeight="1" x14ac:dyDescent="0.25">
      <c r="AB46303"/>
    </row>
    <row r="46304" spans="28:28" ht="18" customHeight="1" x14ac:dyDescent="0.25">
      <c r="AB46304"/>
    </row>
    <row r="46305" spans="28:28" ht="18" customHeight="1" x14ac:dyDescent="0.25">
      <c r="AB46305"/>
    </row>
    <row r="46306" spans="28:28" ht="18" customHeight="1" x14ac:dyDescent="0.25">
      <c r="AB46306"/>
    </row>
    <row r="46307" spans="28:28" ht="18" customHeight="1" x14ac:dyDescent="0.25">
      <c r="AB46307"/>
    </row>
    <row r="46308" spans="28:28" ht="18" customHeight="1" x14ac:dyDescent="0.25">
      <c r="AB46308"/>
    </row>
    <row r="46309" spans="28:28" ht="18" customHeight="1" x14ac:dyDescent="0.25">
      <c r="AB46309"/>
    </row>
    <row r="46310" spans="28:28" ht="18" customHeight="1" x14ac:dyDescent="0.25">
      <c r="AB46310"/>
    </row>
    <row r="46311" spans="28:28" ht="18" customHeight="1" x14ac:dyDescent="0.25">
      <c r="AB46311"/>
    </row>
    <row r="46312" spans="28:28" ht="18" customHeight="1" x14ac:dyDescent="0.25">
      <c r="AB46312"/>
    </row>
    <row r="46313" spans="28:28" ht="18" customHeight="1" x14ac:dyDescent="0.25">
      <c r="AB46313"/>
    </row>
    <row r="46314" spans="28:28" ht="18" customHeight="1" x14ac:dyDescent="0.25">
      <c r="AB46314"/>
    </row>
    <row r="46315" spans="28:28" ht="18" customHeight="1" x14ac:dyDescent="0.25">
      <c r="AB46315"/>
    </row>
    <row r="46316" spans="28:28" ht="18" customHeight="1" x14ac:dyDescent="0.25">
      <c r="AB46316"/>
    </row>
    <row r="46317" spans="28:28" ht="18" customHeight="1" x14ac:dyDescent="0.25">
      <c r="AB46317"/>
    </row>
    <row r="46318" spans="28:28" ht="18" customHeight="1" x14ac:dyDescent="0.25">
      <c r="AB46318"/>
    </row>
    <row r="46319" spans="28:28" ht="18" customHeight="1" x14ac:dyDescent="0.25">
      <c r="AB46319"/>
    </row>
    <row r="46320" spans="28:28" ht="18" customHeight="1" x14ac:dyDescent="0.25">
      <c r="AB46320"/>
    </row>
    <row r="46321" spans="28:28" ht="18" customHeight="1" x14ac:dyDescent="0.25">
      <c r="AB46321"/>
    </row>
    <row r="46322" spans="28:28" ht="18" customHeight="1" x14ac:dyDescent="0.25">
      <c r="AB46322"/>
    </row>
    <row r="46323" spans="28:28" ht="18" customHeight="1" x14ac:dyDescent="0.25">
      <c r="AB46323"/>
    </row>
    <row r="46324" spans="28:28" ht="18" customHeight="1" x14ac:dyDescent="0.25">
      <c r="AB46324"/>
    </row>
    <row r="46325" spans="28:28" ht="18" customHeight="1" x14ac:dyDescent="0.25">
      <c r="AB46325"/>
    </row>
    <row r="46326" spans="28:28" ht="18" customHeight="1" x14ac:dyDescent="0.25">
      <c r="AB46326"/>
    </row>
    <row r="46327" spans="28:28" ht="18" customHeight="1" x14ac:dyDescent="0.25">
      <c r="AB46327"/>
    </row>
    <row r="46328" spans="28:28" ht="18" customHeight="1" x14ac:dyDescent="0.25">
      <c r="AB46328"/>
    </row>
    <row r="46329" spans="28:28" ht="18" customHeight="1" x14ac:dyDescent="0.25">
      <c r="AB46329"/>
    </row>
    <row r="46330" spans="28:28" ht="18" customHeight="1" x14ac:dyDescent="0.25">
      <c r="AB46330"/>
    </row>
    <row r="46331" spans="28:28" ht="18" customHeight="1" x14ac:dyDescent="0.25">
      <c r="AB46331"/>
    </row>
    <row r="46332" spans="28:28" ht="18" customHeight="1" x14ac:dyDescent="0.25">
      <c r="AB46332"/>
    </row>
    <row r="46333" spans="28:28" ht="18" customHeight="1" x14ac:dyDescent="0.25">
      <c r="AB46333"/>
    </row>
    <row r="46334" spans="28:28" ht="18" customHeight="1" x14ac:dyDescent="0.25">
      <c r="AB46334"/>
    </row>
    <row r="46335" spans="28:28" ht="18" customHeight="1" x14ac:dyDescent="0.25">
      <c r="AB46335"/>
    </row>
    <row r="46336" spans="28:28" ht="18" customHeight="1" x14ac:dyDescent="0.25">
      <c r="AB46336"/>
    </row>
    <row r="46337" spans="28:28" ht="18" customHeight="1" x14ac:dyDescent="0.25">
      <c r="AB46337"/>
    </row>
    <row r="46338" spans="28:28" ht="18" customHeight="1" x14ac:dyDescent="0.25">
      <c r="AB46338"/>
    </row>
    <row r="46339" spans="28:28" ht="18" customHeight="1" x14ac:dyDescent="0.25">
      <c r="AB46339"/>
    </row>
    <row r="46340" spans="28:28" ht="18" customHeight="1" x14ac:dyDescent="0.25">
      <c r="AB46340"/>
    </row>
    <row r="46341" spans="28:28" ht="18" customHeight="1" x14ac:dyDescent="0.25">
      <c r="AB46341"/>
    </row>
    <row r="46342" spans="28:28" ht="18" customHeight="1" x14ac:dyDescent="0.25">
      <c r="AB46342"/>
    </row>
    <row r="46343" spans="28:28" ht="18" customHeight="1" x14ac:dyDescent="0.25">
      <c r="AB46343"/>
    </row>
    <row r="46344" spans="28:28" ht="18" customHeight="1" x14ac:dyDescent="0.25">
      <c r="AB46344"/>
    </row>
    <row r="46345" spans="28:28" ht="18" customHeight="1" x14ac:dyDescent="0.25">
      <c r="AB46345"/>
    </row>
    <row r="46346" spans="28:28" ht="18" customHeight="1" x14ac:dyDescent="0.25">
      <c r="AB46346"/>
    </row>
    <row r="46347" spans="28:28" ht="18" customHeight="1" x14ac:dyDescent="0.25">
      <c r="AB46347"/>
    </row>
    <row r="46348" spans="28:28" ht="18" customHeight="1" x14ac:dyDescent="0.25">
      <c r="AB46348"/>
    </row>
    <row r="46349" spans="28:28" ht="18" customHeight="1" x14ac:dyDescent="0.25">
      <c r="AB46349"/>
    </row>
    <row r="46350" spans="28:28" ht="18" customHeight="1" x14ac:dyDescent="0.25">
      <c r="AB46350"/>
    </row>
    <row r="46351" spans="28:28" ht="18" customHeight="1" x14ac:dyDescent="0.25">
      <c r="AB46351"/>
    </row>
    <row r="46352" spans="28:28" ht="18" customHeight="1" x14ac:dyDescent="0.25">
      <c r="AB46352"/>
    </row>
    <row r="46353" spans="28:28" ht="18" customHeight="1" x14ac:dyDescent="0.25">
      <c r="AB46353"/>
    </row>
    <row r="46354" spans="28:28" ht="18" customHeight="1" x14ac:dyDescent="0.25">
      <c r="AB46354"/>
    </row>
    <row r="46355" spans="28:28" ht="18" customHeight="1" x14ac:dyDescent="0.25">
      <c r="AB46355"/>
    </row>
    <row r="46356" spans="28:28" ht="18" customHeight="1" x14ac:dyDescent="0.25">
      <c r="AB46356"/>
    </row>
    <row r="46357" spans="28:28" ht="18" customHeight="1" x14ac:dyDescent="0.25">
      <c r="AB46357"/>
    </row>
    <row r="46358" spans="28:28" ht="18" customHeight="1" x14ac:dyDescent="0.25">
      <c r="AB46358"/>
    </row>
    <row r="46359" spans="28:28" ht="18" customHeight="1" x14ac:dyDescent="0.25">
      <c r="AB46359"/>
    </row>
    <row r="46360" spans="28:28" ht="18" customHeight="1" x14ac:dyDescent="0.25">
      <c r="AB46360"/>
    </row>
    <row r="46361" spans="28:28" ht="18" customHeight="1" x14ac:dyDescent="0.25">
      <c r="AB46361"/>
    </row>
    <row r="46362" spans="28:28" ht="18" customHeight="1" x14ac:dyDescent="0.25">
      <c r="AB46362"/>
    </row>
    <row r="46363" spans="28:28" ht="18" customHeight="1" x14ac:dyDescent="0.25">
      <c r="AB46363"/>
    </row>
    <row r="46364" spans="28:28" ht="18" customHeight="1" x14ac:dyDescent="0.25">
      <c r="AB46364"/>
    </row>
    <row r="46365" spans="28:28" ht="18" customHeight="1" x14ac:dyDescent="0.25">
      <c r="AB46365"/>
    </row>
    <row r="46366" spans="28:28" ht="18" customHeight="1" x14ac:dyDescent="0.25">
      <c r="AB46366"/>
    </row>
    <row r="46367" spans="28:28" ht="18" customHeight="1" x14ac:dyDescent="0.25">
      <c r="AB46367"/>
    </row>
    <row r="46368" spans="28:28" ht="18" customHeight="1" x14ac:dyDescent="0.25">
      <c r="AB46368"/>
    </row>
    <row r="46369" spans="28:28" ht="18" customHeight="1" x14ac:dyDescent="0.25">
      <c r="AB46369"/>
    </row>
    <row r="46370" spans="28:28" ht="18" customHeight="1" x14ac:dyDescent="0.25">
      <c r="AB46370"/>
    </row>
    <row r="46371" spans="28:28" ht="18" customHeight="1" x14ac:dyDescent="0.25">
      <c r="AB46371"/>
    </row>
    <row r="46372" spans="28:28" ht="18" customHeight="1" x14ac:dyDescent="0.25">
      <c r="AB46372"/>
    </row>
    <row r="46373" spans="28:28" ht="18" customHeight="1" x14ac:dyDescent="0.25">
      <c r="AB46373"/>
    </row>
    <row r="46374" spans="28:28" ht="18" customHeight="1" x14ac:dyDescent="0.25">
      <c r="AB46374"/>
    </row>
    <row r="46375" spans="28:28" ht="18" customHeight="1" x14ac:dyDescent="0.25">
      <c r="AB46375"/>
    </row>
    <row r="46376" spans="28:28" ht="18" customHeight="1" x14ac:dyDescent="0.25">
      <c r="AB46376"/>
    </row>
    <row r="46377" spans="28:28" ht="18" customHeight="1" x14ac:dyDescent="0.25">
      <c r="AB46377"/>
    </row>
    <row r="46378" spans="28:28" ht="18" customHeight="1" x14ac:dyDescent="0.25">
      <c r="AB46378"/>
    </row>
    <row r="46379" spans="28:28" ht="18" customHeight="1" x14ac:dyDescent="0.25">
      <c r="AB46379"/>
    </row>
    <row r="46380" spans="28:28" ht="18" customHeight="1" x14ac:dyDescent="0.25">
      <c r="AB46380"/>
    </row>
    <row r="46381" spans="28:28" ht="18" customHeight="1" x14ac:dyDescent="0.25">
      <c r="AB46381"/>
    </row>
    <row r="46382" spans="28:28" ht="18" customHeight="1" x14ac:dyDescent="0.25">
      <c r="AB46382"/>
    </row>
    <row r="46383" spans="28:28" ht="18" customHeight="1" x14ac:dyDescent="0.25">
      <c r="AB46383"/>
    </row>
    <row r="46384" spans="28:28" ht="18" customHeight="1" x14ac:dyDescent="0.25">
      <c r="AB46384"/>
    </row>
    <row r="46385" spans="28:28" ht="18" customHeight="1" x14ac:dyDescent="0.25">
      <c r="AB46385"/>
    </row>
    <row r="46386" spans="28:28" ht="18" customHeight="1" x14ac:dyDescent="0.25">
      <c r="AB46386"/>
    </row>
    <row r="46387" spans="28:28" ht="18" customHeight="1" x14ac:dyDescent="0.25">
      <c r="AB46387"/>
    </row>
    <row r="46388" spans="28:28" ht="18" customHeight="1" x14ac:dyDescent="0.25">
      <c r="AB46388"/>
    </row>
    <row r="46389" spans="28:28" ht="18" customHeight="1" x14ac:dyDescent="0.25">
      <c r="AB46389"/>
    </row>
    <row r="46390" spans="28:28" ht="18" customHeight="1" x14ac:dyDescent="0.25">
      <c r="AB46390"/>
    </row>
    <row r="46391" spans="28:28" ht="18" customHeight="1" x14ac:dyDescent="0.25">
      <c r="AB46391"/>
    </row>
    <row r="46392" spans="28:28" ht="18" customHeight="1" x14ac:dyDescent="0.25">
      <c r="AB46392"/>
    </row>
    <row r="46393" spans="28:28" ht="18" customHeight="1" x14ac:dyDescent="0.25">
      <c r="AB46393"/>
    </row>
    <row r="46394" spans="28:28" ht="18" customHeight="1" x14ac:dyDescent="0.25">
      <c r="AB46394"/>
    </row>
    <row r="46395" spans="28:28" ht="18" customHeight="1" x14ac:dyDescent="0.25">
      <c r="AB46395"/>
    </row>
    <row r="46396" spans="28:28" ht="18" customHeight="1" x14ac:dyDescent="0.25">
      <c r="AB46396"/>
    </row>
    <row r="46397" spans="28:28" ht="18" customHeight="1" x14ac:dyDescent="0.25">
      <c r="AB46397"/>
    </row>
    <row r="46398" spans="28:28" ht="18" customHeight="1" x14ac:dyDescent="0.25">
      <c r="AB46398"/>
    </row>
    <row r="46399" spans="28:28" ht="18" customHeight="1" x14ac:dyDescent="0.25">
      <c r="AB46399"/>
    </row>
    <row r="46400" spans="28:28" ht="18" customHeight="1" x14ac:dyDescent="0.25">
      <c r="AB46400"/>
    </row>
    <row r="46401" spans="28:28" ht="18" customHeight="1" x14ac:dyDescent="0.25">
      <c r="AB46401"/>
    </row>
    <row r="46402" spans="28:28" ht="18" customHeight="1" x14ac:dyDescent="0.25">
      <c r="AB46402"/>
    </row>
    <row r="46403" spans="28:28" ht="18" customHeight="1" x14ac:dyDescent="0.25">
      <c r="AB46403"/>
    </row>
    <row r="46404" spans="28:28" ht="18" customHeight="1" x14ac:dyDescent="0.25">
      <c r="AB46404"/>
    </row>
    <row r="46405" spans="28:28" ht="18" customHeight="1" x14ac:dyDescent="0.25">
      <c r="AB46405"/>
    </row>
    <row r="46406" spans="28:28" ht="18" customHeight="1" x14ac:dyDescent="0.25">
      <c r="AB46406"/>
    </row>
    <row r="46407" spans="28:28" ht="18" customHeight="1" x14ac:dyDescent="0.25">
      <c r="AB46407"/>
    </row>
    <row r="46408" spans="28:28" ht="18" customHeight="1" x14ac:dyDescent="0.25">
      <c r="AB46408"/>
    </row>
    <row r="46409" spans="28:28" ht="18" customHeight="1" x14ac:dyDescent="0.25">
      <c r="AB46409"/>
    </row>
    <row r="46410" spans="28:28" ht="18" customHeight="1" x14ac:dyDescent="0.25">
      <c r="AB46410"/>
    </row>
    <row r="46411" spans="28:28" ht="18" customHeight="1" x14ac:dyDescent="0.25">
      <c r="AB46411"/>
    </row>
    <row r="46412" spans="28:28" ht="18" customHeight="1" x14ac:dyDescent="0.25">
      <c r="AB46412"/>
    </row>
    <row r="46413" spans="28:28" ht="18" customHeight="1" x14ac:dyDescent="0.25">
      <c r="AB46413"/>
    </row>
    <row r="46414" spans="28:28" ht="18" customHeight="1" x14ac:dyDescent="0.25">
      <c r="AB46414"/>
    </row>
    <row r="46415" spans="28:28" ht="18" customHeight="1" x14ac:dyDescent="0.25">
      <c r="AB46415"/>
    </row>
    <row r="46416" spans="28:28" ht="18" customHeight="1" x14ac:dyDescent="0.25">
      <c r="AB46416"/>
    </row>
    <row r="46417" spans="28:28" ht="18" customHeight="1" x14ac:dyDescent="0.25">
      <c r="AB46417"/>
    </row>
    <row r="46418" spans="28:28" ht="18" customHeight="1" x14ac:dyDescent="0.25">
      <c r="AB46418"/>
    </row>
    <row r="46419" spans="28:28" ht="18" customHeight="1" x14ac:dyDescent="0.25">
      <c r="AB46419"/>
    </row>
    <row r="46420" spans="28:28" ht="18" customHeight="1" x14ac:dyDescent="0.25">
      <c r="AB46420"/>
    </row>
    <row r="46421" spans="28:28" ht="18" customHeight="1" x14ac:dyDescent="0.25">
      <c r="AB46421"/>
    </row>
    <row r="46422" spans="28:28" ht="18" customHeight="1" x14ac:dyDescent="0.25">
      <c r="AB46422"/>
    </row>
    <row r="46423" spans="28:28" ht="18" customHeight="1" x14ac:dyDescent="0.25">
      <c r="AB46423"/>
    </row>
    <row r="46424" spans="28:28" ht="18" customHeight="1" x14ac:dyDescent="0.25">
      <c r="AB46424"/>
    </row>
    <row r="46425" spans="28:28" ht="18" customHeight="1" x14ac:dyDescent="0.25">
      <c r="AB46425"/>
    </row>
    <row r="46426" spans="28:28" ht="18" customHeight="1" x14ac:dyDescent="0.25">
      <c r="AB46426"/>
    </row>
    <row r="46427" spans="28:28" ht="18" customHeight="1" x14ac:dyDescent="0.25">
      <c r="AB46427"/>
    </row>
    <row r="46428" spans="28:28" ht="18" customHeight="1" x14ac:dyDescent="0.25">
      <c r="AB46428"/>
    </row>
    <row r="46429" spans="28:28" ht="18" customHeight="1" x14ac:dyDescent="0.25">
      <c r="AB46429"/>
    </row>
    <row r="46430" spans="28:28" ht="18" customHeight="1" x14ac:dyDescent="0.25">
      <c r="AB46430"/>
    </row>
    <row r="46431" spans="28:28" ht="18" customHeight="1" x14ac:dyDescent="0.25">
      <c r="AB46431"/>
    </row>
    <row r="46432" spans="28:28" ht="18" customHeight="1" x14ac:dyDescent="0.25">
      <c r="AB46432"/>
    </row>
    <row r="46433" spans="28:28" ht="18" customHeight="1" x14ac:dyDescent="0.25">
      <c r="AB46433"/>
    </row>
    <row r="46434" spans="28:28" ht="18" customHeight="1" x14ac:dyDescent="0.25">
      <c r="AB46434"/>
    </row>
    <row r="46435" spans="28:28" ht="18" customHeight="1" x14ac:dyDescent="0.25">
      <c r="AB46435"/>
    </row>
    <row r="46436" spans="28:28" ht="18" customHeight="1" x14ac:dyDescent="0.25">
      <c r="AB46436"/>
    </row>
    <row r="46437" spans="28:28" ht="18" customHeight="1" x14ac:dyDescent="0.25">
      <c r="AB46437"/>
    </row>
    <row r="46438" spans="28:28" ht="18" customHeight="1" x14ac:dyDescent="0.25">
      <c r="AB46438"/>
    </row>
    <row r="46439" spans="28:28" ht="18" customHeight="1" x14ac:dyDescent="0.25">
      <c r="AB46439"/>
    </row>
    <row r="46440" spans="28:28" ht="18" customHeight="1" x14ac:dyDescent="0.25">
      <c r="AB46440"/>
    </row>
    <row r="46441" spans="28:28" ht="18" customHeight="1" x14ac:dyDescent="0.25">
      <c r="AB46441"/>
    </row>
    <row r="46442" spans="28:28" ht="18" customHeight="1" x14ac:dyDescent="0.25">
      <c r="AB46442"/>
    </row>
    <row r="46443" spans="28:28" ht="18" customHeight="1" x14ac:dyDescent="0.25">
      <c r="AB46443"/>
    </row>
    <row r="46444" spans="28:28" ht="18" customHeight="1" x14ac:dyDescent="0.25">
      <c r="AB46444"/>
    </row>
    <row r="46445" spans="28:28" ht="18" customHeight="1" x14ac:dyDescent="0.25">
      <c r="AB46445"/>
    </row>
    <row r="46446" spans="28:28" ht="18" customHeight="1" x14ac:dyDescent="0.25">
      <c r="AB46446"/>
    </row>
    <row r="46447" spans="28:28" ht="18" customHeight="1" x14ac:dyDescent="0.25">
      <c r="AB46447"/>
    </row>
    <row r="46448" spans="28:28" ht="18" customHeight="1" x14ac:dyDescent="0.25">
      <c r="AB46448"/>
    </row>
    <row r="46449" spans="28:28" ht="18" customHeight="1" x14ac:dyDescent="0.25">
      <c r="AB46449"/>
    </row>
    <row r="46450" spans="28:28" ht="18" customHeight="1" x14ac:dyDescent="0.25">
      <c r="AB46450"/>
    </row>
    <row r="46451" spans="28:28" ht="18" customHeight="1" x14ac:dyDescent="0.25">
      <c r="AB46451"/>
    </row>
    <row r="46452" spans="28:28" ht="18" customHeight="1" x14ac:dyDescent="0.25">
      <c r="AB46452"/>
    </row>
    <row r="46453" spans="28:28" ht="18" customHeight="1" x14ac:dyDescent="0.25">
      <c r="AB46453"/>
    </row>
    <row r="46454" spans="28:28" ht="18" customHeight="1" x14ac:dyDescent="0.25">
      <c r="AB46454"/>
    </row>
    <row r="46455" spans="28:28" ht="18" customHeight="1" x14ac:dyDescent="0.25">
      <c r="AB46455"/>
    </row>
    <row r="46456" spans="28:28" ht="18" customHeight="1" x14ac:dyDescent="0.25">
      <c r="AB46456"/>
    </row>
    <row r="46457" spans="28:28" ht="18" customHeight="1" x14ac:dyDescent="0.25">
      <c r="AB46457"/>
    </row>
    <row r="46458" spans="28:28" ht="18" customHeight="1" x14ac:dyDescent="0.25">
      <c r="AB46458"/>
    </row>
    <row r="46459" spans="28:28" ht="18" customHeight="1" x14ac:dyDescent="0.25">
      <c r="AB46459"/>
    </row>
    <row r="46460" spans="28:28" ht="18" customHeight="1" x14ac:dyDescent="0.25">
      <c r="AB46460"/>
    </row>
    <row r="46461" spans="28:28" ht="18" customHeight="1" x14ac:dyDescent="0.25">
      <c r="AB46461"/>
    </row>
    <row r="46462" spans="28:28" ht="18" customHeight="1" x14ac:dyDescent="0.25">
      <c r="AB46462"/>
    </row>
    <row r="46463" spans="28:28" ht="18" customHeight="1" x14ac:dyDescent="0.25">
      <c r="AB46463"/>
    </row>
    <row r="46464" spans="28:28" ht="18" customHeight="1" x14ac:dyDescent="0.25">
      <c r="AB46464"/>
    </row>
    <row r="46465" spans="28:28" ht="18" customHeight="1" x14ac:dyDescent="0.25">
      <c r="AB46465"/>
    </row>
    <row r="46466" spans="28:28" ht="18" customHeight="1" x14ac:dyDescent="0.25">
      <c r="AB46466"/>
    </row>
    <row r="46467" spans="28:28" ht="18" customHeight="1" x14ac:dyDescent="0.25">
      <c r="AB46467"/>
    </row>
    <row r="46468" spans="28:28" ht="18" customHeight="1" x14ac:dyDescent="0.25">
      <c r="AB46468"/>
    </row>
    <row r="46469" spans="28:28" ht="18" customHeight="1" x14ac:dyDescent="0.25">
      <c r="AB46469"/>
    </row>
    <row r="46470" spans="28:28" ht="18" customHeight="1" x14ac:dyDescent="0.25">
      <c r="AB46470"/>
    </row>
    <row r="46471" spans="28:28" ht="18" customHeight="1" x14ac:dyDescent="0.25">
      <c r="AB46471"/>
    </row>
    <row r="46472" spans="28:28" ht="18" customHeight="1" x14ac:dyDescent="0.25">
      <c r="AB46472"/>
    </row>
    <row r="46473" spans="28:28" ht="18" customHeight="1" x14ac:dyDescent="0.25">
      <c r="AB46473"/>
    </row>
    <row r="46474" spans="28:28" ht="18" customHeight="1" x14ac:dyDescent="0.25">
      <c r="AB46474"/>
    </row>
    <row r="46475" spans="28:28" ht="18" customHeight="1" x14ac:dyDescent="0.25">
      <c r="AB46475"/>
    </row>
    <row r="46476" spans="28:28" ht="18" customHeight="1" x14ac:dyDescent="0.25">
      <c r="AB46476"/>
    </row>
    <row r="46477" spans="28:28" ht="18" customHeight="1" x14ac:dyDescent="0.25">
      <c r="AB46477"/>
    </row>
    <row r="46478" spans="28:28" ht="18" customHeight="1" x14ac:dyDescent="0.25">
      <c r="AB46478"/>
    </row>
    <row r="46479" spans="28:28" ht="18" customHeight="1" x14ac:dyDescent="0.25">
      <c r="AB46479"/>
    </row>
    <row r="46480" spans="28:28" ht="18" customHeight="1" x14ac:dyDescent="0.25">
      <c r="AB46480"/>
    </row>
    <row r="46481" spans="28:28" ht="18" customHeight="1" x14ac:dyDescent="0.25">
      <c r="AB46481"/>
    </row>
    <row r="46482" spans="28:28" ht="18" customHeight="1" x14ac:dyDescent="0.25">
      <c r="AB46482"/>
    </row>
    <row r="46483" spans="28:28" ht="18" customHeight="1" x14ac:dyDescent="0.25">
      <c r="AB46483"/>
    </row>
    <row r="46484" spans="28:28" ht="18" customHeight="1" x14ac:dyDescent="0.25">
      <c r="AB46484"/>
    </row>
    <row r="46485" spans="28:28" ht="18" customHeight="1" x14ac:dyDescent="0.25">
      <c r="AB46485"/>
    </row>
    <row r="46486" spans="28:28" ht="18" customHeight="1" x14ac:dyDescent="0.25">
      <c r="AB46486"/>
    </row>
    <row r="46487" spans="28:28" ht="18" customHeight="1" x14ac:dyDescent="0.25">
      <c r="AB46487"/>
    </row>
    <row r="46488" spans="28:28" ht="18" customHeight="1" x14ac:dyDescent="0.25">
      <c r="AB46488"/>
    </row>
    <row r="46489" spans="28:28" ht="18" customHeight="1" x14ac:dyDescent="0.25">
      <c r="AB46489"/>
    </row>
    <row r="46490" spans="28:28" ht="18" customHeight="1" x14ac:dyDescent="0.25">
      <c r="AB46490"/>
    </row>
    <row r="46491" spans="28:28" ht="18" customHeight="1" x14ac:dyDescent="0.25">
      <c r="AB46491"/>
    </row>
    <row r="46492" spans="28:28" ht="18" customHeight="1" x14ac:dyDescent="0.25">
      <c r="AB46492"/>
    </row>
    <row r="46493" spans="28:28" ht="18" customHeight="1" x14ac:dyDescent="0.25">
      <c r="AB46493"/>
    </row>
    <row r="46494" spans="28:28" ht="18" customHeight="1" x14ac:dyDescent="0.25">
      <c r="AB46494"/>
    </row>
    <row r="46495" spans="28:28" ht="18" customHeight="1" x14ac:dyDescent="0.25">
      <c r="AB46495"/>
    </row>
    <row r="46496" spans="28:28" ht="18" customHeight="1" x14ac:dyDescent="0.25">
      <c r="AB46496"/>
    </row>
    <row r="46497" spans="28:28" ht="18" customHeight="1" x14ac:dyDescent="0.25">
      <c r="AB46497"/>
    </row>
    <row r="46498" spans="28:28" ht="18" customHeight="1" x14ac:dyDescent="0.25">
      <c r="AB46498"/>
    </row>
    <row r="46499" spans="28:28" ht="18" customHeight="1" x14ac:dyDescent="0.25">
      <c r="AB46499"/>
    </row>
    <row r="46500" spans="28:28" ht="18" customHeight="1" x14ac:dyDescent="0.25">
      <c r="AB46500"/>
    </row>
    <row r="46501" spans="28:28" ht="18" customHeight="1" x14ac:dyDescent="0.25">
      <c r="AB46501"/>
    </row>
    <row r="46502" spans="28:28" ht="18" customHeight="1" x14ac:dyDescent="0.25">
      <c r="AB46502"/>
    </row>
    <row r="46503" spans="28:28" ht="18" customHeight="1" x14ac:dyDescent="0.25">
      <c r="AB46503"/>
    </row>
    <row r="46504" spans="28:28" ht="18" customHeight="1" x14ac:dyDescent="0.25">
      <c r="AB46504"/>
    </row>
    <row r="46505" spans="28:28" ht="18" customHeight="1" x14ac:dyDescent="0.25">
      <c r="AB46505"/>
    </row>
    <row r="46506" spans="28:28" ht="18" customHeight="1" x14ac:dyDescent="0.25">
      <c r="AB46506"/>
    </row>
    <row r="46507" spans="28:28" ht="18" customHeight="1" x14ac:dyDescent="0.25">
      <c r="AB46507"/>
    </row>
    <row r="46508" spans="28:28" ht="18" customHeight="1" x14ac:dyDescent="0.25">
      <c r="AB46508"/>
    </row>
    <row r="46509" spans="28:28" ht="18" customHeight="1" x14ac:dyDescent="0.25">
      <c r="AB46509"/>
    </row>
    <row r="46510" spans="28:28" ht="18" customHeight="1" x14ac:dyDescent="0.25">
      <c r="AB46510"/>
    </row>
    <row r="46511" spans="28:28" ht="18" customHeight="1" x14ac:dyDescent="0.25">
      <c r="AB46511"/>
    </row>
    <row r="46512" spans="28:28" ht="18" customHeight="1" x14ac:dyDescent="0.25">
      <c r="AB46512"/>
    </row>
    <row r="46513" spans="28:28" ht="18" customHeight="1" x14ac:dyDescent="0.25">
      <c r="AB46513"/>
    </row>
    <row r="46514" spans="28:28" ht="18" customHeight="1" x14ac:dyDescent="0.25">
      <c r="AB46514"/>
    </row>
    <row r="46515" spans="28:28" ht="18" customHeight="1" x14ac:dyDescent="0.25">
      <c r="AB46515"/>
    </row>
    <row r="46516" spans="28:28" ht="18" customHeight="1" x14ac:dyDescent="0.25">
      <c r="AB46516"/>
    </row>
    <row r="46517" spans="28:28" ht="18" customHeight="1" x14ac:dyDescent="0.25">
      <c r="AB46517"/>
    </row>
    <row r="46518" spans="28:28" ht="18" customHeight="1" x14ac:dyDescent="0.25">
      <c r="AB46518"/>
    </row>
    <row r="46519" spans="28:28" ht="18" customHeight="1" x14ac:dyDescent="0.25">
      <c r="AB46519"/>
    </row>
    <row r="46520" spans="28:28" ht="18" customHeight="1" x14ac:dyDescent="0.25">
      <c r="AB46520"/>
    </row>
    <row r="46521" spans="28:28" ht="18" customHeight="1" x14ac:dyDescent="0.25">
      <c r="AB46521"/>
    </row>
    <row r="46522" spans="28:28" ht="18" customHeight="1" x14ac:dyDescent="0.25">
      <c r="AB46522"/>
    </row>
    <row r="46523" spans="28:28" ht="18" customHeight="1" x14ac:dyDescent="0.25">
      <c r="AB46523"/>
    </row>
    <row r="46524" spans="28:28" ht="18" customHeight="1" x14ac:dyDescent="0.25">
      <c r="AB46524"/>
    </row>
    <row r="46525" spans="28:28" ht="18" customHeight="1" x14ac:dyDescent="0.25">
      <c r="AB46525"/>
    </row>
    <row r="46526" spans="28:28" ht="18" customHeight="1" x14ac:dyDescent="0.25">
      <c r="AB46526"/>
    </row>
    <row r="46527" spans="28:28" ht="18" customHeight="1" x14ac:dyDescent="0.25">
      <c r="AB46527"/>
    </row>
    <row r="46528" spans="28:28" ht="18" customHeight="1" x14ac:dyDescent="0.25">
      <c r="AB46528"/>
    </row>
    <row r="46529" spans="28:28" ht="18" customHeight="1" x14ac:dyDescent="0.25">
      <c r="AB46529"/>
    </row>
    <row r="46530" spans="28:28" ht="18" customHeight="1" x14ac:dyDescent="0.25">
      <c r="AB46530"/>
    </row>
    <row r="46531" spans="28:28" ht="18" customHeight="1" x14ac:dyDescent="0.25">
      <c r="AB46531"/>
    </row>
    <row r="46532" spans="28:28" ht="18" customHeight="1" x14ac:dyDescent="0.25">
      <c r="AB46532"/>
    </row>
    <row r="46533" spans="28:28" ht="18" customHeight="1" x14ac:dyDescent="0.25">
      <c r="AB46533"/>
    </row>
    <row r="46534" spans="28:28" ht="18" customHeight="1" x14ac:dyDescent="0.25">
      <c r="AB46534"/>
    </row>
    <row r="46535" spans="28:28" ht="18" customHeight="1" x14ac:dyDescent="0.25">
      <c r="AB46535"/>
    </row>
    <row r="46536" spans="28:28" ht="18" customHeight="1" x14ac:dyDescent="0.25">
      <c r="AB46536"/>
    </row>
    <row r="46537" spans="28:28" ht="18" customHeight="1" x14ac:dyDescent="0.25">
      <c r="AB46537"/>
    </row>
    <row r="46538" spans="28:28" ht="18" customHeight="1" x14ac:dyDescent="0.25">
      <c r="AB46538"/>
    </row>
    <row r="46539" spans="28:28" ht="18" customHeight="1" x14ac:dyDescent="0.25">
      <c r="AB46539"/>
    </row>
    <row r="46540" spans="28:28" ht="18" customHeight="1" x14ac:dyDescent="0.25">
      <c r="AB46540"/>
    </row>
    <row r="46541" spans="28:28" ht="18" customHeight="1" x14ac:dyDescent="0.25">
      <c r="AB46541"/>
    </row>
    <row r="46542" spans="28:28" ht="18" customHeight="1" x14ac:dyDescent="0.25">
      <c r="AB46542"/>
    </row>
    <row r="46543" spans="28:28" ht="18" customHeight="1" x14ac:dyDescent="0.25">
      <c r="AB46543"/>
    </row>
    <row r="46544" spans="28:28" ht="18" customHeight="1" x14ac:dyDescent="0.25">
      <c r="AB46544"/>
    </row>
    <row r="46545" spans="28:28" ht="18" customHeight="1" x14ac:dyDescent="0.25">
      <c r="AB46545"/>
    </row>
    <row r="46546" spans="28:28" ht="18" customHeight="1" x14ac:dyDescent="0.25">
      <c r="AB46546"/>
    </row>
    <row r="46547" spans="28:28" ht="18" customHeight="1" x14ac:dyDescent="0.25">
      <c r="AB46547"/>
    </row>
    <row r="46548" spans="28:28" ht="18" customHeight="1" x14ac:dyDescent="0.25">
      <c r="AB46548"/>
    </row>
    <row r="46549" spans="28:28" ht="18" customHeight="1" x14ac:dyDescent="0.25">
      <c r="AB46549"/>
    </row>
    <row r="46550" spans="28:28" ht="18" customHeight="1" x14ac:dyDescent="0.25">
      <c r="AB46550"/>
    </row>
    <row r="46551" spans="28:28" ht="18" customHeight="1" x14ac:dyDescent="0.25">
      <c r="AB46551"/>
    </row>
    <row r="46552" spans="28:28" ht="18" customHeight="1" x14ac:dyDescent="0.25">
      <c r="AB46552"/>
    </row>
    <row r="46553" spans="28:28" ht="18" customHeight="1" x14ac:dyDescent="0.25">
      <c r="AB46553"/>
    </row>
    <row r="46554" spans="28:28" ht="18" customHeight="1" x14ac:dyDescent="0.25">
      <c r="AB46554"/>
    </row>
    <row r="46555" spans="28:28" ht="18" customHeight="1" x14ac:dyDescent="0.25">
      <c r="AB46555"/>
    </row>
    <row r="46556" spans="28:28" ht="18" customHeight="1" x14ac:dyDescent="0.25">
      <c r="AB46556"/>
    </row>
    <row r="46557" spans="28:28" ht="18" customHeight="1" x14ac:dyDescent="0.25">
      <c r="AB46557"/>
    </row>
    <row r="46558" spans="28:28" ht="18" customHeight="1" x14ac:dyDescent="0.25">
      <c r="AB46558"/>
    </row>
    <row r="46559" spans="28:28" ht="18" customHeight="1" x14ac:dyDescent="0.25">
      <c r="AB46559"/>
    </row>
    <row r="46560" spans="28:28" ht="18" customHeight="1" x14ac:dyDescent="0.25">
      <c r="AB46560"/>
    </row>
    <row r="46561" spans="28:28" ht="18" customHeight="1" x14ac:dyDescent="0.25">
      <c r="AB46561"/>
    </row>
    <row r="46562" spans="28:28" ht="18" customHeight="1" x14ac:dyDescent="0.25">
      <c r="AB46562"/>
    </row>
    <row r="46563" spans="28:28" ht="18" customHeight="1" x14ac:dyDescent="0.25">
      <c r="AB46563"/>
    </row>
    <row r="46564" spans="28:28" ht="18" customHeight="1" x14ac:dyDescent="0.25">
      <c r="AB46564"/>
    </row>
    <row r="46565" spans="28:28" ht="18" customHeight="1" x14ac:dyDescent="0.25">
      <c r="AB46565"/>
    </row>
    <row r="46566" spans="28:28" ht="18" customHeight="1" x14ac:dyDescent="0.25">
      <c r="AB46566"/>
    </row>
    <row r="46567" spans="28:28" ht="18" customHeight="1" x14ac:dyDescent="0.25">
      <c r="AB46567"/>
    </row>
    <row r="46568" spans="28:28" ht="18" customHeight="1" x14ac:dyDescent="0.25">
      <c r="AB46568"/>
    </row>
    <row r="46569" spans="28:28" ht="18" customHeight="1" x14ac:dyDescent="0.25">
      <c r="AB46569"/>
    </row>
    <row r="46570" spans="28:28" ht="18" customHeight="1" x14ac:dyDescent="0.25">
      <c r="AB46570"/>
    </row>
    <row r="46571" spans="28:28" ht="18" customHeight="1" x14ac:dyDescent="0.25">
      <c r="AB46571"/>
    </row>
    <row r="46572" spans="28:28" ht="18" customHeight="1" x14ac:dyDescent="0.25">
      <c r="AB46572"/>
    </row>
    <row r="46573" spans="28:28" ht="18" customHeight="1" x14ac:dyDescent="0.25">
      <c r="AB46573"/>
    </row>
    <row r="46574" spans="28:28" ht="18" customHeight="1" x14ac:dyDescent="0.25">
      <c r="AB46574"/>
    </row>
    <row r="46575" spans="28:28" ht="18" customHeight="1" x14ac:dyDescent="0.25">
      <c r="AB46575"/>
    </row>
    <row r="46576" spans="28:28" ht="18" customHeight="1" x14ac:dyDescent="0.25">
      <c r="AB46576"/>
    </row>
    <row r="46577" spans="28:28" ht="18" customHeight="1" x14ac:dyDescent="0.25">
      <c r="AB46577"/>
    </row>
    <row r="46578" spans="28:28" ht="18" customHeight="1" x14ac:dyDescent="0.25">
      <c r="AB46578"/>
    </row>
    <row r="46579" spans="28:28" ht="18" customHeight="1" x14ac:dyDescent="0.25">
      <c r="AB46579"/>
    </row>
    <row r="46580" spans="28:28" ht="18" customHeight="1" x14ac:dyDescent="0.25">
      <c r="AB46580"/>
    </row>
    <row r="46581" spans="28:28" ht="18" customHeight="1" x14ac:dyDescent="0.25">
      <c r="AB46581"/>
    </row>
    <row r="46582" spans="28:28" ht="18" customHeight="1" x14ac:dyDescent="0.25">
      <c r="AB46582"/>
    </row>
    <row r="46583" spans="28:28" ht="18" customHeight="1" x14ac:dyDescent="0.25">
      <c r="AB46583"/>
    </row>
    <row r="46584" spans="28:28" ht="18" customHeight="1" x14ac:dyDescent="0.25">
      <c r="AB46584"/>
    </row>
    <row r="46585" spans="28:28" ht="18" customHeight="1" x14ac:dyDescent="0.25">
      <c r="AB46585"/>
    </row>
    <row r="46586" spans="28:28" ht="18" customHeight="1" x14ac:dyDescent="0.25">
      <c r="AB46586"/>
    </row>
    <row r="46587" spans="28:28" ht="18" customHeight="1" x14ac:dyDescent="0.25">
      <c r="AB46587"/>
    </row>
    <row r="46588" spans="28:28" ht="18" customHeight="1" x14ac:dyDescent="0.25">
      <c r="AB46588"/>
    </row>
    <row r="46589" spans="28:28" ht="18" customHeight="1" x14ac:dyDescent="0.25">
      <c r="AB46589"/>
    </row>
    <row r="46590" spans="28:28" ht="18" customHeight="1" x14ac:dyDescent="0.25">
      <c r="AB46590"/>
    </row>
    <row r="46591" spans="28:28" ht="18" customHeight="1" x14ac:dyDescent="0.25">
      <c r="AB46591"/>
    </row>
    <row r="46592" spans="28:28" ht="18" customHeight="1" x14ac:dyDescent="0.25">
      <c r="AB46592"/>
    </row>
    <row r="46593" spans="28:28" ht="18" customHeight="1" x14ac:dyDescent="0.25">
      <c r="AB46593"/>
    </row>
    <row r="46594" spans="28:28" ht="18" customHeight="1" x14ac:dyDescent="0.25">
      <c r="AB46594"/>
    </row>
    <row r="46595" spans="28:28" ht="18" customHeight="1" x14ac:dyDescent="0.25">
      <c r="AB46595"/>
    </row>
    <row r="46596" spans="28:28" ht="18" customHeight="1" x14ac:dyDescent="0.25">
      <c r="AB46596"/>
    </row>
    <row r="46597" spans="28:28" ht="18" customHeight="1" x14ac:dyDescent="0.25">
      <c r="AB46597"/>
    </row>
    <row r="46598" spans="28:28" ht="18" customHeight="1" x14ac:dyDescent="0.25">
      <c r="AB46598"/>
    </row>
    <row r="46599" spans="28:28" ht="18" customHeight="1" x14ac:dyDescent="0.25">
      <c r="AB46599"/>
    </row>
    <row r="46600" spans="28:28" ht="18" customHeight="1" x14ac:dyDescent="0.25">
      <c r="AB46600"/>
    </row>
    <row r="46601" spans="28:28" ht="18" customHeight="1" x14ac:dyDescent="0.25">
      <c r="AB46601"/>
    </row>
    <row r="46602" spans="28:28" ht="18" customHeight="1" x14ac:dyDescent="0.25">
      <c r="AB46602"/>
    </row>
    <row r="46603" spans="28:28" ht="18" customHeight="1" x14ac:dyDescent="0.25">
      <c r="AB46603"/>
    </row>
    <row r="46604" spans="28:28" ht="18" customHeight="1" x14ac:dyDescent="0.25">
      <c r="AB46604"/>
    </row>
    <row r="46605" spans="28:28" ht="18" customHeight="1" x14ac:dyDescent="0.25">
      <c r="AB46605"/>
    </row>
    <row r="46606" spans="28:28" ht="18" customHeight="1" x14ac:dyDescent="0.25">
      <c r="AB46606"/>
    </row>
    <row r="46607" spans="28:28" ht="18" customHeight="1" x14ac:dyDescent="0.25">
      <c r="AB46607"/>
    </row>
    <row r="46608" spans="28:28" ht="18" customHeight="1" x14ac:dyDescent="0.25">
      <c r="AB46608"/>
    </row>
    <row r="46609" spans="28:28" ht="18" customHeight="1" x14ac:dyDescent="0.25">
      <c r="AB46609"/>
    </row>
    <row r="46610" spans="28:28" ht="18" customHeight="1" x14ac:dyDescent="0.25">
      <c r="AB46610"/>
    </row>
    <row r="46611" spans="28:28" ht="18" customHeight="1" x14ac:dyDescent="0.25">
      <c r="AB46611"/>
    </row>
    <row r="46612" spans="28:28" ht="18" customHeight="1" x14ac:dyDescent="0.25">
      <c r="AB46612"/>
    </row>
    <row r="46613" spans="28:28" ht="18" customHeight="1" x14ac:dyDescent="0.25">
      <c r="AB46613"/>
    </row>
    <row r="46614" spans="28:28" ht="18" customHeight="1" x14ac:dyDescent="0.25">
      <c r="AB46614"/>
    </row>
    <row r="46615" spans="28:28" ht="18" customHeight="1" x14ac:dyDescent="0.25">
      <c r="AB46615"/>
    </row>
    <row r="46616" spans="28:28" ht="18" customHeight="1" x14ac:dyDescent="0.25">
      <c r="AB46616"/>
    </row>
    <row r="46617" spans="28:28" ht="18" customHeight="1" x14ac:dyDescent="0.25">
      <c r="AB46617"/>
    </row>
    <row r="46618" spans="28:28" ht="18" customHeight="1" x14ac:dyDescent="0.25">
      <c r="AB46618"/>
    </row>
    <row r="46619" spans="28:28" ht="18" customHeight="1" x14ac:dyDescent="0.25">
      <c r="AB46619"/>
    </row>
    <row r="46620" spans="28:28" ht="18" customHeight="1" x14ac:dyDescent="0.25">
      <c r="AB46620"/>
    </row>
    <row r="46621" spans="28:28" ht="18" customHeight="1" x14ac:dyDescent="0.25">
      <c r="AB46621"/>
    </row>
    <row r="46622" spans="28:28" ht="18" customHeight="1" x14ac:dyDescent="0.25">
      <c r="AB46622"/>
    </row>
    <row r="46623" spans="28:28" ht="18" customHeight="1" x14ac:dyDescent="0.25">
      <c r="AB46623"/>
    </row>
    <row r="46624" spans="28:28" ht="18" customHeight="1" x14ac:dyDescent="0.25">
      <c r="AB46624"/>
    </row>
    <row r="46625" spans="28:28" ht="18" customHeight="1" x14ac:dyDescent="0.25">
      <c r="AB46625"/>
    </row>
    <row r="46626" spans="28:28" ht="18" customHeight="1" x14ac:dyDescent="0.25">
      <c r="AB46626"/>
    </row>
    <row r="46627" spans="28:28" ht="18" customHeight="1" x14ac:dyDescent="0.25">
      <c r="AB46627"/>
    </row>
    <row r="46628" spans="28:28" ht="18" customHeight="1" x14ac:dyDescent="0.25">
      <c r="AB46628"/>
    </row>
    <row r="46629" spans="28:28" ht="18" customHeight="1" x14ac:dyDescent="0.25">
      <c r="AB46629"/>
    </row>
    <row r="46630" spans="28:28" ht="18" customHeight="1" x14ac:dyDescent="0.25">
      <c r="AB46630"/>
    </row>
    <row r="46631" spans="28:28" ht="18" customHeight="1" x14ac:dyDescent="0.25">
      <c r="AB46631"/>
    </row>
    <row r="46632" spans="28:28" ht="18" customHeight="1" x14ac:dyDescent="0.25">
      <c r="AB46632"/>
    </row>
    <row r="46633" spans="28:28" ht="18" customHeight="1" x14ac:dyDescent="0.25">
      <c r="AB46633"/>
    </row>
    <row r="46634" spans="28:28" ht="18" customHeight="1" x14ac:dyDescent="0.25">
      <c r="AB46634"/>
    </row>
    <row r="46635" spans="28:28" ht="18" customHeight="1" x14ac:dyDescent="0.25">
      <c r="AB46635"/>
    </row>
    <row r="46636" spans="28:28" ht="18" customHeight="1" x14ac:dyDescent="0.25">
      <c r="AB46636"/>
    </row>
    <row r="46637" spans="28:28" ht="18" customHeight="1" x14ac:dyDescent="0.25">
      <c r="AB46637"/>
    </row>
    <row r="46638" spans="28:28" ht="18" customHeight="1" x14ac:dyDescent="0.25">
      <c r="AB46638"/>
    </row>
    <row r="46639" spans="28:28" ht="18" customHeight="1" x14ac:dyDescent="0.25">
      <c r="AB46639"/>
    </row>
    <row r="46640" spans="28:28" ht="18" customHeight="1" x14ac:dyDescent="0.25">
      <c r="AB46640"/>
    </row>
    <row r="46641" spans="28:28" ht="18" customHeight="1" x14ac:dyDescent="0.25">
      <c r="AB46641"/>
    </row>
    <row r="46642" spans="28:28" ht="18" customHeight="1" x14ac:dyDescent="0.25">
      <c r="AB46642"/>
    </row>
    <row r="46643" spans="28:28" ht="18" customHeight="1" x14ac:dyDescent="0.25">
      <c r="AB46643"/>
    </row>
    <row r="46644" spans="28:28" ht="18" customHeight="1" x14ac:dyDescent="0.25">
      <c r="AB46644"/>
    </row>
    <row r="46645" spans="28:28" ht="18" customHeight="1" x14ac:dyDescent="0.25">
      <c r="AB46645"/>
    </row>
    <row r="46646" spans="28:28" ht="18" customHeight="1" x14ac:dyDescent="0.25">
      <c r="AB46646"/>
    </row>
    <row r="46647" spans="28:28" ht="18" customHeight="1" x14ac:dyDescent="0.25">
      <c r="AB46647"/>
    </row>
    <row r="46648" spans="28:28" ht="18" customHeight="1" x14ac:dyDescent="0.25">
      <c r="AB46648"/>
    </row>
    <row r="46649" spans="28:28" ht="18" customHeight="1" x14ac:dyDescent="0.25">
      <c r="AB46649"/>
    </row>
    <row r="46650" spans="28:28" ht="18" customHeight="1" x14ac:dyDescent="0.25">
      <c r="AB46650"/>
    </row>
    <row r="46651" spans="28:28" ht="18" customHeight="1" x14ac:dyDescent="0.25">
      <c r="AB46651"/>
    </row>
    <row r="46652" spans="28:28" ht="18" customHeight="1" x14ac:dyDescent="0.25">
      <c r="AB46652"/>
    </row>
    <row r="46653" spans="28:28" ht="18" customHeight="1" x14ac:dyDescent="0.25">
      <c r="AB46653"/>
    </row>
    <row r="46654" spans="28:28" ht="18" customHeight="1" x14ac:dyDescent="0.25">
      <c r="AB46654"/>
    </row>
    <row r="46655" spans="28:28" ht="18" customHeight="1" x14ac:dyDescent="0.25">
      <c r="AB46655"/>
    </row>
    <row r="46656" spans="28:28" ht="18" customHeight="1" x14ac:dyDescent="0.25">
      <c r="AB46656"/>
    </row>
    <row r="46657" spans="28:28" ht="18" customHeight="1" x14ac:dyDescent="0.25">
      <c r="AB46657"/>
    </row>
    <row r="46658" spans="28:28" ht="18" customHeight="1" x14ac:dyDescent="0.25">
      <c r="AB46658"/>
    </row>
    <row r="46659" spans="28:28" ht="18" customHeight="1" x14ac:dyDescent="0.25">
      <c r="AB46659"/>
    </row>
    <row r="46660" spans="28:28" ht="18" customHeight="1" x14ac:dyDescent="0.25">
      <c r="AB46660"/>
    </row>
    <row r="46661" spans="28:28" ht="18" customHeight="1" x14ac:dyDescent="0.25">
      <c r="AB46661"/>
    </row>
    <row r="46662" spans="28:28" ht="18" customHeight="1" x14ac:dyDescent="0.25">
      <c r="AB46662"/>
    </row>
    <row r="46663" spans="28:28" ht="18" customHeight="1" x14ac:dyDescent="0.25">
      <c r="AB46663"/>
    </row>
    <row r="46664" spans="28:28" ht="18" customHeight="1" x14ac:dyDescent="0.25">
      <c r="AB46664"/>
    </row>
    <row r="46665" spans="28:28" ht="18" customHeight="1" x14ac:dyDescent="0.25">
      <c r="AB46665"/>
    </row>
    <row r="46666" spans="28:28" ht="18" customHeight="1" x14ac:dyDescent="0.25">
      <c r="AB46666"/>
    </row>
    <row r="46667" spans="28:28" ht="18" customHeight="1" x14ac:dyDescent="0.25">
      <c r="AB46667"/>
    </row>
    <row r="46668" spans="28:28" ht="18" customHeight="1" x14ac:dyDescent="0.25">
      <c r="AB46668"/>
    </row>
    <row r="46669" spans="28:28" ht="18" customHeight="1" x14ac:dyDescent="0.25">
      <c r="AB46669"/>
    </row>
    <row r="46670" spans="28:28" ht="18" customHeight="1" x14ac:dyDescent="0.25">
      <c r="AB46670"/>
    </row>
    <row r="46671" spans="28:28" ht="18" customHeight="1" x14ac:dyDescent="0.25">
      <c r="AB46671"/>
    </row>
    <row r="46672" spans="28:28" ht="18" customHeight="1" x14ac:dyDescent="0.25">
      <c r="AB46672"/>
    </row>
    <row r="46673" spans="28:28" ht="18" customHeight="1" x14ac:dyDescent="0.25">
      <c r="AB46673"/>
    </row>
    <row r="46674" spans="28:28" ht="18" customHeight="1" x14ac:dyDescent="0.25">
      <c r="AB46674"/>
    </row>
    <row r="46675" spans="28:28" ht="18" customHeight="1" x14ac:dyDescent="0.25">
      <c r="AB46675"/>
    </row>
    <row r="46676" spans="28:28" ht="18" customHeight="1" x14ac:dyDescent="0.25">
      <c r="AB46676"/>
    </row>
    <row r="46677" spans="28:28" ht="18" customHeight="1" x14ac:dyDescent="0.25">
      <c r="AB46677"/>
    </row>
    <row r="46678" spans="28:28" ht="18" customHeight="1" x14ac:dyDescent="0.25">
      <c r="AB46678"/>
    </row>
    <row r="46679" spans="28:28" ht="18" customHeight="1" x14ac:dyDescent="0.25">
      <c r="AB46679"/>
    </row>
    <row r="46680" spans="28:28" ht="18" customHeight="1" x14ac:dyDescent="0.25">
      <c r="AB46680"/>
    </row>
    <row r="46681" spans="28:28" ht="18" customHeight="1" x14ac:dyDescent="0.25">
      <c r="AB46681"/>
    </row>
    <row r="46682" spans="28:28" ht="18" customHeight="1" x14ac:dyDescent="0.25">
      <c r="AB46682"/>
    </row>
    <row r="46683" spans="28:28" ht="18" customHeight="1" x14ac:dyDescent="0.25">
      <c r="AB46683"/>
    </row>
    <row r="46684" spans="28:28" ht="18" customHeight="1" x14ac:dyDescent="0.25">
      <c r="AB46684"/>
    </row>
    <row r="46685" spans="28:28" ht="18" customHeight="1" x14ac:dyDescent="0.25">
      <c r="AB46685"/>
    </row>
    <row r="46686" spans="28:28" ht="18" customHeight="1" x14ac:dyDescent="0.25">
      <c r="AB46686"/>
    </row>
    <row r="46687" spans="28:28" ht="18" customHeight="1" x14ac:dyDescent="0.25">
      <c r="AB46687"/>
    </row>
    <row r="46688" spans="28:28" ht="18" customHeight="1" x14ac:dyDescent="0.25">
      <c r="AB46688"/>
    </row>
    <row r="46689" spans="28:28" ht="18" customHeight="1" x14ac:dyDescent="0.25">
      <c r="AB46689"/>
    </row>
    <row r="46690" spans="28:28" ht="18" customHeight="1" x14ac:dyDescent="0.25">
      <c r="AB46690"/>
    </row>
    <row r="46691" spans="28:28" ht="18" customHeight="1" x14ac:dyDescent="0.25">
      <c r="AB46691"/>
    </row>
    <row r="46692" spans="28:28" ht="18" customHeight="1" x14ac:dyDescent="0.25">
      <c r="AB46692"/>
    </row>
    <row r="46693" spans="28:28" ht="18" customHeight="1" x14ac:dyDescent="0.25">
      <c r="AB46693"/>
    </row>
    <row r="46694" spans="28:28" ht="18" customHeight="1" x14ac:dyDescent="0.25">
      <c r="AB46694"/>
    </row>
    <row r="46695" spans="28:28" ht="18" customHeight="1" x14ac:dyDescent="0.25">
      <c r="AB46695"/>
    </row>
    <row r="46696" spans="28:28" ht="18" customHeight="1" x14ac:dyDescent="0.25">
      <c r="AB46696"/>
    </row>
    <row r="46697" spans="28:28" ht="18" customHeight="1" x14ac:dyDescent="0.25">
      <c r="AB46697"/>
    </row>
    <row r="46698" spans="28:28" ht="18" customHeight="1" x14ac:dyDescent="0.25">
      <c r="AB46698"/>
    </row>
    <row r="46699" spans="28:28" ht="18" customHeight="1" x14ac:dyDescent="0.25">
      <c r="AB46699"/>
    </row>
    <row r="46700" spans="28:28" ht="18" customHeight="1" x14ac:dyDescent="0.25">
      <c r="AB46700"/>
    </row>
    <row r="46701" spans="28:28" ht="18" customHeight="1" x14ac:dyDescent="0.25">
      <c r="AB46701"/>
    </row>
    <row r="46702" spans="28:28" ht="18" customHeight="1" x14ac:dyDescent="0.25">
      <c r="AB46702"/>
    </row>
    <row r="46703" spans="28:28" ht="18" customHeight="1" x14ac:dyDescent="0.25">
      <c r="AB46703"/>
    </row>
    <row r="46704" spans="28:28" ht="18" customHeight="1" x14ac:dyDescent="0.25">
      <c r="AB46704"/>
    </row>
    <row r="46705" spans="28:28" ht="18" customHeight="1" x14ac:dyDescent="0.25">
      <c r="AB46705"/>
    </row>
    <row r="46706" spans="28:28" ht="18" customHeight="1" x14ac:dyDescent="0.25">
      <c r="AB46706"/>
    </row>
    <row r="46707" spans="28:28" ht="18" customHeight="1" x14ac:dyDescent="0.25">
      <c r="AB46707"/>
    </row>
    <row r="46708" spans="28:28" ht="18" customHeight="1" x14ac:dyDescent="0.25">
      <c r="AB46708"/>
    </row>
    <row r="46709" spans="28:28" ht="18" customHeight="1" x14ac:dyDescent="0.25">
      <c r="AB46709"/>
    </row>
    <row r="46710" spans="28:28" ht="18" customHeight="1" x14ac:dyDescent="0.25">
      <c r="AB46710"/>
    </row>
    <row r="46711" spans="28:28" ht="18" customHeight="1" x14ac:dyDescent="0.25">
      <c r="AB46711"/>
    </row>
    <row r="46712" spans="28:28" ht="18" customHeight="1" x14ac:dyDescent="0.25">
      <c r="AB46712"/>
    </row>
    <row r="46713" spans="28:28" ht="18" customHeight="1" x14ac:dyDescent="0.25">
      <c r="AB46713"/>
    </row>
    <row r="46714" spans="28:28" ht="18" customHeight="1" x14ac:dyDescent="0.25">
      <c r="AB46714"/>
    </row>
    <row r="46715" spans="28:28" ht="18" customHeight="1" x14ac:dyDescent="0.25">
      <c r="AB46715"/>
    </row>
    <row r="46716" spans="28:28" ht="18" customHeight="1" x14ac:dyDescent="0.25">
      <c r="AB46716"/>
    </row>
    <row r="46717" spans="28:28" ht="18" customHeight="1" x14ac:dyDescent="0.25">
      <c r="AB46717"/>
    </row>
    <row r="46718" spans="28:28" ht="18" customHeight="1" x14ac:dyDescent="0.25">
      <c r="AB46718"/>
    </row>
    <row r="46719" spans="28:28" ht="18" customHeight="1" x14ac:dyDescent="0.25">
      <c r="AB46719"/>
    </row>
    <row r="46720" spans="28:28" ht="18" customHeight="1" x14ac:dyDescent="0.25">
      <c r="AB46720"/>
    </row>
    <row r="46721" spans="28:28" ht="18" customHeight="1" x14ac:dyDescent="0.25">
      <c r="AB46721"/>
    </row>
    <row r="46722" spans="28:28" ht="18" customHeight="1" x14ac:dyDescent="0.25">
      <c r="AB46722"/>
    </row>
    <row r="46723" spans="28:28" ht="18" customHeight="1" x14ac:dyDescent="0.25">
      <c r="AB46723"/>
    </row>
    <row r="46724" spans="28:28" ht="18" customHeight="1" x14ac:dyDescent="0.25">
      <c r="AB46724"/>
    </row>
    <row r="46725" spans="28:28" ht="18" customHeight="1" x14ac:dyDescent="0.25">
      <c r="AB46725"/>
    </row>
    <row r="46726" spans="28:28" ht="18" customHeight="1" x14ac:dyDescent="0.25">
      <c r="AB46726"/>
    </row>
    <row r="46727" spans="28:28" ht="18" customHeight="1" x14ac:dyDescent="0.25">
      <c r="AB46727"/>
    </row>
    <row r="46728" spans="28:28" ht="18" customHeight="1" x14ac:dyDescent="0.25">
      <c r="AB46728"/>
    </row>
    <row r="46729" spans="28:28" ht="18" customHeight="1" x14ac:dyDescent="0.25">
      <c r="AB46729"/>
    </row>
    <row r="46730" spans="28:28" ht="18" customHeight="1" x14ac:dyDescent="0.25">
      <c r="AB46730"/>
    </row>
    <row r="46731" spans="28:28" ht="18" customHeight="1" x14ac:dyDescent="0.25">
      <c r="AB46731"/>
    </row>
    <row r="46732" spans="28:28" ht="18" customHeight="1" x14ac:dyDescent="0.25">
      <c r="AB46732"/>
    </row>
    <row r="46733" spans="28:28" ht="18" customHeight="1" x14ac:dyDescent="0.25">
      <c r="AB46733"/>
    </row>
    <row r="46734" spans="28:28" ht="18" customHeight="1" x14ac:dyDescent="0.25">
      <c r="AB46734"/>
    </row>
    <row r="46735" spans="28:28" ht="18" customHeight="1" x14ac:dyDescent="0.25">
      <c r="AB46735"/>
    </row>
    <row r="46736" spans="28:28" ht="18" customHeight="1" x14ac:dyDescent="0.25">
      <c r="AB46736"/>
    </row>
    <row r="46737" spans="28:28" ht="18" customHeight="1" x14ac:dyDescent="0.25">
      <c r="AB46737"/>
    </row>
    <row r="46738" spans="28:28" ht="18" customHeight="1" x14ac:dyDescent="0.25">
      <c r="AB46738"/>
    </row>
    <row r="46739" spans="28:28" ht="18" customHeight="1" x14ac:dyDescent="0.25">
      <c r="AB46739"/>
    </row>
    <row r="46740" spans="28:28" ht="18" customHeight="1" x14ac:dyDescent="0.25">
      <c r="AB46740"/>
    </row>
    <row r="46741" spans="28:28" ht="18" customHeight="1" x14ac:dyDescent="0.25">
      <c r="AB46741"/>
    </row>
    <row r="46742" spans="28:28" ht="18" customHeight="1" x14ac:dyDescent="0.25">
      <c r="AB46742"/>
    </row>
    <row r="46743" spans="28:28" ht="18" customHeight="1" x14ac:dyDescent="0.25">
      <c r="AB46743"/>
    </row>
    <row r="46744" spans="28:28" ht="18" customHeight="1" x14ac:dyDescent="0.25">
      <c r="AB46744"/>
    </row>
    <row r="46745" spans="28:28" ht="18" customHeight="1" x14ac:dyDescent="0.25">
      <c r="AB46745"/>
    </row>
    <row r="46746" spans="28:28" ht="18" customHeight="1" x14ac:dyDescent="0.25">
      <c r="AB46746"/>
    </row>
    <row r="46747" spans="28:28" ht="18" customHeight="1" x14ac:dyDescent="0.25">
      <c r="AB46747"/>
    </row>
    <row r="46748" spans="28:28" ht="18" customHeight="1" x14ac:dyDescent="0.25">
      <c r="AB46748"/>
    </row>
    <row r="46749" spans="28:28" ht="18" customHeight="1" x14ac:dyDescent="0.25">
      <c r="AB46749"/>
    </row>
    <row r="46750" spans="28:28" ht="18" customHeight="1" x14ac:dyDescent="0.25">
      <c r="AB46750"/>
    </row>
    <row r="46751" spans="28:28" ht="18" customHeight="1" x14ac:dyDescent="0.25">
      <c r="AB46751"/>
    </row>
    <row r="46752" spans="28:28" ht="18" customHeight="1" x14ac:dyDescent="0.25">
      <c r="AB46752"/>
    </row>
    <row r="46753" spans="28:28" ht="18" customHeight="1" x14ac:dyDescent="0.25">
      <c r="AB46753"/>
    </row>
    <row r="46754" spans="28:28" ht="18" customHeight="1" x14ac:dyDescent="0.25">
      <c r="AB46754"/>
    </row>
    <row r="46755" spans="28:28" ht="18" customHeight="1" x14ac:dyDescent="0.25">
      <c r="AB46755"/>
    </row>
    <row r="46756" spans="28:28" ht="18" customHeight="1" x14ac:dyDescent="0.25">
      <c r="AB46756"/>
    </row>
    <row r="46757" spans="28:28" ht="18" customHeight="1" x14ac:dyDescent="0.25">
      <c r="AB46757"/>
    </row>
    <row r="46758" spans="28:28" ht="18" customHeight="1" x14ac:dyDescent="0.25">
      <c r="AB46758"/>
    </row>
    <row r="46759" spans="28:28" ht="18" customHeight="1" x14ac:dyDescent="0.25">
      <c r="AB46759"/>
    </row>
    <row r="46760" spans="28:28" ht="18" customHeight="1" x14ac:dyDescent="0.25">
      <c r="AB46760"/>
    </row>
    <row r="46761" spans="28:28" ht="18" customHeight="1" x14ac:dyDescent="0.25">
      <c r="AB46761"/>
    </row>
    <row r="46762" spans="28:28" ht="18" customHeight="1" x14ac:dyDescent="0.25">
      <c r="AB46762"/>
    </row>
    <row r="46763" spans="28:28" ht="18" customHeight="1" x14ac:dyDescent="0.25">
      <c r="AB46763"/>
    </row>
    <row r="46764" spans="28:28" ht="18" customHeight="1" x14ac:dyDescent="0.25">
      <c r="AB46764"/>
    </row>
    <row r="46765" spans="28:28" ht="18" customHeight="1" x14ac:dyDescent="0.25">
      <c r="AB46765"/>
    </row>
    <row r="46766" spans="28:28" ht="18" customHeight="1" x14ac:dyDescent="0.25">
      <c r="AB46766"/>
    </row>
    <row r="46767" spans="28:28" ht="18" customHeight="1" x14ac:dyDescent="0.25">
      <c r="AB46767"/>
    </row>
    <row r="46768" spans="28:28" ht="18" customHeight="1" x14ac:dyDescent="0.25">
      <c r="AB46768"/>
    </row>
    <row r="46769" spans="28:28" ht="18" customHeight="1" x14ac:dyDescent="0.25">
      <c r="AB46769"/>
    </row>
    <row r="46770" spans="28:28" ht="18" customHeight="1" x14ac:dyDescent="0.25">
      <c r="AB46770"/>
    </row>
    <row r="46771" spans="28:28" ht="18" customHeight="1" x14ac:dyDescent="0.25">
      <c r="AB46771"/>
    </row>
    <row r="46772" spans="28:28" ht="18" customHeight="1" x14ac:dyDescent="0.25">
      <c r="AB46772"/>
    </row>
    <row r="46773" spans="28:28" ht="18" customHeight="1" x14ac:dyDescent="0.25">
      <c r="AB46773"/>
    </row>
    <row r="46774" spans="28:28" ht="18" customHeight="1" x14ac:dyDescent="0.25">
      <c r="AB46774"/>
    </row>
    <row r="46775" spans="28:28" ht="18" customHeight="1" x14ac:dyDescent="0.25">
      <c r="AB46775"/>
    </row>
    <row r="46776" spans="28:28" ht="18" customHeight="1" x14ac:dyDescent="0.25">
      <c r="AB46776"/>
    </row>
    <row r="46777" spans="28:28" ht="18" customHeight="1" x14ac:dyDescent="0.25">
      <c r="AB46777"/>
    </row>
    <row r="46778" spans="28:28" ht="18" customHeight="1" x14ac:dyDescent="0.25">
      <c r="AB46778"/>
    </row>
    <row r="46779" spans="28:28" ht="18" customHeight="1" x14ac:dyDescent="0.25">
      <c r="AB46779"/>
    </row>
    <row r="46780" spans="28:28" ht="18" customHeight="1" x14ac:dyDescent="0.25">
      <c r="AB46780"/>
    </row>
    <row r="46781" spans="28:28" ht="18" customHeight="1" x14ac:dyDescent="0.25">
      <c r="AB46781"/>
    </row>
    <row r="46782" spans="28:28" ht="18" customHeight="1" x14ac:dyDescent="0.25">
      <c r="AB46782"/>
    </row>
    <row r="46783" spans="28:28" ht="18" customHeight="1" x14ac:dyDescent="0.25">
      <c r="AB46783"/>
    </row>
    <row r="46784" spans="28:28" ht="18" customHeight="1" x14ac:dyDescent="0.25">
      <c r="AB46784"/>
    </row>
    <row r="46785" spans="28:28" ht="18" customHeight="1" x14ac:dyDescent="0.25">
      <c r="AB46785"/>
    </row>
    <row r="46786" spans="28:28" ht="18" customHeight="1" x14ac:dyDescent="0.25">
      <c r="AB46786"/>
    </row>
    <row r="46787" spans="28:28" ht="18" customHeight="1" x14ac:dyDescent="0.25">
      <c r="AB46787"/>
    </row>
    <row r="46788" spans="28:28" ht="18" customHeight="1" x14ac:dyDescent="0.25">
      <c r="AB46788"/>
    </row>
    <row r="46789" spans="28:28" ht="18" customHeight="1" x14ac:dyDescent="0.25">
      <c r="AB46789"/>
    </row>
    <row r="46790" spans="28:28" ht="18" customHeight="1" x14ac:dyDescent="0.25">
      <c r="AB46790"/>
    </row>
    <row r="46791" spans="28:28" ht="18" customHeight="1" x14ac:dyDescent="0.25">
      <c r="AB46791"/>
    </row>
    <row r="46792" spans="28:28" ht="18" customHeight="1" x14ac:dyDescent="0.25">
      <c r="AB46792"/>
    </row>
    <row r="46793" spans="28:28" ht="18" customHeight="1" x14ac:dyDescent="0.25">
      <c r="AB46793"/>
    </row>
    <row r="46794" spans="28:28" ht="18" customHeight="1" x14ac:dyDescent="0.25">
      <c r="AB46794"/>
    </row>
    <row r="46795" spans="28:28" ht="18" customHeight="1" x14ac:dyDescent="0.25">
      <c r="AB46795"/>
    </row>
    <row r="46796" spans="28:28" ht="18" customHeight="1" x14ac:dyDescent="0.25">
      <c r="AB46796"/>
    </row>
    <row r="46797" spans="28:28" ht="18" customHeight="1" x14ac:dyDescent="0.25">
      <c r="AB46797"/>
    </row>
    <row r="46798" spans="28:28" ht="18" customHeight="1" x14ac:dyDescent="0.25">
      <c r="AB46798"/>
    </row>
    <row r="46799" spans="28:28" ht="18" customHeight="1" x14ac:dyDescent="0.25">
      <c r="AB46799"/>
    </row>
    <row r="46800" spans="28:28" ht="18" customHeight="1" x14ac:dyDescent="0.25">
      <c r="AB46800"/>
    </row>
    <row r="46801" spans="28:28" ht="18" customHeight="1" x14ac:dyDescent="0.25">
      <c r="AB46801"/>
    </row>
    <row r="46802" spans="28:28" ht="18" customHeight="1" x14ac:dyDescent="0.25">
      <c r="AB46802"/>
    </row>
    <row r="46803" spans="28:28" ht="18" customHeight="1" x14ac:dyDescent="0.25">
      <c r="AB46803"/>
    </row>
    <row r="46804" spans="28:28" ht="18" customHeight="1" x14ac:dyDescent="0.25">
      <c r="AB46804"/>
    </row>
    <row r="46805" spans="28:28" ht="18" customHeight="1" x14ac:dyDescent="0.25">
      <c r="AB46805"/>
    </row>
    <row r="46806" spans="28:28" ht="18" customHeight="1" x14ac:dyDescent="0.25">
      <c r="AB46806"/>
    </row>
    <row r="46807" spans="28:28" ht="18" customHeight="1" x14ac:dyDescent="0.25">
      <c r="AB46807"/>
    </row>
    <row r="46808" spans="28:28" ht="18" customHeight="1" x14ac:dyDescent="0.25">
      <c r="AB46808"/>
    </row>
    <row r="46809" spans="28:28" ht="18" customHeight="1" x14ac:dyDescent="0.25">
      <c r="AB46809"/>
    </row>
    <row r="46810" spans="28:28" ht="18" customHeight="1" x14ac:dyDescent="0.25">
      <c r="AB46810"/>
    </row>
    <row r="46811" spans="28:28" ht="18" customHeight="1" x14ac:dyDescent="0.25">
      <c r="AB46811"/>
    </row>
    <row r="46812" spans="28:28" ht="18" customHeight="1" x14ac:dyDescent="0.25">
      <c r="AB46812"/>
    </row>
    <row r="46813" spans="28:28" ht="18" customHeight="1" x14ac:dyDescent="0.25">
      <c r="AB46813"/>
    </row>
    <row r="46814" spans="28:28" ht="18" customHeight="1" x14ac:dyDescent="0.25">
      <c r="AB46814"/>
    </row>
    <row r="46815" spans="28:28" ht="18" customHeight="1" x14ac:dyDescent="0.25">
      <c r="AB46815"/>
    </row>
    <row r="46816" spans="28:28" ht="18" customHeight="1" x14ac:dyDescent="0.25">
      <c r="AB46816"/>
    </row>
    <row r="46817" spans="28:28" ht="18" customHeight="1" x14ac:dyDescent="0.25">
      <c r="AB46817"/>
    </row>
    <row r="46818" spans="28:28" ht="18" customHeight="1" x14ac:dyDescent="0.25">
      <c r="AB46818"/>
    </row>
    <row r="46819" spans="28:28" ht="18" customHeight="1" x14ac:dyDescent="0.25">
      <c r="AB46819"/>
    </row>
    <row r="46820" spans="28:28" ht="18" customHeight="1" x14ac:dyDescent="0.25">
      <c r="AB46820"/>
    </row>
    <row r="46821" spans="28:28" ht="18" customHeight="1" x14ac:dyDescent="0.25">
      <c r="AB46821"/>
    </row>
    <row r="46822" spans="28:28" ht="18" customHeight="1" x14ac:dyDescent="0.25">
      <c r="AB46822"/>
    </row>
    <row r="46823" spans="28:28" ht="18" customHeight="1" x14ac:dyDescent="0.25">
      <c r="AB46823"/>
    </row>
    <row r="46824" spans="28:28" ht="18" customHeight="1" x14ac:dyDescent="0.25">
      <c r="AB46824"/>
    </row>
    <row r="46825" spans="28:28" ht="18" customHeight="1" x14ac:dyDescent="0.25">
      <c r="AB46825"/>
    </row>
    <row r="46826" spans="28:28" ht="18" customHeight="1" x14ac:dyDescent="0.25">
      <c r="AB46826"/>
    </row>
    <row r="46827" spans="28:28" ht="18" customHeight="1" x14ac:dyDescent="0.25">
      <c r="AB46827"/>
    </row>
    <row r="46828" spans="28:28" ht="18" customHeight="1" x14ac:dyDescent="0.25">
      <c r="AB46828"/>
    </row>
    <row r="46829" spans="28:28" ht="18" customHeight="1" x14ac:dyDescent="0.25">
      <c r="AB46829"/>
    </row>
    <row r="46830" spans="28:28" ht="18" customHeight="1" x14ac:dyDescent="0.25">
      <c r="AB46830"/>
    </row>
    <row r="46831" spans="28:28" ht="18" customHeight="1" x14ac:dyDescent="0.25">
      <c r="AB46831"/>
    </row>
    <row r="46832" spans="28:28" ht="18" customHeight="1" x14ac:dyDescent="0.25">
      <c r="AB46832"/>
    </row>
    <row r="46833" spans="28:28" ht="18" customHeight="1" x14ac:dyDescent="0.25">
      <c r="AB46833"/>
    </row>
    <row r="46834" spans="28:28" ht="18" customHeight="1" x14ac:dyDescent="0.25">
      <c r="AB46834"/>
    </row>
    <row r="46835" spans="28:28" ht="18" customHeight="1" x14ac:dyDescent="0.25">
      <c r="AB46835"/>
    </row>
    <row r="46836" spans="28:28" ht="18" customHeight="1" x14ac:dyDescent="0.25">
      <c r="AB46836"/>
    </row>
    <row r="46837" spans="28:28" ht="18" customHeight="1" x14ac:dyDescent="0.25">
      <c r="AB46837"/>
    </row>
    <row r="46838" spans="28:28" ht="18" customHeight="1" x14ac:dyDescent="0.25">
      <c r="AB46838"/>
    </row>
    <row r="46839" spans="28:28" ht="18" customHeight="1" x14ac:dyDescent="0.25">
      <c r="AB46839"/>
    </row>
    <row r="46840" spans="28:28" ht="18" customHeight="1" x14ac:dyDescent="0.25">
      <c r="AB46840"/>
    </row>
    <row r="46841" spans="28:28" ht="18" customHeight="1" x14ac:dyDescent="0.25">
      <c r="AB46841"/>
    </row>
    <row r="46842" spans="28:28" ht="18" customHeight="1" x14ac:dyDescent="0.25">
      <c r="AB46842"/>
    </row>
    <row r="46843" spans="28:28" ht="18" customHeight="1" x14ac:dyDescent="0.25">
      <c r="AB46843"/>
    </row>
    <row r="46844" spans="28:28" ht="18" customHeight="1" x14ac:dyDescent="0.25">
      <c r="AB46844"/>
    </row>
    <row r="46845" spans="28:28" ht="18" customHeight="1" x14ac:dyDescent="0.25">
      <c r="AB46845"/>
    </row>
    <row r="46846" spans="28:28" ht="18" customHeight="1" x14ac:dyDescent="0.25">
      <c r="AB46846"/>
    </row>
    <row r="46847" spans="28:28" ht="18" customHeight="1" x14ac:dyDescent="0.25">
      <c r="AB46847"/>
    </row>
    <row r="46848" spans="28:28" ht="18" customHeight="1" x14ac:dyDescent="0.25">
      <c r="AB46848"/>
    </row>
    <row r="46849" spans="28:28" ht="18" customHeight="1" x14ac:dyDescent="0.25">
      <c r="AB46849"/>
    </row>
    <row r="46850" spans="28:28" ht="18" customHeight="1" x14ac:dyDescent="0.25">
      <c r="AB46850"/>
    </row>
    <row r="46851" spans="28:28" ht="18" customHeight="1" x14ac:dyDescent="0.25">
      <c r="AB46851"/>
    </row>
    <row r="46852" spans="28:28" ht="18" customHeight="1" x14ac:dyDescent="0.25">
      <c r="AB46852"/>
    </row>
    <row r="46853" spans="28:28" ht="18" customHeight="1" x14ac:dyDescent="0.25">
      <c r="AB46853"/>
    </row>
    <row r="46854" spans="28:28" ht="18" customHeight="1" x14ac:dyDescent="0.25">
      <c r="AB46854"/>
    </row>
    <row r="46855" spans="28:28" ht="18" customHeight="1" x14ac:dyDescent="0.25">
      <c r="AB46855"/>
    </row>
    <row r="46856" spans="28:28" ht="18" customHeight="1" x14ac:dyDescent="0.25">
      <c r="AB46856"/>
    </row>
    <row r="46857" spans="28:28" ht="18" customHeight="1" x14ac:dyDescent="0.25">
      <c r="AB46857"/>
    </row>
    <row r="46858" spans="28:28" ht="18" customHeight="1" x14ac:dyDescent="0.25">
      <c r="AB46858"/>
    </row>
    <row r="46859" spans="28:28" ht="18" customHeight="1" x14ac:dyDescent="0.25">
      <c r="AB46859"/>
    </row>
    <row r="46860" spans="28:28" ht="18" customHeight="1" x14ac:dyDescent="0.25">
      <c r="AB46860"/>
    </row>
    <row r="46861" spans="28:28" ht="18" customHeight="1" x14ac:dyDescent="0.25">
      <c r="AB46861"/>
    </row>
    <row r="46862" spans="28:28" ht="18" customHeight="1" x14ac:dyDescent="0.25">
      <c r="AB46862"/>
    </row>
    <row r="46863" spans="28:28" ht="18" customHeight="1" x14ac:dyDescent="0.25">
      <c r="AB46863"/>
    </row>
    <row r="46864" spans="28:28" ht="18" customHeight="1" x14ac:dyDescent="0.25">
      <c r="AB46864"/>
    </row>
    <row r="46865" spans="28:28" ht="18" customHeight="1" x14ac:dyDescent="0.25">
      <c r="AB46865"/>
    </row>
    <row r="46866" spans="28:28" ht="18" customHeight="1" x14ac:dyDescent="0.25">
      <c r="AB46866"/>
    </row>
    <row r="46867" spans="28:28" ht="18" customHeight="1" x14ac:dyDescent="0.25">
      <c r="AB46867"/>
    </row>
    <row r="46868" spans="28:28" ht="18" customHeight="1" x14ac:dyDescent="0.25">
      <c r="AB46868"/>
    </row>
    <row r="46869" spans="28:28" ht="18" customHeight="1" x14ac:dyDescent="0.25">
      <c r="AB46869"/>
    </row>
    <row r="46870" spans="28:28" ht="18" customHeight="1" x14ac:dyDescent="0.25">
      <c r="AB46870"/>
    </row>
    <row r="46871" spans="28:28" ht="18" customHeight="1" x14ac:dyDescent="0.25">
      <c r="AB46871"/>
    </row>
    <row r="46872" spans="28:28" ht="18" customHeight="1" x14ac:dyDescent="0.25">
      <c r="AB46872"/>
    </row>
    <row r="46873" spans="28:28" ht="18" customHeight="1" x14ac:dyDescent="0.25">
      <c r="AB46873"/>
    </row>
    <row r="46874" spans="28:28" ht="18" customHeight="1" x14ac:dyDescent="0.25">
      <c r="AB46874"/>
    </row>
    <row r="46875" spans="28:28" ht="18" customHeight="1" x14ac:dyDescent="0.25">
      <c r="AB46875"/>
    </row>
    <row r="46876" spans="28:28" ht="18" customHeight="1" x14ac:dyDescent="0.25">
      <c r="AB46876"/>
    </row>
    <row r="46877" spans="28:28" ht="18" customHeight="1" x14ac:dyDescent="0.25">
      <c r="AB46877"/>
    </row>
    <row r="46878" spans="28:28" ht="18" customHeight="1" x14ac:dyDescent="0.25">
      <c r="AB46878"/>
    </row>
    <row r="46879" spans="28:28" ht="18" customHeight="1" x14ac:dyDescent="0.25">
      <c r="AB46879"/>
    </row>
    <row r="46880" spans="28:28" ht="18" customHeight="1" x14ac:dyDescent="0.25">
      <c r="AB46880"/>
    </row>
    <row r="46881" spans="28:28" ht="18" customHeight="1" x14ac:dyDescent="0.25">
      <c r="AB46881"/>
    </row>
    <row r="46882" spans="28:28" ht="18" customHeight="1" x14ac:dyDescent="0.25">
      <c r="AB46882"/>
    </row>
    <row r="46883" spans="28:28" ht="18" customHeight="1" x14ac:dyDescent="0.25">
      <c r="AB46883"/>
    </row>
    <row r="46884" spans="28:28" ht="18" customHeight="1" x14ac:dyDescent="0.25">
      <c r="AB46884"/>
    </row>
    <row r="46885" spans="28:28" ht="18" customHeight="1" x14ac:dyDescent="0.25">
      <c r="AB46885"/>
    </row>
    <row r="46886" spans="28:28" ht="18" customHeight="1" x14ac:dyDescent="0.25">
      <c r="AB46886"/>
    </row>
    <row r="46887" spans="28:28" ht="18" customHeight="1" x14ac:dyDescent="0.25">
      <c r="AB46887"/>
    </row>
    <row r="46888" spans="28:28" ht="18" customHeight="1" x14ac:dyDescent="0.25">
      <c r="AB46888"/>
    </row>
    <row r="46889" spans="28:28" ht="18" customHeight="1" x14ac:dyDescent="0.25">
      <c r="AB46889"/>
    </row>
    <row r="46890" spans="28:28" ht="18" customHeight="1" x14ac:dyDescent="0.25">
      <c r="AB46890"/>
    </row>
    <row r="46891" spans="28:28" ht="18" customHeight="1" x14ac:dyDescent="0.25">
      <c r="AB46891"/>
    </row>
    <row r="46892" spans="28:28" ht="18" customHeight="1" x14ac:dyDescent="0.25">
      <c r="AB46892"/>
    </row>
    <row r="46893" spans="28:28" ht="18" customHeight="1" x14ac:dyDescent="0.25">
      <c r="AB46893"/>
    </row>
    <row r="46894" spans="28:28" ht="18" customHeight="1" x14ac:dyDescent="0.25">
      <c r="AB46894"/>
    </row>
    <row r="46895" spans="28:28" ht="18" customHeight="1" x14ac:dyDescent="0.25">
      <c r="AB46895"/>
    </row>
    <row r="46896" spans="28:28" ht="18" customHeight="1" x14ac:dyDescent="0.25">
      <c r="AB46896"/>
    </row>
    <row r="46897" spans="28:28" ht="18" customHeight="1" x14ac:dyDescent="0.25">
      <c r="AB46897"/>
    </row>
    <row r="46898" spans="28:28" ht="18" customHeight="1" x14ac:dyDescent="0.25">
      <c r="AB46898"/>
    </row>
    <row r="46899" spans="28:28" ht="18" customHeight="1" x14ac:dyDescent="0.25">
      <c r="AB46899"/>
    </row>
    <row r="46900" spans="28:28" ht="18" customHeight="1" x14ac:dyDescent="0.25">
      <c r="AB46900"/>
    </row>
    <row r="46901" spans="28:28" ht="18" customHeight="1" x14ac:dyDescent="0.25">
      <c r="AB46901"/>
    </row>
    <row r="46902" spans="28:28" ht="18" customHeight="1" x14ac:dyDescent="0.25">
      <c r="AB46902"/>
    </row>
    <row r="46903" spans="28:28" ht="18" customHeight="1" x14ac:dyDescent="0.25">
      <c r="AB46903"/>
    </row>
    <row r="46904" spans="28:28" ht="18" customHeight="1" x14ac:dyDescent="0.25">
      <c r="AB46904"/>
    </row>
    <row r="46905" spans="28:28" ht="18" customHeight="1" x14ac:dyDescent="0.25">
      <c r="AB46905"/>
    </row>
    <row r="46906" spans="28:28" ht="18" customHeight="1" x14ac:dyDescent="0.25">
      <c r="AB46906"/>
    </row>
    <row r="46907" spans="28:28" ht="18" customHeight="1" x14ac:dyDescent="0.25">
      <c r="AB46907"/>
    </row>
    <row r="46908" spans="28:28" ht="18" customHeight="1" x14ac:dyDescent="0.25">
      <c r="AB46908"/>
    </row>
    <row r="46909" spans="28:28" ht="18" customHeight="1" x14ac:dyDescent="0.25">
      <c r="AB46909"/>
    </row>
    <row r="46910" spans="28:28" ht="18" customHeight="1" x14ac:dyDescent="0.25">
      <c r="AB46910"/>
    </row>
    <row r="46911" spans="28:28" ht="18" customHeight="1" x14ac:dyDescent="0.25">
      <c r="AB46911"/>
    </row>
    <row r="46912" spans="28:28" ht="18" customHeight="1" x14ac:dyDescent="0.25">
      <c r="AB46912"/>
    </row>
    <row r="46913" spans="28:28" ht="18" customHeight="1" x14ac:dyDescent="0.25">
      <c r="AB46913"/>
    </row>
    <row r="46914" spans="28:28" ht="18" customHeight="1" x14ac:dyDescent="0.25">
      <c r="AB46914"/>
    </row>
    <row r="46915" spans="28:28" ht="18" customHeight="1" x14ac:dyDescent="0.25">
      <c r="AB46915"/>
    </row>
    <row r="46916" spans="28:28" ht="18" customHeight="1" x14ac:dyDescent="0.25">
      <c r="AB46916"/>
    </row>
    <row r="46917" spans="28:28" ht="18" customHeight="1" x14ac:dyDescent="0.25">
      <c r="AB46917"/>
    </row>
    <row r="46918" spans="28:28" ht="18" customHeight="1" x14ac:dyDescent="0.25">
      <c r="AB46918"/>
    </row>
    <row r="46919" spans="28:28" ht="18" customHeight="1" x14ac:dyDescent="0.25">
      <c r="AB46919"/>
    </row>
    <row r="46920" spans="28:28" ht="18" customHeight="1" x14ac:dyDescent="0.25">
      <c r="AB46920"/>
    </row>
    <row r="46921" spans="28:28" ht="18" customHeight="1" x14ac:dyDescent="0.25">
      <c r="AB46921"/>
    </row>
    <row r="46922" spans="28:28" ht="18" customHeight="1" x14ac:dyDescent="0.25">
      <c r="AB46922"/>
    </row>
    <row r="46923" spans="28:28" ht="18" customHeight="1" x14ac:dyDescent="0.25">
      <c r="AB46923"/>
    </row>
    <row r="46924" spans="28:28" ht="18" customHeight="1" x14ac:dyDescent="0.25">
      <c r="AB46924"/>
    </row>
    <row r="46925" spans="28:28" ht="18" customHeight="1" x14ac:dyDescent="0.25">
      <c r="AB46925"/>
    </row>
    <row r="46926" spans="28:28" ht="18" customHeight="1" x14ac:dyDescent="0.25">
      <c r="AB46926"/>
    </row>
    <row r="46927" spans="28:28" ht="18" customHeight="1" x14ac:dyDescent="0.25">
      <c r="AB46927"/>
    </row>
    <row r="46928" spans="28:28" ht="18" customHeight="1" x14ac:dyDescent="0.25">
      <c r="AB46928"/>
    </row>
    <row r="46929" spans="28:28" ht="18" customHeight="1" x14ac:dyDescent="0.25">
      <c r="AB46929"/>
    </row>
    <row r="46930" spans="28:28" ht="18" customHeight="1" x14ac:dyDescent="0.25">
      <c r="AB46930"/>
    </row>
    <row r="46931" spans="28:28" ht="18" customHeight="1" x14ac:dyDescent="0.25">
      <c r="AB46931"/>
    </row>
    <row r="46932" spans="28:28" ht="18" customHeight="1" x14ac:dyDescent="0.25">
      <c r="AB46932"/>
    </row>
    <row r="46933" spans="28:28" ht="18" customHeight="1" x14ac:dyDescent="0.25">
      <c r="AB46933"/>
    </row>
    <row r="46934" spans="28:28" ht="18" customHeight="1" x14ac:dyDescent="0.25">
      <c r="AB46934"/>
    </row>
    <row r="46935" spans="28:28" ht="18" customHeight="1" x14ac:dyDescent="0.25">
      <c r="AB46935"/>
    </row>
    <row r="46936" spans="28:28" ht="18" customHeight="1" x14ac:dyDescent="0.25">
      <c r="AB46936"/>
    </row>
    <row r="46937" spans="28:28" ht="18" customHeight="1" x14ac:dyDescent="0.25">
      <c r="AB46937"/>
    </row>
    <row r="46938" spans="28:28" ht="18" customHeight="1" x14ac:dyDescent="0.25">
      <c r="AB46938"/>
    </row>
    <row r="46939" spans="28:28" ht="18" customHeight="1" x14ac:dyDescent="0.25">
      <c r="AB46939"/>
    </row>
    <row r="46940" spans="28:28" ht="18" customHeight="1" x14ac:dyDescent="0.25">
      <c r="AB46940"/>
    </row>
    <row r="46941" spans="28:28" ht="18" customHeight="1" x14ac:dyDescent="0.25">
      <c r="AB46941"/>
    </row>
    <row r="46942" spans="28:28" ht="18" customHeight="1" x14ac:dyDescent="0.25">
      <c r="AB46942"/>
    </row>
    <row r="46943" spans="28:28" ht="18" customHeight="1" x14ac:dyDescent="0.25">
      <c r="AB46943"/>
    </row>
    <row r="46944" spans="28:28" ht="18" customHeight="1" x14ac:dyDescent="0.25">
      <c r="AB46944"/>
    </row>
    <row r="46945" spans="28:28" ht="18" customHeight="1" x14ac:dyDescent="0.25">
      <c r="AB46945"/>
    </row>
    <row r="46946" spans="28:28" ht="18" customHeight="1" x14ac:dyDescent="0.25">
      <c r="AB46946"/>
    </row>
    <row r="46947" spans="28:28" ht="18" customHeight="1" x14ac:dyDescent="0.25">
      <c r="AB46947"/>
    </row>
    <row r="46948" spans="28:28" ht="18" customHeight="1" x14ac:dyDescent="0.25">
      <c r="AB46948"/>
    </row>
    <row r="46949" spans="28:28" ht="18" customHeight="1" x14ac:dyDescent="0.25">
      <c r="AB46949"/>
    </row>
    <row r="46950" spans="28:28" ht="18" customHeight="1" x14ac:dyDescent="0.25">
      <c r="AB46950"/>
    </row>
    <row r="46951" spans="28:28" ht="18" customHeight="1" x14ac:dyDescent="0.25">
      <c r="AB46951"/>
    </row>
    <row r="46952" spans="28:28" ht="18" customHeight="1" x14ac:dyDescent="0.25">
      <c r="AB46952"/>
    </row>
    <row r="46953" spans="28:28" ht="18" customHeight="1" x14ac:dyDescent="0.25">
      <c r="AB46953"/>
    </row>
    <row r="46954" spans="28:28" ht="18" customHeight="1" x14ac:dyDescent="0.25">
      <c r="AB46954"/>
    </row>
    <row r="46955" spans="28:28" ht="18" customHeight="1" x14ac:dyDescent="0.25">
      <c r="AB46955"/>
    </row>
    <row r="46956" spans="28:28" ht="18" customHeight="1" x14ac:dyDescent="0.25">
      <c r="AB46956"/>
    </row>
    <row r="46957" spans="28:28" ht="18" customHeight="1" x14ac:dyDescent="0.25">
      <c r="AB46957"/>
    </row>
    <row r="46958" spans="28:28" ht="18" customHeight="1" x14ac:dyDescent="0.25">
      <c r="AB46958"/>
    </row>
    <row r="46959" spans="28:28" ht="18" customHeight="1" x14ac:dyDescent="0.25">
      <c r="AB46959"/>
    </row>
    <row r="46960" spans="28:28" ht="18" customHeight="1" x14ac:dyDescent="0.25">
      <c r="AB46960"/>
    </row>
    <row r="46961" spans="28:28" ht="18" customHeight="1" x14ac:dyDescent="0.25">
      <c r="AB46961"/>
    </row>
    <row r="46962" spans="28:28" ht="18" customHeight="1" x14ac:dyDescent="0.25">
      <c r="AB46962"/>
    </row>
    <row r="46963" spans="28:28" ht="18" customHeight="1" x14ac:dyDescent="0.25">
      <c r="AB46963"/>
    </row>
    <row r="46964" spans="28:28" ht="18" customHeight="1" x14ac:dyDescent="0.25">
      <c r="AB46964"/>
    </row>
    <row r="46965" spans="28:28" ht="18" customHeight="1" x14ac:dyDescent="0.25">
      <c r="AB46965"/>
    </row>
    <row r="46966" spans="28:28" ht="18" customHeight="1" x14ac:dyDescent="0.25">
      <c r="AB46966"/>
    </row>
    <row r="46967" spans="28:28" ht="18" customHeight="1" x14ac:dyDescent="0.25">
      <c r="AB46967"/>
    </row>
    <row r="46968" spans="28:28" ht="18" customHeight="1" x14ac:dyDescent="0.25">
      <c r="AB46968"/>
    </row>
    <row r="46969" spans="28:28" ht="18" customHeight="1" x14ac:dyDescent="0.25">
      <c r="AB46969"/>
    </row>
    <row r="46970" spans="28:28" ht="18" customHeight="1" x14ac:dyDescent="0.25">
      <c r="AB46970"/>
    </row>
    <row r="46971" spans="28:28" ht="18" customHeight="1" x14ac:dyDescent="0.25">
      <c r="AB46971"/>
    </row>
    <row r="46972" spans="28:28" ht="18" customHeight="1" x14ac:dyDescent="0.25">
      <c r="AB46972"/>
    </row>
    <row r="46973" spans="28:28" ht="18" customHeight="1" x14ac:dyDescent="0.25">
      <c r="AB46973"/>
    </row>
    <row r="46974" spans="28:28" ht="18" customHeight="1" x14ac:dyDescent="0.25">
      <c r="AB46974"/>
    </row>
    <row r="46975" spans="28:28" ht="18" customHeight="1" x14ac:dyDescent="0.25">
      <c r="AB46975"/>
    </row>
    <row r="46976" spans="28:28" ht="18" customHeight="1" x14ac:dyDescent="0.25">
      <c r="AB46976"/>
    </row>
    <row r="46977" spans="28:28" ht="18" customHeight="1" x14ac:dyDescent="0.25">
      <c r="AB46977"/>
    </row>
    <row r="46978" spans="28:28" ht="18" customHeight="1" x14ac:dyDescent="0.25">
      <c r="AB46978"/>
    </row>
    <row r="46979" spans="28:28" ht="18" customHeight="1" x14ac:dyDescent="0.25">
      <c r="AB46979"/>
    </row>
    <row r="46980" spans="28:28" ht="18" customHeight="1" x14ac:dyDescent="0.25">
      <c r="AB46980"/>
    </row>
    <row r="46981" spans="28:28" ht="18" customHeight="1" x14ac:dyDescent="0.25">
      <c r="AB46981"/>
    </row>
    <row r="46982" spans="28:28" ht="18" customHeight="1" x14ac:dyDescent="0.25">
      <c r="AB46982"/>
    </row>
    <row r="46983" spans="28:28" ht="18" customHeight="1" x14ac:dyDescent="0.25">
      <c r="AB46983"/>
    </row>
    <row r="46984" spans="28:28" ht="18" customHeight="1" x14ac:dyDescent="0.25">
      <c r="AB46984"/>
    </row>
    <row r="46985" spans="28:28" ht="18" customHeight="1" x14ac:dyDescent="0.25">
      <c r="AB46985"/>
    </row>
    <row r="46986" spans="28:28" ht="18" customHeight="1" x14ac:dyDescent="0.25">
      <c r="AB46986"/>
    </row>
    <row r="46987" spans="28:28" ht="18" customHeight="1" x14ac:dyDescent="0.25">
      <c r="AB46987"/>
    </row>
    <row r="46988" spans="28:28" ht="18" customHeight="1" x14ac:dyDescent="0.25">
      <c r="AB46988"/>
    </row>
    <row r="46989" spans="28:28" ht="18" customHeight="1" x14ac:dyDescent="0.25">
      <c r="AB46989"/>
    </row>
    <row r="46990" spans="28:28" ht="18" customHeight="1" x14ac:dyDescent="0.25">
      <c r="AB46990"/>
    </row>
    <row r="46991" spans="28:28" ht="18" customHeight="1" x14ac:dyDescent="0.25">
      <c r="AB46991"/>
    </row>
    <row r="46992" spans="28:28" ht="18" customHeight="1" x14ac:dyDescent="0.25">
      <c r="AB46992"/>
    </row>
    <row r="46993" spans="28:28" ht="18" customHeight="1" x14ac:dyDescent="0.25">
      <c r="AB46993"/>
    </row>
    <row r="46994" spans="28:28" ht="18" customHeight="1" x14ac:dyDescent="0.25">
      <c r="AB46994"/>
    </row>
    <row r="46995" spans="28:28" ht="18" customHeight="1" x14ac:dyDescent="0.25">
      <c r="AB46995"/>
    </row>
    <row r="46996" spans="28:28" ht="18" customHeight="1" x14ac:dyDescent="0.25">
      <c r="AB46996"/>
    </row>
    <row r="46997" spans="28:28" ht="18" customHeight="1" x14ac:dyDescent="0.25">
      <c r="AB46997"/>
    </row>
    <row r="46998" spans="28:28" ht="18" customHeight="1" x14ac:dyDescent="0.25">
      <c r="AB46998"/>
    </row>
    <row r="46999" spans="28:28" ht="18" customHeight="1" x14ac:dyDescent="0.25">
      <c r="AB46999"/>
    </row>
    <row r="47000" spans="28:28" ht="18" customHeight="1" x14ac:dyDescent="0.25">
      <c r="AB47000"/>
    </row>
    <row r="47001" spans="28:28" ht="18" customHeight="1" x14ac:dyDescent="0.25">
      <c r="AB47001"/>
    </row>
    <row r="47002" spans="28:28" ht="18" customHeight="1" x14ac:dyDescent="0.25">
      <c r="AB47002"/>
    </row>
    <row r="47003" spans="28:28" ht="18" customHeight="1" x14ac:dyDescent="0.25">
      <c r="AB47003"/>
    </row>
    <row r="47004" spans="28:28" ht="18" customHeight="1" x14ac:dyDescent="0.25">
      <c r="AB47004"/>
    </row>
    <row r="47005" spans="28:28" ht="18" customHeight="1" x14ac:dyDescent="0.25">
      <c r="AB47005"/>
    </row>
    <row r="47006" spans="28:28" ht="18" customHeight="1" x14ac:dyDescent="0.25">
      <c r="AB47006"/>
    </row>
    <row r="47007" spans="28:28" ht="18" customHeight="1" x14ac:dyDescent="0.25">
      <c r="AB47007"/>
    </row>
    <row r="47008" spans="28:28" ht="18" customHeight="1" x14ac:dyDescent="0.25">
      <c r="AB47008"/>
    </row>
    <row r="47009" spans="28:28" ht="18" customHeight="1" x14ac:dyDescent="0.25">
      <c r="AB47009"/>
    </row>
    <row r="47010" spans="28:28" ht="18" customHeight="1" x14ac:dyDescent="0.25">
      <c r="AB47010"/>
    </row>
    <row r="47011" spans="28:28" ht="18" customHeight="1" x14ac:dyDescent="0.25">
      <c r="AB47011"/>
    </row>
    <row r="47012" spans="28:28" ht="18" customHeight="1" x14ac:dyDescent="0.25">
      <c r="AB47012"/>
    </row>
    <row r="47013" spans="28:28" ht="18" customHeight="1" x14ac:dyDescent="0.25">
      <c r="AB47013"/>
    </row>
    <row r="47014" spans="28:28" ht="18" customHeight="1" x14ac:dyDescent="0.25">
      <c r="AB47014"/>
    </row>
    <row r="47015" spans="28:28" ht="18" customHeight="1" x14ac:dyDescent="0.25">
      <c r="AB47015"/>
    </row>
    <row r="47016" spans="28:28" ht="18" customHeight="1" x14ac:dyDescent="0.25">
      <c r="AB47016"/>
    </row>
    <row r="47017" spans="28:28" ht="18" customHeight="1" x14ac:dyDescent="0.25">
      <c r="AB47017"/>
    </row>
    <row r="47018" spans="28:28" ht="18" customHeight="1" x14ac:dyDescent="0.25">
      <c r="AB47018"/>
    </row>
    <row r="47019" spans="28:28" ht="18" customHeight="1" x14ac:dyDescent="0.25">
      <c r="AB47019"/>
    </row>
    <row r="47020" spans="28:28" ht="18" customHeight="1" x14ac:dyDescent="0.25">
      <c r="AB47020"/>
    </row>
    <row r="47021" spans="28:28" ht="18" customHeight="1" x14ac:dyDescent="0.25">
      <c r="AB47021"/>
    </row>
    <row r="47022" spans="28:28" ht="18" customHeight="1" x14ac:dyDescent="0.25">
      <c r="AB47022"/>
    </row>
    <row r="47023" spans="28:28" ht="18" customHeight="1" x14ac:dyDescent="0.25">
      <c r="AB47023"/>
    </row>
    <row r="47024" spans="28:28" ht="18" customHeight="1" x14ac:dyDescent="0.25">
      <c r="AB47024"/>
    </row>
    <row r="47025" spans="28:28" ht="18" customHeight="1" x14ac:dyDescent="0.25">
      <c r="AB47025"/>
    </row>
    <row r="47026" spans="28:28" ht="18" customHeight="1" x14ac:dyDescent="0.25">
      <c r="AB47026"/>
    </row>
    <row r="47027" spans="28:28" ht="18" customHeight="1" x14ac:dyDescent="0.25">
      <c r="AB47027"/>
    </row>
    <row r="47028" spans="28:28" ht="18" customHeight="1" x14ac:dyDescent="0.25">
      <c r="AB47028"/>
    </row>
    <row r="47029" spans="28:28" ht="18" customHeight="1" x14ac:dyDescent="0.25">
      <c r="AB47029"/>
    </row>
    <row r="47030" spans="28:28" ht="18" customHeight="1" x14ac:dyDescent="0.25">
      <c r="AB47030"/>
    </row>
    <row r="47031" spans="28:28" ht="18" customHeight="1" x14ac:dyDescent="0.25">
      <c r="AB47031"/>
    </row>
    <row r="47032" spans="28:28" ht="18" customHeight="1" x14ac:dyDescent="0.25">
      <c r="AB47032"/>
    </row>
    <row r="47033" spans="28:28" ht="18" customHeight="1" x14ac:dyDescent="0.25">
      <c r="AB47033"/>
    </row>
    <row r="47034" spans="28:28" ht="18" customHeight="1" x14ac:dyDescent="0.25">
      <c r="AB47034"/>
    </row>
    <row r="47035" spans="28:28" ht="18" customHeight="1" x14ac:dyDescent="0.25">
      <c r="AB47035"/>
    </row>
    <row r="47036" spans="28:28" ht="18" customHeight="1" x14ac:dyDescent="0.25">
      <c r="AB47036"/>
    </row>
    <row r="47037" spans="28:28" ht="18" customHeight="1" x14ac:dyDescent="0.25">
      <c r="AB47037"/>
    </row>
    <row r="47038" spans="28:28" ht="18" customHeight="1" x14ac:dyDescent="0.25">
      <c r="AB47038"/>
    </row>
    <row r="47039" spans="28:28" ht="18" customHeight="1" x14ac:dyDescent="0.25">
      <c r="AB47039"/>
    </row>
    <row r="47040" spans="28:28" ht="18" customHeight="1" x14ac:dyDescent="0.25">
      <c r="AB47040"/>
    </row>
    <row r="47041" spans="28:28" ht="18" customHeight="1" x14ac:dyDescent="0.25">
      <c r="AB47041"/>
    </row>
    <row r="47042" spans="28:28" ht="18" customHeight="1" x14ac:dyDescent="0.25">
      <c r="AB47042"/>
    </row>
    <row r="47043" spans="28:28" ht="18" customHeight="1" x14ac:dyDescent="0.25">
      <c r="AB47043"/>
    </row>
    <row r="47044" spans="28:28" ht="18" customHeight="1" x14ac:dyDescent="0.25">
      <c r="AB47044"/>
    </row>
    <row r="47045" spans="28:28" ht="18" customHeight="1" x14ac:dyDescent="0.25">
      <c r="AB47045"/>
    </row>
    <row r="47046" spans="28:28" ht="18" customHeight="1" x14ac:dyDescent="0.25">
      <c r="AB47046"/>
    </row>
    <row r="47047" spans="28:28" ht="18" customHeight="1" x14ac:dyDescent="0.25">
      <c r="AB47047"/>
    </row>
    <row r="47048" spans="28:28" ht="18" customHeight="1" x14ac:dyDescent="0.25">
      <c r="AB47048"/>
    </row>
    <row r="47049" spans="28:28" ht="18" customHeight="1" x14ac:dyDescent="0.25">
      <c r="AB47049"/>
    </row>
    <row r="47050" spans="28:28" ht="18" customHeight="1" x14ac:dyDescent="0.25">
      <c r="AB47050"/>
    </row>
    <row r="47051" spans="28:28" ht="18" customHeight="1" x14ac:dyDescent="0.25">
      <c r="AB47051"/>
    </row>
    <row r="47052" spans="28:28" ht="18" customHeight="1" x14ac:dyDescent="0.25">
      <c r="AB47052"/>
    </row>
    <row r="47053" spans="28:28" ht="18" customHeight="1" x14ac:dyDescent="0.25">
      <c r="AB47053"/>
    </row>
    <row r="47054" spans="28:28" ht="18" customHeight="1" x14ac:dyDescent="0.25">
      <c r="AB47054"/>
    </row>
    <row r="47055" spans="28:28" ht="18" customHeight="1" x14ac:dyDescent="0.25">
      <c r="AB47055"/>
    </row>
    <row r="47056" spans="28:28" ht="18" customHeight="1" x14ac:dyDescent="0.25">
      <c r="AB47056"/>
    </row>
    <row r="47057" spans="28:28" ht="18" customHeight="1" x14ac:dyDescent="0.25">
      <c r="AB47057"/>
    </row>
    <row r="47058" spans="28:28" ht="18" customHeight="1" x14ac:dyDescent="0.25">
      <c r="AB47058"/>
    </row>
    <row r="47059" spans="28:28" ht="18" customHeight="1" x14ac:dyDescent="0.25">
      <c r="AB47059"/>
    </row>
    <row r="47060" spans="28:28" ht="18" customHeight="1" x14ac:dyDescent="0.25">
      <c r="AB47060"/>
    </row>
    <row r="47061" spans="28:28" ht="18" customHeight="1" x14ac:dyDescent="0.25">
      <c r="AB47061"/>
    </row>
    <row r="47062" spans="28:28" ht="18" customHeight="1" x14ac:dyDescent="0.25">
      <c r="AB47062"/>
    </row>
    <row r="47063" spans="28:28" ht="18" customHeight="1" x14ac:dyDescent="0.25">
      <c r="AB47063"/>
    </row>
    <row r="47064" spans="28:28" ht="18" customHeight="1" x14ac:dyDescent="0.25">
      <c r="AB47064"/>
    </row>
    <row r="47065" spans="28:28" ht="18" customHeight="1" x14ac:dyDescent="0.25">
      <c r="AB47065"/>
    </row>
    <row r="47066" spans="28:28" ht="18" customHeight="1" x14ac:dyDescent="0.25">
      <c r="AB47066"/>
    </row>
    <row r="47067" spans="28:28" ht="18" customHeight="1" x14ac:dyDescent="0.25">
      <c r="AB47067"/>
    </row>
    <row r="47068" spans="28:28" ht="18" customHeight="1" x14ac:dyDescent="0.25">
      <c r="AB47068"/>
    </row>
    <row r="47069" spans="28:28" ht="18" customHeight="1" x14ac:dyDescent="0.25">
      <c r="AB47069"/>
    </row>
    <row r="47070" spans="28:28" ht="18" customHeight="1" x14ac:dyDescent="0.25">
      <c r="AB47070"/>
    </row>
    <row r="47071" spans="28:28" ht="18" customHeight="1" x14ac:dyDescent="0.25">
      <c r="AB47071"/>
    </row>
    <row r="47072" spans="28:28" ht="18" customHeight="1" x14ac:dyDescent="0.25">
      <c r="AB47072"/>
    </row>
    <row r="47073" spans="28:28" ht="18" customHeight="1" x14ac:dyDescent="0.25">
      <c r="AB47073"/>
    </row>
    <row r="47074" spans="28:28" ht="18" customHeight="1" x14ac:dyDescent="0.25">
      <c r="AB47074"/>
    </row>
    <row r="47075" spans="28:28" ht="18" customHeight="1" x14ac:dyDescent="0.25">
      <c r="AB47075"/>
    </row>
    <row r="47076" spans="28:28" ht="18" customHeight="1" x14ac:dyDescent="0.25">
      <c r="AB47076"/>
    </row>
    <row r="47077" spans="28:28" ht="18" customHeight="1" x14ac:dyDescent="0.25">
      <c r="AB47077"/>
    </row>
    <row r="47078" spans="28:28" ht="18" customHeight="1" x14ac:dyDescent="0.25">
      <c r="AB47078"/>
    </row>
    <row r="47079" spans="28:28" ht="18" customHeight="1" x14ac:dyDescent="0.25">
      <c r="AB47079"/>
    </row>
    <row r="47080" spans="28:28" ht="18" customHeight="1" x14ac:dyDescent="0.25">
      <c r="AB47080"/>
    </row>
    <row r="47081" spans="28:28" ht="18" customHeight="1" x14ac:dyDescent="0.25">
      <c r="AB47081"/>
    </row>
    <row r="47082" spans="28:28" ht="18" customHeight="1" x14ac:dyDescent="0.25">
      <c r="AB47082"/>
    </row>
    <row r="47083" spans="28:28" ht="18" customHeight="1" x14ac:dyDescent="0.25">
      <c r="AB47083"/>
    </row>
    <row r="47084" spans="28:28" ht="18" customHeight="1" x14ac:dyDescent="0.25">
      <c r="AB47084"/>
    </row>
    <row r="47085" spans="28:28" ht="18" customHeight="1" x14ac:dyDescent="0.25">
      <c r="AB47085"/>
    </row>
    <row r="47086" spans="28:28" ht="18" customHeight="1" x14ac:dyDescent="0.25">
      <c r="AB47086"/>
    </row>
    <row r="47087" spans="28:28" ht="18" customHeight="1" x14ac:dyDescent="0.25">
      <c r="AB47087"/>
    </row>
    <row r="47088" spans="28:28" ht="18" customHeight="1" x14ac:dyDescent="0.25">
      <c r="AB47088"/>
    </row>
    <row r="47089" spans="28:28" ht="18" customHeight="1" x14ac:dyDescent="0.25">
      <c r="AB47089"/>
    </row>
    <row r="47090" spans="28:28" ht="18" customHeight="1" x14ac:dyDescent="0.25">
      <c r="AB47090"/>
    </row>
    <row r="47091" spans="28:28" ht="18" customHeight="1" x14ac:dyDescent="0.25">
      <c r="AB47091"/>
    </row>
    <row r="47092" spans="28:28" ht="18" customHeight="1" x14ac:dyDescent="0.25">
      <c r="AB47092"/>
    </row>
    <row r="47093" spans="28:28" ht="18" customHeight="1" x14ac:dyDescent="0.25">
      <c r="AB47093"/>
    </row>
    <row r="47094" spans="28:28" ht="18" customHeight="1" x14ac:dyDescent="0.25">
      <c r="AB47094"/>
    </row>
    <row r="47095" spans="28:28" ht="18" customHeight="1" x14ac:dyDescent="0.25">
      <c r="AB47095"/>
    </row>
    <row r="47096" spans="28:28" ht="18" customHeight="1" x14ac:dyDescent="0.25">
      <c r="AB47096"/>
    </row>
    <row r="47097" spans="28:28" ht="18" customHeight="1" x14ac:dyDescent="0.25">
      <c r="AB47097"/>
    </row>
    <row r="47098" spans="28:28" ht="18" customHeight="1" x14ac:dyDescent="0.25">
      <c r="AB47098"/>
    </row>
    <row r="47099" spans="28:28" ht="18" customHeight="1" x14ac:dyDescent="0.25">
      <c r="AB47099"/>
    </row>
    <row r="47100" spans="28:28" ht="18" customHeight="1" x14ac:dyDescent="0.25">
      <c r="AB47100"/>
    </row>
    <row r="47101" spans="28:28" ht="18" customHeight="1" x14ac:dyDescent="0.25">
      <c r="AB47101"/>
    </row>
    <row r="47102" spans="28:28" ht="18" customHeight="1" x14ac:dyDescent="0.25">
      <c r="AB47102"/>
    </row>
    <row r="47103" spans="28:28" ht="18" customHeight="1" x14ac:dyDescent="0.25">
      <c r="AB47103"/>
    </row>
    <row r="47104" spans="28:28" ht="18" customHeight="1" x14ac:dyDescent="0.25">
      <c r="AB47104"/>
    </row>
    <row r="47105" spans="28:28" ht="18" customHeight="1" x14ac:dyDescent="0.25">
      <c r="AB47105"/>
    </row>
    <row r="47106" spans="28:28" ht="18" customHeight="1" x14ac:dyDescent="0.25">
      <c r="AB47106"/>
    </row>
    <row r="47107" spans="28:28" ht="18" customHeight="1" x14ac:dyDescent="0.25">
      <c r="AB47107"/>
    </row>
    <row r="47108" spans="28:28" ht="18" customHeight="1" x14ac:dyDescent="0.25">
      <c r="AB47108"/>
    </row>
    <row r="47109" spans="28:28" ht="18" customHeight="1" x14ac:dyDescent="0.25">
      <c r="AB47109"/>
    </row>
    <row r="47110" spans="28:28" ht="18" customHeight="1" x14ac:dyDescent="0.25">
      <c r="AB47110"/>
    </row>
    <row r="47111" spans="28:28" ht="18" customHeight="1" x14ac:dyDescent="0.25">
      <c r="AB47111"/>
    </row>
    <row r="47112" spans="28:28" ht="18" customHeight="1" x14ac:dyDescent="0.25">
      <c r="AB47112"/>
    </row>
    <row r="47113" spans="28:28" ht="18" customHeight="1" x14ac:dyDescent="0.25">
      <c r="AB47113"/>
    </row>
    <row r="47114" spans="28:28" ht="18" customHeight="1" x14ac:dyDescent="0.25">
      <c r="AB47114"/>
    </row>
    <row r="47115" spans="28:28" ht="18" customHeight="1" x14ac:dyDescent="0.25">
      <c r="AB47115"/>
    </row>
    <row r="47116" spans="28:28" ht="18" customHeight="1" x14ac:dyDescent="0.25">
      <c r="AB47116"/>
    </row>
    <row r="47117" spans="28:28" ht="18" customHeight="1" x14ac:dyDescent="0.25">
      <c r="AB47117"/>
    </row>
    <row r="47118" spans="28:28" ht="18" customHeight="1" x14ac:dyDescent="0.25">
      <c r="AB47118"/>
    </row>
    <row r="47119" spans="28:28" ht="18" customHeight="1" x14ac:dyDescent="0.25">
      <c r="AB47119"/>
    </row>
    <row r="47120" spans="28:28" ht="18" customHeight="1" x14ac:dyDescent="0.25">
      <c r="AB47120"/>
    </row>
    <row r="47121" spans="28:28" ht="18" customHeight="1" x14ac:dyDescent="0.25">
      <c r="AB47121"/>
    </row>
    <row r="47122" spans="28:28" ht="18" customHeight="1" x14ac:dyDescent="0.25">
      <c r="AB47122"/>
    </row>
    <row r="47123" spans="28:28" ht="18" customHeight="1" x14ac:dyDescent="0.25">
      <c r="AB47123"/>
    </row>
    <row r="47124" spans="28:28" ht="18" customHeight="1" x14ac:dyDescent="0.25">
      <c r="AB47124"/>
    </row>
    <row r="47125" spans="28:28" ht="18" customHeight="1" x14ac:dyDescent="0.25">
      <c r="AB47125"/>
    </row>
    <row r="47126" spans="28:28" ht="18" customHeight="1" x14ac:dyDescent="0.25">
      <c r="AB47126"/>
    </row>
    <row r="47127" spans="28:28" ht="18" customHeight="1" x14ac:dyDescent="0.25">
      <c r="AB47127"/>
    </row>
    <row r="47128" spans="28:28" ht="18" customHeight="1" x14ac:dyDescent="0.25">
      <c r="AB47128"/>
    </row>
    <row r="47129" spans="28:28" ht="18" customHeight="1" x14ac:dyDescent="0.25">
      <c r="AB47129"/>
    </row>
    <row r="47130" spans="28:28" ht="18" customHeight="1" x14ac:dyDescent="0.25">
      <c r="AB47130"/>
    </row>
    <row r="47131" spans="28:28" ht="18" customHeight="1" x14ac:dyDescent="0.25">
      <c r="AB47131"/>
    </row>
    <row r="47132" spans="28:28" ht="18" customHeight="1" x14ac:dyDescent="0.25">
      <c r="AB47132"/>
    </row>
    <row r="47133" spans="28:28" ht="18" customHeight="1" x14ac:dyDescent="0.25">
      <c r="AB47133"/>
    </row>
    <row r="47134" spans="28:28" ht="18" customHeight="1" x14ac:dyDescent="0.25">
      <c r="AB47134"/>
    </row>
    <row r="47135" spans="28:28" ht="18" customHeight="1" x14ac:dyDescent="0.25">
      <c r="AB47135"/>
    </row>
    <row r="47136" spans="28:28" ht="18" customHeight="1" x14ac:dyDescent="0.25">
      <c r="AB47136"/>
    </row>
    <row r="47137" spans="28:28" ht="18" customHeight="1" x14ac:dyDescent="0.25">
      <c r="AB47137"/>
    </row>
    <row r="47138" spans="28:28" ht="18" customHeight="1" x14ac:dyDescent="0.25">
      <c r="AB47138"/>
    </row>
    <row r="47139" spans="28:28" ht="18" customHeight="1" x14ac:dyDescent="0.25">
      <c r="AB47139"/>
    </row>
    <row r="47140" spans="28:28" ht="18" customHeight="1" x14ac:dyDescent="0.25">
      <c r="AB47140"/>
    </row>
    <row r="47141" spans="28:28" ht="18" customHeight="1" x14ac:dyDescent="0.25">
      <c r="AB47141"/>
    </row>
    <row r="47142" spans="28:28" ht="18" customHeight="1" x14ac:dyDescent="0.25">
      <c r="AB47142"/>
    </row>
    <row r="47143" spans="28:28" ht="18" customHeight="1" x14ac:dyDescent="0.25">
      <c r="AB47143"/>
    </row>
    <row r="47144" spans="28:28" ht="18" customHeight="1" x14ac:dyDescent="0.25">
      <c r="AB47144"/>
    </row>
    <row r="47145" spans="28:28" ht="18" customHeight="1" x14ac:dyDescent="0.25">
      <c r="AB47145"/>
    </row>
    <row r="47146" spans="28:28" ht="18" customHeight="1" x14ac:dyDescent="0.25">
      <c r="AB47146"/>
    </row>
    <row r="47147" spans="28:28" ht="18" customHeight="1" x14ac:dyDescent="0.25">
      <c r="AB47147"/>
    </row>
    <row r="47148" spans="28:28" ht="18" customHeight="1" x14ac:dyDescent="0.25">
      <c r="AB47148"/>
    </row>
    <row r="47149" spans="28:28" ht="18" customHeight="1" x14ac:dyDescent="0.25">
      <c r="AB47149"/>
    </row>
    <row r="47150" spans="28:28" ht="18" customHeight="1" x14ac:dyDescent="0.25">
      <c r="AB47150"/>
    </row>
    <row r="47151" spans="28:28" ht="18" customHeight="1" x14ac:dyDescent="0.25">
      <c r="AB47151"/>
    </row>
    <row r="47152" spans="28:28" ht="18" customHeight="1" x14ac:dyDescent="0.25">
      <c r="AB47152"/>
    </row>
    <row r="47153" spans="28:28" ht="18" customHeight="1" x14ac:dyDescent="0.25">
      <c r="AB47153"/>
    </row>
    <row r="47154" spans="28:28" ht="18" customHeight="1" x14ac:dyDescent="0.25">
      <c r="AB47154"/>
    </row>
    <row r="47155" spans="28:28" ht="18" customHeight="1" x14ac:dyDescent="0.25">
      <c r="AB47155"/>
    </row>
    <row r="47156" spans="28:28" ht="18" customHeight="1" x14ac:dyDescent="0.25">
      <c r="AB47156"/>
    </row>
    <row r="47157" spans="28:28" ht="18" customHeight="1" x14ac:dyDescent="0.25">
      <c r="AB47157"/>
    </row>
    <row r="47158" spans="28:28" ht="18" customHeight="1" x14ac:dyDescent="0.25">
      <c r="AB47158"/>
    </row>
    <row r="47159" spans="28:28" ht="18" customHeight="1" x14ac:dyDescent="0.25">
      <c r="AB47159"/>
    </row>
    <row r="47160" spans="28:28" ht="18" customHeight="1" x14ac:dyDescent="0.25">
      <c r="AB47160"/>
    </row>
    <row r="47161" spans="28:28" ht="18" customHeight="1" x14ac:dyDescent="0.25">
      <c r="AB47161"/>
    </row>
    <row r="47162" spans="28:28" ht="18" customHeight="1" x14ac:dyDescent="0.25">
      <c r="AB47162"/>
    </row>
    <row r="47163" spans="28:28" ht="18" customHeight="1" x14ac:dyDescent="0.25">
      <c r="AB47163"/>
    </row>
    <row r="47164" spans="28:28" ht="18" customHeight="1" x14ac:dyDescent="0.25">
      <c r="AB47164"/>
    </row>
    <row r="47165" spans="28:28" ht="18" customHeight="1" x14ac:dyDescent="0.25">
      <c r="AB47165"/>
    </row>
    <row r="47166" spans="28:28" ht="18" customHeight="1" x14ac:dyDescent="0.25">
      <c r="AB47166"/>
    </row>
    <row r="47167" spans="28:28" ht="18" customHeight="1" x14ac:dyDescent="0.25">
      <c r="AB47167"/>
    </row>
    <row r="47168" spans="28:28" ht="18" customHeight="1" x14ac:dyDescent="0.25">
      <c r="AB47168"/>
    </row>
    <row r="47169" spans="28:28" ht="18" customHeight="1" x14ac:dyDescent="0.25">
      <c r="AB47169"/>
    </row>
    <row r="47170" spans="28:28" ht="18" customHeight="1" x14ac:dyDescent="0.25">
      <c r="AB47170"/>
    </row>
    <row r="47171" spans="28:28" ht="18" customHeight="1" x14ac:dyDescent="0.25">
      <c r="AB47171"/>
    </row>
    <row r="47172" spans="28:28" ht="18" customHeight="1" x14ac:dyDescent="0.25">
      <c r="AB47172"/>
    </row>
    <row r="47173" spans="28:28" ht="18" customHeight="1" x14ac:dyDescent="0.25">
      <c r="AB47173"/>
    </row>
    <row r="47174" spans="28:28" ht="18" customHeight="1" x14ac:dyDescent="0.25">
      <c r="AB47174"/>
    </row>
    <row r="47175" spans="28:28" ht="18" customHeight="1" x14ac:dyDescent="0.25">
      <c r="AB47175"/>
    </row>
    <row r="47176" spans="28:28" ht="18" customHeight="1" x14ac:dyDescent="0.25">
      <c r="AB47176"/>
    </row>
    <row r="47177" spans="28:28" ht="18" customHeight="1" x14ac:dyDescent="0.25">
      <c r="AB47177"/>
    </row>
    <row r="47178" spans="28:28" ht="18" customHeight="1" x14ac:dyDescent="0.25">
      <c r="AB47178"/>
    </row>
    <row r="47179" spans="28:28" ht="18" customHeight="1" x14ac:dyDescent="0.25">
      <c r="AB47179"/>
    </row>
    <row r="47180" spans="28:28" ht="18" customHeight="1" x14ac:dyDescent="0.25">
      <c r="AB47180"/>
    </row>
    <row r="47181" spans="28:28" ht="18" customHeight="1" x14ac:dyDescent="0.25">
      <c r="AB47181"/>
    </row>
    <row r="47182" spans="28:28" ht="18" customHeight="1" x14ac:dyDescent="0.25">
      <c r="AB47182"/>
    </row>
    <row r="47183" spans="28:28" ht="18" customHeight="1" x14ac:dyDescent="0.25">
      <c r="AB47183"/>
    </row>
    <row r="47184" spans="28:28" ht="18" customHeight="1" x14ac:dyDescent="0.25">
      <c r="AB47184"/>
    </row>
    <row r="47185" spans="28:28" ht="18" customHeight="1" x14ac:dyDescent="0.25">
      <c r="AB47185"/>
    </row>
    <row r="47186" spans="28:28" ht="18" customHeight="1" x14ac:dyDescent="0.25">
      <c r="AB47186"/>
    </row>
    <row r="47187" spans="28:28" ht="18" customHeight="1" x14ac:dyDescent="0.25">
      <c r="AB47187"/>
    </row>
    <row r="47188" spans="28:28" ht="18" customHeight="1" x14ac:dyDescent="0.25">
      <c r="AB47188"/>
    </row>
    <row r="47189" spans="28:28" ht="18" customHeight="1" x14ac:dyDescent="0.25">
      <c r="AB47189"/>
    </row>
    <row r="47190" spans="28:28" ht="18" customHeight="1" x14ac:dyDescent="0.25">
      <c r="AB47190"/>
    </row>
    <row r="47191" spans="28:28" ht="18" customHeight="1" x14ac:dyDescent="0.25">
      <c r="AB47191"/>
    </row>
    <row r="47192" spans="28:28" ht="18" customHeight="1" x14ac:dyDescent="0.25">
      <c r="AB47192"/>
    </row>
    <row r="47193" spans="28:28" ht="18" customHeight="1" x14ac:dyDescent="0.25">
      <c r="AB47193"/>
    </row>
    <row r="47194" spans="28:28" ht="18" customHeight="1" x14ac:dyDescent="0.25">
      <c r="AB47194"/>
    </row>
    <row r="47195" spans="28:28" ht="18" customHeight="1" x14ac:dyDescent="0.25">
      <c r="AB47195"/>
    </row>
    <row r="47196" spans="28:28" ht="18" customHeight="1" x14ac:dyDescent="0.25">
      <c r="AB47196"/>
    </row>
    <row r="47197" spans="28:28" ht="18" customHeight="1" x14ac:dyDescent="0.25">
      <c r="AB47197"/>
    </row>
    <row r="47198" spans="28:28" ht="18" customHeight="1" x14ac:dyDescent="0.25">
      <c r="AB47198"/>
    </row>
    <row r="47199" spans="28:28" ht="18" customHeight="1" x14ac:dyDescent="0.25">
      <c r="AB47199"/>
    </row>
    <row r="47200" spans="28:28" ht="18" customHeight="1" x14ac:dyDescent="0.25">
      <c r="AB47200"/>
    </row>
    <row r="47201" spans="28:28" ht="18" customHeight="1" x14ac:dyDescent="0.25">
      <c r="AB47201"/>
    </row>
    <row r="47202" spans="28:28" ht="18" customHeight="1" x14ac:dyDescent="0.25">
      <c r="AB47202"/>
    </row>
    <row r="47203" spans="28:28" ht="18" customHeight="1" x14ac:dyDescent="0.25">
      <c r="AB47203"/>
    </row>
    <row r="47204" spans="28:28" ht="18" customHeight="1" x14ac:dyDescent="0.25">
      <c r="AB47204"/>
    </row>
    <row r="47205" spans="28:28" ht="18" customHeight="1" x14ac:dyDescent="0.25">
      <c r="AB47205"/>
    </row>
    <row r="47206" spans="28:28" ht="18" customHeight="1" x14ac:dyDescent="0.25">
      <c r="AB47206"/>
    </row>
    <row r="47207" spans="28:28" ht="18" customHeight="1" x14ac:dyDescent="0.25">
      <c r="AB47207"/>
    </row>
    <row r="47208" spans="28:28" ht="18" customHeight="1" x14ac:dyDescent="0.25">
      <c r="AB47208"/>
    </row>
    <row r="47209" spans="28:28" ht="18" customHeight="1" x14ac:dyDescent="0.25">
      <c r="AB47209"/>
    </row>
    <row r="47210" spans="28:28" ht="18" customHeight="1" x14ac:dyDescent="0.25">
      <c r="AB47210"/>
    </row>
    <row r="47211" spans="28:28" ht="18" customHeight="1" x14ac:dyDescent="0.25">
      <c r="AB47211"/>
    </row>
    <row r="47212" spans="28:28" ht="18" customHeight="1" x14ac:dyDescent="0.25">
      <c r="AB47212"/>
    </row>
    <row r="47213" spans="28:28" ht="18" customHeight="1" x14ac:dyDescent="0.25">
      <c r="AB47213"/>
    </row>
    <row r="47214" spans="28:28" ht="18" customHeight="1" x14ac:dyDescent="0.25">
      <c r="AB47214"/>
    </row>
    <row r="47215" spans="28:28" ht="18" customHeight="1" x14ac:dyDescent="0.25">
      <c r="AB47215"/>
    </row>
    <row r="47216" spans="28:28" ht="18" customHeight="1" x14ac:dyDescent="0.25">
      <c r="AB47216"/>
    </row>
    <row r="47217" spans="28:28" ht="18" customHeight="1" x14ac:dyDescent="0.25">
      <c r="AB47217"/>
    </row>
    <row r="47218" spans="28:28" ht="18" customHeight="1" x14ac:dyDescent="0.25">
      <c r="AB47218"/>
    </row>
    <row r="47219" spans="28:28" ht="18" customHeight="1" x14ac:dyDescent="0.25">
      <c r="AB47219"/>
    </row>
    <row r="47220" spans="28:28" ht="18" customHeight="1" x14ac:dyDescent="0.25">
      <c r="AB47220"/>
    </row>
    <row r="47221" spans="28:28" ht="18" customHeight="1" x14ac:dyDescent="0.25">
      <c r="AB47221"/>
    </row>
    <row r="47222" spans="28:28" ht="18" customHeight="1" x14ac:dyDescent="0.25">
      <c r="AB47222"/>
    </row>
    <row r="47223" spans="28:28" ht="18" customHeight="1" x14ac:dyDescent="0.25">
      <c r="AB47223"/>
    </row>
    <row r="47224" spans="28:28" ht="18" customHeight="1" x14ac:dyDescent="0.25">
      <c r="AB47224"/>
    </row>
    <row r="47225" spans="28:28" ht="18" customHeight="1" x14ac:dyDescent="0.25">
      <c r="AB47225"/>
    </row>
    <row r="47226" spans="28:28" ht="18" customHeight="1" x14ac:dyDescent="0.25">
      <c r="AB47226"/>
    </row>
    <row r="47227" spans="28:28" ht="18" customHeight="1" x14ac:dyDescent="0.25">
      <c r="AB47227"/>
    </row>
    <row r="47228" spans="28:28" ht="18" customHeight="1" x14ac:dyDescent="0.25">
      <c r="AB47228"/>
    </row>
    <row r="47229" spans="28:28" ht="18" customHeight="1" x14ac:dyDescent="0.25">
      <c r="AB47229"/>
    </row>
    <row r="47230" spans="28:28" ht="18" customHeight="1" x14ac:dyDescent="0.25">
      <c r="AB47230"/>
    </row>
    <row r="47231" spans="28:28" ht="18" customHeight="1" x14ac:dyDescent="0.25">
      <c r="AB47231"/>
    </row>
    <row r="47232" spans="28:28" ht="18" customHeight="1" x14ac:dyDescent="0.25">
      <c r="AB47232"/>
    </row>
    <row r="47233" spans="28:28" ht="18" customHeight="1" x14ac:dyDescent="0.25">
      <c r="AB47233"/>
    </row>
    <row r="47234" spans="28:28" ht="18" customHeight="1" x14ac:dyDescent="0.25">
      <c r="AB47234"/>
    </row>
    <row r="47235" spans="28:28" ht="18" customHeight="1" x14ac:dyDescent="0.25">
      <c r="AB47235"/>
    </row>
    <row r="47236" spans="28:28" ht="18" customHeight="1" x14ac:dyDescent="0.25">
      <c r="AB47236"/>
    </row>
    <row r="47237" spans="28:28" ht="18" customHeight="1" x14ac:dyDescent="0.25">
      <c r="AB47237"/>
    </row>
    <row r="47238" spans="28:28" ht="18" customHeight="1" x14ac:dyDescent="0.25">
      <c r="AB47238"/>
    </row>
    <row r="47239" spans="28:28" ht="18" customHeight="1" x14ac:dyDescent="0.25">
      <c r="AB47239"/>
    </row>
    <row r="47240" spans="28:28" ht="18" customHeight="1" x14ac:dyDescent="0.25">
      <c r="AB47240"/>
    </row>
    <row r="47241" spans="28:28" ht="18" customHeight="1" x14ac:dyDescent="0.25">
      <c r="AB47241"/>
    </row>
    <row r="47242" spans="28:28" ht="18" customHeight="1" x14ac:dyDescent="0.25">
      <c r="AB47242"/>
    </row>
    <row r="47243" spans="28:28" ht="18" customHeight="1" x14ac:dyDescent="0.25">
      <c r="AB47243"/>
    </row>
    <row r="47244" spans="28:28" ht="18" customHeight="1" x14ac:dyDescent="0.25">
      <c r="AB47244"/>
    </row>
    <row r="47245" spans="28:28" ht="18" customHeight="1" x14ac:dyDescent="0.25">
      <c r="AB47245"/>
    </row>
    <row r="47246" spans="28:28" ht="18" customHeight="1" x14ac:dyDescent="0.25">
      <c r="AB47246"/>
    </row>
    <row r="47247" spans="28:28" ht="18" customHeight="1" x14ac:dyDescent="0.25">
      <c r="AB47247"/>
    </row>
    <row r="47248" spans="28:28" ht="18" customHeight="1" x14ac:dyDescent="0.25">
      <c r="AB47248"/>
    </row>
    <row r="47249" spans="28:28" ht="18" customHeight="1" x14ac:dyDescent="0.25">
      <c r="AB47249"/>
    </row>
    <row r="47250" spans="28:28" ht="18" customHeight="1" x14ac:dyDescent="0.25">
      <c r="AB47250"/>
    </row>
    <row r="47251" spans="28:28" ht="18" customHeight="1" x14ac:dyDescent="0.25">
      <c r="AB47251"/>
    </row>
    <row r="47252" spans="28:28" ht="18" customHeight="1" x14ac:dyDescent="0.25">
      <c r="AB47252"/>
    </row>
    <row r="47253" spans="28:28" ht="18" customHeight="1" x14ac:dyDescent="0.25">
      <c r="AB47253"/>
    </row>
    <row r="47254" spans="28:28" ht="18" customHeight="1" x14ac:dyDescent="0.25">
      <c r="AB47254"/>
    </row>
    <row r="47255" spans="28:28" ht="18" customHeight="1" x14ac:dyDescent="0.25">
      <c r="AB47255"/>
    </row>
    <row r="47256" spans="28:28" ht="18" customHeight="1" x14ac:dyDescent="0.25">
      <c r="AB47256"/>
    </row>
    <row r="47257" spans="28:28" ht="18" customHeight="1" x14ac:dyDescent="0.25">
      <c r="AB47257"/>
    </row>
    <row r="47258" spans="28:28" ht="18" customHeight="1" x14ac:dyDescent="0.25">
      <c r="AB47258"/>
    </row>
    <row r="47259" spans="28:28" ht="18" customHeight="1" x14ac:dyDescent="0.25">
      <c r="AB47259"/>
    </row>
    <row r="47260" spans="28:28" ht="18" customHeight="1" x14ac:dyDescent="0.25">
      <c r="AB47260"/>
    </row>
    <row r="47261" spans="28:28" ht="18" customHeight="1" x14ac:dyDescent="0.25">
      <c r="AB47261"/>
    </row>
    <row r="47262" spans="28:28" ht="18" customHeight="1" x14ac:dyDescent="0.25">
      <c r="AB47262"/>
    </row>
    <row r="47263" spans="28:28" ht="18" customHeight="1" x14ac:dyDescent="0.25">
      <c r="AB47263"/>
    </row>
    <row r="47264" spans="28:28" ht="18" customHeight="1" x14ac:dyDescent="0.25">
      <c r="AB47264"/>
    </row>
    <row r="47265" spans="28:28" ht="18" customHeight="1" x14ac:dyDescent="0.25">
      <c r="AB47265"/>
    </row>
    <row r="47266" spans="28:28" ht="18" customHeight="1" x14ac:dyDescent="0.25">
      <c r="AB47266"/>
    </row>
    <row r="47267" spans="28:28" ht="18" customHeight="1" x14ac:dyDescent="0.25">
      <c r="AB47267"/>
    </row>
    <row r="47268" spans="28:28" ht="18" customHeight="1" x14ac:dyDescent="0.25">
      <c r="AB47268"/>
    </row>
    <row r="47269" spans="28:28" ht="18" customHeight="1" x14ac:dyDescent="0.25">
      <c r="AB47269"/>
    </row>
    <row r="47270" spans="28:28" ht="18" customHeight="1" x14ac:dyDescent="0.25">
      <c r="AB47270"/>
    </row>
    <row r="47271" spans="28:28" ht="18" customHeight="1" x14ac:dyDescent="0.25">
      <c r="AB47271"/>
    </row>
    <row r="47272" spans="28:28" ht="18" customHeight="1" x14ac:dyDescent="0.25">
      <c r="AB47272"/>
    </row>
    <row r="47273" spans="28:28" ht="18" customHeight="1" x14ac:dyDescent="0.25">
      <c r="AB47273"/>
    </row>
    <row r="47274" spans="28:28" ht="18" customHeight="1" x14ac:dyDescent="0.25">
      <c r="AB47274"/>
    </row>
    <row r="47275" spans="28:28" ht="18" customHeight="1" x14ac:dyDescent="0.25">
      <c r="AB47275"/>
    </row>
    <row r="47276" spans="28:28" ht="18" customHeight="1" x14ac:dyDescent="0.25">
      <c r="AB47276"/>
    </row>
    <row r="47277" spans="28:28" ht="18" customHeight="1" x14ac:dyDescent="0.25">
      <c r="AB47277"/>
    </row>
    <row r="47278" spans="28:28" ht="18" customHeight="1" x14ac:dyDescent="0.25">
      <c r="AB47278"/>
    </row>
    <row r="47279" spans="28:28" ht="18" customHeight="1" x14ac:dyDescent="0.25">
      <c r="AB47279"/>
    </row>
    <row r="47280" spans="28:28" ht="18" customHeight="1" x14ac:dyDescent="0.25">
      <c r="AB47280"/>
    </row>
    <row r="47281" spans="28:28" ht="18" customHeight="1" x14ac:dyDescent="0.25">
      <c r="AB47281"/>
    </row>
    <row r="47282" spans="28:28" ht="18" customHeight="1" x14ac:dyDescent="0.25">
      <c r="AB47282"/>
    </row>
    <row r="47283" spans="28:28" ht="18" customHeight="1" x14ac:dyDescent="0.25">
      <c r="AB47283"/>
    </row>
    <row r="47284" spans="28:28" ht="18" customHeight="1" x14ac:dyDescent="0.25">
      <c r="AB47284"/>
    </row>
    <row r="47285" spans="28:28" ht="18" customHeight="1" x14ac:dyDescent="0.25">
      <c r="AB47285"/>
    </row>
    <row r="47286" spans="28:28" ht="18" customHeight="1" x14ac:dyDescent="0.25">
      <c r="AB47286"/>
    </row>
    <row r="47287" spans="28:28" ht="18" customHeight="1" x14ac:dyDescent="0.25">
      <c r="AB47287"/>
    </row>
    <row r="47288" spans="28:28" ht="18" customHeight="1" x14ac:dyDescent="0.25">
      <c r="AB47288"/>
    </row>
    <row r="47289" spans="28:28" ht="18" customHeight="1" x14ac:dyDescent="0.25">
      <c r="AB47289"/>
    </row>
    <row r="47290" spans="28:28" ht="18" customHeight="1" x14ac:dyDescent="0.25">
      <c r="AB47290"/>
    </row>
    <row r="47291" spans="28:28" ht="18" customHeight="1" x14ac:dyDescent="0.25">
      <c r="AB47291"/>
    </row>
    <row r="47292" spans="28:28" ht="18" customHeight="1" x14ac:dyDescent="0.25">
      <c r="AB47292"/>
    </row>
    <row r="47293" spans="28:28" ht="18" customHeight="1" x14ac:dyDescent="0.25">
      <c r="AB47293"/>
    </row>
    <row r="47294" spans="28:28" ht="18" customHeight="1" x14ac:dyDescent="0.25">
      <c r="AB47294"/>
    </row>
    <row r="47295" spans="28:28" ht="18" customHeight="1" x14ac:dyDescent="0.25">
      <c r="AB47295"/>
    </row>
    <row r="47296" spans="28:28" ht="18" customHeight="1" x14ac:dyDescent="0.25">
      <c r="AB47296"/>
    </row>
    <row r="47297" spans="28:28" ht="18" customHeight="1" x14ac:dyDescent="0.25">
      <c r="AB47297"/>
    </row>
    <row r="47298" spans="28:28" ht="18" customHeight="1" x14ac:dyDescent="0.25">
      <c r="AB47298"/>
    </row>
    <row r="47299" spans="28:28" ht="18" customHeight="1" x14ac:dyDescent="0.25">
      <c r="AB47299"/>
    </row>
    <row r="47300" spans="28:28" ht="18" customHeight="1" x14ac:dyDescent="0.25">
      <c r="AB47300"/>
    </row>
    <row r="47301" spans="28:28" ht="18" customHeight="1" x14ac:dyDescent="0.25">
      <c r="AB47301"/>
    </row>
    <row r="47302" spans="28:28" ht="18" customHeight="1" x14ac:dyDescent="0.25">
      <c r="AB47302"/>
    </row>
    <row r="47303" spans="28:28" ht="18" customHeight="1" x14ac:dyDescent="0.25">
      <c r="AB47303"/>
    </row>
    <row r="47304" spans="28:28" ht="18" customHeight="1" x14ac:dyDescent="0.25">
      <c r="AB47304"/>
    </row>
    <row r="47305" spans="28:28" ht="18" customHeight="1" x14ac:dyDescent="0.25">
      <c r="AB47305"/>
    </row>
    <row r="47306" spans="28:28" ht="18" customHeight="1" x14ac:dyDescent="0.25">
      <c r="AB47306"/>
    </row>
    <row r="47307" spans="28:28" ht="18" customHeight="1" x14ac:dyDescent="0.25">
      <c r="AB47307"/>
    </row>
    <row r="47308" spans="28:28" ht="18" customHeight="1" x14ac:dyDescent="0.25">
      <c r="AB47308"/>
    </row>
    <row r="47309" spans="28:28" ht="18" customHeight="1" x14ac:dyDescent="0.25">
      <c r="AB47309"/>
    </row>
    <row r="47310" spans="28:28" ht="18" customHeight="1" x14ac:dyDescent="0.25">
      <c r="AB47310"/>
    </row>
    <row r="47311" spans="28:28" ht="18" customHeight="1" x14ac:dyDescent="0.25">
      <c r="AB47311"/>
    </row>
    <row r="47312" spans="28:28" ht="18" customHeight="1" x14ac:dyDescent="0.25">
      <c r="AB47312"/>
    </row>
    <row r="47313" spans="28:28" ht="18" customHeight="1" x14ac:dyDescent="0.25">
      <c r="AB47313"/>
    </row>
    <row r="47314" spans="28:28" ht="18" customHeight="1" x14ac:dyDescent="0.25">
      <c r="AB47314"/>
    </row>
    <row r="47315" spans="28:28" ht="18" customHeight="1" x14ac:dyDescent="0.25">
      <c r="AB47315"/>
    </row>
    <row r="47316" spans="28:28" ht="18" customHeight="1" x14ac:dyDescent="0.25">
      <c r="AB47316"/>
    </row>
    <row r="47317" spans="28:28" ht="18" customHeight="1" x14ac:dyDescent="0.25">
      <c r="AB47317"/>
    </row>
    <row r="47318" spans="28:28" ht="18" customHeight="1" x14ac:dyDescent="0.25">
      <c r="AB47318"/>
    </row>
    <row r="47319" spans="28:28" ht="18" customHeight="1" x14ac:dyDescent="0.25">
      <c r="AB47319"/>
    </row>
    <row r="47320" spans="28:28" ht="18" customHeight="1" x14ac:dyDescent="0.25">
      <c r="AB47320"/>
    </row>
    <row r="47321" spans="28:28" ht="18" customHeight="1" x14ac:dyDescent="0.25">
      <c r="AB47321"/>
    </row>
    <row r="47322" spans="28:28" ht="18" customHeight="1" x14ac:dyDescent="0.25">
      <c r="AB47322"/>
    </row>
    <row r="47323" spans="28:28" ht="18" customHeight="1" x14ac:dyDescent="0.25">
      <c r="AB47323"/>
    </row>
    <row r="47324" spans="28:28" ht="18" customHeight="1" x14ac:dyDescent="0.25">
      <c r="AB47324"/>
    </row>
    <row r="47325" spans="28:28" ht="18" customHeight="1" x14ac:dyDescent="0.25">
      <c r="AB47325"/>
    </row>
    <row r="47326" spans="28:28" ht="18" customHeight="1" x14ac:dyDescent="0.25">
      <c r="AB47326"/>
    </row>
    <row r="47327" spans="28:28" ht="18" customHeight="1" x14ac:dyDescent="0.25">
      <c r="AB47327"/>
    </row>
    <row r="47328" spans="28:28" ht="18" customHeight="1" x14ac:dyDescent="0.25">
      <c r="AB47328"/>
    </row>
    <row r="47329" spans="28:28" ht="18" customHeight="1" x14ac:dyDescent="0.25">
      <c r="AB47329"/>
    </row>
    <row r="47330" spans="28:28" ht="18" customHeight="1" x14ac:dyDescent="0.25">
      <c r="AB47330"/>
    </row>
    <row r="47331" spans="28:28" ht="18" customHeight="1" x14ac:dyDescent="0.25">
      <c r="AB47331"/>
    </row>
    <row r="47332" spans="28:28" ht="18" customHeight="1" x14ac:dyDescent="0.25">
      <c r="AB47332"/>
    </row>
    <row r="47333" spans="28:28" ht="18" customHeight="1" x14ac:dyDescent="0.25">
      <c r="AB47333"/>
    </row>
    <row r="47334" spans="28:28" ht="18" customHeight="1" x14ac:dyDescent="0.25">
      <c r="AB47334"/>
    </row>
    <row r="47335" spans="28:28" ht="18" customHeight="1" x14ac:dyDescent="0.25">
      <c r="AB47335"/>
    </row>
    <row r="47336" spans="28:28" ht="18" customHeight="1" x14ac:dyDescent="0.25">
      <c r="AB47336"/>
    </row>
    <row r="47337" spans="28:28" ht="18" customHeight="1" x14ac:dyDescent="0.25">
      <c r="AB47337"/>
    </row>
    <row r="47338" spans="28:28" ht="18" customHeight="1" x14ac:dyDescent="0.25">
      <c r="AB47338"/>
    </row>
    <row r="47339" spans="28:28" ht="18" customHeight="1" x14ac:dyDescent="0.25">
      <c r="AB47339"/>
    </row>
    <row r="47340" spans="28:28" ht="18" customHeight="1" x14ac:dyDescent="0.25">
      <c r="AB47340"/>
    </row>
    <row r="47341" spans="28:28" ht="18" customHeight="1" x14ac:dyDescent="0.25">
      <c r="AB47341"/>
    </row>
    <row r="47342" spans="28:28" ht="18" customHeight="1" x14ac:dyDescent="0.25">
      <c r="AB47342"/>
    </row>
    <row r="47343" spans="28:28" ht="18" customHeight="1" x14ac:dyDescent="0.25">
      <c r="AB47343"/>
    </row>
    <row r="47344" spans="28:28" ht="18" customHeight="1" x14ac:dyDescent="0.25">
      <c r="AB47344"/>
    </row>
    <row r="47345" spans="28:28" ht="18" customHeight="1" x14ac:dyDescent="0.25">
      <c r="AB47345"/>
    </row>
    <row r="47346" spans="28:28" ht="18" customHeight="1" x14ac:dyDescent="0.25">
      <c r="AB47346"/>
    </row>
    <row r="47347" spans="28:28" ht="18" customHeight="1" x14ac:dyDescent="0.25">
      <c r="AB47347"/>
    </row>
    <row r="47348" spans="28:28" ht="18" customHeight="1" x14ac:dyDescent="0.25">
      <c r="AB47348"/>
    </row>
    <row r="47349" spans="28:28" ht="18" customHeight="1" x14ac:dyDescent="0.25">
      <c r="AB47349"/>
    </row>
    <row r="47350" spans="28:28" ht="18" customHeight="1" x14ac:dyDescent="0.25">
      <c r="AB47350"/>
    </row>
    <row r="47351" spans="28:28" ht="18" customHeight="1" x14ac:dyDescent="0.25">
      <c r="AB47351"/>
    </row>
    <row r="47352" spans="28:28" ht="18" customHeight="1" x14ac:dyDescent="0.25">
      <c r="AB47352"/>
    </row>
    <row r="47353" spans="28:28" ht="18" customHeight="1" x14ac:dyDescent="0.25">
      <c r="AB47353"/>
    </row>
    <row r="47354" spans="28:28" ht="18" customHeight="1" x14ac:dyDescent="0.25">
      <c r="AB47354"/>
    </row>
    <row r="47355" spans="28:28" ht="18" customHeight="1" x14ac:dyDescent="0.25">
      <c r="AB47355"/>
    </row>
    <row r="47356" spans="28:28" ht="18" customHeight="1" x14ac:dyDescent="0.25">
      <c r="AB47356"/>
    </row>
    <row r="47357" spans="28:28" ht="18" customHeight="1" x14ac:dyDescent="0.25">
      <c r="AB47357"/>
    </row>
    <row r="47358" spans="28:28" ht="18" customHeight="1" x14ac:dyDescent="0.25">
      <c r="AB47358"/>
    </row>
    <row r="47359" spans="28:28" ht="18" customHeight="1" x14ac:dyDescent="0.25">
      <c r="AB47359"/>
    </row>
    <row r="47360" spans="28:28" ht="18" customHeight="1" x14ac:dyDescent="0.25">
      <c r="AB47360"/>
    </row>
    <row r="47361" spans="28:28" ht="18" customHeight="1" x14ac:dyDescent="0.25">
      <c r="AB47361"/>
    </row>
    <row r="47362" spans="28:28" ht="18" customHeight="1" x14ac:dyDescent="0.25">
      <c r="AB47362"/>
    </row>
    <row r="47363" spans="28:28" ht="18" customHeight="1" x14ac:dyDescent="0.25">
      <c r="AB47363"/>
    </row>
    <row r="47364" spans="28:28" ht="18" customHeight="1" x14ac:dyDescent="0.25">
      <c r="AB47364"/>
    </row>
    <row r="47365" spans="28:28" ht="18" customHeight="1" x14ac:dyDescent="0.25">
      <c r="AB47365"/>
    </row>
    <row r="47366" spans="28:28" ht="18" customHeight="1" x14ac:dyDescent="0.25">
      <c r="AB47366"/>
    </row>
    <row r="47367" spans="28:28" ht="18" customHeight="1" x14ac:dyDescent="0.25">
      <c r="AB47367"/>
    </row>
    <row r="47368" spans="28:28" ht="18" customHeight="1" x14ac:dyDescent="0.25">
      <c r="AB47368"/>
    </row>
    <row r="47369" spans="28:28" ht="18" customHeight="1" x14ac:dyDescent="0.25">
      <c r="AB47369"/>
    </row>
    <row r="47370" spans="28:28" ht="18" customHeight="1" x14ac:dyDescent="0.25">
      <c r="AB47370"/>
    </row>
    <row r="47371" spans="28:28" ht="18" customHeight="1" x14ac:dyDescent="0.25">
      <c r="AB47371"/>
    </row>
    <row r="47372" spans="28:28" ht="18" customHeight="1" x14ac:dyDescent="0.25">
      <c r="AB47372"/>
    </row>
    <row r="47373" spans="28:28" ht="18" customHeight="1" x14ac:dyDescent="0.25">
      <c r="AB47373"/>
    </row>
    <row r="47374" spans="28:28" ht="18" customHeight="1" x14ac:dyDescent="0.25">
      <c r="AB47374"/>
    </row>
    <row r="47375" spans="28:28" ht="18" customHeight="1" x14ac:dyDescent="0.25">
      <c r="AB47375"/>
    </row>
    <row r="47376" spans="28:28" ht="18" customHeight="1" x14ac:dyDescent="0.25">
      <c r="AB47376"/>
    </row>
    <row r="47377" spans="28:28" ht="18" customHeight="1" x14ac:dyDescent="0.25">
      <c r="AB47377"/>
    </row>
    <row r="47378" spans="28:28" ht="18" customHeight="1" x14ac:dyDescent="0.25">
      <c r="AB47378"/>
    </row>
    <row r="47379" spans="28:28" ht="18" customHeight="1" x14ac:dyDescent="0.25">
      <c r="AB47379"/>
    </row>
    <row r="47380" spans="28:28" ht="18" customHeight="1" x14ac:dyDescent="0.25">
      <c r="AB47380"/>
    </row>
    <row r="47381" spans="28:28" ht="18" customHeight="1" x14ac:dyDescent="0.25">
      <c r="AB47381"/>
    </row>
    <row r="47382" spans="28:28" ht="18" customHeight="1" x14ac:dyDescent="0.25">
      <c r="AB47382"/>
    </row>
    <row r="47383" spans="28:28" ht="18" customHeight="1" x14ac:dyDescent="0.25">
      <c r="AB47383"/>
    </row>
    <row r="47384" spans="28:28" ht="18" customHeight="1" x14ac:dyDescent="0.25">
      <c r="AB47384"/>
    </row>
    <row r="47385" spans="28:28" ht="18" customHeight="1" x14ac:dyDescent="0.25">
      <c r="AB47385"/>
    </row>
    <row r="47386" spans="28:28" ht="18" customHeight="1" x14ac:dyDescent="0.25">
      <c r="AB47386"/>
    </row>
    <row r="47387" spans="28:28" ht="18" customHeight="1" x14ac:dyDescent="0.25">
      <c r="AB47387"/>
    </row>
    <row r="47388" spans="28:28" ht="18" customHeight="1" x14ac:dyDescent="0.25">
      <c r="AB47388"/>
    </row>
    <row r="47389" spans="28:28" ht="18" customHeight="1" x14ac:dyDescent="0.25">
      <c r="AB47389"/>
    </row>
    <row r="47390" spans="28:28" ht="18" customHeight="1" x14ac:dyDescent="0.25">
      <c r="AB47390"/>
    </row>
    <row r="47391" spans="28:28" ht="18" customHeight="1" x14ac:dyDescent="0.25">
      <c r="AB47391"/>
    </row>
    <row r="47392" spans="28:28" ht="18" customHeight="1" x14ac:dyDescent="0.25">
      <c r="AB47392"/>
    </row>
    <row r="47393" spans="28:28" ht="18" customHeight="1" x14ac:dyDescent="0.25">
      <c r="AB47393"/>
    </row>
    <row r="47394" spans="28:28" ht="18" customHeight="1" x14ac:dyDescent="0.25">
      <c r="AB47394"/>
    </row>
    <row r="47395" spans="28:28" ht="18" customHeight="1" x14ac:dyDescent="0.25">
      <c r="AB47395"/>
    </row>
    <row r="47396" spans="28:28" ht="18" customHeight="1" x14ac:dyDescent="0.25">
      <c r="AB47396"/>
    </row>
    <row r="47397" spans="28:28" ht="18" customHeight="1" x14ac:dyDescent="0.25">
      <c r="AB47397"/>
    </row>
    <row r="47398" spans="28:28" ht="18" customHeight="1" x14ac:dyDescent="0.25">
      <c r="AB47398"/>
    </row>
    <row r="47399" spans="28:28" ht="18" customHeight="1" x14ac:dyDescent="0.25">
      <c r="AB47399"/>
    </row>
    <row r="47400" spans="28:28" ht="18" customHeight="1" x14ac:dyDescent="0.25">
      <c r="AB47400"/>
    </row>
    <row r="47401" spans="28:28" ht="18" customHeight="1" x14ac:dyDescent="0.25">
      <c r="AB47401"/>
    </row>
    <row r="47402" spans="28:28" ht="18" customHeight="1" x14ac:dyDescent="0.25">
      <c r="AB47402"/>
    </row>
    <row r="47403" spans="28:28" ht="18" customHeight="1" x14ac:dyDescent="0.25">
      <c r="AB47403"/>
    </row>
    <row r="47404" spans="28:28" ht="18" customHeight="1" x14ac:dyDescent="0.25">
      <c r="AB47404"/>
    </row>
    <row r="47405" spans="28:28" ht="18" customHeight="1" x14ac:dyDescent="0.25">
      <c r="AB47405"/>
    </row>
    <row r="47406" spans="28:28" ht="18" customHeight="1" x14ac:dyDescent="0.25">
      <c r="AB47406"/>
    </row>
    <row r="47407" spans="28:28" ht="18" customHeight="1" x14ac:dyDescent="0.25">
      <c r="AB47407"/>
    </row>
    <row r="47408" spans="28:28" ht="18" customHeight="1" x14ac:dyDescent="0.25">
      <c r="AB47408"/>
    </row>
    <row r="47409" spans="28:28" ht="18" customHeight="1" x14ac:dyDescent="0.25">
      <c r="AB47409"/>
    </row>
    <row r="47410" spans="28:28" ht="18" customHeight="1" x14ac:dyDescent="0.25">
      <c r="AB47410"/>
    </row>
    <row r="47411" spans="28:28" ht="18" customHeight="1" x14ac:dyDescent="0.25">
      <c r="AB47411"/>
    </row>
    <row r="47412" spans="28:28" ht="18" customHeight="1" x14ac:dyDescent="0.25">
      <c r="AB47412"/>
    </row>
    <row r="47413" spans="28:28" ht="18" customHeight="1" x14ac:dyDescent="0.25">
      <c r="AB47413"/>
    </row>
    <row r="47414" spans="28:28" ht="18" customHeight="1" x14ac:dyDescent="0.25">
      <c r="AB47414"/>
    </row>
    <row r="47415" spans="28:28" ht="18" customHeight="1" x14ac:dyDescent="0.25">
      <c r="AB47415"/>
    </row>
    <row r="47416" spans="28:28" ht="18" customHeight="1" x14ac:dyDescent="0.25">
      <c r="AB47416"/>
    </row>
    <row r="47417" spans="28:28" ht="18" customHeight="1" x14ac:dyDescent="0.25">
      <c r="AB47417"/>
    </row>
    <row r="47418" spans="28:28" ht="18" customHeight="1" x14ac:dyDescent="0.25">
      <c r="AB47418"/>
    </row>
    <row r="47419" spans="28:28" ht="18" customHeight="1" x14ac:dyDescent="0.25">
      <c r="AB47419"/>
    </row>
    <row r="47420" spans="28:28" ht="18" customHeight="1" x14ac:dyDescent="0.25">
      <c r="AB47420"/>
    </row>
    <row r="47421" spans="28:28" ht="18" customHeight="1" x14ac:dyDescent="0.25">
      <c r="AB47421"/>
    </row>
    <row r="47422" spans="28:28" ht="18" customHeight="1" x14ac:dyDescent="0.25">
      <c r="AB47422"/>
    </row>
    <row r="47423" spans="28:28" ht="18" customHeight="1" x14ac:dyDescent="0.25">
      <c r="AB47423"/>
    </row>
    <row r="47424" spans="28:28" ht="18" customHeight="1" x14ac:dyDescent="0.25">
      <c r="AB47424"/>
    </row>
    <row r="47425" spans="28:28" ht="18" customHeight="1" x14ac:dyDescent="0.25">
      <c r="AB47425"/>
    </row>
    <row r="47426" spans="28:28" ht="18" customHeight="1" x14ac:dyDescent="0.25">
      <c r="AB47426"/>
    </row>
    <row r="47427" spans="28:28" ht="18" customHeight="1" x14ac:dyDescent="0.25">
      <c r="AB47427"/>
    </row>
    <row r="47428" spans="28:28" ht="18" customHeight="1" x14ac:dyDescent="0.25">
      <c r="AB47428"/>
    </row>
    <row r="47429" spans="28:28" ht="18" customHeight="1" x14ac:dyDescent="0.25">
      <c r="AB47429"/>
    </row>
    <row r="47430" spans="28:28" ht="18" customHeight="1" x14ac:dyDescent="0.25">
      <c r="AB47430"/>
    </row>
    <row r="47431" spans="28:28" ht="18" customHeight="1" x14ac:dyDescent="0.25">
      <c r="AB47431"/>
    </row>
    <row r="47432" spans="28:28" ht="18" customHeight="1" x14ac:dyDescent="0.25">
      <c r="AB47432"/>
    </row>
    <row r="47433" spans="28:28" ht="18" customHeight="1" x14ac:dyDescent="0.25">
      <c r="AB47433"/>
    </row>
    <row r="47434" spans="28:28" ht="18" customHeight="1" x14ac:dyDescent="0.25">
      <c r="AB47434"/>
    </row>
    <row r="47435" spans="28:28" ht="18" customHeight="1" x14ac:dyDescent="0.25">
      <c r="AB47435"/>
    </row>
    <row r="47436" spans="28:28" ht="18" customHeight="1" x14ac:dyDescent="0.25">
      <c r="AB47436"/>
    </row>
    <row r="47437" spans="28:28" ht="18" customHeight="1" x14ac:dyDescent="0.25">
      <c r="AB47437"/>
    </row>
    <row r="47438" spans="28:28" ht="18" customHeight="1" x14ac:dyDescent="0.25">
      <c r="AB47438"/>
    </row>
    <row r="47439" spans="28:28" ht="18" customHeight="1" x14ac:dyDescent="0.25">
      <c r="AB47439"/>
    </row>
    <row r="47440" spans="28:28" ht="18" customHeight="1" x14ac:dyDescent="0.25">
      <c r="AB47440"/>
    </row>
    <row r="47441" spans="28:28" ht="18" customHeight="1" x14ac:dyDescent="0.25">
      <c r="AB47441"/>
    </row>
    <row r="47442" spans="28:28" ht="18" customHeight="1" x14ac:dyDescent="0.25">
      <c r="AB47442"/>
    </row>
    <row r="47443" spans="28:28" ht="18" customHeight="1" x14ac:dyDescent="0.25">
      <c r="AB47443"/>
    </row>
    <row r="47444" spans="28:28" ht="18" customHeight="1" x14ac:dyDescent="0.25">
      <c r="AB47444"/>
    </row>
    <row r="47445" spans="28:28" ht="18" customHeight="1" x14ac:dyDescent="0.25">
      <c r="AB47445"/>
    </row>
    <row r="47446" spans="28:28" ht="18" customHeight="1" x14ac:dyDescent="0.25">
      <c r="AB47446"/>
    </row>
    <row r="47447" spans="28:28" ht="18" customHeight="1" x14ac:dyDescent="0.25">
      <c r="AB47447"/>
    </row>
    <row r="47448" spans="28:28" ht="18" customHeight="1" x14ac:dyDescent="0.25">
      <c r="AB47448"/>
    </row>
    <row r="47449" spans="28:28" ht="18" customHeight="1" x14ac:dyDescent="0.25">
      <c r="AB47449"/>
    </row>
    <row r="47450" spans="28:28" ht="18" customHeight="1" x14ac:dyDescent="0.25">
      <c r="AB47450"/>
    </row>
    <row r="47451" spans="28:28" ht="18" customHeight="1" x14ac:dyDescent="0.25">
      <c r="AB47451"/>
    </row>
    <row r="47452" spans="28:28" ht="18" customHeight="1" x14ac:dyDescent="0.25">
      <c r="AB47452"/>
    </row>
    <row r="47453" spans="28:28" ht="18" customHeight="1" x14ac:dyDescent="0.25">
      <c r="AB47453"/>
    </row>
    <row r="47454" spans="28:28" ht="18" customHeight="1" x14ac:dyDescent="0.25">
      <c r="AB47454"/>
    </row>
    <row r="47455" spans="28:28" ht="18" customHeight="1" x14ac:dyDescent="0.25">
      <c r="AB47455"/>
    </row>
    <row r="47456" spans="28:28" ht="18" customHeight="1" x14ac:dyDescent="0.25">
      <c r="AB47456"/>
    </row>
    <row r="47457" spans="28:28" ht="18" customHeight="1" x14ac:dyDescent="0.25">
      <c r="AB47457"/>
    </row>
    <row r="47458" spans="28:28" ht="18" customHeight="1" x14ac:dyDescent="0.25">
      <c r="AB47458"/>
    </row>
    <row r="47459" spans="28:28" ht="18" customHeight="1" x14ac:dyDescent="0.25">
      <c r="AB47459"/>
    </row>
    <row r="47460" spans="28:28" ht="18" customHeight="1" x14ac:dyDescent="0.25">
      <c r="AB47460"/>
    </row>
    <row r="47461" spans="28:28" ht="18" customHeight="1" x14ac:dyDescent="0.25">
      <c r="AB47461"/>
    </row>
    <row r="47462" spans="28:28" ht="18" customHeight="1" x14ac:dyDescent="0.25">
      <c r="AB47462"/>
    </row>
    <row r="47463" spans="28:28" ht="18" customHeight="1" x14ac:dyDescent="0.25">
      <c r="AB47463"/>
    </row>
    <row r="47464" spans="28:28" ht="18" customHeight="1" x14ac:dyDescent="0.25">
      <c r="AB47464"/>
    </row>
    <row r="47465" spans="28:28" ht="18" customHeight="1" x14ac:dyDescent="0.25">
      <c r="AB47465"/>
    </row>
    <row r="47466" spans="28:28" ht="18" customHeight="1" x14ac:dyDescent="0.25">
      <c r="AB47466"/>
    </row>
    <row r="47467" spans="28:28" ht="18" customHeight="1" x14ac:dyDescent="0.25">
      <c r="AB47467"/>
    </row>
    <row r="47468" spans="28:28" ht="18" customHeight="1" x14ac:dyDescent="0.25">
      <c r="AB47468"/>
    </row>
    <row r="47469" spans="28:28" ht="18" customHeight="1" x14ac:dyDescent="0.25">
      <c r="AB47469"/>
    </row>
    <row r="47470" spans="28:28" ht="18" customHeight="1" x14ac:dyDescent="0.25">
      <c r="AB47470"/>
    </row>
    <row r="47471" spans="28:28" ht="18" customHeight="1" x14ac:dyDescent="0.25">
      <c r="AB47471"/>
    </row>
    <row r="47472" spans="28:28" ht="18" customHeight="1" x14ac:dyDescent="0.25">
      <c r="AB47472"/>
    </row>
    <row r="47473" spans="28:28" ht="18" customHeight="1" x14ac:dyDescent="0.25">
      <c r="AB47473"/>
    </row>
    <row r="47474" spans="28:28" ht="18" customHeight="1" x14ac:dyDescent="0.25">
      <c r="AB47474"/>
    </row>
    <row r="47475" spans="28:28" ht="18" customHeight="1" x14ac:dyDescent="0.25">
      <c r="AB47475"/>
    </row>
    <row r="47476" spans="28:28" ht="18" customHeight="1" x14ac:dyDescent="0.25">
      <c r="AB47476"/>
    </row>
    <row r="47477" spans="28:28" ht="18" customHeight="1" x14ac:dyDescent="0.25">
      <c r="AB47477"/>
    </row>
    <row r="47478" spans="28:28" ht="18" customHeight="1" x14ac:dyDescent="0.25">
      <c r="AB47478"/>
    </row>
    <row r="47479" spans="28:28" ht="18" customHeight="1" x14ac:dyDescent="0.25">
      <c r="AB47479"/>
    </row>
    <row r="47480" spans="28:28" ht="18" customHeight="1" x14ac:dyDescent="0.25">
      <c r="AB47480"/>
    </row>
    <row r="47481" spans="28:28" ht="18" customHeight="1" x14ac:dyDescent="0.25">
      <c r="AB47481"/>
    </row>
    <row r="47482" spans="28:28" ht="18" customHeight="1" x14ac:dyDescent="0.25">
      <c r="AB47482"/>
    </row>
    <row r="47483" spans="28:28" ht="18" customHeight="1" x14ac:dyDescent="0.25">
      <c r="AB47483"/>
    </row>
    <row r="47484" spans="28:28" ht="18" customHeight="1" x14ac:dyDescent="0.25">
      <c r="AB47484"/>
    </row>
    <row r="47485" spans="28:28" ht="18" customHeight="1" x14ac:dyDescent="0.25">
      <c r="AB47485"/>
    </row>
    <row r="47486" spans="28:28" ht="18" customHeight="1" x14ac:dyDescent="0.25">
      <c r="AB47486"/>
    </row>
    <row r="47487" spans="28:28" ht="18" customHeight="1" x14ac:dyDescent="0.25">
      <c r="AB47487"/>
    </row>
    <row r="47488" spans="28:28" ht="18" customHeight="1" x14ac:dyDescent="0.25">
      <c r="AB47488"/>
    </row>
    <row r="47489" spans="28:28" ht="18" customHeight="1" x14ac:dyDescent="0.25">
      <c r="AB47489"/>
    </row>
    <row r="47490" spans="28:28" ht="18" customHeight="1" x14ac:dyDescent="0.25">
      <c r="AB47490"/>
    </row>
    <row r="47491" spans="28:28" ht="18" customHeight="1" x14ac:dyDescent="0.25">
      <c r="AB47491"/>
    </row>
    <row r="47492" spans="28:28" ht="18" customHeight="1" x14ac:dyDescent="0.25">
      <c r="AB47492"/>
    </row>
    <row r="47493" spans="28:28" ht="18" customHeight="1" x14ac:dyDescent="0.25">
      <c r="AB47493"/>
    </row>
    <row r="47494" spans="28:28" ht="18" customHeight="1" x14ac:dyDescent="0.25">
      <c r="AB47494"/>
    </row>
    <row r="47495" spans="28:28" ht="18" customHeight="1" x14ac:dyDescent="0.25">
      <c r="AB47495"/>
    </row>
    <row r="47496" spans="28:28" ht="18" customHeight="1" x14ac:dyDescent="0.25">
      <c r="AB47496"/>
    </row>
    <row r="47497" spans="28:28" ht="18" customHeight="1" x14ac:dyDescent="0.25">
      <c r="AB47497"/>
    </row>
    <row r="47498" spans="28:28" ht="18" customHeight="1" x14ac:dyDescent="0.25">
      <c r="AB47498"/>
    </row>
    <row r="47499" spans="28:28" ht="18" customHeight="1" x14ac:dyDescent="0.25">
      <c r="AB47499"/>
    </row>
    <row r="47500" spans="28:28" ht="18" customHeight="1" x14ac:dyDescent="0.25">
      <c r="AB47500"/>
    </row>
    <row r="47501" spans="28:28" ht="18" customHeight="1" x14ac:dyDescent="0.25">
      <c r="AB47501"/>
    </row>
    <row r="47502" spans="28:28" ht="18" customHeight="1" x14ac:dyDescent="0.25">
      <c r="AB47502"/>
    </row>
    <row r="47503" spans="28:28" ht="18" customHeight="1" x14ac:dyDescent="0.25">
      <c r="AB47503"/>
    </row>
    <row r="47504" spans="28:28" ht="18" customHeight="1" x14ac:dyDescent="0.25">
      <c r="AB47504"/>
    </row>
    <row r="47505" spans="28:28" ht="18" customHeight="1" x14ac:dyDescent="0.25">
      <c r="AB47505"/>
    </row>
    <row r="47506" spans="28:28" ht="18" customHeight="1" x14ac:dyDescent="0.25">
      <c r="AB47506"/>
    </row>
    <row r="47507" spans="28:28" ht="18" customHeight="1" x14ac:dyDescent="0.25">
      <c r="AB47507"/>
    </row>
    <row r="47508" spans="28:28" ht="18" customHeight="1" x14ac:dyDescent="0.25">
      <c r="AB47508"/>
    </row>
    <row r="47509" spans="28:28" ht="18" customHeight="1" x14ac:dyDescent="0.25">
      <c r="AB47509"/>
    </row>
    <row r="47510" spans="28:28" ht="18" customHeight="1" x14ac:dyDescent="0.25">
      <c r="AB47510"/>
    </row>
    <row r="47511" spans="28:28" ht="18" customHeight="1" x14ac:dyDescent="0.25">
      <c r="AB47511"/>
    </row>
    <row r="47512" spans="28:28" ht="18" customHeight="1" x14ac:dyDescent="0.25">
      <c r="AB47512"/>
    </row>
    <row r="47513" spans="28:28" ht="18" customHeight="1" x14ac:dyDescent="0.25">
      <c r="AB47513"/>
    </row>
    <row r="47514" spans="28:28" ht="18" customHeight="1" x14ac:dyDescent="0.25">
      <c r="AB47514"/>
    </row>
    <row r="47515" spans="28:28" ht="18" customHeight="1" x14ac:dyDescent="0.25">
      <c r="AB47515"/>
    </row>
    <row r="47516" spans="28:28" ht="18" customHeight="1" x14ac:dyDescent="0.25">
      <c r="AB47516"/>
    </row>
    <row r="47517" spans="28:28" ht="18" customHeight="1" x14ac:dyDescent="0.25">
      <c r="AB47517"/>
    </row>
    <row r="47518" spans="28:28" ht="18" customHeight="1" x14ac:dyDescent="0.25">
      <c r="AB47518"/>
    </row>
    <row r="47519" spans="28:28" ht="18" customHeight="1" x14ac:dyDescent="0.25">
      <c r="AB47519"/>
    </row>
    <row r="47520" spans="28:28" ht="18" customHeight="1" x14ac:dyDescent="0.25">
      <c r="AB47520"/>
    </row>
    <row r="47521" spans="28:28" ht="18" customHeight="1" x14ac:dyDescent="0.25">
      <c r="AB47521"/>
    </row>
    <row r="47522" spans="28:28" ht="18" customHeight="1" x14ac:dyDescent="0.25">
      <c r="AB47522"/>
    </row>
    <row r="47523" spans="28:28" ht="18" customHeight="1" x14ac:dyDescent="0.25">
      <c r="AB47523"/>
    </row>
    <row r="47524" spans="28:28" ht="18" customHeight="1" x14ac:dyDescent="0.25">
      <c r="AB47524"/>
    </row>
    <row r="47525" spans="28:28" ht="18" customHeight="1" x14ac:dyDescent="0.25">
      <c r="AB47525"/>
    </row>
    <row r="47526" spans="28:28" ht="18" customHeight="1" x14ac:dyDescent="0.25">
      <c r="AB47526"/>
    </row>
    <row r="47527" spans="28:28" ht="18" customHeight="1" x14ac:dyDescent="0.25">
      <c r="AB47527"/>
    </row>
    <row r="47528" spans="28:28" ht="18" customHeight="1" x14ac:dyDescent="0.25">
      <c r="AB47528"/>
    </row>
    <row r="47529" spans="28:28" ht="18" customHeight="1" x14ac:dyDescent="0.25">
      <c r="AB47529"/>
    </row>
    <row r="47530" spans="28:28" ht="18" customHeight="1" x14ac:dyDescent="0.25">
      <c r="AB47530"/>
    </row>
    <row r="47531" spans="28:28" ht="18" customHeight="1" x14ac:dyDescent="0.25">
      <c r="AB47531"/>
    </row>
    <row r="47532" spans="28:28" ht="18" customHeight="1" x14ac:dyDescent="0.25">
      <c r="AB47532"/>
    </row>
    <row r="47533" spans="28:28" ht="18" customHeight="1" x14ac:dyDescent="0.25">
      <c r="AB47533"/>
    </row>
    <row r="47534" spans="28:28" ht="18" customHeight="1" x14ac:dyDescent="0.25">
      <c r="AB47534"/>
    </row>
    <row r="47535" spans="28:28" ht="18" customHeight="1" x14ac:dyDescent="0.25">
      <c r="AB47535"/>
    </row>
    <row r="47536" spans="28:28" ht="18" customHeight="1" x14ac:dyDescent="0.25">
      <c r="AB47536"/>
    </row>
    <row r="47537" spans="28:28" ht="18" customHeight="1" x14ac:dyDescent="0.25">
      <c r="AB47537"/>
    </row>
    <row r="47538" spans="28:28" ht="18" customHeight="1" x14ac:dyDescent="0.25">
      <c r="AB47538"/>
    </row>
    <row r="47539" spans="28:28" ht="18" customHeight="1" x14ac:dyDescent="0.25">
      <c r="AB47539"/>
    </row>
    <row r="47540" spans="28:28" ht="18" customHeight="1" x14ac:dyDescent="0.25">
      <c r="AB47540"/>
    </row>
    <row r="47541" spans="28:28" ht="18" customHeight="1" x14ac:dyDescent="0.25">
      <c r="AB47541"/>
    </row>
    <row r="47542" spans="28:28" ht="18" customHeight="1" x14ac:dyDescent="0.25">
      <c r="AB47542"/>
    </row>
    <row r="47543" spans="28:28" ht="18" customHeight="1" x14ac:dyDescent="0.25">
      <c r="AB47543"/>
    </row>
    <row r="47544" spans="28:28" ht="18" customHeight="1" x14ac:dyDescent="0.25">
      <c r="AB47544"/>
    </row>
    <row r="47545" spans="28:28" ht="18" customHeight="1" x14ac:dyDescent="0.25">
      <c r="AB47545"/>
    </row>
    <row r="47546" spans="28:28" ht="18" customHeight="1" x14ac:dyDescent="0.25">
      <c r="AB47546"/>
    </row>
    <row r="47547" spans="28:28" ht="18" customHeight="1" x14ac:dyDescent="0.25">
      <c r="AB47547"/>
    </row>
    <row r="47548" spans="28:28" ht="18" customHeight="1" x14ac:dyDescent="0.25">
      <c r="AB47548"/>
    </row>
    <row r="47549" spans="28:28" ht="18" customHeight="1" x14ac:dyDescent="0.25">
      <c r="AB47549"/>
    </row>
    <row r="47550" spans="28:28" ht="18" customHeight="1" x14ac:dyDescent="0.25">
      <c r="AB47550"/>
    </row>
    <row r="47551" spans="28:28" ht="18" customHeight="1" x14ac:dyDescent="0.25">
      <c r="AB47551"/>
    </row>
    <row r="47552" spans="28:28" ht="18" customHeight="1" x14ac:dyDescent="0.25">
      <c r="AB47552"/>
    </row>
    <row r="47553" spans="28:28" ht="18" customHeight="1" x14ac:dyDescent="0.25">
      <c r="AB47553"/>
    </row>
    <row r="47554" spans="28:28" ht="18" customHeight="1" x14ac:dyDescent="0.25">
      <c r="AB47554"/>
    </row>
    <row r="47555" spans="28:28" ht="18" customHeight="1" x14ac:dyDescent="0.25">
      <c r="AB47555"/>
    </row>
    <row r="47556" spans="28:28" ht="18" customHeight="1" x14ac:dyDescent="0.25">
      <c r="AB47556"/>
    </row>
    <row r="47557" spans="28:28" ht="18" customHeight="1" x14ac:dyDescent="0.25">
      <c r="AB47557"/>
    </row>
    <row r="47558" spans="28:28" ht="18" customHeight="1" x14ac:dyDescent="0.25">
      <c r="AB47558"/>
    </row>
    <row r="47559" spans="28:28" ht="18" customHeight="1" x14ac:dyDescent="0.25">
      <c r="AB47559"/>
    </row>
    <row r="47560" spans="28:28" ht="18" customHeight="1" x14ac:dyDescent="0.25">
      <c r="AB47560"/>
    </row>
    <row r="47561" spans="28:28" ht="18" customHeight="1" x14ac:dyDescent="0.25">
      <c r="AB47561"/>
    </row>
    <row r="47562" spans="28:28" ht="18" customHeight="1" x14ac:dyDescent="0.25">
      <c r="AB47562"/>
    </row>
    <row r="47563" spans="28:28" ht="18" customHeight="1" x14ac:dyDescent="0.25">
      <c r="AB47563"/>
    </row>
    <row r="47564" spans="28:28" ht="18" customHeight="1" x14ac:dyDescent="0.25">
      <c r="AB47564"/>
    </row>
    <row r="47565" spans="28:28" ht="18" customHeight="1" x14ac:dyDescent="0.25">
      <c r="AB47565"/>
    </row>
    <row r="47566" spans="28:28" ht="18" customHeight="1" x14ac:dyDescent="0.25">
      <c r="AB47566"/>
    </row>
    <row r="47567" spans="28:28" ht="18" customHeight="1" x14ac:dyDescent="0.25">
      <c r="AB47567"/>
    </row>
    <row r="47568" spans="28:28" ht="18" customHeight="1" x14ac:dyDescent="0.25">
      <c r="AB47568"/>
    </row>
    <row r="47569" spans="28:28" ht="18" customHeight="1" x14ac:dyDescent="0.25">
      <c r="AB47569"/>
    </row>
    <row r="47570" spans="28:28" ht="18" customHeight="1" x14ac:dyDescent="0.25">
      <c r="AB47570"/>
    </row>
    <row r="47571" spans="28:28" ht="18" customHeight="1" x14ac:dyDescent="0.25">
      <c r="AB47571"/>
    </row>
    <row r="47572" spans="28:28" ht="18" customHeight="1" x14ac:dyDescent="0.25">
      <c r="AB47572"/>
    </row>
    <row r="47573" spans="28:28" ht="18" customHeight="1" x14ac:dyDescent="0.25">
      <c r="AB47573"/>
    </row>
    <row r="47574" spans="28:28" ht="18" customHeight="1" x14ac:dyDescent="0.25">
      <c r="AB47574"/>
    </row>
    <row r="47575" spans="28:28" ht="18" customHeight="1" x14ac:dyDescent="0.25">
      <c r="AB47575"/>
    </row>
    <row r="47576" spans="28:28" ht="18" customHeight="1" x14ac:dyDescent="0.25">
      <c r="AB47576"/>
    </row>
    <row r="47577" spans="28:28" ht="18" customHeight="1" x14ac:dyDescent="0.25">
      <c r="AB47577"/>
    </row>
    <row r="47578" spans="28:28" ht="18" customHeight="1" x14ac:dyDescent="0.25">
      <c r="AB47578"/>
    </row>
    <row r="47579" spans="28:28" ht="18" customHeight="1" x14ac:dyDescent="0.25">
      <c r="AB47579"/>
    </row>
    <row r="47580" spans="28:28" ht="18" customHeight="1" x14ac:dyDescent="0.25">
      <c r="AB47580"/>
    </row>
    <row r="47581" spans="28:28" ht="18" customHeight="1" x14ac:dyDescent="0.25">
      <c r="AB47581"/>
    </row>
    <row r="47582" spans="28:28" ht="18" customHeight="1" x14ac:dyDescent="0.25">
      <c r="AB47582"/>
    </row>
    <row r="47583" spans="28:28" ht="18" customHeight="1" x14ac:dyDescent="0.25">
      <c r="AB47583"/>
    </row>
    <row r="47584" spans="28:28" ht="18" customHeight="1" x14ac:dyDescent="0.25">
      <c r="AB47584"/>
    </row>
    <row r="47585" spans="28:28" ht="18" customHeight="1" x14ac:dyDescent="0.25">
      <c r="AB47585"/>
    </row>
    <row r="47586" spans="28:28" ht="18" customHeight="1" x14ac:dyDescent="0.25">
      <c r="AB47586"/>
    </row>
    <row r="47587" spans="28:28" ht="18" customHeight="1" x14ac:dyDescent="0.25">
      <c r="AB47587"/>
    </row>
    <row r="47588" spans="28:28" ht="18" customHeight="1" x14ac:dyDescent="0.25">
      <c r="AB47588"/>
    </row>
    <row r="47589" spans="28:28" ht="18" customHeight="1" x14ac:dyDescent="0.25">
      <c r="AB47589"/>
    </row>
    <row r="47590" spans="28:28" ht="18" customHeight="1" x14ac:dyDescent="0.25">
      <c r="AB47590"/>
    </row>
    <row r="47591" spans="28:28" ht="18" customHeight="1" x14ac:dyDescent="0.25">
      <c r="AB47591"/>
    </row>
    <row r="47592" spans="28:28" ht="18" customHeight="1" x14ac:dyDescent="0.25">
      <c r="AB47592"/>
    </row>
    <row r="47593" spans="28:28" ht="18" customHeight="1" x14ac:dyDescent="0.25">
      <c r="AB47593"/>
    </row>
    <row r="47594" spans="28:28" ht="18" customHeight="1" x14ac:dyDescent="0.25">
      <c r="AB47594"/>
    </row>
    <row r="47595" spans="28:28" ht="18" customHeight="1" x14ac:dyDescent="0.25">
      <c r="AB47595"/>
    </row>
    <row r="47596" spans="28:28" ht="18" customHeight="1" x14ac:dyDescent="0.25">
      <c r="AB47596"/>
    </row>
    <row r="47597" spans="28:28" ht="18" customHeight="1" x14ac:dyDescent="0.25">
      <c r="AB47597"/>
    </row>
    <row r="47598" spans="28:28" ht="18" customHeight="1" x14ac:dyDescent="0.25">
      <c r="AB47598"/>
    </row>
    <row r="47599" spans="28:28" ht="18" customHeight="1" x14ac:dyDescent="0.25">
      <c r="AB47599"/>
    </row>
    <row r="47600" spans="28:28" ht="18" customHeight="1" x14ac:dyDescent="0.25">
      <c r="AB47600"/>
    </row>
    <row r="47601" spans="28:28" ht="18" customHeight="1" x14ac:dyDescent="0.25">
      <c r="AB47601"/>
    </row>
    <row r="47602" spans="28:28" ht="18" customHeight="1" x14ac:dyDescent="0.25">
      <c r="AB47602"/>
    </row>
    <row r="47603" spans="28:28" ht="18" customHeight="1" x14ac:dyDescent="0.25">
      <c r="AB47603"/>
    </row>
    <row r="47604" spans="28:28" ht="18" customHeight="1" x14ac:dyDescent="0.25">
      <c r="AB47604"/>
    </row>
    <row r="47605" spans="28:28" ht="18" customHeight="1" x14ac:dyDescent="0.25">
      <c r="AB47605"/>
    </row>
    <row r="47606" spans="28:28" ht="18" customHeight="1" x14ac:dyDescent="0.25">
      <c r="AB47606"/>
    </row>
    <row r="47607" spans="28:28" ht="18" customHeight="1" x14ac:dyDescent="0.25">
      <c r="AB47607"/>
    </row>
    <row r="47608" spans="28:28" ht="18" customHeight="1" x14ac:dyDescent="0.25">
      <c r="AB47608"/>
    </row>
    <row r="47609" spans="28:28" ht="18" customHeight="1" x14ac:dyDescent="0.25">
      <c r="AB47609"/>
    </row>
    <row r="47610" spans="28:28" ht="18" customHeight="1" x14ac:dyDescent="0.25">
      <c r="AB47610"/>
    </row>
    <row r="47611" spans="28:28" ht="18" customHeight="1" x14ac:dyDescent="0.25">
      <c r="AB47611"/>
    </row>
    <row r="47612" spans="28:28" ht="18" customHeight="1" x14ac:dyDescent="0.25">
      <c r="AB47612"/>
    </row>
    <row r="47613" spans="28:28" ht="18" customHeight="1" x14ac:dyDescent="0.25">
      <c r="AB47613"/>
    </row>
    <row r="47614" spans="28:28" ht="18" customHeight="1" x14ac:dyDescent="0.25">
      <c r="AB47614"/>
    </row>
    <row r="47615" spans="28:28" ht="18" customHeight="1" x14ac:dyDescent="0.25">
      <c r="AB47615"/>
    </row>
    <row r="47616" spans="28:28" ht="18" customHeight="1" x14ac:dyDescent="0.25">
      <c r="AB47616"/>
    </row>
    <row r="47617" spans="28:28" ht="18" customHeight="1" x14ac:dyDescent="0.25">
      <c r="AB47617"/>
    </row>
    <row r="47618" spans="28:28" ht="18" customHeight="1" x14ac:dyDescent="0.25">
      <c r="AB47618"/>
    </row>
    <row r="47619" spans="28:28" ht="18" customHeight="1" x14ac:dyDescent="0.25">
      <c r="AB47619"/>
    </row>
    <row r="47620" spans="28:28" ht="18" customHeight="1" x14ac:dyDescent="0.25">
      <c r="AB47620"/>
    </row>
    <row r="47621" spans="28:28" ht="18" customHeight="1" x14ac:dyDescent="0.25">
      <c r="AB47621"/>
    </row>
    <row r="47622" spans="28:28" ht="18" customHeight="1" x14ac:dyDescent="0.25">
      <c r="AB47622"/>
    </row>
    <row r="47623" spans="28:28" ht="18" customHeight="1" x14ac:dyDescent="0.25">
      <c r="AB47623"/>
    </row>
    <row r="47624" spans="28:28" ht="18" customHeight="1" x14ac:dyDescent="0.25">
      <c r="AB47624"/>
    </row>
    <row r="47625" spans="28:28" ht="18" customHeight="1" x14ac:dyDescent="0.25">
      <c r="AB47625"/>
    </row>
    <row r="47626" spans="28:28" ht="18" customHeight="1" x14ac:dyDescent="0.25">
      <c r="AB47626"/>
    </row>
    <row r="47627" spans="28:28" ht="18" customHeight="1" x14ac:dyDescent="0.25">
      <c r="AB47627"/>
    </row>
    <row r="47628" spans="28:28" ht="18" customHeight="1" x14ac:dyDescent="0.25">
      <c r="AB47628"/>
    </row>
    <row r="47629" spans="28:28" ht="18" customHeight="1" x14ac:dyDescent="0.25">
      <c r="AB47629"/>
    </row>
    <row r="47630" spans="28:28" ht="18" customHeight="1" x14ac:dyDescent="0.25">
      <c r="AB47630"/>
    </row>
    <row r="47631" spans="28:28" ht="18" customHeight="1" x14ac:dyDescent="0.25">
      <c r="AB47631"/>
    </row>
    <row r="47632" spans="28:28" ht="18" customHeight="1" x14ac:dyDescent="0.25">
      <c r="AB47632"/>
    </row>
    <row r="47633" spans="28:28" ht="18" customHeight="1" x14ac:dyDescent="0.25">
      <c r="AB47633"/>
    </row>
    <row r="47634" spans="28:28" ht="18" customHeight="1" x14ac:dyDescent="0.25">
      <c r="AB47634"/>
    </row>
    <row r="47635" spans="28:28" ht="18" customHeight="1" x14ac:dyDescent="0.25">
      <c r="AB47635"/>
    </row>
    <row r="47636" spans="28:28" ht="18" customHeight="1" x14ac:dyDescent="0.25">
      <c r="AB47636"/>
    </row>
    <row r="47637" spans="28:28" ht="18" customHeight="1" x14ac:dyDescent="0.25">
      <c r="AB47637"/>
    </row>
    <row r="47638" spans="28:28" ht="18" customHeight="1" x14ac:dyDescent="0.25">
      <c r="AB47638"/>
    </row>
    <row r="47639" spans="28:28" ht="18" customHeight="1" x14ac:dyDescent="0.25">
      <c r="AB47639"/>
    </row>
    <row r="47640" spans="28:28" ht="18" customHeight="1" x14ac:dyDescent="0.25">
      <c r="AB47640"/>
    </row>
    <row r="47641" spans="28:28" ht="18" customHeight="1" x14ac:dyDescent="0.25">
      <c r="AB47641"/>
    </row>
    <row r="47642" spans="28:28" ht="18" customHeight="1" x14ac:dyDescent="0.25">
      <c r="AB47642"/>
    </row>
    <row r="47643" spans="28:28" ht="18" customHeight="1" x14ac:dyDescent="0.25">
      <c r="AB47643"/>
    </row>
    <row r="47644" spans="28:28" ht="18" customHeight="1" x14ac:dyDescent="0.25">
      <c r="AB47644"/>
    </row>
    <row r="47645" spans="28:28" ht="18" customHeight="1" x14ac:dyDescent="0.25">
      <c r="AB47645"/>
    </row>
    <row r="47646" spans="28:28" ht="18" customHeight="1" x14ac:dyDescent="0.25">
      <c r="AB47646"/>
    </row>
    <row r="47647" spans="28:28" ht="18" customHeight="1" x14ac:dyDescent="0.25">
      <c r="AB47647"/>
    </row>
    <row r="47648" spans="28:28" ht="18" customHeight="1" x14ac:dyDescent="0.25">
      <c r="AB47648"/>
    </row>
    <row r="47649" spans="28:28" ht="18" customHeight="1" x14ac:dyDescent="0.25">
      <c r="AB47649"/>
    </row>
    <row r="47650" spans="28:28" ht="18" customHeight="1" x14ac:dyDescent="0.25">
      <c r="AB47650"/>
    </row>
    <row r="47651" spans="28:28" ht="18" customHeight="1" x14ac:dyDescent="0.25">
      <c r="AB47651"/>
    </row>
    <row r="47652" spans="28:28" ht="18" customHeight="1" x14ac:dyDescent="0.25">
      <c r="AB47652"/>
    </row>
    <row r="47653" spans="28:28" ht="18" customHeight="1" x14ac:dyDescent="0.25">
      <c r="AB47653"/>
    </row>
    <row r="47654" spans="28:28" ht="18" customHeight="1" x14ac:dyDescent="0.25">
      <c r="AB47654"/>
    </row>
    <row r="47655" spans="28:28" ht="18" customHeight="1" x14ac:dyDescent="0.25">
      <c r="AB47655"/>
    </row>
    <row r="47656" spans="28:28" ht="18" customHeight="1" x14ac:dyDescent="0.25">
      <c r="AB47656"/>
    </row>
    <row r="47657" spans="28:28" ht="18" customHeight="1" x14ac:dyDescent="0.25">
      <c r="AB47657"/>
    </row>
    <row r="47658" spans="28:28" ht="18" customHeight="1" x14ac:dyDescent="0.25">
      <c r="AB47658"/>
    </row>
    <row r="47659" spans="28:28" ht="18" customHeight="1" x14ac:dyDescent="0.25">
      <c r="AB47659"/>
    </row>
    <row r="47660" spans="28:28" ht="18" customHeight="1" x14ac:dyDescent="0.25">
      <c r="AB47660"/>
    </row>
    <row r="47661" spans="28:28" ht="18" customHeight="1" x14ac:dyDescent="0.25">
      <c r="AB47661"/>
    </row>
    <row r="47662" spans="28:28" ht="18" customHeight="1" x14ac:dyDescent="0.25">
      <c r="AB47662"/>
    </row>
    <row r="47663" spans="28:28" ht="18" customHeight="1" x14ac:dyDescent="0.25">
      <c r="AB47663"/>
    </row>
    <row r="47664" spans="28:28" ht="18" customHeight="1" x14ac:dyDescent="0.25">
      <c r="AB47664"/>
    </row>
    <row r="47665" spans="28:28" ht="18" customHeight="1" x14ac:dyDescent="0.25">
      <c r="AB47665"/>
    </row>
    <row r="47666" spans="28:28" ht="18" customHeight="1" x14ac:dyDescent="0.25">
      <c r="AB47666"/>
    </row>
    <row r="47667" spans="28:28" ht="18" customHeight="1" x14ac:dyDescent="0.25">
      <c r="AB47667"/>
    </row>
    <row r="47668" spans="28:28" ht="18" customHeight="1" x14ac:dyDescent="0.25">
      <c r="AB47668"/>
    </row>
    <row r="47669" spans="28:28" ht="18" customHeight="1" x14ac:dyDescent="0.25">
      <c r="AB47669"/>
    </row>
    <row r="47670" spans="28:28" ht="18" customHeight="1" x14ac:dyDescent="0.25">
      <c r="AB47670"/>
    </row>
    <row r="47671" spans="28:28" ht="18" customHeight="1" x14ac:dyDescent="0.25">
      <c r="AB47671"/>
    </row>
    <row r="47672" spans="28:28" ht="18" customHeight="1" x14ac:dyDescent="0.25">
      <c r="AB47672"/>
    </row>
    <row r="47673" spans="28:28" ht="18" customHeight="1" x14ac:dyDescent="0.25">
      <c r="AB47673"/>
    </row>
    <row r="47674" spans="28:28" ht="18" customHeight="1" x14ac:dyDescent="0.25">
      <c r="AB47674"/>
    </row>
    <row r="47675" spans="28:28" ht="18" customHeight="1" x14ac:dyDescent="0.25">
      <c r="AB47675"/>
    </row>
    <row r="47676" spans="28:28" ht="18" customHeight="1" x14ac:dyDescent="0.25">
      <c r="AB47676"/>
    </row>
    <row r="47677" spans="28:28" ht="18" customHeight="1" x14ac:dyDescent="0.25">
      <c r="AB47677"/>
    </row>
    <row r="47678" spans="28:28" ht="18" customHeight="1" x14ac:dyDescent="0.25">
      <c r="AB47678"/>
    </row>
    <row r="47679" spans="28:28" ht="18" customHeight="1" x14ac:dyDescent="0.25">
      <c r="AB47679"/>
    </row>
    <row r="47680" spans="28:28" ht="18" customHeight="1" x14ac:dyDescent="0.25">
      <c r="AB47680"/>
    </row>
    <row r="47681" spans="28:28" ht="18" customHeight="1" x14ac:dyDescent="0.25">
      <c r="AB47681"/>
    </row>
    <row r="47682" spans="28:28" ht="18" customHeight="1" x14ac:dyDescent="0.25">
      <c r="AB47682"/>
    </row>
    <row r="47683" spans="28:28" ht="18" customHeight="1" x14ac:dyDescent="0.25">
      <c r="AB47683"/>
    </row>
    <row r="47684" spans="28:28" ht="18" customHeight="1" x14ac:dyDescent="0.25">
      <c r="AB47684"/>
    </row>
    <row r="47685" spans="28:28" ht="18" customHeight="1" x14ac:dyDescent="0.25">
      <c r="AB47685"/>
    </row>
    <row r="47686" spans="28:28" ht="18" customHeight="1" x14ac:dyDescent="0.25">
      <c r="AB47686"/>
    </row>
    <row r="47687" spans="28:28" ht="18" customHeight="1" x14ac:dyDescent="0.25">
      <c r="AB47687"/>
    </row>
    <row r="47688" spans="28:28" ht="18" customHeight="1" x14ac:dyDescent="0.25">
      <c r="AB47688"/>
    </row>
    <row r="47689" spans="28:28" ht="18" customHeight="1" x14ac:dyDescent="0.25">
      <c r="AB47689"/>
    </row>
    <row r="47690" spans="28:28" ht="18" customHeight="1" x14ac:dyDescent="0.25">
      <c r="AB47690"/>
    </row>
    <row r="47691" spans="28:28" ht="18" customHeight="1" x14ac:dyDescent="0.25">
      <c r="AB47691"/>
    </row>
    <row r="47692" spans="28:28" ht="18" customHeight="1" x14ac:dyDescent="0.25">
      <c r="AB47692"/>
    </row>
    <row r="47693" spans="28:28" ht="18" customHeight="1" x14ac:dyDescent="0.25">
      <c r="AB47693"/>
    </row>
    <row r="47694" spans="28:28" ht="18" customHeight="1" x14ac:dyDescent="0.25">
      <c r="AB47694"/>
    </row>
    <row r="47695" spans="28:28" ht="18" customHeight="1" x14ac:dyDescent="0.25">
      <c r="AB47695"/>
    </row>
    <row r="47696" spans="28:28" ht="18" customHeight="1" x14ac:dyDescent="0.25">
      <c r="AB47696"/>
    </row>
    <row r="47697" spans="28:28" ht="18" customHeight="1" x14ac:dyDescent="0.25">
      <c r="AB47697"/>
    </row>
    <row r="47698" spans="28:28" ht="18" customHeight="1" x14ac:dyDescent="0.25">
      <c r="AB47698"/>
    </row>
    <row r="47699" spans="28:28" ht="18" customHeight="1" x14ac:dyDescent="0.25">
      <c r="AB47699"/>
    </row>
    <row r="47700" spans="28:28" ht="18" customHeight="1" x14ac:dyDescent="0.25">
      <c r="AB47700"/>
    </row>
    <row r="47701" spans="28:28" ht="18" customHeight="1" x14ac:dyDescent="0.25">
      <c r="AB47701"/>
    </row>
    <row r="47702" spans="28:28" ht="18" customHeight="1" x14ac:dyDescent="0.25">
      <c r="AB47702"/>
    </row>
    <row r="47703" spans="28:28" ht="18" customHeight="1" x14ac:dyDescent="0.25">
      <c r="AB47703"/>
    </row>
    <row r="47704" spans="28:28" ht="18" customHeight="1" x14ac:dyDescent="0.25">
      <c r="AB47704"/>
    </row>
    <row r="47705" spans="28:28" ht="18" customHeight="1" x14ac:dyDescent="0.25">
      <c r="AB47705"/>
    </row>
    <row r="47706" spans="28:28" ht="18" customHeight="1" x14ac:dyDescent="0.25">
      <c r="AB47706"/>
    </row>
    <row r="47707" spans="28:28" ht="18" customHeight="1" x14ac:dyDescent="0.25">
      <c r="AB47707"/>
    </row>
    <row r="47708" spans="28:28" ht="18" customHeight="1" x14ac:dyDescent="0.25">
      <c r="AB47708"/>
    </row>
    <row r="47709" spans="28:28" ht="18" customHeight="1" x14ac:dyDescent="0.25">
      <c r="AB47709"/>
    </row>
    <row r="47710" spans="28:28" ht="18" customHeight="1" x14ac:dyDescent="0.25">
      <c r="AB47710"/>
    </row>
    <row r="47711" spans="28:28" ht="18" customHeight="1" x14ac:dyDescent="0.25">
      <c r="AB47711"/>
    </row>
    <row r="47712" spans="28:28" ht="18" customHeight="1" x14ac:dyDescent="0.25">
      <c r="AB47712"/>
    </row>
    <row r="47713" spans="28:28" ht="18" customHeight="1" x14ac:dyDescent="0.25">
      <c r="AB47713"/>
    </row>
    <row r="47714" spans="28:28" ht="18" customHeight="1" x14ac:dyDescent="0.25">
      <c r="AB47714"/>
    </row>
    <row r="47715" spans="28:28" ht="18" customHeight="1" x14ac:dyDescent="0.25">
      <c r="AB47715"/>
    </row>
    <row r="47716" spans="28:28" ht="18" customHeight="1" x14ac:dyDescent="0.25">
      <c r="AB47716"/>
    </row>
    <row r="47717" spans="28:28" ht="18" customHeight="1" x14ac:dyDescent="0.25">
      <c r="AB47717"/>
    </row>
    <row r="47718" spans="28:28" ht="18" customHeight="1" x14ac:dyDescent="0.25">
      <c r="AB47718"/>
    </row>
    <row r="47719" spans="28:28" ht="18" customHeight="1" x14ac:dyDescent="0.25">
      <c r="AB47719"/>
    </row>
    <row r="47720" spans="28:28" ht="18" customHeight="1" x14ac:dyDescent="0.25">
      <c r="AB47720"/>
    </row>
    <row r="47721" spans="28:28" ht="18" customHeight="1" x14ac:dyDescent="0.25">
      <c r="AB47721"/>
    </row>
    <row r="47722" spans="28:28" ht="18" customHeight="1" x14ac:dyDescent="0.25">
      <c r="AB47722"/>
    </row>
    <row r="47723" spans="28:28" ht="18" customHeight="1" x14ac:dyDescent="0.25">
      <c r="AB47723"/>
    </row>
    <row r="47724" spans="28:28" ht="18" customHeight="1" x14ac:dyDescent="0.25">
      <c r="AB47724"/>
    </row>
    <row r="47725" spans="28:28" ht="18" customHeight="1" x14ac:dyDescent="0.25">
      <c r="AB47725"/>
    </row>
    <row r="47726" spans="28:28" ht="18" customHeight="1" x14ac:dyDescent="0.25">
      <c r="AB47726"/>
    </row>
    <row r="47727" spans="28:28" ht="18" customHeight="1" x14ac:dyDescent="0.25">
      <c r="AB47727"/>
    </row>
    <row r="47728" spans="28:28" ht="18" customHeight="1" x14ac:dyDescent="0.25">
      <c r="AB47728"/>
    </row>
    <row r="47729" spans="28:28" ht="18" customHeight="1" x14ac:dyDescent="0.25">
      <c r="AB47729"/>
    </row>
    <row r="47730" spans="28:28" ht="18" customHeight="1" x14ac:dyDescent="0.25">
      <c r="AB47730"/>
    </row>
    <row r="47731" spans="28:28" ht="18" customHeight="1" x14ac:dyDescent="0.25">
      <c r="AB47731"/>
    </row>
    <row r="47732" spans="28:28" ht="18" customHeight="1" x14ac:dyDescent="0.25">
      <c r="AB47732"/>
    </row>
    <row r="47733" spans="28:28" ht="18" customHeight="1" x14ac:dyDescent="0.25">
      <c r="AB47733"/>
    </row>
    <row r="47734" spans="28:28" ht="18" customHeight="1" x14ac:dyDescent="0.25">
      <c r="AB47734"/>
    </row>
    <row r="47735" spans="28:28" ht="18" customHeight="1" x14ac:dyDescent="0.25">
      <c r="AB47735"/>
    </row>
    <row r="47736" spans="28:28" ht="18" customHeight="1" x14ac:dyDescent="0.25">
      <c r="AB47736"/>
    </row>
    <row r="47737" spans="28:28" ht="18" customHeight="1" x14ac:dyDescent="0.25">
      <c r="AB47737"/>
    </row>
    <row r="47738" spans="28:28" ht="18" customHeight="1" x14ac:dyDescent="0.25">
      <c r="AB47738"/>
    </row>
    <row r="47739" spans="28:28" ht="18" customHeight="1" x14ac:dyDescent="0.25">
      <c r="AB47739"/>
    </row>
    <row r="47740" spans="28:28" ht="18" customHeight="1" x14ac:dyDescent="0.25">
      <c r="AB47740"/>
    </row>
    <row r="47741" spans="28:28" ht="18" customHeight="1" x14ac:dyDescent="0.25">
      <c r="AB47741"/>
    </row>
    <row r="47742" spans="28:28" ht="18" customHeight="1" x14ac:dyDescent="0.25">
      <c r="AB47742"/>
    </row>
    <row r="47743" spans="28:28" ht="18" customHeight="1" x14ac:dyDescent="0.25">
      <c r="AB47743"/>
    </row>
    <row r="47744" spans="28:28" ht="18" customHeight="1" x14ac:dyDescent="0.25">
      <c r="AB47744"/>
    </row>
    <row r="47745" spans="28:28" ht="18" customHeight="1" x14ac:dyDescent="0.25">
      <c r="AB47745"/>
    </row>
    <row r="47746" spans="28:28" ht="18" customHeight="1" x14ac:dyDescent="0.25">
      <c r="AB47746"/>
    </row>
    <row r="47747" spans="28:28" ht="18" customHeight="1" x14ac:dyDescent="0.25">
      <c r="AB47747"/>
    </row>
    <row r="47748" spans="28:28" ht="18" customHeight="1" x14ac:dyDescent="0.25">
      <c r="AB47748"/>
    </row>
    <row r="47749" spans="28:28" ht="18" customHeight="1" x14ac:dyDescent="0.25">
      <c r="AB47749"/>
    </row>
    <row r="47750" spans="28:28" ht="18" customHeight="1" x14ac:dyDescent="0.25">
      <c r="AB47750"/>
    </row>
    <row r="47751" spans="28:28" ht="18" customHeight="1" x14ac:dyDescent="0.25">
      <c r="AB47751"/>
    </row>
    <row r="47752" spans="28:28" ht="18" customHeight="1" x14ac:dyDescent="0.25">
      <c r="AB47752"/>
    </row>
    <row r="47753" spans="28:28" ht="18" customHeight="1" x14ac:dyDescent="0.25">
      <c r="AB47753"/>
    </row>
    <row r="47754" spans="28:28" ht="18" customHeight="1" x14ac:dyDescent="0.25">
      <c r="AB47754"/>
    </row>
    <row r="47755" spans="28:28" ht="18" customHeight="1" x14ac:dyDescent="0.25">
      <c r="AB47755"/>
    </row>
    <row r="47756" spans="28:28" ht="18" customHeight="1" x14ac:dyDescent="0.25">
      <c r="AB47756"/>
    </row>
    <row r="47757" spans="28:28" ht="18" customHeight="1" x14ac:dyDescent="0.25">
      <c r="AB47757"/>
    </row>
    <row r="47758" spans="28:28" ht="18" customHeight="1" x14ac:dyDescent="0.25">
      <c r="AB47758"/>
    </row>
    <row r="47759" spans="28:28" ht="18" customHeight="1" x14ac:dyDescent="0.25">
      <c r="AB47759"/>
    </row>
    <row r="47760" spans="28:28" ht="18" customHeight="1" x14ac:dyDescent="0.25">
      <c r="AB47760"/>
    </row>
    <row r="47761" spans="28:28" ht="18" customHeight="1" x14ac:dyDescent="0.25">
      <c r="AB47761"/>
    </row>
    <row r="47762" spans="28:28" ht="18" customHeight="1" x14ac:dyDescent="0.25">
      <c r="AB47762"/>
    </row>
    <row r="47763" spans="28:28" ht="18" customHeight="1" x14ac:dyDescent="0.25">
      <c r="AB47763"/>
    </row>
    <row r="47764" spans="28:28" ht="18" customHeight="1" x14ac:dyDescent="0.25">
      <c r="AB47764"/>
    </row>
    <row r="47765" spans="28:28" ht="18" customHeight="1" x14ac:dyDescent="0.25">
      <c r="AB47765"/>
    </row>
    <row r="47766" spans="28:28" ht="18" customHeight="1" x14ac:dyDescent="0.25">
      <c r="AB47766"/>
    </row>
    <row r="47767" spans="28:28" ht="18" customHeight="1" x14ac:dyDescent="0.25">
      <c r="AB47767"/>
    </row>
    <row r="47768" spans="28:28" ht="18" customHeight="1" x14ac:dyDescent="0.25">
      <c r="AB47768"/>
    </row>
    <row r="47769" spans="28:28" ht="18" customHeight="1" x14ac:dyDescent="0.25">
      <c r="AB47769"/>
    </row>
    <row r="47770" spans="28:28" ht="18" customHeight="1" x14ac:dyDescent="0.25">
      <c r="AB47770"/>
    </row>
    <row r="47771" spans="28:28" ht="18" customHeight="1" x14ac:dyDescent="0.25">
      <c r="AB47771"/>
    </row>
    <row r="47772" spans="28:28" ht="18" customHeight="1" x14ac:dyDescent="0.25">
      <c r="AB47772"/>
    </row>
    <row r="47773" spans="28:28" ht="18" customHeight="1" x14ac:dyDescent="0.25">
      <c r="AB47773"/>
    </row>
    <row r="47774" spans="28:28" ht="18" customHeight="1" x14ac:dyDescent="0.25">
      <c r="AB47774"/>
    </row>
    <row r="47775" spans="28:28" ht="18" customHeight="1" x14ac:dyDescent="0.25">
      <c r="AB47775"/>
    </row>
    <row r="47776" spans="28:28" ht="18" customHeight="1" x14ac:dyDescent="0.25">
      <c r="AB47776"/>
    </row>
    <row r="47777" spans="28:28" ht="18" customHeight="1" x14ac:dyDescent="0.25">
      <c r="AB47777"/>
    </row>
    <row r="47778" spans="28:28" ht="18" customHeight="1" x14ac:dyDescent="0.25">
      <c r="AB47778"/>
    </row>
    <row r="47779" spans="28:28" ht="18" customHeight="1" x14ac:dyDescent="0.25">
      <c r="AB47779"/>
    </row>
    <row r="47780" spans="28:28" ht="18" customHeight="1" x14ac:dyDescent="0.25">
      <c r="AB47780"/>
    </row>
    <row r="47781" spans="28:28" ht="18" customHeight="1" x14ac:dyDescent="0.25">
      <c r="AB47781"/>
    </row>
    <row r="47782" spans="28:28" ht="18" customHeight="1" x14ac:dyDescent="0.25">
      <c r="AB47782"/>
    </row>
    <row r="47783" spans="28:28" ht="18" customHeight="1" x14ac:dyDescent="0.25">
      <c r="AB47783"/>
    </row>
    <row r="47784" spans="28:28" ht="18" customHeight="1" x14ac:dyDescent="0.25">
      <c r="AB47784"/>
    </row>
    <row r="47785" spans="28:28" ht="18" customHeight="1" x14ac:dyDescent="0.25">
      <c r="AB47785"/>
    </row>
    <row r="47786" spans="28:28" ht="18" customHeight="1" x14ac:dyDescent="0.25">
      <c r="AB47786"/>
    </row>
    <row r="47787" spans="28:28" ht="18" customHeight="1" x14ac:dyDescent="0.25">
      <c r="AB47787"/>
    </row>
    <row r="47788" spans="28:28" ht="18" customHeight="1" x14ac:dyDescent="0.25">
      <c r="AB47788"/>
    </row>
    <row r="47789" spans="28:28" ht="18" customHeight="1" x14ac:dyDescent="0.25">
      <c r="AB47789"/>
    </row>
    <row r="47790" spans="28:28" ht="18" customHeight="1" x14ac:dyDescent="0.25">
      <c r="AB47790"/>
    </row>
    <row r="47791" spans="28:28" ht="18" customHeight="1" x14ac:dyDescent="0.25">
      <c r="AB47791"/>
    </row>
    <row r="47792" spans="28:28" ht="18" customHeight="1" x14ac:dyDescent="0.25">
      <c r="AB47792"/>
    </row>
    <row r="47793" spans="28:28" ht="18" customHeight="1" x14ac:dyDescent="0.25">
      <c r="AB47793"/>
    </row>
    <row r="47794" spans="28:28" ht="18" customHeight="1" x14ac:dyDescent="0.25">
      <c r="AB47794"/>
    </row>
    <row r="47795" spans="28:28" ht="18" customHeight="1" x14ac:dyDescent="0.25">
      <c r="AB47795"/>
    </row>
    <row r="47796" spans="28:28" ht="18" customHeight="1" x14ac:dyDescent="0.25">
      <c r="AB47796"/>
    </row>
    <row r="47797" spans="28:28" ht="18" customHeight="1" x14ac:dyDescent="0.25">
      <c r="AB47797"/>
    </row>
    <row r="47798" spans="28:28" ht="18" customHeight="1" x14ac:dyDescent="0.25">
      <c r="AB47798"/>
    </row>
    <row r="47799" spans="28:28" ht="18" customHeight="1" x14ac:dyDescent="0.25">
      <c r="AB47799"/>
    </row>
    <row r="47800" spans="28:28" ht="18" customHeight="1" x14ac:dyDescent="0.25">
      <c r="AB47800"/>
    </row>
    <row r="47801" spans="28:28" ht="18" customHeight="1" x14ac:dyDescent="0.25">
      <c r="AB47801"/>
    </row>
    <row r="47802" spans="28:28" ht="18" customHeight="1" x14ac:dyDescent="0.25">
      <c r="AB47802"/>
    </row>
    <row r="47803" spans="28:28" ht="18" customHeight="1" x14ac:dyDescent="0.25">
      <c r="AB47803"/>
    </row>
    <row r="47804" spans="28:28" ht="18" customHeight="1" x14ac:dyDescent="0.25">
      <c r="AB47804"/>
    </row>
    <row r="47805" spans="28:28" ht="18" customHeight="1" x14ac:dyDescent="0.25">
      <c r="AB47805"/>
    </row>
    <row r="47806" spans="28:28" ht="18" customHeight="1" x14ac:dyDescent="0.25">
      <c r="AB47806"/>
    </row>
    <row r="47807" spans="28:28" ht="18" customHeight="1" x14ac:dyDescent="0.25">
      <c r="AB47807"/>
    </row>
    <row r="47808" spans="28:28" ht="18" customHeight="1" x14ac:dyDescent="0.25">
      <c r="AB47808"/>
    </row>
    <row r="47809" spans="28:28" ht="18" customHeight="1" x14ac:dyDescent="0.25">
      <c r="AB47809"/>
    </row>
    <row r="47810" spans="28:28" ht="18" customHeight="1" x14ac:dyDescent="0.25">
      <c r="AB47810"/>
    </row>
    <row r="47811" spans="28:28" ht="18" customHeight="1" x14ac:dyDescent="0.25">
      <c r="AB47811"/>
    </row>
    <row r="47812" spans="28:28" ht="18" customHeight="1" x14ac:dyDescent="0.25">
      <c r="AB47812"/>
    </row>
    <row r="47813" spans="28:28" ht="18" customHeight="1" x14ac:dyDescent="0.25">
      <c r="AB47813"/>
    </row>
    <row r="47814" spans="28:28" ht="18" customHeight="1" x14ac:dyDescent="0.25">
      <c r="AB47814"/>
    </row>
    <row r="47815" spans="28:28" ht="18" customHeight="1" x14ac:dyDescent="0.25">
      <c r="AB47815"/>
    </row>
    <row r="47816" spans="28:28" ht="18" customHeight="1" x14ac:dyDescent="0.25">
      <c r="AB47816"/>
    </row>
    <row r="47817" spans="28:28" ht="18" customHeight="1" x14ac:dyDescent="0.25">
      <c r="AB47817"/>
    </row>
    <row r="47818" spans="28:28" ht="18" customHeight="1" x14ac:dyDescent="0.25">
      <c r="AB47818"/>
    </row>
    <row r="47819" spans="28:28" ht="18" customHeight="1" x14ac:dyDescent="0.25">
      <c r="AB47819"/>
    </row>
    <row r="47820" spans="28:28" ht="18" customHeight="1" x14ac:dyDescent="0.25">
      <c r="AB47820"/>
    </row>
    <row r="47821" spans="28:28" ht="18" customHeight="1" x14ac:dyDescent="0.25">
      <c r="AB47821"/>
    </row>
    <row r="47822" spans="28:28" ht="18" customHeight="1" x14ac:dyDescent="0.25">
      <c r="AB47822"/>
    </row>
    <row r="47823" spans="28:28" ht="18" customHeight="1" x14ac:dyDescent="0.25">
      <c r="AB47823"/>
    </row>
    <row r="47824" spans="28:28" ht="18" customHeight="1" x14ac:dyDescent="0.25">
      <c r="AB47824"/>
    </row>
    <row r="47825" spans="28:28" ht="18" customHeight="1" x14ac:dyDescent="0.25">
      <c r="AB47825"/>
    </row>
    <row r="47826" spans="28:28" ht="18" customHeight="1" x14ac:dyDescent="0.25">
      <c r="AB47826"/>
    </row>
    <row r="47827" spans="28:28" ht="18" customHeight="1" x14ac:dyDescent="0.25">
      <c r="AB47827"/>
    </row>
    <row r="47828" spans="28:28" ht="18" customHeight="1" x14ac:dyDescent="0.25">
      <c r="AB47828"/>
    </row>
    <row r="47829" spans="28:28" ht="18" customHeight="1" x14ac:dyDescent="0.25">
      <c r="AB47829"/>
    </row>
    <row r="47830" spans="28:28" ht="18" customHeight="1" x14ac:dyDescent="0.25">
      <c r="AB47830"/>
    </row>
    <row r="47831" spans="28:28" ht="18" customHeight="1" x14ac:dyDescent="0.25">
      <c r="AB47831"/>
    </row>
    <row r="47832" spans="28:28" ht="18" customHeight="1" x14ac:dyDescent="0.25">
      <c r="AB47832"/>
    </row>
    <row r="47833" spans="28:28" ht="18" customHeight="1" x14ac:dyDescent="0.25">
      <c r="AB47833"/>
    </row>
    <row r="47834" spans="28:28" ht="18" customHeight="1" x14ac:dyDescent="0.25">
      <c r="AB47834"/>
    </row>
    <row r="47835" spans="28:28" ht="18" customHeight="1" x14ac:dyDescent="0.25">
      <c r="AB47835"/>
    </row>
    <row r="47836" spans="28:28" ht="18" customHeight="1" x14ac:dyDescent="0.25">
      <c r="AB47836"/>
    </row>
    <row r="47837" spans="28:28" ht="18" customHeight="1" x14ac:dyDescent="0.25">
      <c r="AB47837"/>
    </row>
    <row r="47838" spans="28:28" ht="18" customHeight="1" x14ac:dyDescent="0.25">
      <c r="AB47838"/>
    </row>
    <row r="47839" spans="28:28" ht="18" customHeight="1" x14ac:dyDescent="0.25">
      <c r="AB47839"/>
    </row>
    <row r="47840" spans="28:28" ht="18" customHeight="1" x14ac:dyDescent="0.25">
      <c r="AB47840"/>
    </row>
    <row r="47841" spans="28:28" ht="18" customHeight="1" x14ac:dyDescent="0.25">
      <c r="AB47841"/>
    </row>
    <row r="47842" spans="28:28" ht="18" customHeight="1" x14ac:dyDescent="0.25">
      <c r="AB47842"/>
    </row>
    <row r="47843" spans="28:28" ht="18" customHeight="1" x14ac:dyDescent="0.25">
      <c r="AB47843"/>
    </row>
    <row r="47844" spans="28:28" ht="18" customHeight="1" x14ac:dyDescent="0.25">
      <c r="AB47844"/>
    </row>
    <row r="47845" spans="28:28" ht="18" customHeight="1" x14ac:dyDescent="0.25">
      <c r="AB47845"/>
    </row>
    <row r="47846" spans="28:28" ht="18" customHeight="1" x14ac:dyDescent="0.25">
      <c r="AB47846"/>
    </row>
    <row r="47847" spans="28:28" ht="18" customHeight="1" x14ac:dyDescent="0.25">
      <c r="AB47847"/>
    </row>
    <row r="47848" spans="28:28" ht="18" customHeight="1" x14ac:dyDescent="0.25">
      <c r="AB47848"/>
    </row>
    <row r="47849" spans="28:28" ht="18" customHeight="1" x14ac:dyDescent="0.25">
      <c r="AB47849"/>
    </row>
    <row r="47850" spans="28:28" ht="18" customHeight="1" x14ac:dyDescent="0.25">
      <c r="AB47850"/>
    </row>
    <row r="47851" spans="28:28" ht="18" customHeight="1" x14ac:dyDescent="0.25">
      <c r="AB47851"/>
    </row>
    <row r="47852" spans="28:28" ht="18" customHeight="1" x14ac:dyDescent="0.25">
      <c r="AB47852"/>
    </row>
    <row r="47853" spans="28:28" ht="18" customHeight="1" x14ac:dyDescent="0.25">
      <c r="AB47853"/>
    </row>
    <row r="47854" spans="28:28" ht="18" customHeight="1" x14ac:dyDescent="0.25">
      <c r="AB47854"/>
    </row>
    <row r="47855" spans="28:28" ht="18" customHeight="1" x14ac:dyDescent="0.25">
      <c r="AB47855"/>
    </row>
    <row r="47856" spans="28:28" ht="18" customHeight="1" x14ac:dyDescent="0.25">
      <c r="AB47856"/>
    </row>
    <row r="47857" spans="28:28" ht="18" customHeight="1" x14ac:dyDescent="0.25">
      <c r="AB47857"/>
    </row>
    <row r="47858" spans="28:28" ht="18" customHeight="1" x14ac:dyDescent="0.25">
      <c r="AB47858"/>
    </row>
    <row r="47859" spans="28:28" ht="18" customHeight="1" x14ac:dyDescent="0.25">
      <c r="AB47859"/>
    </row>
    <row r="47860" spans="28:28" ht="18" customHeight="1" x14ac:dyDescent="0.25">
      <c r="AB47860"/>
    </row>
    <row r="47861" spans="28:28" ht="18" customHeight="1" x14ac:dyDescent="0.25">
      <c r="AB47861"/>
    </row>
    <row r="47862" spans="28:28" ht="18" customHeight="1" x14ac:dyDescent="0.25">
      <c r="AB47862"/>
    </row>
    <row r="47863" spans="28:28" ht="18" customHeight="1" x14ac:dyDescent="0.25">
      <c r="AB47863"/>
    </row>
    <row r="47864" spans="28:28" ht="18" customHeight="1" x14ac:dyDescent="0.25">
      <c r="AB47864"/>
    </row>
    <row r="47865" spans="28:28" ht="18" customHeight="1" x14ac:dyDescent="0.25">
      <c r="AB47865"/>
    </row>
    <row r="47866" spans="28:28" ht="18" customHeight="1" x14ac:dyDescent="0.25">
      <c r="AB47866"/>
    </row>
    <row r="47867" spans="28:28" ht="18" customHeight="1" x14ac:dyDescent="0.25">
      <c r="AB47867"/>
    </row>
    <row r="47868" spans="28:28" ht="18" customHeight="1" x14ac:dyDescent="0.25">
      <c r="AB47868"/>
    </row>
    <row r="47869" spans="28:28" ht="18" customHeight="1" x14ac:dyDescent="0.25">
      <c r="AB47869"/>
    </row>
    <row r="47870" spans="28:28" ht="18" customHeight="1" x14ac:dyDescent="0.25">
      <c r="AB47870"/>
    </row>
    <row r="47871" spans="28:28" ht="18" customHeight="1" x14ac:dyDescent="0.25">
      <c r="AB47871"/>
    </row>
    <row r="47872" spans="28:28" ht="18" customHeight="1" x14ac:dyDescent="0.25">
      <c r="AB47872"/>
    </row>
    <row r="47873" spans="28:28" ht="18" customHeight="1" x14ac:dyDescent="0.25">
      <c r="AB47873"/>
    </row>
    <row r="47874" spans="28:28" ht="18" customHeight="1" x14ac:dyDescent="0.25">
      <c r="AB47874"/>
    </row>
    <row r="47875" spans="28:28" ht="18" customHeight="1" x14ac:dyDescent="0.25">
      <c r="AB47875"/>
    </row>
    <row r="47876" spans="28:28" ht="18" customHeight="1" x14ac:dyDescent="0.25">
      <c r="AB47876"/>
    </row>
    <row r="47877" spans="28:28" ht="18" customHeight="1" x14ac:dyDescent="0.25">
      <c r="AB47877"/>
    </row>
    <row r="47878" spans="28:28" ht="18" customHeight="1" x14ac:dyDescent="0.25">
      <c r="AB47878"/>
    </row>
    <row r="47879" spans="28:28" ht="18" customHeight="1" x14ac:dyDescent="0.25">
      <c r="AB47879"/>
    </row>
    <row r="47880" spans="28:28" ht="18" customHeight="1" x14ac:dyDescent="0.25">
      <c r="AB47880"/>
    </row>
    <row r="47881" spans="28:28" ht="18" customHeight="1" x14ac:dyDescent="0.25">
      <c r="AB47881"/>
    </row>
    <row r="47882" spans="28:28" ht="18" customHeight="1" x14ac:dyDescent="0.25">
      <c r="AB47882"/>
    </row>
    <row r="47883" spans="28:28" ht="18" customHeight="1" x14ac:dyDescent="0.25">
      <c r="AB47883"/>
    </row>
    <row r="47884" spans="28:28" ht="18" customHeight="1" x14ac:dyDescent="0.25">
      <c r="AB47884"/>
    </row>
    <row r="47885" spans="28:28" ht="18" customHeight="1" x14ac:dyDescent="0.25">
      <c r="AB47885"/>
    </row>
    <row r="47886" spans="28:28" ht="18" customHeight="1" x14ac:dyDescent="0.25">
      <c r="AB47886"/>
    </row>
    <row r="47887" spans="28:28" ht="18" customHeight="1" x14ac:dyDescent="0.25">
      <c r="AB47887"/>
    </row>
    <row r="47888" spans="28:28" ht="18" customHeight="1" x14ac:dyDescent="0.25">
      <c r="AB47888"/>
    </row>
    <row r="47889" spans="28:28" ht="18" customHeight="1" x14ac:dyDescent="0.25">
      <c r="AB47889"/>
    </row>
    <row r="47890" spans="28:28" ht="18" customHeight="1" x14ac:dyDescent="0.25">
      <c r="AB47890"/>
    </row>
    <row r="47891" spans="28:28" ht="18" customHeight="1" x14ac:dyDescent="0.25">
      <c r="AB47891"/>
    </row>
    <row r="47892" spans="28:28" ht="18" customHeight="1" x14ac:dyDescent="0.25">
      <c r="AB47892"/>
    </row>
    <row r="47893" spans="28:28" ht="18" customHeight="1" x14ac:dyDescent="0.25">
      <c r="AB47893"/>
    </row>
    <row r="47894" spans="28:28" ht="18" customHeight="1" x14ac:dyDescent="0.25">
      <c r="AB47894"/>
    </row>
    <row r="47895" spans="28:28" ht="18" customHeight="1" x14ac:dyDescent="0.25">
      <c r="AB47895"/>
    </row>
    <row r="47896" spans="28:28" ht="18" customHeight="1" x14ac:dyDescent="0.25">
      <c r="AB47896"/>
    </row>
    <row r="47897" spans="28:28" ht="18" customHeight="1" x14ac:dyDescent="0.25">
      <c r="AB47897"/>
    </row>
    <row r="47898" spans="28:28" ht="18" customHeight="1" x14ac:dyDescent="0.25">
      <c r="AB47898"/>
    </row>
    <row r="47899" spans="28:28" ht="18" customHeight="1" x14ac:dyDescent="0.25">
      <c r="AB47899"/>
    </row>
    <row r="47900" spans="28:28" ht="18" customHeight="1" x14ac:dyDescent="0.25">
      <c r="AB47900"/>
    </row>
    <row r="47901" spans="28:28" ht="18" customHeight="1" x14ac:dyDescent="0.25">
      <c r="AB47901"/>
    </row>
    <row r="47902" spans="28:28" ht="18" customHeight="1" x14ac:dyDescent="0.25">
      <c r="AB47902"/>
    </row>
    <row r="47903" spans="28:28" ht="18" customHeight="1" x14ac:dyDescent="0.25">
      <c r="AB47903"/>
    </row>
    <row r="47904" spans="28:28" ht="18" customHeight="1" x14ac:dyDescent="0.25">
      <c r="AB47904"/>
    </row>
    <row r="47905" spans="28:28" ht="18" customHeight="1" x14ac:dyDescent="0.25">
      <c r="AB47905"/>
    </row>
    <row r="47906" spans="28:28" ht="18" customHeight="1" x14ac:dyDescent="0.25">
      <c r="AB47906"/>
    </row>
    <row r="47907" spans="28:28" ht="18" customHeight="1" x14ac:dyDescent="0.25">
      <c r="AB47907"/>
    </row>
    <row r="47908" spans="28:28" ht="18" customHeight="1" x14ac:dyDescent="0.25">
      <c r="AB47908"/>
    </row>
    <row r="47909" spans="28:28" ht="18" customHeight="1" x14ac:dyDescent="0.25">
      <c r="AB47909"/>
    </row>
    <row r="47910" spans="28:28" ht="18" customHeight="1" x14ac:dyDescent="0.25">
      <c r="AB47910"/>
    </row>
    <row r="47911" spans="28:28" ht="18" customHeight="1" x14ac:dyDescent="0.25">
      <c r="AB47911"/>
    </row>
    <row r="47912" spans="28:28" ht="18" customHeight="1" x14ac:dyDescent="0.25">
      <c r="AB47912"/>
    </row>
    <row r="47913" spans="28:28" ht="18" customHeight="1" x14ac:dyDescent="0.25">
      <c r="AB47913"/>
    </row>
    <row r="47914" spans="28:28" ht="18" customHeight="1" x14ac:dyDescent="0.25">
      <c r="AB47914"/>
    </row>
    <row r="47915" spans="28:28" ht="18" customHeight="1" x14ac:dyDescent="0.25">
      <c r="AB47915"/>
    </row>
    <row r="47916" spans="28:28" ht="18" customHeight="1" x14ac:dyDescent="0.25">
      <c r="AB47916"/>
    </row>
    <row r="47917" spans="28:28" ht="18" customHeight="1" x14ac:dyDescent="0.25">
      <c r="AB47917"/>
    </row>
    <row r="47918" spans="28:28" ht="18" customHeight="1" x14ac:dyDescent="0.25">
      <c r="AB47918"/>
    </row>
    <row r="47919" spans="28:28" ht="18" customHeight="1" x14ac:dyDescent="0.25">
      <c r="AB47919"/>
    </row>
    <row r="47920" spans="28:28" ht="18" customHeight="1" x14ac:dyDescent="0.25">
      <c r="AB47920"/>
    </row>
    <row r="47921" spans="28:28" ht="18" customHeight="1" x14ac:dyDescent="0.25">
      <c r="AB47921"/>
    </row>
    <row r="47922" spans="28:28" ht="18" customHeight="1" x14ac:dyDescent="0.25">
      <c r="AB47922"/>
    </row>
    <row r="47923" spans="28:28" ht="18" customHeight="1" x14ac:dyDescent="0.25">
      <c r="AB47923"/>
    </row>
    <row r="47924" spans="28:28" ht="18" customHeight="1" x14ac:dyDescent="0.25">
      <c r="AB47924"/>
    </row>
    <row r="47925" spans="28:28" ht="18" customHeight="1" x14ac:dyDescent="0.25">
      <c r="AB47925"/>
    </row>
    <row r="47926" spans="28:28" ht="18" customHeight="1" x14ac:dyDescent="0.25">
      <c r="AB47926"/>
    </row>
    <row r="47927" spans="28:28" ht="18" customHeight="1" x14ac:dyDescent="0.25">
      <c r="AB47927"/>
    </row>
    <row r="47928" spans="28:28" ht="18" customHeight="1" x14ac:dyDescent="0.25">
      <c r="AB47928"/>
    </row>
    <row r="47929" spans="28:28" ht="18" customHeight="1" x14ac:dyDescent="0.25">
      <c r="AB47929"/>
    </row>
    <row r="47930" spans="28:28" ht="18" customHeight="1" x14ac:dyDescent="0.25">
      <c r="AB47930"/>
    </row>
    <row r="47931" spans="28:28" ht="18" customHeight="1" x14ac:dyDescent="0.25">
      <c r="AB47931"/>
    </row>
    <row r="47932" spans="28:28" ht="18" customHeight="1" x14ac:dyDescent="0.25">
      <c r="AB47932"/>
    </row>
    <row r="47933" spans="28:28" ht="18" customHeight="1" x14ac:dyDescent="0.25">
      <c r="AB47933"/>
    </row>
    <row r="47934" spans="28:28" ht="18" customHeight="1" x14ac:dyDescent="0.25">
      <c r="AB47934"/>
    </row>
    <row r="47935" spans="28:28" ht="18" customHeight="1" x14ac:dyDescent="0.25">
      <c r="AB47935"/>
    </row>
    <row r="47936" spans="28:28" ht="18" customHeight="1" x14ac:dyDescent="0.25">
      <c r="AB47936"/>
    </row>
    <row r="47937" spans="28:28" ht="18" customHeight="1" x14ac:dyDescent="0.25">
      <c r="AB47937"/>
    </row>
    <row r="47938" spans="28:28" ht="18" customHeight="1" x14ac:dyDescent="0.25">
      <c r="AB47938"/>
    </row>
    <row r="47939" spans="28:28" ht="18" customHeight="1" x14ac:dyDescent="0.25">
      <c r="AB47939"/>
    </row>
    <row r="47940" spans="28:28" ht="18" customHeight="1" x14ac:dyDescent="0.25">
      <c r="AB47940"/>
    </row>
    <row r="47941" spans="28:28" ht="18" customHeight="1" x14ac:dyDescent="0.25">
      <c r="AB47941"/>
    </row>
    <row r="47942" spans="28:28" ht="18" customHeight="1" x14ac:dyDescent="0.25">
      <c r="AB47942"/>
    </row>
    <row r="47943" spans="28:28" ht="18" customHeight="1" x14ac:dyDescent="0.25">
      <c r="AB47943"/>
    </row>
    <row r="47944" spans="28:28" ht="18" customHeight="1" x14ac:dyDescent="0.25">
      <c r="AB47944"/>
    </row>
    <row r="47945" spans="28:28" ht="18" customHeight="1" x14ac:dyDescent="0.25">
      <c r="AB47945"/>
    </row>
    <row r="47946" spans="28:28" ht="18" customHeight="1" x14ac:dyDescent="0.25">
      <c r="AB47946"/>
    </row>
    <row r="47947" spans="28:28" ht="18" customHeight="1" x14ac:dyDescent="0.25">
      <c r="AB47947"/>
    </row>
    <row r="47948" spans="28:28" ht="18" customHeight="1" x14ac:dyDescent="0.25">
      <c r="AB47948"/>
    </row>
    <row r="47949" spans="28:28" ht="18" customHeight="1" x14ac:dyDescent="0.25">
      <c r="AB47949"/>
    </row>
    <row r="47950" spans="28:28" ht="18" customHeight="1" x14ac:dyDescent="0.25">
      <c r="AB47950"/>
    </row>
    <row r="47951" spans="28:28" ht="18" customHeight="1" x14ac:dyDescent="0.25">
      <c r="AB47951"/>
    </row>
    <row r="47952" spans="28:28" ht="18" customHeight="1" x14ac:dyDescent="0.25">
      <c r="AB47952"/>
    </row>
    <row r="47953" spans="28:28" ht="18" customHeight="1" x14ac:dyDescent="0.25">
      <c r="AB47953"/>
    </row>
    <row r="47954" spans="28:28" ht="18" customHeight="1" x14ac:dyDescent="0.25">
      <c r="AB47954"/>
    </row>
    <row r="47955" spans="28:28" ht="18" customHeight="1" x14ac:dyDescent="0.25">
      <c r="AB47955"/>
    </row>
    <row r="47956" spans="28:28" ht="18" customHeight="1" x14ac:dyDescent="0.25">
      <c r="AB47956"/>
    </row>
    <row r="47957" spans="28:28" ht="18" customHeight="1" x14ac:dyDescent="0.25">
      <c r="AB47957"/>
    </row>
    <row r="47958" spans="28:28" ht="18" customHeight="1" x14ac:dyDescent="0.25">
      <c r="AB47958"/>
    </row>
    <row r="47959" spans="28:28" ht="18" customHeight="1" x14ac:dyDescent="0.25">
      <c r="AB47959"/>
    </row>
    <row r="47960" spans="28:28" ht="18" customHeight="1" x14ac:dyDescent="0.25">
      <c r="AB47960"/>
    </row>
    <row r="47961" spans="28:28" ht="18" customHeight="1" x14ac:dyDescent="0.25">
      <c r="AB47961"/>
    </row>
    <row r="47962" spans="28:28" ht="18" customHeight="1" x14ac:dyDescent="0.25">
      <c r="AB47962"/>
    </row>
    <row r="47963" spans="28:28" ht="18" customHeight="1" x14ac:dyDescent="0.25">
      <c r="AB47963"/>
    </row>
    <row r="47964" spans="28:28" ht="18" customHeight="1" x14ac:dyDescent="0.25">
      <c r="AB47964"/>
    </row>
    <row r="47965" spans="28:28" ht="18" customHeight="1" x14ac:dyDescent="0.25">
      <c r="AB47965"/>
    </row>
    <row r="47966" spans="28:28" ht="18" customHeight="1" x14ac:dyDescent="0.25">
      <c r="AB47966"/>
    </row>
    <row r="47967" spans="28:28" ht="18" customHeight="1" x14ac:dyDescent="0.25">
      <c r="AB47967"/>
    </row>
    <row r="47968" spans="28:28" ht="18" customHeight="1" x14ac:dyDescent="0.25">
      <c r="AB47968"/>
    </row>
    <row r="47969" spans="28:28" ht="18" customHeight="1" x14ac:dyDescent="0.25">
      <c r="AB47969"/>
    </row>
    <row r="47970" spans="28:28" ht="18" customHeight="1" x14ac:dyDescent="0.25">
      <c r="AB47970"/>
    </row>
    <row r="47971" spans="28:28" ht="18" customHeight="1" x14ac:dyDescent="0.25">
      <c r="AB47971"/>
    </row>
    <row r="47972" spans="28:28" ht="18" customHeight="1" x14ac:dyDescent="0.25">
      <c r="AB47972"/>
    </row>
    <row r="47973" spans="28:28" ht="18" customHeight="1" x14ac:dyDescent="0.25">
      <c r="AB47973"/>
    </row>
    <row r="47974" spans="28:28" ht="18" customHeight="1" x14ac:dyDescent="0.25">
      <c r="AB47974"/>
    </row>
    <row r="47975" spans="28:28" ht="18" customHeight="1" x14ac:dyDescent="0.25">
      <c r="AB47975"/>
    </row>
    <row r="47976" spans="28:28" ht="18" customHeight="1" x14ac:dyDescent="0.25">
      <c r="AB47976"/>
    </row>
    <row r="47977" spans="28:28" ht="18" customHeight="1" x14ac:dyDescent="0.25">
      <c r="AB47977"/>
    </row>
    <row r="47978" spans="28:28" ht="18" customHeight="1" x14ac:dyDescent="0.25">
      <c r="AB47978"/>
    </row>
    <row r="47979" spans="28:28" ht="18" customHeight="1" x14ac:dyDescent="0.25">
      <c r="AB47979"/>
    </row>
    <row r="47980" spans="28:28" ht="18" customHeight="1" x14ac:dyDescent="0.25">
      <c r="AB47980"/>
    </row>
    <row r="47981" spans="28:28" ht="18" customHeight="1" x14ac:dyDescent="0.25">
      <c r="AB47981"/>
    </row>
    <row r="47982" spans="28:28" ht="18" customHeight="1" x14ac:dyDescent="0.25">
      <c r="AB47982"/>
    </row>
    <row r="47983" spans="28:28" ht="18" customHeight="1" x14ac:dyDescent="0.25">
      <c r="AB47983"/>
    </row>
    <row r="47984" spans="28:28" ht="18" customHeight="1" x14ac:dyDescent="0.25">
      <c r="AB47984"/>
    </row>
    <row r="47985" spans="28:28" ht="18" customHeight="1" x14ac:dyDescent="0.25">
      <c r="AB47985"/>
    </row>
    <row r="47986" spans="28:28" ht="18" customHeight="1" x14ac:dyDescent="0.25">
      <c r="AB47986"/>
    </row>
    <row r="47987" spans="28:28" ht="18" customHeight="1" x14ac:dyDescent="0.25">
      <c r="AB47987"/>
    </row>
    <row r="47988" spans="28:28" ht="18" customHeight="1" x14ac:dyDescent="0.25">
      <c r="AB47988"/>
    </row>
    <row r="47989" spans="28:28" ht="18" customHeight="1" x14ac:dyDescent="0.25">
      <c r="AB47989"/>
    </row>
    <row r="47990" spans="28:28" ht="18" customHeight="1" x14ac:dyDescent="0.25">
      <c r="AB47990"/>
    </row>
    <row r="47991" spans="28:28" ht="18" customHeight="1" x14ac:dyDescent="0.25">
      <c r="AB47991"/>
    </row>
    <row r="47992" spans="28:28" ht="18" customHeight="1" x14ac:dyDescent="0.25">
      <c r="AB47992"/>
    </row>
    <row r="47993" spans="28:28" ht="18" customHeight="1" x14ac:dyDescent="0.25">
      <c r="AB47993"/>
    </row>
    <row r="47994" spans="28:28" ht="18" customHeight="1" x14ac:dyDescent="0.25">
      <c r="AB47994"/>
    </row>
    <row r="47995" spans="28:28" ht="18" customHeight="1" x14ac:dyDescent="0.25">
      <c r="AB47995"/>
    </row>
    <row r="47996" spans="28:28" ht="18" customHeight="1" x14ac:dyDescent="0.25">
      <c r="AB47996"/>
    </row>
    <row r="47997" spans="28:28" ht="18" customHeight="1" x14ac:dyDescent="0.25">
      <c r="AB47997"/>
    </row>
    <row r="47998" spans="28:28" ht="18" customHeight="1" x14ac:dyDescent="0.25">
      <c r="AB47998"/>
    </row>
    <row r="47999" spans="28:28" ht="18" customHeight="1" x14ac:dyDescent="0.25">
      <c r="AB47999"/>
    </row>
    <row r="48000" spans="28:28" ht="18" customHeight="1" x14ac:dyDescent="0.25">
      <c r="AB48000"/>
    </row>
    <row r="48001" spans="28:28" ht="18" customHeight="1" x14ac:dyDescent="0.25">
      <c r="AB48001"/>
    </row>
    <row r="48002" spans="28:28" ht="18" customHeight="1" x14ac:dyDescent="0.25">
      <c r="AB48002"/>
    </row>
    <row r="48003" spans="28:28" ht="18" customHeight="1" x14ac:dyDescent="0.25">
      <c r="AB48003"/>
    </row>
    <row r="48004" spans="28:28" ht="18" customHeight="1" x14ac:dyDescent="0.25">
      <c r="AB48004"/>
    </row>
    <row r="48005" spans="28:28" ht="18" customHeight="1" x14ac:dyDescent="0.25">
      <c r="AB48005"/>
    </row>
    <row r="48006" spans="28:28" ht="18" customHeight="1" x14ac:dyDescent="0.25">
      <c r="AB48006"/>
    </row>
    <row r="48007" spans="28:28" ht="18" customHeight="1" x14ac:dyDescent="0.25">
      <c r="AB48007"/>
    </row>
    <row r="48008" spans="28:28" ht="18" customHeight="1" x14ac:dyDescent="0.25">
      <c r="AB48008"/>
    </row>
    <row r="48009" spans="28:28" ht="18" customHeight="1" x14ac:dyDescent="0.25">
      <c r="AB48009"/>
    </row>
    <row r="48010" spans="28:28" ht="18" customHeight="1" x14ac:dyDescent="0.25">
      <c r="AB48010"/>
    </row>
    <row r="48011" spans="28:28" ht="18" customHeight="1" x14ac:dyDescent="0.25">
      <c r="AB48011"/>
    </row>
    <row r="48012" spans="28:28" ht="18" customHeight="1" x14ac:dyDescent="0.25">
      <c r="AB48012"/>
    </row>
    <row r="48013" spans="28:28" ht="18" customHeight="1" x14ac:dyDescent="0.25">
      <c r="AB48013"/>
    </row>
    <row r="48014" spans="28:28" ht="18" customHeight="1" x14ac:dyDescent="0.25">
      <c r="AB48014"/>
    </row>
    <row r="48015" spans="28:28" ht="18" customHeight="1" x14ac:dyDescent="0.25">
      <c r="AB48015"/>
    </row>
    <row r="48016" spans="28:28" ht="18" customHeight="1" x14ac:dyDescent="0.25">
      <c r="AB48016"/>
    </row>
    <row r="48017" spans="28:28" ht="18" customHeight="1" x14ac:dyDescent="0.25">
      <c r="AB48017"/>
    </row>
    <row r="48018" spans="28:28" ht="18" customHeight="1" x14ac:dyDescent="0.25">
      <c r="AB48018"/>
    </row>
    <row r="48019" spans="28:28" ht="18" customHeight="1" x14ac:dyDescent="0.25">
      <c r="AB48019"/>
    </row>
    <row r="48020" spans="28:28" ht="18" customHeight="1" x14ac:dyDescent="0.25">
      <c r="AB48020"/>
    </row>
    <row r="48021" spans="28:28" ht="18" customHeight="1" x14ac:dyDescent="0.25">
      <c r="AB48021"/>
    </row>
    <row r="48022" spans="28:28" ht="18" customHeight="1" x14ac:dyDescent="0.25">
      <c r="AB48022"/>
    </row>
    <row r="48023" spans="28:28" ht="18" customHeight="1" x14ac:dyDescent="0.25">
      <c r="AB48023"/>
    </row>
    <row r="48024" spans="28:28" ht="18" customHeight="1" x14ac:dyDescent="0.25">
      <c r="AB48024"/>
    </row>
    <row r="48025" spans="28:28" ht="18" customHeight="1" x14ac:dyDescent="0.25">
      <c r="AB48025"/>
    </row>
    <row r="48026" spans="28:28" ht="18" customHeight="1" x14ac:dyDescent="0.25">
      <c r="AB48026"/>
    </row>
    <row r="48027" spans="28:28" ht="18" customHeight="1" x14ac:dyDescent="0.25">
      <c r="AB48027"/>
    </row>
    <row r="48028" spans="28:28" ht="18" customHeight="1" x14ac:dyDescent="0.25">
      <c r="AB48028"/>
    </row>
    <row r="48029" spans="28:28" ht="18" customHeight="1" x14ac:dyDescent="0.25">
      <c r="AB48029"/>
    </row>
    <row r="48030" spans="28:28" ht="18" customHeight="1" x14ac:dyDescent="0.25">
      <c r="AB48030"/>
    </row>
    <row r="48031" spans="28:28" ht="18" customHeight="1" x14ac:dyDescent="0.25">
      <c r="AB48031"/>
    </row>
    <row r="48032" spans="28:28" ht="18" customHeight="1" x14ac:dyDescent="0.25">
      <c r="AB48032"/>
    </row>
    <row r="48033" spans="28:28" ht="18" customHeight="1" x14ac:dyDescent="0.25">
      <c r="AB48033"/>
    </row>
    <row r="48034" spans="28:28" ht="18" customHeight="1" x14ac:dyDescent="0.25">
      <c r="AB48034"/>
    </row>
    <row r="48035" spans="28:28" ht="18" customHeight="1" x14ac:dyDescent="0.25">
      <c r="AB48035"/>
    </row>
    <row r="48036" spans="28:28" ht="18" customHeight="1" x14ac:dyDescent="0.25">
      <c r="AB48036"/>
    </row>
    <row r="48037" spans="28:28" ht="18" customHeight="1" x14ac:dyDescent="0.25">
      <c r="AB48037"/>
    </row>
    <row r="48038" spans="28:28" ht="18" customHeight="1" x14ac:dyDescent="0.25">
      <c r="AB48038"/>
    </row>
    <row r="48039" spans="28:28" ht="18" customHeight="1" x14ac:dyDescent="0.25">
      <c r="AB48039"/>
    </row>
    <row r="48040" spans="28:28" ht="18" customHeight="1" x14ac:dyDescent="0.25">
      <c r="AB48040"/>
    </row>
    <row r="48041" spans="28:28" ht="18" customHeight="1" x14ac:dyDescent="0.25">
      <c r="AB48041"/>
    </row>
    <row r="48042" spans="28:28" ht="18" customHeight="1" x14ac:dyDescent="0.25">
      <c r="AB48042"/>
    </row>
    <row r="48043" spans="28:28" ht="18" customHeight="1" x14ac:dyDescent="0.25">
      <c r="AB48043"/>
    </row>
    <row r="48044" spans="28:28" ht="18" customHeight="1" x14ac:dyDescent="0.25">
      <c r="AB48044"/>
    </row>
    <row r="48045" spans="28:28" ht="18" customHeight="1" x14ac:dyDescent="0.25">
      <c r="AB48045"/>
    </row>
    <row r="48046" spans="28:28" ht="18" customHeight="1" x14ac:dyDescent="0.25">
      <c r="AB48046"/>
    </row>
    <row r="48047" spans="28:28" ht="18" customHeight="1" x14ac:dyDescent="0.25">
      <c r="AB48047"/>
    </row>
    <row r="48048" spans="28:28" ht="18" customHeight="1" x14ac:dyDescent="0.25">
      <c r="AB48048"/>
    </row>
    <row r="48049" spans="28:28" ht="18" customHeight="1" x14ac:dyDescent="0.25">
      <c r="AB48049"/>
    </row>
    <row r="48050" spans="28:28" ht="18" customHeight="1" x14ac:dyDescent="0.25">
      <c r="AB48050"/>
    </row>
    <row r="48051" spans="28:28" ht="18" customHeight="1" x14ac:dyDescent="0.25">
      <c r="AB48051"/>
    </row>
    <row r="48052" spans="28:28" ht="18" customHeight="1" x14ac:dyDescent="0.25">
      <c r="AB48052"/>
    </row>
    <row r="48053" spans="28:28" ht="18" customHeight="1" x14ac:dyDescent="0.25">
      <c r="AB48053"/>
    </row>
    <row r="48054" spans="28:28" ht="18" customHeight="1" x14ac:dyDescent="0.25">
      <c r="AB48054"/>
    </row>
    <row r="48055" spans="28:28" ht="18" customHeight="1" x14ac:dyDescent="0.25">
      <c r="AB48055"/>
    </row>
    <row r="48056" spans="28:28" ht="18" customHeight="1" x14ac:dyDescent="0.25">
      <c r="AB48056"/>
    </row>
    <row r="48057" spans="28:28" ht="18" customHeight="1" x14ac:dyDescent="0.25">
      <c r="AB48057"/>
    </row>
    <row r="48058" spans="28:28" ht="18" customHeight="1" x14ac:dyDescent="0.25">
      <c r="AB48058"/>
    </row>
    <row r="48059" spans="28:28" ht="18" customHeight="1" x14ac:dyDescent="0.25">
      <c r="AB48059"/>
    </row>
    <row r="48060" spans="28:28" ht="18" customHeight="1" x14ac:dyDescent="0.25">
      <c r="AB48060"/>
    </row>
    <row r="48061" spans="28:28" ht="18" customHeight="1" x14ac:dyDescent="0.25">
      <c r="AB48061"/>
    </row>
    <row r="48062" spans="28:28" ht="18" customHeight="1" x14ac:dyDescent="0.25">
      <c r="AB48062"/>
    </row>
    <row r="48063" spans="28:28" ht="18" customHeight="1" x14ac:dyDescent="0.25">
      <c r="AB48063"/>
    </row>
    <row r="48064" spans="28:28" ht="18" customHeight="1" x14ac:dyDescent="0.25">
      <c r="AB48064"/>
    </row>
    <row r="48065" spans="28:28" ht="18" customHeight="1" x14ac:dyDescent="0.25">
      <c r="AB48065"/>
    </row>
    <row r="48066" spans="28:28" ht="18" customHeight="1" x14ac:dyDescent="0.25">
      <c r="AB48066"/>
    </row>
    <row r="48067" spans="28:28" ht="18" customHeight="1" x14ac:dyDescent="0.25">
      <c r="AB48067"/>
    </row>
    <row r="48068" spans="28:28" ht="18" customHeight="1" x14ac:dyDescent="0.25">
      <c r="AB48068"/>
    </row>
    <row r="48069" spans="28:28" ht="18" customHeight="1" x14ac:dyDescent="0.25">
      <c r="AB48069"/>
    </row>
    <row r="48070" spans="28:28" ht="18" customHeight="1" x14ac:dyDescent="0.25">
      <c r="AB48070"/>
    </row>
    <row r="48071" spans="28:28" ht="18" customHeight="1" x14ac:dyDescent="0.25">
      <c r="AB48071"/>
    </row>
    <row r="48072" spans="28:28" ht="18" customHeight="1" x14ac:dyDescent="0.25">
      <c r="AB48072"/>
    </row>
    <row r="48073" spans="28:28" ht="18" customHeight="1" x14ac:dyDescent="0.25">
      <c r="AB48073"/>
    </row>
    <row r="48074" spans="28:28" ht="18" customHeight="1" x14ac:dyDescent="0.25">
      <c r="AB48074"/>
    </row>
    <row r="48075" spans="28:28" ht="18" customHeight="1" x14ac:dyDescent="0.25">
      <c r="AB48075"/>
    </row>
    <row r="48076" spans="28:28" ht="18" customHeight="1" x14ac:dyDescent="0.25">
      <c r="AB48076"/>
    </row>
    <row r="48077" spans="28:28" ht="18" customHeight="1" x14ac:dyDescent="0.25">
      <c r="AB48077"/>
    </row>
    <row r="48078" spans="28:28" ht="18" customHeight="1" x14ac:dyDescent="0.25">
      <c r="AB48078"/>
    </row>
    <row r="48079" spans="28:28" ht="18" customHeight="1" x14ac:dyDescent="0.25">
      <c r="AB48079"/>
    </row>
    <row r="48080" spans="28:28" ht="18" customHeight="1" x14ac:dyDescent="0.25">
      <c r="AB48080"/>
    </row>
    <row r="48081" spans="28:28" ht="18" customHeight="1" x14ac:dyDescent="0.25">
      <c r="AB48081"/>
    </row>
    <row r="48082" spans="28:28" ht="18" customHeight="1" x14ac:dyDescent="0.25">
      <c r="AB48082"/>
    </row>
    <row r="48083" spans="28:28" ht="18" customHeight="1" x14ac:dyDescent="0.25">
      <c r="AB48083"/>
    </row>
    <row r="48084" spans="28:28" ht="18" customHeight="1" x14ac:dyDescent="0.25">
      <c r="AB48084"/>
    </row>
    <row r="48085" spans="28:28" ht="18" customHeight="1" x14ac:dyDescent="0.25">
      <c r="AB48085"/>
    </row>
    <row r="48086" spans="28:28" ht="18" customHeight="1" x14ac:dyDescent="0.25">
      <c r="AB48086"/>
    </row>
    <row r="48087" spans="28:28" ht="18" customHeight="1" x14ac:dyDescent="0.25">
      <c r="AB48087"/>
    </row>
    <row r="48088" spans="28:28" ht="18" customHeight="1" x14ac:dyDescent="0.25">
      <c r="AB48088"/>
    </row>
    <row r="48089" spans="28:28" ht="18" customHeight="1" x14ac:dyDescent="0.25">
      <c r="AB48089"/>
    </row>
    <row r="48090" spans="28:28" ht="18" customHeight="1" x14ac:dyDescent="0.25">
      <c r="AB48090"/>
    </row>
    <row r="48091" spans="28:28" ht="18" customHeight="1" x14ac:dyDescent="0.25">
      <c r="AB48091"/>
    </row>
    <row r="48092" spans="28:28" ht="18" customHeight="1" x14ac:dyDescent="0.25">
      <c r="AB48092"/>
    </row>
    <row r="48093" spans="28:28" ht="18" customHeight="1" x14ac:dyDescent="0.25">
      <c r="AB48093"/>
    </row>
    <row r="48094" spans="28:28" ht="18" customHeight="1" x14ac:dyDescent="0.25">
      <c r="AB48094"/>
    </row>
    <row r="48095" spans="28:28" ht="18" customHeight="1" x14ac:dyDescent="0.25">
      <c r="AB48095"/>
    </row>
    <row r="48096" spans="28:28" ht="18" customHeight="1" x14ac:dyDescent="0.25">
      <c r="AB48096"/>
    </row>
    <row r="48097" spans="28:28" ht="18" customHeight="1" x14ac:dyDescent="0.25">
      <c r="AB48097"/>
    </row>
    <row r="48098" spans="28:28" ht="18" customHeight="1" x14ac:dyDescent="0.25">
      <c r="AB48098"/>
    </row>
    <row r="48099" spans="28:28" ht="18" customHeight="1" x14ac:dyDescent="0.25">
      <c r="AB48099"/>
    </row>
    <row r="48100" spans="28:28" ht="18" customHeight="1" x14ac:dyDescent="0.25">
      <c r="AB48100"/>
    </row>
    <row r="48101" spans="28:28" ht="18" customHeight="1" x14ac:dyDescent="0.25">
      <c r="AB48101"/>
    </row>
    <row r="48102" spans="28:28" ht="18" customHeight="1" x14ac:dyDescent="0.25">
      <c r="AB48102"/>
    </row>
    <row r="48103" spans="28:28" ht="18" customHeight="1" x14ac:dyDescent="0.25">
      <c r="AB48103"/>
    </row>
    <row r="48104" spans="28:28" ht="18" customHeight="1" x14ac:dyDescent="0.25">
      <c r="AB48104"/>
    </row>
    <row r="48105" spans="28:28" ht="18" customHeight="1" x14ac:dyDescent="0.25">
      <c r="AB48105"/>
    </row>
    <row r="48106" spans="28:28" ht="18" customHeight="1" x14ac:dyDescent="0.25">
      <c r="AB48106"/>
    </row>
    <row r="48107" spans="28:28" ht="18" customHeight="1" x14ac:dyDescent="0.25">
      <c r="AB48107"/>
    </row>
    <row r="48108" spans="28:28" ht="18" customHeight="1" x14ac:dyDescent="0.25">
      <c r="AB48108"/>
    </row>
    <row r="48109" spans="28:28" ht="18" customHeight="1" x14ac:dyDescent="0.25">
      <c r="AB48109"/>
    </row>
    <row r="48110" spans="28:28" ht="18" customHeight="1" x14ac:dyDescent="0.25">
      <c r="AB48110"/>
    </row>
    <row r="48111" spans="28:28" ht="18" customHeight="1" x14ac:dyDescent="0.25">
      <c r="AB48111"/>
    </row>
    <row r="48112" spans="28:28" ht="18" customHeight="1" x14ac:dyDescent="0.25">
      <c r="AB48112"/>
    </row>
    <row r="48113" spans="28:28" ht="18" customHeight="1" x14ac:dyDescent="0.25">
      <c r="AB48113"/>
    </row>
    <row r="48114" spans="28:28" ht="18" customHeight="1" x14ac:dyDescent="0.25">
      <c r="AB48114"/>
    </row>
    <row r="48115" spans="28:28" ht="18" customHeight="1" x14ac:dyDescent="0.25">
      <c r="AB48115"/>
    </row>
    <row r="48116" spans="28:28" ht="18" customHeight="1" x14ac:dyDescent="0.25">
      <c r="AB48116"/>
    </row>
    <row r="48117" spans="28:28" ht="18" customHeight="1" x14ac:dyDescent="0.25">
      <c r="AB48117"/>
    </row>
    <row r="48118" spans="28:28" ht="18" customHeight="1" x14ac:dyDescent="0.25">
      <c r="AB48118"/>
    </row>
    <row r="48119" spans="28:28" ht="18" customHeight="1" x14ac:dyDescent="0.25">
      <c r="AB48119"/>
    </row>
    <row r="48120" spans="28:28" ht="18" customHeight="1" x14ac:dyDescent="0.25">
      <c r="AB48120"/>
    </row>
    <row r="48121" spans="28:28" ht="18" customHeight="1" x14ac:dyDescent="0.25">
      <c r="AB48121"/>
    </row>
    <row r="48122" spans="28:28" ht="18" customHeight="1" x14ac:dyDescent="0.25">
      <c r="AB48122"/>
    </row>
    <row r="48123" spans="28:28" ht="18" customHeight="1" x14ac:dyDescent="0.25">
      <c r="AB48123"/>
    </row>
    <row r="48124" spans="28:28" ht="18" customHeight="1" x14ac:dyDescent="0.25">
      <c r="AB48124"/>
    </row>
    <row r="48125" spans="28:28" ht="18" customHeight="1" x14ac:dyDescent="0.25">
      <c r="AB48125"/>
    </row>
    <row r="48126" spans="28:28" ht="18" customHeight="1" x14ac:dyDescent="0.25">
      <c r="AB48126"/>
    </row>
    <row r="48127" spans="28:28" ht="18" customHeight="1" x14ac:dyDescent="0.25">
      <c r="AB48127"/>
    </row>
    <row r="48128" spans="28:28" ht="18" customHeight="1" x14ac:dyDescent="0.25">
      <c r="AB48128"/>
    </row>
    <row r="48129" spans="28:28" ht="18" customHeight="1" x14ac:dyDescent="0.25">
      <c r="AB48129"/>
    </row>
    <row r="48130" spans="28:28" ht="18" customHeight="1" x14ac:dyDescent="0.25">
      <c r="AB48130"/>
    </row>
    <row r="48131" spans="28:28" ht="18" customHeight="1" x14ac:dyDescent="0.25">
      <c r="AB48131"/>
    </row>
    <row r="48132" spans="28:28" ht="18" customHeight="1" x14ac:dyDescent="0.25">
      <c r="AB48132"/>
    </row>
    <row r="48133" spans="28:28" ht="18" customHeight="1" x14ac:dyDescent="0.25">
      <c r="AB48133"/>
    </row>
    <row r="48134" spans="28:28" ht="18" customHeight="1" x14ac:dyDescent="0.25">
      <c r="AB48134"/>
    </row>
    <row r="48135" spans="28:28" ht="18" customHeight="1" x14ac:dyDescent="0.25">
      <c r="AB48135"/>
    </row>
    <row r="48136" spans="28:28" ht="18" customHeight="1" x14ac:dyDescent="0.25">
      <c r="AB48136"/>
    </row>
    <row r="48137" spans="28:28" ht="18" customHeight="1" x14ac:dyDescent="0.25">
      <c r="AB48137"/>
    </row>
    <row r="48138" spans="28:28" ht="18" customHeight="1" x14ac:dyDescent="0.25">
      <c r="AB48138"/>
    </row>
    <row r="48139" spans="28:28" ht="18" customHeight="1" x14ac:dyDescent="0.25">
      <c r="AB48139"/>
    </row>
    <row r="48140" spans="28:28" ht="18" customHeight="1" x14ac:dyDescent="0.25">
      <c r="AB48140"/>
    </row>
    <row r="48141" spans="28:28" ht="18" customHeight="1" x14ac:dyDescent="0.25">
      <c r="AB48141"/>
    </row>
    <row r="48142" spans="28:28" ht="18" customHeight="1" x14ac:dyDescent="0.25">
      <c r="AB48142"/>
    </row>
    <row r="48143" spans="28:28" ht="18" customHeight="1" x14ac:dyDescent="0.25">
      <c r="AB48143"/>
    </row>
    <row r="48144" spans="28:28" ht="18" customHeight="1" x14ac:dyDescent="0.25">
      <c r="AB48144"/>
    </row>
    <row r="48145" spans="28:28" ht="18" customHeight="1" x14ac:dyDescent="0.25">
      <c r="AB48145"/>
    </row>
    <row r="48146" spans="28:28" ht="18" customHeight="1" x14ac:dyDescent="0.25">
      <c r="AB48146"/>
    </row>
    <row r="48147" spans="28:28" ht="18" customHeight="1" x14ac:dyDescent="0.25">
      <c r="AB48147"/>
    </row>
    <row r="48148" spans="28:28" ht="18" customHeight="1" x14ac:dyDescent="0.25">
      <c r="AB48148"/>
    </row>
    <row r="48149" spans="28:28" ht="18" customHeight="1" x14ac:dyDescent="0.25">
      <c r="AB48149"/>
    </row>
    <row r="48150" spans="28:28" ht="18" customHeight="1" x14ac:dyDescent="0.25">
      <c r="AB48150"/>
    </row>
    <row r="48151" spans="28:28" ht="18" customHeight="1" x14ac:dyDescent="0.25">
      <c r="AB48151"/>
    </row>
    <row r="48152" spans="28:28" ht="18" customHeight="1" x14ac:dyDescent="0.25">
      <c r="AB48152"/>
    </row>
    <row r="48153" spans="28:28" ht="18" customHeight="1" x14ac:dyDescent="0.25">
      <c r="AB48153"/>
    </row>
    <row r="48154" spans="28:28" ht="18" customHeight="1" x14ac:dyDescent="0.25">
      <c r="AB48154"/>
    </row>
    <row r="48155" spans="28:28" ht="18" customHeight="1" x14ac:dyDescent="0.25">
      <c r="AB48155"/>
    </row>
    <row r="48156" spans="28:28" ht="18" customHeight="1" x14ac:dyDescent="0.25">
      <c r="AB48156"/>
    </row>
    <row r="48157" spans="28:28" ht="18" customHeight="1" x14ac:dyDescent="0.25">
      <c r="AB48157"/>
    </row>
    <row r="48158" spans="28:28" ht="18" customHeight="1" x14ac:dyDescent="0.25">
      <c r="AB48158"/>
    </row>
    <row r="48159" spans="28:28" ht="18" customHeight="1" x14ac:dyDescent="0.25">
      <c r="AB48159"/>
    </row>
    <row r="48160" spans="28:28" ht="18" customHeight="1" x14ac:dyDescent="0.25">
      <c r="AB48160"/>
    </row>
    <row r="48161" spans="28:28" ht="18" customHeight="1" x14ac:dyDescent="0.25">
      <c r="AB48161"/>
    </row>
    <row r="48162" spans="28:28" ht="18" customHeight="1" x14ac:dyDescent="0.25">
      <c r="AB48162"/>
    </row>
    <row r="48163" spans="28:28" ht="18" customHeight="1" x14ac:dyDescent="0.25">
      <c r="AB48163"/>
    </row>
    <row r="48164" spans="28:28" ht="18" customHeight="1" x14ac:dyDescent="0.25">
      <c r="AB48164"/>
    </row>
    <row r="48165" spans="28:28" ht="18" customHeight="1" x14ac:dyDescent="0.25">
      <c r="AB48165"/>
    </row>
    <row r="48166" spans="28:28" ht="18" customHeight="1" x14ac:dyDescent="0.25">
      <c r="AB48166"/>
    </row>
    <row r="48167" spans="28:28" ht="18" customHeight="1" x14ac:dyDescent="0.25">
      <c r="AB48167"/>
    </row>
    <row r="48168" spans="28:28" ht="18" customHeight="1" x14ac:dyDescent="0.25">
      <c r="AB48168"/>
    </row>
    <row r="48169" spans="28:28" ht="18" customHeight="1" x14ac:dyDescent="0.25">
      <c r="AB48169"/>
    </row>
    <row r="48170" spans="28:28" ht="18" customHeight="1" x14ac:dyDescent="0.25">
      <c r="AB48170"/>
    </row>
    <row r="48171" spans="28:28" ht="18" customHeight="1" x14ac:dyDescent="0.25">
      <c r="AB48171"/>
    </row>
    <row r="48172" spans="28:28" ht="18" customHeight="1" x14ac:dyDescent="0.25">
      <c r="AB48172"/>
    </row>
    <row r="48173" spans="28:28" ht="18" customHeight="1" x14ac:dyDescent="0.25">
      <c r="AB48173"/>
    </row>
    <row r="48174" spans="28:28" ht="18" customHeight="1" x14ac:dyDescent="0.25">
      <c r="AB48174"/>
    </row>
    <row r="48175" spans="28:28" ht="18" customHeight="1" x14ac:dyDescent="0.25">
      <c r="AB48175"/>
    </row>
    <row r="48176" spans="28:28" ht="18" customHeight="1" x14ac:dyDescent="0.25">
      <c r="AB48176"/>
    </row>
    <row r="48177" spans="28:28" ht="18" customHeight="1" x14ac:dyDescent="0.25">
      <c r="AB48177"/>
    </row>
    <row r="48178" spans="28:28" ht="18" customHeight="1" x14ac:dyDescent="0.25">
      <c r="AB48178"/>
    </row>
    <row r="48179" spans="28:28" ht="18" customHeight="1" x14ac:dyDescent="0.25">
      <c r="AB48179"/>
    </row>
    <row r="48180" spans="28:28" ht="18" customHeight="1" x14ac:dyDescent="0.25">
      <c r="AB48180"/>
    </row>
    <row r="48181" spans="28:28" ht="18" customHeight="1" x14ac:dyDescent="0.25">
      <c r="AB48181"/>
    </row>
    <row r="48182" spans="28:28" ht="18" customHeight="1" x14ac:dyDescent="0.25">
      <c r="AB48182"/>
    </row>
    <row r="48183" spans="28:28" ht="18" customHeight="1" x14ac:dyDescent="0.25">
      <c r="AB48183"/>
    </row>
    <row r="48184" spans="28:28" ht="18" customHeight="1" x14ac:dyDescent="0.25">
      <c r="AB48184"/>
    </row>
    <row r="48185" spans="28:28" ht="18" customHeight="1" x14ac:dyDescent="0.25">
      <c r="AB48185"/>
    </row>
    <row r="48186" spans="28:28" ht="18" customHeight="1" x14ac:dyDescent="0.25">
      <c r="AB48186"/>
    </row>
    <row r="48187" spans="28:28" ht="18" customHeight="1" x14ac:dyDescent="0.25">
      <c r="AB48187"/>
    </row>
    <row r="48188" spans="28:28" ht="18" customHeight="1" x14ac:dyDescent="0.25">
      <c r="AB48188"/>
    </row>
    <row r="48189" spans="28:28" ht="18" customHeight="1" x14ac:dyDescent="0.25">
      <c r="AB48189"/>
    </row>
    <row r="48190" spans="28:28" ht="18" customHeight="1" x14ac:dyDescent="0.25">
      <c r="AB48190"/>
    </row>
    <row r="48191" spans="28:28" ht="18" customHeight="1" x14ac:dyDescent="0.25">
      <c r="AB48191"/>
    </row>
    <row r="48192" spans="28:28" ht="18" customHeight="1" x14ac:dyDescent="0.25">
      <c r="AB48192"/>
    </row>
    <row r="48193" spans="28:28" ht="18" customHeight="1" x14ac:dyDescent="0.25">
      <c r="AB48193"/>
    </row>
    <row r="48194" spans="28:28" ht="18" customHeight="1" x14ac:dyDescent="0.25">
      <c r="AB48194"/>
    </row>
    <row r="48195" spans="28:28" ht="18" customHeight="1" x14ac:dyDescent="0.25">
      <c r="AB48195"/>
    </row>
    <row r="48196" spans="28:28" ht="18" customHeight="1" x14ac:dyDescent="0.25">
      <c r="AB48196"/>
    </row>
    <row r="48197" spans="28:28" ht="18" customHeight="1" x14ac:dyDescent="0.25">
      <c r="AB48197"/>
    </row>
    <row r="48198" spans="28:28" ht="18" customHeight="1" x14ac:dyDescent="0.25">
      <c r="AB48198"/>
    </row>
    <row r="48199" spans="28:28" ht="18" customHeight="1" x14ac:dyDescent="0.25">
      <c r="AB48199"/>
    </row>
    <row r="48200" spans="28:28" ht="18" customHeight="1" x14ac:dyDescent="0.25">
      <c r="AB48200"/>
    </row>
    <row r="48201" spans="28:28" ht="18" customHeight="1" x14ac:dyDescent="0.25">
      <c r="AB48201"/>
    </row>
    <row r="48202" spans="28:28" ht="18" customHeight="1" x14ac:dyDescent="0.25">
      <c r="AB48202"/>
    </row>
    <row r="48203" spans="28:28" ht="18" customHeight="1" x14ac:dyDescent="0.25">
      <c r="AB48203"/>
    </row>
    <row r="48204" spans="28:28" ht="18" customHeight="1" x14ac:dyDescent="0.25">
      <c r="AB48204"/>
    </row>
    <row r="48205" spans="28:28" ht="18" customHeight="1" x14ac:dyDescent="0.25">
      <c r="AB48205"/>
    </row>
    <row r="48206" spans="28:28" ht="18" customHeight="1" x14ac:dyDescent="0.25">
      <c r="AB48206"/>
    </row>
    <row r="48207" spans="28:28" ht="18" customHeight="1" x14ac:dyDescent="0.25">
      <c r="AB48207"/>
    </row>
    <row r="48208" spans="28:28" ht="18" customHeight="1" x14ac:dyDescent="0.25">
      <c r="AB48208"/>
    </row>
    <row r="48209" spans="28:28" ht="18" customHeight="1" x14ac:dyDescent="0.25">
      <c r="AB48209"/>
    </row>
    <row r="48210" spans="28:28" ht="18" customHeight="1" x14ac:dyDescent="0.25">
      <c r="AB48210"/>
    </row>
    <row r="48211" spans="28:28" ht="18" customHeight="1" x14ac:dyDescent="0.25">
      <c r="AB48211"/>
    </row>
    <row r="48212" spans="28:28" ht="18" customHeight="1" x14ac:dyDescent="0.25">
      <c r="AB48212"/>
    </row>
    <row r="48213" spans="28:28" ht="18" customHeight="1" x14ac:dyDescent="0.25">
      <c r="AB48213"/>
    </row>
    <row r="48214" spans="28:28" ht="18" customHeight="1" x14ac:dyDescent="0.25">
      <c r="AB48214"/>
    </row>
    <row r="48215" spans="28:28" ht="18" customHeight="1" x14ac:dyDescent="0.25">
      <c r="AB48215"/>
    </row>
    <row r="48216" spans="28:28" ht="18" customHeight="1" x14ac:dyDescent="0.25">
      <c r="AB48216"/>
    </row>
    <row r="48217" spans="28:28" ht="18" customHeight="1" x14ac:dyDescent="0.25">
      <c r="AB48217"/>
    </row>
    <row r="48218" spans="28:28" ht="18" customHeight="1" x14ac:dyDescent="0.25">
      <c r="AB48218"/>
    </row>
    <row r="48219" spans="28:28" ht="18" customHeight="1" x14ac:dyDescent="0.25">
      <c r="AB48219"/>
    </row>
    <row r="48220" spans="28:28" ht="18" customHeight="1" x14ac:dyDescent="0.25">
      <c r="AB48220"/>
    </row>
    <row r="48221" spans="28:28" ht="18" customHeight="1" x14ac:dyDescent="0.25">
      <c r="AB48221"/>
    </row>
    <row r="48222" spans="28:28" ht="18" customHeight="1" x14ac:dyDescent="0.25">
      <c r="AB48222"/>
    </row>
    <row r="48223" spans="28:28" ht="18" customHeight="1" x14ac:dyDescent="0.25">
      <c r="AB48223"/>
    </row>
    <row r="48224" spans="28:28" ht="18" customHeight="1" x14ac:dyDescent="0.25">
      <c r="AB48224"/>
    </row>
    <row r="48225" spans="28:28" ht="18" customHeight="1" x14ac:dyDescent="0.25">
      <c r="AB48225"/>
    </row>
    <row r="48226" spans="28:28" ht="18" customHeight="1" x14ac:dyDescent="0.25">
      <c r="AB48226"/>
    </row>
    <row r="48227" spans="28:28" ht="18" customHeight="1" x14ac:dyDescent="0.25">
      <c r="AB48227"/>
    </row>
    <row r="48228" spans="28:28" ht="18" customHeight="1" x14ac:dyDescent="0.25">
      <c r="AB48228"/>
    </row>
    <row r="48229" spans="28:28" ht="18" customHeight="1" x14ac:dyDescent="0.25">
      <c r="AB48229"/>
    </row>
    <row r="48230" spans="28:28" ht="18" customHeight="1" x14ac:dyDescent="0.25">
      <c r="AB48230"/>
    </row>
    <row r="48231" spans="28:28" ht="18" customHeight="1" x14ac:dyDescent="0.25">
      <c r="AB48231"/>
    </row>
    <row r="48232" spans="28:28" ht="18" customHeight="1" x14ac:dyDescent="0.25">
      <c r="AB48232"/>
    </row>
    <row r="48233" spans="28:28" ht="18" customHeight="1" x14ac:dyDescent="0.25">
      <c r="AB48233"/>
    </row>
    <row r="48234" spans="28:28" ht="18" customHeight="1" x14ac:dyDescent="0.25">
      <c r="AB48234"/>
    </row>
    <row r="48235" spans="28:28" ht="18" customHeight="1" x14ac:dyDescent="0.25">
      <c r="AB48235"/>
    </row>
    <row r="48236" spans="28:28" ht="18" customHeight="1" x14ac:dyDescent="0.25">
      <c r="AB48236"/>
    </row>
    <row r="48237" spans="28:28" ht="18" customHeight="1" x14ac:dyDescent="0.25">
      <c r="AB48237"/>
    </row>
    <row r="48238" spans="28:28" ht="18" customHeight="1" x14ac:dyDescent="0.25">
      <c r="AB48238"/>
    </row>
    <row r="48239" spans="28:28" ht="18" customHeight="1" x14ac:dyDescent="0.25">
      <c r="AB48239"/>
    </row>
    <row r="48240" spans="28:28" ht="18" customHeight="1" x14ac:dyDescent="0.25">
      <c r="AB48240"/>
    </row>
    <row r="48241" spans="28:28" ht="18" customHeight="1" x14ac:dyDescent="0.25">
      <c r="AB48241"/>
    </row>
    <row r="48242" spans="28:28" ht="18" customHeight="1" x14ac:dyDescent="0.25">
      <c r="AB48242"/>
    </row>
    <row r="48243" spans="28:28" ht="18" customHeight="1" x14ac:dyDescent="0.25">
      <c r="AB48243"/>
    </row>
    <row r="48244" spans="28:28" ht="18" customHeight="1" x14ac:dyDescent="0.25">
      <c r="AB48244"/>
    </row>
    <row r="48245" spans="28:28" ht="18" customHeight="1" x14ac:dyDescent="0.25">
      <c r="AB48245"/>
    </row>
    <row r="48246" spans="28:28" ht="18" customHeight="1" x14ac:dyDescent="0.25">
      <c r="AB48246"/>
    </row>
    <row r="48247" spans="28:28" ht="18" customHeight="1" x14ac:dyDescent="0.25">
      <c r="AB48247"/>
    </row>
    <row r="48248" spans="28:28" ht="18" customHeight="1" x14ac:dyDescent="0.25">
      <c r="AB48248"/>
    </row>
    <row r="48249" spans="28:28" ht="18" customHeight="1" x14ac:dyDescent="0.25">
      <c r="AB48249"/>
    </row>
    <row r="48250" spans="28:28" ht="18" customHeight="1" x14ac:dyDescent="0.25">
      <c r="AB48250"/>
    </row>
    <row r="48251" spans="28:28" ht="18" customHeight="1" x14ac:dyDescent="0.25">
      <c r="AB48251"/>
    </row>
    <row r="48252" spans="28:28" ht="18" customHeight="1" x14ac:dyDescent="0.25">
      <c r="AB48252"/>
    </row>
    <row r="48253" spans="28:28" ht="18" customHeight="1" x14ac:dyDescent="0.25">
      <c r="AB48253"/>
    </row>
    <row r="48254" spans="28:28" ht="18" customHeight="1" x14ac:dyDescent="0.25">
      <c r="AB48254"/>
    </row>
    <row r="48255" spans="28:28" ht="18" customHeight="1" x14ac:dyDescent="0.25">
      <c r="AB48255"/>
    </row>
    <row r="48256" spans="28:28" ht="18" customHeight="1" x14ac:dyDescent="0.25">
      <c r="AB48256"/>
    </row>
    <row r="48257" spans="28:28" ht="18" customHeight="1" x14ac:dyDescent="0.25">
      <c r="AB48257"/>
    </row>
    <row r="48258" spans="28:28" ht="18" customHeight="1" x14ac:dyDescent="0.25">
      <c r="AB48258"/>
    </row>
    <row r="48259" spans="28:28" ht="18" customHeight="1" x14ac:dyDescent="0.25">
      <c r="AB48259"/>
    </row>
    <row r="48260" spans="28:28" ht="18" customHeight="1" x14ac:dyDescent="0.25">
      <c r="AB48260"/>
    </row>
    <row r="48261" spans="28:28" ht="18" customHeight="1" x14ac:dyDescent="0.25">
      <c r="AB48261"/>
    </row>
    <row r="48262" spans="28:28" ht="18" customHeight="1" x14ac:dyDescent="0.25">
      <c r="AB48262"/>
    </row>
    <row r="48263" spans="28:28" ht="18" customHeight="1" x14ac:dyDescent="0.25">
      <c r="AB48263"/>
    </row>
    <row r="48264" spans="28:28" ht="18" customHeight="1" x14ac:dyDescent="0.25">
      <c r="AB48264"/>
    </row>
    <row r="48265" spans="28:28" ht="18" customHeight="1" x14ac:dyDescent="0.25">
      <c r="AB48265"/>
    </row>
    <row r="48266" spans="28:28" ht="18" customHeight="1" x14ac:dyDescent="0.25">
      <c r="AB48266"/>
    </row>
    <row r="48267" spans="28:28" ht="18" customHeight="1" x14ac:dyDescent="0.25">
      <c r="AB48267"/>
    </row>
    <row r="48268" spans="28:28" ht="18" customHeight="1" x14ac:dyDescent="0.25">
      <c r="AB48268"/>
    </row>
    <row r="48269" spans="28:28" ht="18" customHeight="1" x14ac:dyDescent="0.25">
      <c r="AB48269"/>
    </row>
    <row r="48270" spans="28:28" ht="18" customHeight="1" x14ac:dyDescent="0.25">
      <c r="AB48270"/>
    </row>
    <row r="48271" spans="28:28" ht="18" customHeight="1" x14ac:dyDescent="0.25">
      <c r="AB48271"/>
    </row>
    <row r="48272" spans="28:28" ht="18" customHeight="1" x14ac:dyDescent="0.25">
      <c r="AB48272"/>
    </row>
    <row r="48273" spans="28:28" ht="18" customHeight="1" x14ac:dyDescent="0.25">
      <c r="AB48273"/>
    </row>
    <row r="48274" spans="28:28" ht="18" customHeight="1" x14ac:dyDescent="0.25">
      <c r="AB48274"/>
    </row>
    <row r="48275" spans="28:28" ht="18" customHeight="1" x14ac:dyDescent="0.25">
      <c r="AB48275"/>
    </row>
    <row r="48276" spans="28:28" ht="18" customHeight="1" x14ac:dyDescent="0.25">
      <c r="AB48276"/>
    </row>
    <row r="48277" spans="28:28" ht="18" customHeight="1" x14ac:dyDescent="0.25">
      <c r="AB48277"/>
    </row>
    <row r="48278" spans="28:28" ht="18" customHeight="1" x14ac:dyDescent="0.25">
      <c r="AB48278"/>
    </row>
    <row r="48279" spans="28:28" ht="18" customHeight="1" x14ac:dyDescent="0.25">
      <c r="AB48279"/>
    </row>
    <row r="48280" spans="28:28" ht="18" customHeight="1" x14ac:dyDescent="0.25">
      <c r="AB48280"/>
    </row>
    <row r="48281" spans="28:28" ht="18" customHeight="1" x14ac:dyDescent="0.25">
      <c r="AB48281"/>
    </row>
    <row r="48282" spans="28:28" ht="18" customHeight="1" x14ac:dyDescent="0.25">
      <c r="AB48282"/>
    </row>
    <row r="48283" spans="28:28" ht="18" customHeight="1" x14ac:dyDescent="0.25">
      <c r="AB48283"/>
    </row>
    <row r="48284" spans="28:28" ht="18" customHeight="1" x14ac:dyDescent="0.25">
      <c r="AB48284"/>
    </row>
    <row r="48285" spans="28:28" ht="18" customHeight="1" x14ac:dyDescent="0.25">
      <c r="AB48285"/>
    </row>
    <row r="48286" spans="28:28" ht="18" customHeight="1" x14ac:dyDescent="0.25">
      <c r="AB48286"/>
    </row>
    <row r="48287" spans="28:28" ht="18" customHeight="1" x14ac:dyDescent="0.25">
      <c r="AB48287"/>
    </row>
    <row r="48288" spans="28:28" ht="18" customHeight="1" x14ac:dyDescent="0.25">
      <c r="AB48288"/>
    </row>
    <row r="48289" spans="28:28" ht="18" customHeight="1" x14ac:dyDescent="0.25">
      <c r="AB48289"/>
    </row>
    <row r="48290" spans="28:28" ht="18" customHeight="1" x14ac:dyDescent="0.25">
      <c r="AB48290"/>
    </row>
    <row r="48291" spans="28:28" ht="18" customHeight="1" x14ac:dyDescent="0.25">
      <c r="AB48291"/>
    </row>
    <row r="48292" spans="28:28" ht="18" customHeight="1" x14ac:dyDescent="0.25">
      <c r="AB48292"/>
    </row>
    <row r="48293" spans="28:28" ht="18" customHeight="1" x14ac:dyDescent="0.25">
      <c r="AB48293"/>
    </row>
    <row r="48294" spans="28:28" ht="18" customHeight="1" x14ac:dyDescent="0.25">
      <c r="AB48294"/>
    </row>
    <row r="48295" spans="28:28" ht="18" customHeight="1" x14ac:dyDescent="0.25">
      <c r="AB48295"/>
    </row>
    <row r="48296" spans="28:28" ht="18" customHeight="1" x14ac:dyDescent="0.25">
      <c r="AB48296"/>
    </row>
    <row r="48297" spans="28:28" ht="18" customHeight="1" x14ac:dyDescent="0.25">
      <c r="AB48297"/>
    </row>
    <row r="48298" spans="28:28" ht="18" customHeight="1" x14ac:dyDescent="0.25">
      <c r="AB48298"/>
    </row>
    <row r="48299" spans="28:28" ht="18" customHeight="1" x14ac:dyDescent="0.25">
      <c r="AB48299"/>
    </row>
    <row r="48300" spans="28:28" ht="18" customHeight="1" x14ac:dyDescent="0.25">
      <c r="AB48300"/>
    </row>
    <row r="48301" spans="28:28" ht="18" customHeight="1" x14ac:dyDescent="0.25">
      <c r="AB48301"/>
    </row>
    <row r="48302" spans="28:28" ht="18" customHeight="1" x14ac:dyDescent="0.25">
      <c r="AB48302"/>
    </row>
    <row r="48303" spans="28:28" ht="18" customHeight="1" x14ac:dyDescent="0.25">
      <c r="AB48303"/>
    </row>
    <row r="48304" spans="28:28" ht="18" customHeight="1" x14ac:dyDescent="0.25">
      <c r="AB48304"/>
    </row>
    <row r="48305" spans="28:28" ht="18" customHeight="1" x14ac:dyDescent="0.25">
      <c r="AB48305"/>
    </row>
    <row r="48306" spans="28:28" ht="18" customHeight="1" x14ac:dyDescent="0.25">
      <c r="AB48306"/>
    </row>
    <row r="48307" spans="28:28" ht="18" customHeight="1" x14ac:dyDescent="0.25">
      <c r="AB48307"/>
    </row>
    <row r="48308" spans="28:28" ht="18" customHeight="1" x14ac:dyDescent="0.25">
      <c r="AB48308"/>
    </row>
    <row r="48309" spans="28:28" ht="18" customHeight="1" x14ac:dyDescent="0.25">
      <c r="AB48309"/>
    </row>
    <row r="48310" spans="28:28" ht="18" customHeight="1" x14ac:dyDescent="0.25">
      <c r="AB48310"/>
    </row>
    <row r="48311" spans="28:28" ht="18" customHeight="1" x14ac:dyDescent="0.25">
      <c r="AB48311"/>
    </row>
    <row r="48312" spans="28:28" ht="18" customHeight="1" x14ac:dyDescent="0.25">
      <c r="AB48312"/>
    </row>
    <row r="48313" spans="28:28" ht="18" customHeight="1" x14ac:dyDescent="0.25">
      <c r="AB48313"/>
    </row>
    <row r="48314" spans="28:28" ht="18" customHeight="1" x14ac:dyDescent="0.25">
      <c r="AB48314"/>
    </row>
    <row r="48315" spans="28:28" ht="18" customHeight="1" x14ac:dyDescent="0.25">
      <c r="AB48315"/>
    </row>
    <row r="48316" spans="28:28" ht="18" customHeight="1" x14ac:dyDescent="0.25">
      <c r="AB48316"/>
    </row>
    <row r="48317" spans="28:28" ht="18" customHeight="1" x14ac:dyDescent="0.25">
      <c r="AB48317"/>
    </row>
    <row r="48318" spans="28:28" ht="18" customHeight="1" x14ac:dyDescent="0.25">
      <c r="AB48318"/>
    </row>
    <row r="48319" spans="28:28" ht="18" customHeight="1" x14ac:dyDescent="0.25">
      <c r="AB48319"/>
    </row>
    <row r="48320" spans="28:28" ht="18" customHeight="1" x14ac:dyDescent="0.25">
      <c r="AB48320"/>
    </row>
    <row r="48321" spans="28:28" ht="18" customHeight="1" x14ac:dyDescent="0.25">
      <c r="AB48321"/>
    </row>
    <row r="48322" spans="28:28" ht="18" customHeight="1" x14ac:dyDescent="0.25">
      <c r="AB48322"/>
    </row>
    <row r="48323" spans="28:28" ht="18" customHeight="1" x14ac:dyDescent="0.25">
      <c r="AB48323"/>
    </row>
    <row r="48324" spans="28:28" ht="18" customHeight="1" x14ac:dyDescent="0.25">
      <c r="AB48324"/>
    </row>
    <row r="48325" spans="28:28" ht="18" customHeight="1" x14ac:dyDescent="0.25">
      <c r="AB48325"/>
    </row>
    <row r="48326" spans="28:28" ht="18" customHeight="1" x14ac:dyDescent="0.25">
      <c r="AB48326"/>
    </row>
    <row r="48327" spans="28:28" ht="18" customHeight="1" x14ac:dyDescent="0.25">
      <c r="AB48327"/>
    </row>
    <row r="48328" spans="28:28" ht="18" customHeight="1" x14ac:dyDescent="0.25">
      <c r="AB48328"/>
    </row>
    <row r="48329" spans="28:28" ht="18" customHeight="1" x14ac:dyDescent="0.25">
      <c r="AB48329"/>
    </row>
    <row r="48330" spans="28:28" ht="18" customHeight="1" x14ac:dyDescent="0.25">
      <c r="AB48330"/>
    </row>
    <row r="48331" spans="28:28" ht="18" customHeight="1" x14ac:dyDescent="0.25">
      <c r="AB48331"/>
    </row>
    <row r="48332" spans="28:28" ht="18" customHeight="1" x14ac:dyDescent="0.25">
      <c r="AB48332"/>
    </row>
    <row r="48333" spans="28:28" ht="18" customHeight="1" x14ac:dyDescent="0.25">
      <c r="AB48333"/>
    </row>
    <row r="48334" spans="28:28" ht="18" customHeight="1" x14ac:dyDescent="0.25">
      <c r="AB48334"/>
    </row>
    <row r="48335" spans="28:28" ht="18" customHeight="1" x14ac:dyDescent="0.25">
      <c r="AB48335"/>
    </row>
    <row r="48336" spans="28:28" ht="18" customHeight="1" x14ac:dyDescent="0.25">
      <c r="AB48336"/>
    </row>
    <row r="48337" spans="28:28" ht="18" customHeight="1" x14ac:dyDescent="0.25">
      <c r="AB48337"/>
    </row>
    <row r="48338" spans="28:28" ht="18" customHeight="1" x14ac:dyDescent="0.25">
      <c r="AB48338"/>
    </row>
    <row r="48339" spans="28:28" ht="18" customHeight="1" x14ac:dyDescent="0.25">
      <c r="AB48339"/>
    </row>
    <row r="48340" spans="28:28" ht="18" customHeight="1" x14ac:dyDescent="0.25">
      <c r="AB48340"/>
    </row>
    <row r="48341" spans="28:28" ht="18" customHeight="1" x14ac:dyDescent="0.25">
      <c r="AB48341"/>
    </row>
    <row r="48342" spans="28:28" ht="18" customHeight="1" x14ac:dyDescent="0.25">
      <c r="AB48342"/>
    </row>
    <row r="48343" spans="28:28" ht="18" customHeight="1" x14ac:dyDescent="0.25">
      <c r="AB48343"/>
    </row>
    <row r="48344" spans="28:28" ht="18" customHeight="1" x14ac:dyDescent="0.25">
      <c r="AB48344"/>
    </row>
    <row r="48345" spans="28:28" ht="18" customHeight="1" x14ac:dyDescent="0.25">
      <c r="AB48345"/>
    </row>
    <row r="48346" spans="28:28" ht="18" customHeight="1" x14ac:dyDescent="0.25">
      <c r="AB48346"/>
    </row>
    <row r="48347" spans="28:28" ht="18" customHeight="1" x14ac:dyDescent="0.25">
      <c r="AB48347"/>
    </row>
    <row r="48348" spans="28:28" ht="18" customHeight="1" x14ac:dyDescent="0.25">
      <c r="AB48348"/>
    </row>
    <row r="48349" spans="28:28" ht="18" customHeight="1" x14ac:dyDescent="0.25">
      <c r="AB48349"/>
    </row>
    <row r="48350" spans="28:28" ht="18" customHeight="1" x14ac:dyDescent="0.25">
      <c r="AB48350"/>
    </row>
    <row r="48351" spans="28:28" ht="18" customHeight="1" x14ac:dyDescent="0.25">
      <c r="AB48351"/>
    </row>
    <row r="48352" spans="28:28" ht="18" customHeight="1" x14ac:dyDescent="0.25">
      <c r="AB48352"/>
    </row>
    <row r="48353" spans="28:28" ht="18" customHeight="1" x14ac:dyDescent="0.25">
      <c r="AB48353"/>
    </row>
    <row r="48354" spans="28:28" ht="18" customHeight="1" x14ac:dyDescent="0.25">
      <c r="AB48354"/>
    </row>
    <row r="48355" spans="28:28" ht="18" customHeight="1" x14ac:dyDescent="0.25">
      <c r="AB48355"/>
    </row>
    <row r="48356" spans="28:28" ht="18" customHeight="1" x14ac:dyDescent="0.25">
      <c r="AB48356"/>
    </row>
    <row r="48357" spans="28:28" ht="18" customHeight="1" x14ac:dyDescent="0.25">
      <c r="AB48357"/>
    </row>
    <row r="48358" spans="28:28" ht="18" customHeight="1" x14ac:dyDescent="0.25">
      <c r="AB48358"/>
    </row>
    <row r="48359" spans="28:28" ht="18" customHeight="1" x14ac:dyDescent="0.25">
      <c r="AB48359"/>
    </row>
    <row r="48360" spans="28:28" ht="18" customHeight="1" x14ac:dyDescent="0.25">
      <c r="AB48360"/>
    </row>
    <row r="48361" spans="28:28" ht="18" customHeight="1" x14ac:dyDescent="0.25">
      <c r="AB48361"/>
    </row>
    <row r="48362" spans="28:28" ht="18" customHeight="1" x14ac:dyDescent="0.25">
      <c r="AB48362"/>
    </row>
    <row r="48363" spans="28:28" ht="18" customHeight="1" x14ac:dyDescent="0.25">
      <c r="AB48363"/>
    </row>
    <row r="48364" spans="28:28" ht="18" customHeight="1" x14ac:dyDescent="0.25">
      <c r="AB48364"/>
    </row>
    <row r="48365" spans="28:28" ht="18" customHeight="1" x14ac:dyDescent="0.25">
      <c r="AB48365"/>
    </row>
    <row r="48366" spans="28:28" ht="18" customHeight="1" x14ac:dyDescent="0.25">
      <c r="AB48366"/>
    </row>
    <row r="48367" spans="28:28" ht="18" customHeight="1" x14ac:dyDescent="0.25">
      <c r="AB48367"/>
    </row>
    <row r="48368" spans="28:28" ht="18" customHeight="1" x14ac:dyDescent="0.25">
      <c r="AB48368"/>
    </row>
    <row r="48369" spans="28:28" ht="18" customHeight="1" x14ac:dyDescent="0.25">
      <c r="AB48369"/>
    </row>
    <row r="48370" spans="28:28" ht="18" customHeight="1" x14ac:dyDescent="0.25">
      <c r="AB48370"/>
    </row>
    <row r="48371" spans="28:28" ht="18" customHeight="1" x14ac:dyDescent="0.25">
      <c r="AB48371"/>
    </row>
    <row r="48372" spans="28:28" ht="18" customHeight="1" x14ac:dyDescent="0.25">
      <c r="AB48372"/>
    </row>
    <row r="48373" spans="28:28" ht="18" customHeight="1" x14ac:dyDescent="0.25">
      <c r="AB48373"/>
    </row>
    <row r="48374" spans="28:28" ht="18" customHeight="1" x14ac:dyDescent="0.25">
      <c r="AB48374"/>
    </row>
    <row r="48375" spans="28:28" ht="18" customHeight="1" x14ac:dyDescent="0.25">
      <c r="AB48375"/>
    </row>
    <row r="48376" spans="28:28" ht="18" customHeight="1" x14ac:dyDescent="0.25">
      <c r="AB48376"/>
    </row>
    <row r="48377" spans="28:28" ht="18" customHeight="1" x14ac:dyDescent="0.25">
      <c r="AB48377"/>
    </row>
    <row r="48378" spans="28:28" ht="18" customHeight="1" x14ac:dyDescent="0.25">
      <c r="AB48378"/>
    </row>
    <row r="48379" spans="28:28" ht="18" customHeight="1" x14ac:dyDescent="0.25">
      <c r="AB48379"/>
    </row>
    <row r="48380" spans="28:28" ht="18" customHeight="1" x14ac:dyDescent="0.25">
      <c r="AB48380"/>
    </row>
    <row r="48381" spans="28:28" ht="18" customHeight="1" x14ac:dyDescent="0.25">
      <c r="AB48381"/>
    </row>
    <row r="48382" spans="28:28" ht="18" customHeight="1" x14ac:dyDescent="0.25">
      <c r="AB48382"/>
    </row>
    <row r="48383" spans="28:28" ht="18" customHeight="1" x14ac:dyDescent="0.25">
      <c r="AB48383"/>
    </row>
    <row r="48384" spans="28:28" ht="18" customHeight="1" x14ac:dyDescent="0.25">
      <c r="AB48384"/>
    </row>
    <row r="48385" spans="28:28" ht="18" customHeight="1" x14ac:dyDescent="0.25">
      <c r="AB48385"/>
    </row>
    <row r="48386" spans="28:28" ht="18" customHeight="1" x14ac:dyDescent="0.25">
      <c r="AB48386"/>
    </row>
    <row r="48387" spans="28:28" ht="18" customHeight="1" x14ac:dyDescent="0.25">
      <c r="AB48387"/>
    </row>
    <row r="48388" spans="28:28" ht="18" customHeight="1" x14ac:dyDescent="0.25">
      <c r="AB48388"/>
    </row>
    <row r="48389" spans="28:28" ht="18" customHeight="1" x14ac:dyDescent="0.25">
      <c r="AB48389"/>
    </row>
    <row r="48390" spans="28:28" ht="18" customHeight="1" x14ac:dyDescent="0.25">
      <c r="AB48390"/>
    </row>
    <row r="48391" spans="28:28" ht="18" customHeight="1" x14ac:dyDescent="0.25">
      <c r="AB48391"/>
    </row>
    <row r="48392" spans="28:28" ht="18" customHeight="1" x14ac:dyDescent="0.25">
      <c r="AB48392"/>
    </row>
    <row r="48393" spans="28:28" ht="18" customHeight="1" x14ac:dyDescent="0.25">
      <c r="AB48393"/>
    </row>
    <row r="48394" spans="28:28" ht="18" customHeight="1" x14ac:dyDescent="0.25">
      <c r="AB48394"/>
    </row>
    <row r="48395" spans="28:28" ht="18" customHeight="1" x14ac:dyDescent="0.25">
      <c r="AB48395"/>
    </row>
    <row r="48396" spans="28:28" ht="18" customHeight="1" x14ac:dyDescent="0.25">
      <c r="AB48396"/>
    </row>
    <row r="48397" spans="28:28" ht="18" customHeight="1" x14ac:dyDescent="0.25">
      <c r="AB48397"/>
    </row>
    <row r="48398" spans="28:28" ht="18" customHeight="1" x14ac:dyDescent="0.25">
      <c r="AB48398"/>
    </row>
    <row r="48399" spans="28:28" ht="18" customHeight="1" x14ac:dyDescent="0.25">
      <c r="AB48399"/>
    </row>
    <row r="48400" spans="28:28" ht="18" customHeight="1" x14ac:dyDescent="0.25">
      <c r="AB48400"/>
    </row>
    <row r="48401" spans="28:28" ht="18" customHeight="1" x14ac:dyDescent="0.25">
      <c r="AB48401"/>
    </row>
    <row r="48402" spans="28:28" ht="18" customHeight="1" x14ac:dyDescent="0.25">
      <c r="AB48402"/>
    </row>
    <row r="48403" spans="28:28" ht="18" customHeight="1" x14ac:dyDescent="0.25">
      <c r="AB48403"/>
    </row>
    <row r="48404" spans="28:28" ht="18" customHeight="1" x14ac:dyDescent="0.25">
      <c r="AB48404"/>
    </row>
    <row r="48405" spans="28:28" ht="18" customHeight="1" x14ac:dyDescent="0.25">
      <c r="AB48405"/>
    </row>
    <row r="48406" spans="28:28" ht="18" customHeight="1" x14ac:dyDescent="0.25">
      <c r="AB48406"/>
    </row>
    <row r="48407" spans="28:28" ht="18" customHeight="1" x14ac:dyDescent="0.25">
      <c r="AB48407"/>
    </row>
    <row r="48408" spans="28:28" ht="18" customHeight="1" x14ac:dyDescent="0.25">
      <c r="AB48408"/>
    </row>
    <row r="48409" spans="28:28" ht="18" customHeight="1" x14ac:dyDescent="0.25">
      <c r="AB48409"/>
    </row>
    <row r="48410" spans="28:28" ht="18" customHeight="1" x14ac:dyDescent="0.25">
      <c r="AB48410"/>
    </row>
    <row r="48411" spans="28:28" ht="18" customHeight="1" x14ac:dyDescent="0.25">
      <c r="AB48411"/>
    </row>
    <row r="48412" spans="28:28" ht="18" customHeight="1" x14ac:dyDescent="0.25">
      <c r="AB48412"/>
    </row>
    <row r="48413" spans="28:28" ht="18" customHeight="1" x14ac:dyDescent="0.25">
      <c r="AB48413"/>
    </row>
    <row r="48414" spans="28:28" ht="18" customHeight="1" x14ac:dyDescent="0.25">
      <c r="AB48414"/>
    </row>
    <row r="48415" spans="28:28" ht="18" customHeight="1" x14ac:dyDescent="0.25">
      <c r="AB48415"/>
    </row>
    <row r="48416" spans="28:28" ht="18" customHeight="1" x14ac:dyDescent="0.25">
      <c r="AB48416"/>
    </row>
    <row r="48417" spans="28:28" ht="18" customHeight="1" x14ac:dyDescent="0.25">
      <c r="AB48417"/>
    </row>
    <row r="48418" spans="28:28" ht="18" customHeight="1" x14ac:dyDescent="0.25">
      <c r="AB48418"/>
    </row>
    <row r="48419" spans="28:28" ht="18" customHeight="1" x14ac:dyDescent="0.25">
      <c r="AB48419"/>
    </row>
    <row r="48420" spans="28:28" ht="18" customHeight="1" x14ac:dyDescent="0.25">
      <c r="AB48420"/>
    </row>
    <row r="48421" spans="28:28" ht="18" customHeight="1" x14ac:dyDescent="0.25">
      <c r="AB48421"/>
    </row>
    <row r="48422" spans="28:28" ht="18" customHeight="1" x14ac:dyDescent="0.25">
      <c r="AB48422"/>
    </row>
    <row r="48423" spans="28:28" ht="18" customHeight="1" x14ac:dyDescent="0.25">
      <c r="AB48423"/>
    </row>
    <row r="48424" spans="28:28" ht="18" customHeight="1" x14ac:dyDescent="0.25">
      <c r="AB48424"/>
    </row>
    <row r="48425" spans="28:28" ht="18" customHeight="1" x14ac:dyDescent="0.25">
      <c r="AB48425"/>
    </row>
    <row r="48426" spans="28:28" ht="18" customHeight="1" x14ac:dyDescent="0.25">
      <c r="AB48426"/>
    </row>
    <row r="48427" spans="28:28" ht="18" customHeight="1" x14ac:dyDescent="0.25">
      <c r="AB48427"/>
    </row>
    <row r="48428" spans="28:28" ht="18" customHeight="1" x14ac:dyDescent="0.25">
      <c r="AB48428"/>
    </row>
    <row r="48429" spans="28:28" ht="18" customHeight="1" x14ac:dyDescent="0.25">
      <c r="AB48429"/>
    </row>
    <row r="48430" spans="28:28" ht="18" customHeight="1" x14ac:dyDescent="0.25">
      <c r="AB48430"/>
    </row>
    <row r="48431" spans="28:28" ht="18" customHeight="1" x14ac:dyDescent="0.25">
      <c r="AB48431"/>
    </row>
    <row r="48432" spans="28:28" ht="18" customHeight="1" x14ac:dyDescent="0.25">
      <c r="AB48432"/>
    </row>
    <row r="48433" spans="28:28" ht="18" customHeight="1" x14ac:dyDescent="0.25">
      <c r="AB48433"/>
    </row>
    <row r="48434" spans="28:28" ht="18" customHeight="1" x14ac:dyDescent="0.25">
      <c r="AB48434"/>
    </row>
    <row r="48435" spans="28:28" ht="18" customHeight="1" x14ac:dyDescent="0.25">
      <c r="AB48435"/>
    </row>
    <row r="48436" spans="28:28" ht="18" customHeight="1" x14ac:dyDescent="0.25">
      <c r="AB48436"/>
    </row>
    <row r="48437" spans="28:28" ht="18" customHeight="1" x14ac:dyDescent="0.25">
      <c r="AB48437"/>
    </row>
    <row r="48438" spans="28:28" ht="18" customHeight="1" x14ac:dyDescent="0.25">
      <c r="AB48438"/>
    </row>
    <row r="48439" spans="28:28" ht="18" customHeight="1" x14ac:dyDescent="0.25">
      <c r="AB48439"/>
    </row>
    <row r="48440" spans="28:28" ht="18" customHeight="1" x14ac:dyDescent="0.25">
      <c r="AB48440"/>
    </row>
    <row r="48441" spans="28:28" ht="18" customHeight="1" x14ac:dyDescent="0.25">
      <c r="AB48441"/>
    </row>
    <row r="48442" spans="28:28" ht="18" customHeight="1" x14ac:dyDescent="0.25">
      <c r="AB48442"/>
    </row>
    <row r="48443" spans="28:28" ht="18" customHeight="1" x14ac:dyDescent="0.25">
      <c r="AB48443"/>
    </row>
    <row r="48444" spans="28:28" ht="18" customHeight="1" x14ac:dyDescent="0.25">
      <c r="AB48444"/>
    </row>
    <row r="48445" spans="28:28" ht="18" customHeight="1" x14ac:dyDescent="0.25">
      <c r="AB48445"/>
    </row>
    <row r="48446" spans="28:28" ht="18" customHeight="1" x14ac:dyDescent="0.25">
      <c r="AB48446"/>
    </row>
    <row r="48447" spans="28:28" ht="18" customHeight="1" x14ac:dyDescent="0.25">
      <c r="AB48447"/>
    </row>
    <row r="48448" spans="28:28" ht="18" customHeight="1" x14ac:dyDescent="0.25">
      <c r="AB48448"/>
    </row>
    <row r="48449" spans="28:28" ht="18" customHeight="1" x14ac:dyDescent="0.25">
      <c r="AB48449"/>
    </row>
    <row r="48450" spans="28:28" ht="18" customHeight="1" x14ac:dyDescent="0.25">
      <c r="AB48450"/>
    </row>
    <row r="48451" spans="28:28" ht="18" customHeight="1" x14ac:dyDescent="0.25">
      <c r="AB48451"/>
    </row>
    <row r="48452" spans="28:28" ht="18" customHeight="1" x14ac:dyDescent="0.25">
      <c r="AB48452"/>
    </row>
    <row r="48453" spans="28:28" ht="18" customHeight="1" x14ac:dyDescent="0.25">
      <c r="AB48453"/>
    </row>
    <row r="48454" spans="28:28" ht="18" customHeight="1" x14ac:dyDescent="0.25">
      <c r="AB48454"/>
    </row>
    <row r="48455" spans="28:28" ht="18" customHeight="1" x14ac:dyDescent="0.25">
      <c r="AB48455"/>
    </row>
    <row r="48456" spans="28:28" ht="18" customHeight="1" x14ac:dyDescent="0.25">
      <c r="AB48456"/>
    </row>
    <row r="48457" spans="28:28" ht="18" customHeight="1" x14ac:dyDescent="0.25">
      <c r="AB48457"/>
    </row>
    <row r="48458" spans="28:28" ht="18" customHeight="1" x14ac:dyDescent="0.25">
      <c r="AB48458"/>
    </row>
    <row r="48459" spans="28:28" ht="18" customHeight="1" x14ac:dyDescent="0.25">
      <c r="AB48459"/>
    </row>
    <row r="48460" spans="28:28" ht="18" customHeight="1" x14ac:dyDescent="0.25">
      <c r="AB48460"/>
    </row>
    <row r="48461" spans="28:28" ht="18" customHeight="1" x14ac:dyDescent="0.25">
      <c r="AB48461"/>
    </row>
    <row r="48462" spans="28:28" ht="18" customHeight="1" x14ac:dyDescent="0.25">
      <c r="AB48462"/>
    </row>
    <row r="48463" spans="28:28" ht="18" customHeight="1" x14ac:dyDescent="0.25">
      <c r="AB48463"/>
    </row>
    <row r="48464" spans="28:28" ht="18" customHeight="1" x14ac:dyDescent="0.25">
      <c r="AB48464"/>
    </row>
    <row r="48465" spans="28:28" ht="18" customHeight="1" x14ac:dyDescent="0.25">
      <c r="AB48465"/>
    </row>
    <row r="48466" spans="28:28" ht="18" customHeight="1" x14ac:dyDescent="0.25">
      <c r="AB48466"/>
    </row>
    <row r="48467" spans="28:28" ht="18" customHeight="1" x14ac:dyDescent="0.25">
      <c r="AB48467"/>
    </row>
    <row r="48468" spans="28:28" ht="18" customHeight="1" x14ac:dyDescent="0.25">
      <c r="AB48468"/>
    </row>
    <row r="48469" spans="28:28" ht="18" customHeight="1" x14ac:dyDescent="0.25">
      <c r="AB48469"/>
    </row>
    <row r="48470" spans="28:28" ht="18" customHeight="1" x14ac:dyDescent="0.25">
      <c r="AB48470"/>
    </row>
    <row r="48471" spans="28:28" ht="18" customHeight="1" x14ac:dyDescent="0.25">
      <c r="AB48471"/>
    </row>
    <row r="48472" spans="28:28" ht="18" customHeight="1" x14ac:dyDescent="0.25">
      <c r="AB48472"/>
    </row>
    <row r="48473" spans="28:28" ht="18" customHeight="1" x14ac:dyDescent="0.25">
      <c r="AB48473"/>
    </row>
    <row r="48474" spans="28:28" ht="18" customHeight="1" x14ac:dyDescent="0.25">
      <c r="AB48474"/>
    </row>
    <row r="48475" spans="28:28" ht="18" customHeight="1" x14ac:dyDescent="0.25">
      <c r="AB48475"/>
    </row>
    <row r="48476" spans="28:28" ht="18" customHeight="1" x14ac:dyDescent="0.25">
      <c r="AB48476"/>
    </row>
    <row r="48477" spans="28:28" ht="18" customHeight="1" x14ac:dyDescent="0.25">
      <c r="AB48477"/>
    </row>
    <row r="48478" spans="28:28" ht="18" customHeight="1" x14ac:dyDescent="0.25">
      <c r="AB48478"/>
    </row>
    <row r="48479" spans="28:28" ht="18" customHeight="1" x14ac:dyDescent="0.25">
      <c r="AB48479"/>
    </row>
    <row r="48480" spans="28:28" ht="18" customHeight="1" x14ac:dyDescent="0.25">
      <c r="AB48480"/>
    </row>
    <row r="48481" spans="28:28" ht="18" customHeight="1" x14ac:dyDescent="0.25">
      <c r="AB48481"/>
    </row>
    <row r="48482" spans="28:28" ht="18" customHeight="1" x14ac:dyDescent="0.25">
      <c r="AB48482"/>
    </row>
    <row r="48483" spans="28:28" ht="18" customHeight="1" x14ac:dyDescent="0.25">
      <c r="AB48483"/>
    </row>
    <row r="48484" spans="28:28" ht="18" customHeight="1" x14ac:dyDescent="0.25">
      <c r="AB48484"/>
    </row>
    <row r="48485" spans="28:28" ht="18" customHeight="1" x14ac:dyDescent="0.25">
      <c r="AB48485"/>
    </row>
    <row r="48486" spans="28:28" ht="18" customHeight="1" x14ac:dyDescent="0.25">
      <c r="AB48486"/>
    </row>
    <row r="48487" spans="28:28" ht="18" customHeight="1" x14ac:dyDescent="0.25">
      <c r="AB48487"/>
    </row>
    <row r="48488" spans="28:28" ht="18" customHeight="1" x14ac:dyDescent="0.25">
      <c r="AB48488"/>
    </row>
    <row r="48489" spans="28:28" ht="18" customHeight="1" x14ac:dyDescent="0.25">
      <c r="AB48489"/>
    </row>
    <row r="48490" spans="28:28" ht="18" customHeight="1" x14ac:dyDescent="0.25">
      <c r="AB48490"/>
    </row>
    <row r="48491" spans="28:28" ht="18" customHeight="1" x14ac:dyDescent="0.25">
      <c r="AB48491"/>
    </row>
    <row r="48492" spans="28:28" ht="18" customHeight="1" x14ac:dyDescent="0.25">
      <c r="AB48492"/>
    </row>
    <row r="48493" spans="28:28" ht="18" customHeight="1" x14ac:dyDescent="0.25">
      <c r="AB48493"/>
    </row>
    <row r="48494" spans="28:28" ht="18" customHeight="1" x14ac:dyDescent="0.25">
      <c r="AB48494"/>
    </row>
    <row r="48495" spans="28:28" ht="18" customHeight="1" x14ac:dyDescent="0.25">
      <c r="AB48495"/>
    </row>
    <row r="48496" spans="28:28" ht="18" customHeight="1" x14ac:dyDescent="0.25">
      <c r="AB48496"/>
    </row>
    <row r="48497" spans="28:28" ht="18" customHeight="1" x14ac:dyDescent="0.25">
      <c r="AB48497"/>
    </row>
    <row r="48498" spans="28:28" ht="18" customHeight="1" x14ac:dyDescent="0.25">
      <c r="AB48498"/>
    </row>
    <row r="48499" spans="28:28" ht="18" customHeight="1" x14ac:dyDescent="0.25">
      <c r="AB48499"/>
    </row>
    <row r="48500" spans="28:28" ht="18" customHeight="1" x14ac:dyDescent="0.25">
      <c r="AB48500"/>
    </row>
    <row r="48501" spans="28:28" ht="18" customHeight="1" x14ac:dyDescent="0.25">
      <c r="AB48501"/>
    </row>
    <row r="48502" spans="28:28" ht="18" customHeight="1" x14ac:dyDescent="0.25">
      <c r="AB48502"/>
    </row>
    <row r="48503" spans="28:28" ht="18" customHeight="1" x14ac:dyDescent="0.25">
      <c r="AB48503"/>
    </row>
    <row r="48504" spans="28:28" ht="18" customHeight="1" x14ac:dyDescent="0.25">
      <c r="AB48504"/>
    </row>
    <row r="48505" spans="28:28" ht="18" customHeight="1" x14ac:dyDescent="0.25">
      <c r="AB48505"/>
    </row>
    <row r="48506" spans="28:28" ht="18" customHeight="1" x14ac:dyDescent="0.25">
      <c r="AB48506"/>
    </row>
    <row r="48507" spans="28:28" ht="18" customHeight="1" x14ac:dyDescent="0.25">
      <c r="AB48507"/>
    </row>
    <row r="48508" spans="28:28" ht="18" customHeight="1" x14ac:dyDescent="0.25">
      <c r="AB48508"/>
    </row>
    <row r="48509" spans="28:28" ht="18" customHeight="1" x14ac:dyDescent="0.25">
      <c r="AB48509"/>
    </row>
    <row r="48510" spans="28:28" ht="18" customHeight="1" x14ac:dyDescent="0.25">
      <c r="AB48510"/>
    </row>
    <row r="48511" spans="28:28" ht="18" customHeight="1" x14ac:dyDescent="0.25">
      <c r="AB48511"/>
    </row>
    <row r="48512" spans="28:28" ht="18" customHeight="1" x14ac:dyDescent="0.25">
      <c r="AB48512"/>
    </row>
    <row r="48513" spans="28:28" ht="18" customHeight="1" x14ac:dyDescent="0.25">
      <c r="AB48513"/>
    </row>
    <row r="48514" spans="28:28" ht="18" customHeight="1" x14ac:dyDescent="0.25">
      <c r="AB48514"/>
    </row>
    <row r="48515" spans="28:28" ht="18" customHeight="1" x14ac:dyDescent="0.25">
      <c r="AB48515"/>
    </row>
    <row r="48516" spans="28:28" ht="18" customHeight="1" x14ac:dyDescent="0.25">
      <c r="AB48516"/>
    </row>
    <row r="48517" spans="28:28" ht="18" customHeight="1" x14ac:dyDescent="0.25">
      <c r="AB48517"/>
    </row>
    <row r="48518" spans="28:28" ht="18" customHeight="1" x14ac:dyDescent="0.25">
      <c r="AB48518"/>
    </row>
    <row r="48519" spans="28:28" ht="18" customHeight="1" x14ac:dyDescent="0.25">
      <c r="AB48519"/>
    </row>
    <row r="48520" spans="28:28" ht="18" customHeight="1" x14ac:dyDescent="0.25">
      <c r="AB48520"/>
    </row>
    <row r="48521" spans="28:28" ht="18" customHeight="1" x14ac:dyDescent="0.25">
      <c r="AB48521"/>
    </row>
    <row r="48522" spans="28:28" ht="18" customHeight="1" x14ac:dyDescent="0.25">
      <c r="AB48522"/>
    </row>
    <row r="48523" spans="28:28" ht="18" customHeight="1" x14ac:dyDescent="0.25">
      <c r="AB48523"/>
    </row>
    <row r="48524" spans="28:28" ht="18" customHeight="1" x14ac:dyDescent="0.25">
      <c r="AB48524"/>
    </row>
    <row r="48525" spans="28:28" ht="18" customHeight="1" x14ac:dyDescent="0.25">
      <c r="AB48525"/>
    </row>
    <row r="48526" spans="28:28" ht="18" customHeight="1" x14ac:dyDescent="0.25">
      <c r="AB48526"/>
    </row>
    <row r="48527" spans="28:28" ht="18" customHeight="1" x14ac:dyDescent="0.25">
      <c r="AB48527"/>
    </row>
    <row r="48528" spans="28:28" ht="18" customHeight="1" x14ac:dyDescent="0.25">
      <c r="AB48528"/>
    </row>
    <row r="48529" spans="28:28" ht="18" customHeight="1" x14ac:dyDescent="0.25">
      <c r="AB48529"/>
    </row>
    <row r="48530" spans="28:28" ht="18" customHeight="1" x14ac:dyDescent="0.25">
      <c r="AB48530"/>
    </row>
    <row r="48531" spans="28:28" ht="18" customHeight="1" x14ac:dyDescent="0.25">
      <c r="AB48531"/>
    </row>
    <row r="48532" spans="28:28" ht="18" customHeight="1" x14ac:dyDescent="0.25">
      <c r="AB48532"/>
    </row>
    <row r="48533" spans="28:28" ht="18" customHeight="1" x14ac:dyDescent="0.25">
      <c r="AB48533"/>
    </row>
    <row r="48534" spans="28:28" ht="18" customHeight="1" x14ac:dyDescent="0.25">
      <c r="AB48534"/>
    </row>
    <row r="48535" spans="28:28" ht="18" customHeight="1" x14ac:dyDescent="0.25">
      <c r="AB48535"/>
    </row>
    <row r="48536" spans="28:28" ht="18" customHeight="1" x14ac:dyDescent="0.25">
      <c r="AB48536"/>
    </row>
    <row r="48537" spans="28:28" ht="18" customHeight="1" x14ac:dyDescent="0.25">
      <c r="AB48537"/>
    </row>
    <row r="48538" spans="28:28" ht="18" customHeight="1" x14ac:dyDescent="0.25">
      <c r="AB48538"/>
    </row>
    <row r="48539" spans="28:28" ht="18" customHeight="1" x14ac:dyDescent="0.25">
      <c r="AB48539"/>
    </row>
    <row r="48540" spans="28:28" ht="18" customHeight="1" x14ac:dyDescent="0.25">
      <c r="AB48540"/>
    </row>
    <row r="48541" spans="28:28" ht="18" customHeight="1" x14ac:dyDescent="0.25">
      <c r="AB48541"/>
    </row>
    <row r="48542" spans="28:28" ht="18" customHeight="1" x14ac:dyDescent="0.25">
      <c r="AB48542"/>
    </row>
    <row r="48543" spans="28:28" ht="18" customHeight="1" x14ac:dyDescent="0.25">
      <c r="AB48543"/>
    </row>
    <row r="48544" spans="28:28" ht="18" customHeight="1" x14ac:dyDescent="0.25">
      <c r="AB48544"/>
    </row>
    <row r="48545" spans="28:28" ht="18" customHeight="1" x14ac:dyDescent="0.25">
      <c r="AB48545"/>
    </row>
    <row r="48546" spans="28:28" ht="18" customHeight="1" x14ac:dyDescent="0.25">
      <c r="AB48546"/>
    </row>
    <row r="48547" spans="28:28" ht="18" customHeight="1" x14ac:dyDescent="0.25">
      <c r="AB48547"/>
    </row>
    <row r="48548" spans="28:28" ht="18" customHeight="1" x14ac:dyDescent="0.25">
      <c r="AB48548"/>
    </row>
    <row r="48549" spans="28:28" ht="18" customHeight="1" x14ac:dyDescent="0.25">
      <c r="AB48549"/>
    </row>
    <row r="48550" spans="28:28" ht="18" customHeight="1" x14ac:dyDescent="0.25">
      <c r="AB48550"/>
    </row>
    <row r="48551" spans="28:28" ht="18" customHeight="1" x14ac:dyDescent="0.25">
      <c r="AB48551"/>
    </row>
    <row r="48552" spans="28:28" ht="18" customHeight="1" x14ac:dyDescent="0.25">
      <c r="AB48552"/>
    </row>
    <row r="48553" spans="28:28" ht="18" customHeight="1" x14ac:dyDescent="0.25">
      <c r="AB48553"/>
    </row>
    <row r="48554" spans="28:28" ht="18" customHeight="1" x14ac:dyDescent="0.25">
      <c r="AB48554"/>
    </row>
    <row r="48555" spans="28:28" ht="18" customHeight="1" x14ac:dyDescent="0.25">
      <c r="AB48555"/>
    </row>
    <row r="48556" spans="28:28" ht="18" customHeight="1" x14ac:dyDescent="0.25">
      <c r="AB48556"/>
    </row>
    <row r="48557" spans="28:28" ht="18" customHeight="1" x14ac:dyDescent="0.25">
      <c r="AB48557"/>
    </row>
    <row r="48558" spans="28:28" ht="18" customHeight="1" x14ac:dyDescent="0.25">
      <c r="AB48558"/>
    </row>
    <row r="48559" spans="28:28" ht="18" customHeight="1" x14ac:dyDescent="0.25">
      <c r="AB48559"/>
    </row>
    <row r="48560" spans="28:28" ht="18" customHeight="1" x14ac:dyDescent="0.25">
      <c r="AB48560"/>
    </row>
    <row r="48561" spans="28:28" ht="18" customHeight="1" x14ac:dyDescent="0.25">
      <c r="AB48561"/>
    </row>
    <row r="48562" spans="28:28" ht="18" customHeight="1" x14ac:dyDescent="0.25">
      <c r="AB48562"/>
    </row>
    <row r="48563" spans="28:28" ht="18" customHeight="1" x14ac:dyDescent="0.25">
      <c r="AB48563"/>
    </row>
    <row r="48564" spans="28:28" ht="18" customHeight="1" x14ac:dyDescent="0.25">
      <c r="AB48564"/>
    </row>
    <row r="48565" spans="28:28" ht="18" customHeight="1" x14ac:dyDescent="0.25">
      <c r="AB48565"/>
    </row>
    <row r="48566" spans="28:28" ht="18" customHeight="1" x14ac:dyDescent="0.25">
      <c r="AB48566"/>
    </row>
    <row r="48567" spans="28:28" ht="18" customHeight="1" x14ac:dyDescent="0.25">
      <c r="AB48567"/>
    </row>
    <row r="48568" spans="28:28" ht="18" customHeight="1" x14ac:dyDescent="0.25">
      <c r="AB48568"/>
    </row>
    <row r="48569" spans="28:28" ht="18" customHeight="1" x14ac:dyDescent="0.25">
      <c r="AB48569"/>
    </row>
    <row r="48570" spans="28:28" ht="18" customHeight="1" x14ac:dyDescent="0.25">
      <c r="AB48570"/>
    </row>
    <row r="48571" spans="28:28" ht="18" customHeight="1" x14ac:dyDescent="0.25">
      <c r="AB48571"/>
    </row>
    <row r="48572" spans="28:28" ht="18" customHeight="1" x14ac:dyDescent="0.25">
      <c r="AB48572"/>
    </row>
    <row r="48573" spans="28:28" ht="18" customHeight="1" x14ac:dyDescent="0.25">
      <c r="AB48573"/>
    </row>
    <row r="48574" spans="28:28" ht="18" customHeight="1" x14ac:dyDescent="0.25">
      <c r="AB48574"/>
    </row>
    <row r="48575" spans="28:28" ht="18" customHeight="1" x14ac:dyDescent="0.25">
      <c r="AB48575"/>
    </row>
    <row r="48576" spans="28:28" ht="18" customHeight="1" x14ac:dyDescent="0.25">
      <c r="AB48576"/>
    </row>
    <row r="48577" spans="28:28" ht="18" customHeight="1" x14ac:dyDescent="0.25">
      <c r="AB48577"/>
    </row>
    <row r="48578" spans="28:28" ht="18" customHeight="1" x14ac:dyDescent="0.25">
      <c r="AB48578"/>
    </row>
    <row r="48579" spans="28:28" ht="18" customHeight="1" x14ac:dyDescent="0.25">
      <c r="AB48579"/>
    </row>
    <row r="48580" spans="28:28" ht="18" customHeight="1" x14ac:dyDescent="0.25">
      <c r="AB48580"/>
    </row>
    <row r="48581" spans="28:28" ht="18" customHeight="1" x14ac:dyDescent="0.25">
      <c r="AB48581"/>
    </row>
    <row r="48582" spans="28:28" ht="18" customHeight="1" x14ac:dyDescent="0.25">
      <c r="AB48582"/>
    </row>
    <row r="48583" spans="28:28" ht="18" customHeight="1" x14ac:dyDescent="0.25">
      <c r="AB48583"/>
    </row>
    <row r="48584" spans="28:28" ht="18" customHeight="1" x14ac:dyDescent="0.25">
      <c r="AB48584"/>
    </row>
    <row r="48585" spans="28:28" ht="18" customHeight="1" x14ac:dyDescent="0.25">
      <c r="AB48585"/>
    </row>
    <row r="48586" spans="28:28" ht="18" customHeight="1" x14ac:dyDescent="0.25">
      <c r="AB48586"/>
    </row>
    <row r="48587" spans="28:28" ht="18" customHeight="1" x14ac:dyDescent="0.25">
      <c r="AB48587"/>
    </row>
    <row r="48588" spans="28:28" ht="18" customHeight="1" x14ac:dyDescent="0.25">
      <c r="AB48588"/>
    </row>
    <row r="48589" spans="28:28" ht="18" customHeight="1" x14ac:dyDescent="0.25">
      <c r="AB48589"/>
    </row>
    <row r="48590" spans="28:28" ht="18" customHeight="1" x14ac:dyDescent="0.25">
      <c r="AB48590"/>
    </row>
    <row r="48591" spans="28:28" ht="18" customHeight="1" x14ac:dyDescent="0.25">
      <c r="AB48591"/>
    </row>
    <row r="48592" spans="28:28" ht="18" customHeight="1" x14ac:dyDescent="0.25">
      <c r="AB48592"/>
    </row>
    <row r="48593" spans="28:28" ht="18" customHeight="1" x14ac:dyDescent="0.25">
      <c r="AB48593"/>
    </row>
    <row r="48594" spans="28:28" ht="18" customHeight="1" x14ac:dyDescent="0.25">
      <c r="AB48594"/>
    </row>
    <row r="48595" spans="28:28" ht="18" customHeight="1" x14ac:dyDescent="0.25">
      <c r="AB48595"/>
    </row>
    <row r="48596" spans="28:28" ht="18" customHeight="1" x14ac:dyDescent="0.25">
      <c r="AB48596"/>
    </row>
    <row r="48597" spans="28:28" ht="18" customHeight="1" x14ac:dyDescent="0.25">
      <c r="AB48597"/>
    </row>
    <row r="48598" spans="28:28" ht="18" customHeight="1" x14ac:dyDescent="0.25">
      <c r="AB48598"/>
    </row>
    <row r="48599" spans="28:28" ht="18" customHeight="1" x14ac:dyDescent="0.25">
      <c r="AB48599"/>
    </row>
    <row r="48600" spans="28:28" ht="18" customHeight="1" x14ac:dyDescent="0.25">
      <c r="AB48600"/>
    </row>
    <row r="48601" spans="28:28" ht="18" customHeight="1" x14ac:dyDescent="0.25">
      <c r="AB48601"/>
    </row>
    <row r="48602" spans="28:28" ht="18" customHeight="1" x14ac:dyDescent="0.25">
      <c r="AB48602"/>
    </row>
    <row r="48603" spans="28:28" ht="18" customHeight="1" x14ac:dyDescent="0.25">
      <c r="AB48603"/>
    </row>
    <row r="48604" spans="28:28" ht="18" customHeight="1" x14ac:dyDescent="0.25">
      <c r="AB48604"/>
    </row>
    <row r="48605" spans="28:28" ht="18" customHeight="1" x14ac:dyDescent="0.25">
      <c r="AB48605"/>
    </row>
    <row r="48606" spans="28:28" ht="18" customHeight="1" x14ac:dyDescent="0.25">
      <c r="AB48606"/>
    </row>
    <row r="48607" spans="28:28" ht="18" customHeight="1" x14ac:dyDescent="0.25">
      <c r="AB48607"/>
    </row>
    <row r="48608" spans="28:28" ht="18" customHeight="1" x14ac:dyDescent="0.25">
      <c r="AB48608"/>
    </row>
    <row r="48609" spans="28:28" ht="18" customHeight="1" x14ac:dyDescent="0.25">
      <c r="AB48609"/>
    </row>
    <row r="48610" spans="28:28" ht="18" customHeight="1" x14ac:dyDescent="0.25">
      <c r="AB48610"/>
    </row>
    <row r="48611" spans="28:28" ht="18" customHeight="1" x14ac:dyDescent="0.25">
      <c r="AB48611"/>
    </row>
    <row r="48612" spans="28:28" ht="18" customHeight="1" x14ac:dyDescent="0.25">
      <c r="AB48612"/>
    </row>
    <row r="48613" spans="28:28" ht="18" customHeight="1" x14ac:dyDescent="0.25">
      <c r="AB48613"/>
    </row>
    <row r="48614" spans="28:28" ht="18" customHeight="1" x14ac:dyDescent="0.25">
      <c r="AB48614"/>
    </row>
    <row r="48615" spans="28:28" ht="18" customHeight="1" x14ac:dyDescent="0.25">
      <c r="AB48615"/>
    </row>
    <row r="48616" spans="28:28" ht="18" customHeight="1" x14ac:dyDescent="0.25">
      <c r="AB48616"/>
    </row>
    <row r="48617" spans="28:28" ht="18" customHeight="1" x14ac:dyDescent="0.25">
      <c r="AB48617"/>
    </row>
    <row r="48618" spans="28:28" ht="18" customHeight="1" x14ac:dyDescent="0.25">
      <c r="AB48618"/>
    </row>
    <row r="48619" spans="28:28" ht="18" customHeight="1" x14ac:dyDescent="0.25">
      <c r="AB48619"/>
    </row>
    <row r="48620" spans="28:28" ht="18" customHeight="1" x14ac:dyDescent="0.25">
      <c r="AB48620"/>
    </row>
    <row r="48621" spans="28:28" ht="18" customHeight="1" x14ac:dyDescent="0.25">
      <c r="AB48621"/>
    </row>
    <row r="48622" spans="28:28" ht="18" customHeight="1" x14ac:dyDescent="0.25">
      <c r="AB48622"/>
    </row>
    <row r="48623" spans="28:28" ht="18" customHeight="1" x14ac:dyDescent="0.25">
      <c r="AB48623"/>
    </row>
    <row r="48624" spans="28:28" ht="18" customHeight="1" x14ac:dyDescent="0.25">
      <c r="AB48624"/>
    </row>
    <row r="48625" spans="28:28" ht="18" customHeight="1" x14ac:dyDescent="0.25">
      <c r="AB48625"/>
    </row>
    <row r="48626" spans="28:28" ht="18" customHeight="1" x14ac:dyDescent="0.25">
      <c r="AB48626"/>
    </row>
    <row r="48627" spans="28:28" ht="18" customHeight="1" x14ac:dyDescent="0.25">
      <c r="AB48627"/>
    </row>
    <row r="48628" spans="28:28" ht="18" customHeight="1" x14ac:dyDescent="0.25">
      <c r="AB48628"/>
    </row>
    <row r="48629" spans="28:28" ht="18" customHeight="1" x14ac:dyDescent="0.25">
      <c r="AB48629"/>
    </row>
    <row r="48630" spans="28:28" ht="18" customHeight="1" x14ac:dyDescent="0.25">
      <c r="AB48630"/>
    </row>
    <row r="48631" spans="28:28" ht="18" customHeight="1" x14ac:dyDescent="0.25">
      <c r="AB48631"/>
    </row>
    <row r="48632" spans="28:28" ht="18" customHeight="1" x14ac:dyDescent="0.25">
      <c r="AB48632"/>
    </row>
    <row r="48633" spans="28:28" ht="18" customHeight="1" x14ac:dyDescent="0.25">
      <c r="AB48633"/>
    </row>
    <row r="48634" spans="28:28" ht="18" customHeight="1" x14ac:dyDescent="0.25">
      <c r="AB48634"/>
    </row>
    <row r="48635" spans="28:28" ht="18" customHeight="1" x14ac:dyDescent="0.25">
      <c r="AB48635"/>
    </row>
    <row r="48636" spans="28:28" ht="18" customHeight="1" x14ac:dyDescent="0.25">
      <c r="AB48636"/>
    </row>
    <row r="48637" spans="28:28" ht="18" customHeight="1" x14ac:dyDescent="0.25">
      <c r="AB48637"/>
    </row>
    <row r="48638" spans="28:28" ht="18" customHeight="1" x14ac:dyDescent="0.25">
      <c r="AB48638"/>
    </row>
    <row r="48639" spans="28:28" ht="18" customHeight="1" x14ac:dyDescent="0.25">
      <c r="AB48639"/>
    </row>
    <row r="48640" spans="28:28" ht="18" customHeight="1" x14ac:dyDescent="0.25">
      <c r="AB48640"/>
    </row>
    <row r="48641" spans="28:28" ht="18" customHeight="1" x14ac:dyDescent="0.25">
      <c r="AB48641"/>
    </row>
    <row r="48642" spans="28:28" ht="18" customHeight="1" x14ac:dyDescent="0.25">
      <c r="AB48642"/>
    </row>
    <row r="48643" spans="28:28" ht="18" customHeight="1" x14ac:dyDescent="0.25">
      <c r="AB48643"/>
    </row>
    <row r="48644" spans="28:28" ht="18" customHeight="1" x14ac:dyDescent="0.25">
      <c r="AB48644"/>
    </row>
    <row r="48645" spans="28:28" ht="18" customHeight="1" x14ac:dyDescent="0.25">
      <c r="AB48645"/>
    </row>
    <row r="48646" spans="28:28" ht="18" customHeight="1" x14ac:dyDescent="0.25">
      <c r="AB48646"/>
    </row>
    <row r="48647" spans="28:28" ht="18" customHeight="1" x14ac:dyDescent="0.25">
      <c r="AB48647"/>
    </row>
    <row r="48648" spans="28:28" ht="18" customHeight="1" x14ac:dyDescent="0.25">
      <c r="AB48648"/>
    </row>
    <row r="48649" spans="28:28" ht="18" customHeight="1" x14ac:dyDescent="0.25">
      <c r="AB48649"/>
    </row>
    <row r="48650" spans="28:28" ht="18" customHeight="1" x14ac:dyDescent="0.25">
      <c r="AB48650"/>
    </row>
    <row r="48651" spans="28:28" ht="18" customHeight="1" x14ac:dyDescent="0.25">
      <c r="AB48651"/>
    </row>
    <row r="48652" spans="28:28" ht="18" customHeight="1" x14ac:dyDescent="0.25">
      <c r="AB48652"/>
    </row>
    <row r="48653" spans="28:28" ht="18" customHeight="1" x14ac:dyDescent="0.25">
      <c r="AB48653"/>
    </row>
    <row r="48654" spans="28:28" ht="18" customHeight="1" x14ac:dyDescent="0.25">
      <c r="AB48654"/>
    </row>
    <row r="48655" spans="28:28" ht="18" customHeight="1" x14ac:dyDescent="0.25">
      <c r="AB48655"/>
    </row>
    <row r="48656" spans="28:28" ht="18" customHeight="1" x14ac:dyDescent="0.25">
      <c r="AB48656"/>
    </row>
    <row r="48657" spans="28:28" ht="18" customHeight="1" x14ac:dyDescent="0.25">
      <c r="AB48657"/>
    </row>
    <row r="48658" spans="28:28" ht="18" customHeight="1" x14ac:dyDescent="0.25">
      <c r="AB48658"/>
    </row>
    <row r="48659" spans="28:28" ht="18" customHeight="1" x14ac:dyDescent="0.25">
      <c r="AB48659"/>
    </row>
    <row r="48660" spans="28:28" ht="18" customHeight="1" x14ac:dyDescent="0.25">
      <c r="AB48660"/>
    </row>
    <row r="48661" spans="28:28" ht="18" customHeight="1" x14ac:dyDescent="0.25">
      <c r="AB48661"/>
    </row>
    <row r="48662" spans="28:28" ht="18" customHeight="1" x14ac:dyDescent="0.25">
      <c r="AB48662"/>
    </row>
    <row r="48663" spans="28:28" ht="18" customHeight="1" x14ac:dyDescent="0.25">
      <c r="AB48663"/>
    </row>
    <row r="48664" spans="28:28" ht="18" customHeight="1" x14ac:dyDescent="0.25">
      <c r="AB48664"/>
    </row>
    <row r="48665" spans="28:28" ht="18" customHeight="1" x14ac:dyDescent="0.25">
      <c r="AB48665"/>
    </row>
    <row r="48666" spans="28:28" ht="18" customHeight="1" x14ac:dyDescent="0.25">
      <c r="AB48666"/>
    </row>
    <row r="48667" spans="28:28" ht="18" customHeight="1" x14ac:dyDescent="0.25">
      <c r="AB48667"/>
    </row>
    <row r="48668" spans="28:28" ht="18" customHeight="1" x14ac:dyDescent="0.25">
      <c r="AB48668"/>
    </row>
    <row r="48669" spans="28:28" ht="18" customHeight="1" x14ac:dyDescent="0.25">
      <c r="AB48669"/>
    </row>
    <row r="48670" spans="28:28" ht="18" customHeight="1" x14ac:dyDescent="0.25">
      <c r="AB48670"/>
    </row>
    <row r="48671" spans="28:28" ht="18" customHeight="1" x14ac:dyDescent="0.25">
      <c r="AB48671"/>
    </row>
    <row r="48672" spans="28:28" ht="18" customHeight="1" x14ac:dyDescent="0.25">
      <c r="AB48672"/>
    </row>
    <row r="48673" spans="28:28" ht="18" customHeight="1" x14ac:dyDescent="0.25">
      <c r="AB48673"/>
    </row>
    <row r="48674" spans="28:28" ht="18" customHeight="1" x14ac:dyDescent="0.25">
      <c r="AB48674"/>
    </row>
    <row r="48675" spans="28:28" ht="18" customHeight="1" x14ac:dyDescent="0.25">
      <c r="AB48675"/>
    </row>
    <row r="48676" spans="28:28" ht="18" customHeight="1" x14ac:dyDescent="0.25">
      <c r="AB48676"/>
    </row>
    <row r="48677" spans="28:28" ht="18" customHeight="1" x14ac:dyDescent="0.25">
      <c r="AB48677"/>
    </row>
    <row r="48678" spans="28:28" ht="18" customHeight="1" x14ac:dyDescent="0.25">
      <c r="AB48678"/>
    </row>
    <row r="48679" spans="28:28" ht="18" customHeight="1" x14ac:dyDescent="0.25">
      <c r="AB48679"/>
    </row>
    <row r="48680" spans="28:28" ht="18" customHeight="1" x14ac:dyDescent="0.25">
      <c r="AB48680"/>
    </row>
    <row r="48681" spans="28:28" ht="18" customHeight="1" x14ac:dyDescent="0.25">
      <c r="AB48681"/>
    </row>
    <row r="48682" spans="28:28" ht="18" customHeight="1" x14ac:dyDescent="0.25">
      <c r="AB48682"/>
    </row>
    <row r="48683" spans="28:28" ht="18" customHeight="1" x14ac:dyDescent="0.25">
      <c r="AB48683"/>
    </row>
    <row r="48684" spans="28:28" ht="18" customHeight="1" x14ac:dyDescent="0.25">
      <c r="AB48684"/>
    </row>
    <row r="48685" spans="28:28" ht="18" customHeight="1" x14ac:dyDescent="0.25">
      <c r="AB48685"/>
    </row>
    <row r="48686" spans="28:28" ht="18" customHeight="1" x14ac:dyDescent="0.25">
      <c r="AB48686"/>
    </row>
    <row r="48687" spans="28:28" ht="18" customHeight="1" x14ac:dyDescent="0.25">
      <c r="AB48687"/>
    </row>
    <row r="48688" spans="28:28" ht="18" customHeight="1" x14ac:dyDescent="0.25">
      <c r="AB48688"/>
    </row>
    <row r="48689" spans="28:28" ht="18" customHeight="1" x14ac:dyDescent="0.25">
      <c r="AB48689"/>
    </row>
    <row r="48690" spans="28:28" ht="18" customHeight="1" x14ac:dyDescent="0.25">
      <c r="AB48690"/>
    </row>
    <row r="48691" spans="28:28" ht="18" customHeight="1" x14ac:dyDescent="0.25">
      <c r="AB48691"/>
    </row>
    <row r="48692" spans="28:28" ht="18" customHeight="1" x14ac:dyDescent="0.25">
      <c r="AB48692"/>
    </row>
    <row r="48693" spans="28:28" ht="18" customHeight="1" x14ac:dyDescent="0.25">
      <c r="AB48693"/>
    </row>
    <row r="48694" spans="28:28" ht="18" customHeight="1" x14ac:dyDescent="0.25">
      <c r="AB48694"/>
    </row>
    <row r="48695" spans="28:28" ht="18" customHeight="1" x14ac:dyDescent="0.25">
      <c r="AB48695"/>
    </row>
    <row r="48696" spans="28:28" ht="18" customHeight="1" x14ac:dyDescent="0.25">
      <c r="AB48696"/>
    </row>
    <row r="48697" spans="28:28" ht="18" customHeight="1" x14ac:dyDescent="0.25">
      <c r="AB48697"/>
    </row>
    <row r="48698" spans="28:28" ht="18" customHeight="1" x14ac:dyDescent="0.25">
      <c r="AB48698"/>
    </row>
    <row r="48699" spans="28:28" ht="18" customHeight="1" x14ac:dyDescent="0.25">
      <c r="AB48699"/>
    </row>
    <row r="48700" spans="28:28" ht="18" customHeight="1" x14ac:dyDescent="0.25">
      <c r="AB48700"/>
    </row>
    <row r="48701" spans="28:28" ht="18" customHeight="1" x14ac:dyDescent="0.25">
      <c r="AB48701"/>
    </row>
    <row r="48702" spans="28:28" ht="18" customHeight="1" x14ac:dyDescent="0.25">
      <c r="AB48702"/>
    </row>
    <row r="48703" spans="28:28" ht="18" customHeight="1" x14ac:dyDescent="0.25">
      <c r="AB48703"/>
    </row>
    <row r="48704" spans="28:28" ht="18" customHeight="1" x14ac:dyDescent="0.25">
      <c r="AB48704"/>
    </row>
    <row r="48705" spans="28:28" ht="18" customHeight="1" x14ac:dyDescent="0.25">
      <c r="AB48705"/>
    </row>
    <row r="48706" spans="28:28" ht="18" customHeight="1" x14ac:dyDescent="0.25">
      <c r="AB48706"/>
    </row>
    <row r="48707" spans="28:28" ht="18" customHeight="1" x14ac:dyDescent="0.25">
      <c r="AB48707"/>
    </row>
    <row r="48708" spans="28:28" ht="18" customHeight="1" x14ac:dyDescent="0.25">
      <c r="AB48708"/>
    </row>
    <row r="48709" spans="28:28" ht="18" customHeight="1" x14ac:dyDescent="0.25">
      <c r="AB48709"/>
    </row>
    <row r="48710" spans="28:28" ht="18" customHeight="1" x14ac:dyDescent="0.25">
      <c r="AB48710"/>
    </row>
    <row r="48711" spans="28:28" ht="18" customHeight="1" x14ac:dyDescent="0.25">
      <c r="AB48711"/>
    </row>
    <row r="48712" spans="28:28" ht="18" customHeight="1" x14ac:dyDescent="0.25">
      <c r="AB48712"/>
    </row>
    <row r="48713" spans="28:28" ht="18" customHeight="1" x14ac:dyDescent="0.25">
      <c r="AB48713"/>
    </row>
    <row r="48714" spans="28:28" ht="18" customHeight="1" x14ac:dyDescent="0.25">
      <c r="AB48714"/>
    </row>
    <row r="48715" spans="28:28" ht="18" customHeight="1" x14ac:dyDescent="0.25">
      <c r="AB48715"/>
    </row>
    <row r="48716" spans="28:28" ht="18" customHeight="1" x14ac:dyDescent="0.25">
      <c r="AB48716"/>
    </row>
    <row r="48717" spans="28:28" ht="18" customHeight="1" x14ac:dyDescent="0.25">
      <c r="AB48717"/>
    </row>
    <row r="48718" spans="28:28" ht="18" customHeight="1" x14ac:dyDescent="0.25">
      <c r="AB48718"/>
    </row>
    <row r="48719" spans="28:28" ht="18" customHeight="1" x14ac:dyDescent="0.25">
      <c r="AB48719"/>
    </row>
    <row r="48720" spans="28:28" ht="18" customHeight="1" x14ac:dyDescent="0.25">
      <c r="AB48720"/>
    </row>
    <row r="48721" spans="28:28" ht="18" customHeight="1" x14ac:dyDescent="0.25">
      <c r="AB48721"/>
    </row>
    <row r="48722" spans="28:28" ht="18" customHeight="1" x14ac:dyDescent="0.25">
      <c r="AB48722"/>
    </row>
    <row r="48723" spans="28:28" ht="18" customHeight="1" x14ac:dyDescent="0.25">
      <c r="AB48723"/>
    </row>
    <row r="48724" spans="28:28" ht="18" customHeight="1" x14ac:dyDescent="0.25">
      <c r="AB48724"/>
    </row>
    <row r="48725" spans="28:28" ht="18" customHeight="1" x14ac:dyDescent="0.25">
      <c r="AB48725"/>
    </row>
    <row r="48726" spans="28:28" ht="18" customHeight="1" x14ac:dyDescent="0.25">
      <c r="AB48726"/>
    </row>
    <row r="48727" spans="28:28" ht="18" customHeight="1" x14ac:dyDescent="0.25">
      <c r="AB48727"/>
    </row>
    <row r="48728" spans="28:28" ht="18" customHeight="1" x14ac:dyDescent="0.25">
      <c r="AB48728"/>
    </row>
    <row r="48729" spans="28:28" ht="18" customHeight="1" x14ac:dyDescent="0.25">
      <c r="AB48729"/>
    </row>
    <row r="48730" spans="28:28" ht="18" customHeight="1" x14ac:dyDescent="0.25">
      <c r="AB48730"/>
    </row>
    <row r="48731" spans="28:28" ht="18" customHeight="1" x14ac:dyDescent="0.25">
      <c r="AB48731"/>
    </row>
    <row r="48732" spans="28:28" ht="18" customHeight="1" x14ac:dyDescent="0.25">
      <c r="AB48732"/>
    </row>
    <row r="48733" spans="28:28" ht="18" customHeight="1" x14ac:dyDescent="0.25">
      <c r="AB48733"/>
    </row>
    <row r="48734" spans="28:28" ht="18" customHeight="1" x14ac:dyDescent="0.25">
      <c r="AB48734"/>
    </row>
    <row r="48735" spans="28:28" ht="18" customHeight="1" x14ac:dyDescent="0.25">
      <c r="AB48735"/>
    </row>
    <row r="48736" spans="28:28" ht="18" customHeight="1" x14ac:dyDescent="0.25">
      <c r="AB48736"/>
    </row>
    <row r="48737" spans="28:28" ht="18" customHeight="1" x14ac:dyDescent="0.25">
      <c r="AB48737"/>
    </row>
    <row r="48738" spans="28:28" ht="18" customHeight="1" x14ac:dyDescent="0.25">
      <c r="AB48738"/>
    </row>
    <row r="48739" spans="28:28" ht="18" customHeight="1" x14ac:dyDescent="0.25">
      <c r="AB48739"/>
    </row>
    <row r="48740" spans="28:28" ht="18" customHeight="1" x14ac:dyDescent="0.25">
      <c r="AB48740"/>
    </row>
    <row r="48741" spans="28:28" ht="18" customHeight="1" x14ac:dyDescent="0.25">
      <c r="AB48741"/>
    </row>
    <row r="48742" spans="28:28" ht="18" customHeight="1" x14ac:dyDescent="0.25">
      <c r="AB48742"/>
    </row>
    <row r="48743" spans="28:28" ht="18" customHeight="1" x14ac:dyDescent="0.25">
      <c r="AB48743"/>
    </row>
    <row r="48744" spans="28:28" ht="18" customHeight="1" x14ac:dyDescent="0.25">
      <c r="AB48744"/>
    </row>
    <row r="48745" spans="28:28" ht="18" customHeight="1" x14ac:dyDescent="0.25">
      <c r="AB48745"/>
    </row>
    <row r="48746" spans="28:28" ht="18" customHeight="1" x14ac:dyDescent="0.25">
      <c r="AB48746"/>
    </row>
    <row r="48747" spans="28:28" ht="18" customHeight="1" x14ac:dyDescent="0.25">
      <c r="AB48747"/>
    </row>
    <row r="48748" spans="28:28" ht="18" customHeight="1" x14ac:dyDescent="0.25">
      <c r="AB48748"/>
    </row>
    <row r="48749" spans="28:28" ht="18" customHeight="1" x14ac:dyDescent="0.25">
      <c r="AB48749"/>
    </row>
    <row r="48750" spans="28:28" ht="18" customHeight="1" x14ac:dyDescent="0.25">
      <c r="AB48750"/>
    </row>
    <row r="48751" spans="28:28" ht="18" customHeight="1" x14ac:dyDescent="0.25">
      <c r="AB48751"/>
    </row>
    <row r="48752" spans="28:28" ht="18" customHeight="1" x14ac:dyDescent="0.25">
      <c r="AB48752"/>
    </row>
    <row r="48753" spans="28:28" ht="18" customHeight="1" x14ac:dyDescent="0.25">
      <c r="AB48753"/>
    </row>
    <row r="48754" spans="28:28" ht="18" customHeight="1" x14ac:dyDescent="0.25">
      <c r="AB48754"/>
    </row>
    <row r="48755" spans="28:28" ht="18" customHeight="1" x14ac:dyDescent="0.25">
      <c r="AB48755"/>
    </row>
    <row r="48756" spans="28:28" ht="18" customHeight="1" x14ac:dyDescent="0.25">
      <c r="AB48756"/>
    </row>
    <row r="48757" spans="28:28" ht="18" customHeight="1" x14ac:dyDescent="0.25">
      <c r="AB48757"/>
    </row>
    <row r="48758" spans="28:28" ht="18" customHeight="1" x14ac:dyDescent="0.25">
      <c r="AB48758"/>
    </row>
    <row r="48759" spans="28:28" ht="18" customHeight="1" x14ac:dyDescent="0.25">
      <c r="AB48759"/>
    </row>
    <row r="48760" spans="28:28" ht="18" customHeight="1" x14ac:dyDescent="0.25">
      <c r="AB48760"/>
    </row>
    <row r="48761" spans="28:28" ht="18" customHeight="1" x14ac:dyDescent="0.25">
      <c r="AB48761"/>
    </row>
    <row r="48762" spans="28:28" ht="18" customHeight="1" x14ac:dyDescent="0.25">
      <c r="AB48762"/>
    </row>
    <row r="48763" spans="28:28" ht="18" customHeight="1" x14ac:dyDescent="0.25">
      <c r="AB48763"/>
    </row>
    <row r="48764" spans="28:28" ht="18" customHeight="1" x14ac:dyDescent="0.25">
      <c r="AB48764"/>
    </row>
    <row r="48765" spans="28:28" ht="18" customHeight="1" x14ac:dyDescent="0.25">
      <c r="AB48765"/>
    </row>
    <row r="48766" spans="28:28" ht="18" customHeight="1" x14ac:dyDescent="0.25">
      <c r="AB48766"/>
    </row>
    <row r="48767" spans="28:28" ht="18" customHeight="1" x14ac:dyDescent="0.25">
      <c r="AB48767"/>
    </row>
    <row r="48768" spans="28:28" ht="18" customHeight="1" x14ac:dyDescent="0.25">
      <c r="AB48768"/>
    </row>
    <row r="48769" spans="28:28" ht="18" customHeight="1" x14ac:dyDescent="0.25">
      <c r="AB48769"/>
    </row>
    <row r="48770" spans="28:28" ht="18" customHeight="1" x14ac:dyDescent="0.25">
      <c r="AB48770"/>
    </row>
    <row r="48771" spans="28:28" ht="18" customHeight="1" x14ac:dyDescent="0.25">
      <c r="AB48771"/>
    </row>
    <row r="48772" spans="28:28" ht="18" customHeight="1" x14ac:dyDescent="0.25">
      <c r="AB48772"/>
    </row>
    <row r="48773" spans="28:28" ht="18" customHeight="1" x14ac:dyDescent="0.25">
      <c r="AB48773"/>
    </row>
    <row r="48774" spans="28:28" ht="18" customHeight="1" x14ac:dyDescent="0.25">
      <c r="AB48774"/>
    </row>
    <row r="48775" spans="28:28" ht="18" customHeight="1" x14ac:dyDescent="0.25">
      <c r="AB48775"/>
    </row>
    <row r="48776" spans="28:28" ht="18" customHeight="1" x14ac:dyDescent="0.25">
      <c r="AB48776"/>
    </row>
    <row r="48777" spans="28:28" ht="18" customHeight="1" x14ac:dyDescent="0.25">
      <c r="AB48777"/>
    </row>
    <row r="48778" spans="28:28" ht="18" customHeight="1" x14ac:dyDescent="0.25">
      <c r="AB48778"/>
    </row>
    <row r="48779" spans="28:28" ht="18" customHeight="1" x14ac:dyDescent="0.25">
      <c r="AB48779"/>
    </row>
    <row r="48780" spans="28:28" ht="18" customHeight="1" x14ac:dyDescent="0.25">
      <c r="AB48780"/>
    </row>
    <row r="48781" spans="28:28" ht="18" customHeight="1" x14ac:dyDescent="0.25">
      <c r="AB48781"/>
    </row>
    <row r="48782" spans="28:28" ht="18" customHeight="1" x14ac:dyDescent="0.25">
      <c r="AB48782"/>
    </row>
    <row r="48783" spans="28:28" ht="18" customHeight="1" x14ac:dyDescent="0.25">
      <c r="AB48783"/>
    </row>
    <row r="48784" spans="28:28" ht="18" customHeight="1" x14ac:dyDescent="0.25">
      <c r="AB48784"/>
    </row>
    <row r="48785" spans="28:28" ht="18" customHeight="1" x14ac:dyDescent="0.25">
      <c r="AB48785"/>
    </row>
    <row r="48786" spans="28:28" ht="18" customHeight="1" x14ac:dyDescent="0.25">
      <c r="AB48786"/>
    </row>
    <row r="48787" spans="28:28" ht="18" customHeight="1" x14ac:dyDescent="0.25">
      <c r="AB48787"/>
    </row>
    <row r="48788" spans="28:28" ht="18" customHeight="1" x14ac:dyDescent="0.25">
      <c r="AB48788"/>
    </row>
    <row r="48789" spans="28:28" ht="18" customHeight="1" x14ac:dyDescent="0.25">
      <c r="AB48789"/>
    </row>
    <row r="48790" spans="28:28" ht="18" customHeight="1" x14ac:dyDescent="0.25">
      <c r="AB48790"/>
    </row>
    <row r="48791" spans="28:28" ht="18" customHeight="1" x14ac:dyDescent="0.25">
      <c r="AB48791"/>
    </row>
    <row r="48792" spans="28:28" ht="18" customHeight="1" x14ac:dyDescent="0.25">
      <c r="AB48792"/>
    </row>
    <row r="48793" spans="28:28" ht="18" customHeight="1" x14ac:dyDescent="0.25">
      <c r="AB48793"/>
    </row>
    <row r="48794" spans="28:28" ht="18" customHeight="1" x14ac:dyDescent="0.25">
      <c r="AB48794"/>
    </row>
    <row r="48795" spans="28:28" ht="18" customHeight="1" x14ac:dyDescent="0.25">
      <c r="AB48795"/>
    </row>
    <row r="48796" spans="28:28" ht="18" customHeight="1" x14ac:dyDescent="0.25">
      <c r="AB48796"/>
    </row>
    <row r="48797" spans="28:28" ht="18" customHeight="1" x14ac:dyDescent="0.25">
      <c r="AB48797"/>
    </row>
    <row r="48798" spans="28:28" ht="18" customHeight="1" x14ac:dyDescent="0.25">
      <c r="AB48798"/>
    </row>
    <row r="48799" spans="28:28" ht="18" customHeight="1" x14ac:dyDescent="0.25">
      <c r="AB48799"/>
    </row>
    <row r="48800" spans="28:28" ht="18" customHeight="1" x14ac:dyDescent="0.25">
      <c r="AB48800"/>
    </row>
    <row r="48801" spans="28:28" ht="18" customHeight="1" x14ac:dyDescent="0.25">
      <c r="AB48801"/>
    </row>
    <row r="48802" spans="28:28" ht="18" customHeight="1" x14ac:dyDescent="0.25">
      <c r="AB48802"/>
    </row>
    <row r="48803" spans="28:28" ht="18" customHeight="1" x14ac:dyDescent="0.25">
      <c r="AB48803"/>
    </row>
    <row r="48804" spans="28:28" ht="18" customHeight="1" x14ac:dyDescent="0.25">
      <c r="AB48804"/>
    </row>
    <row r="48805" spans="28:28" ht="18" customHeight="1" x14ac:dyDescent="0.25">
      <c r="AB48805"/>
    </row>
    <row r="48806" spans="28:28" ht="18" customHeight="1" x14ac:dyDescent="0.25">
      <c r="AB48806"/>
    </row>
    <row r="48807" spans="28:28" ht="18" customHeight="1" x14ac:dyDescent="0.25">
      <c r="AB48807"/>
    </row>
    <row r="48808" spans="28:28" ht="18" customHeight="1" x14ac:dyDescent="0.25">
      <c r="AB48808"/>
    </row>
    <row r="48809" spans="28:28" ht="18" customHeight="1" x14ac:dyDescent="0.25">
      <c r="AB48809"/>
    </row>
    <row r="48810" spans="28:28" ht="18" customHeight="1" x14ac:dyDescent="0.25">
      <c r="AB48810"/>
    </row>
    <row r="48811" spans="28:28" ht="18" customHeight="1" x14ac:dyDescent="0.25">
      <c r="AB48811"/>
    </row>
    <row r="48812" spans="28:28" ht="18" customHeight="1" x14ac:dyDescent="0.25">
      <c r="AB48812"/>
    </row>
    <row r="48813" spans="28:28" ht="18" customHeight="1" x14ac:dyDescent="0.25">
      <c r="AB48813"/>
    </row>
    <row r="48814" spans="28:28" ht="18" customHeight="1" x14ac:dyDescent="0.25">
      <c r="AB48814"/>
    </row>
    <row r="48815" spans="28:28" ht="18" customHeight="1" x14ac:dyDescent="0.25">
      <c r="AB48815"/>
    </row>
    <row r="48816" spans="28:28" ht="18" customHeight="1" x14ac:dyDescent="0.25">
      <c r="AB48816"/>
    </row>
    <row r="48817" spans="28:28" ht="18" customHeight="1" x14ac:dyDescent="0.25">
      <c r="AB48817"/>
    </row>
    <row r="48818" spans="28:28" ht="18" customHeight="1" x14ac:dyDescent="0.25">
      <c r="AB48818"/>
    </row>
    <row r="48819" spans="28:28" ht="18" customHeight="1" x14ac:dyDescent="0.25">
      <c r="AB48819"/>
    </row>
    <row r="48820" spans="28:28" ht="18" customHeight="1" x14ac:dyDescent="0.25">
      <c r="AB48820"/>
    </row>
    <row r="48821" spans="28:28" ht="18" customHeight="1" x14ac:dyDescent="0.25">
      <c r="AB48821"/>
    </row>
    <row r="48822" spans="28:28" ht="18" customHeight="1" x14ac:dyDescent="0.25">
      <c r="AB48822"/>
    </row>
    <row r="48823" spans="28:28" ht="18" customHeight="1" x14ac:dyDescent="0.25">
      <c r="AB48823"/>
    </row>
    <row r="48824" spans="28:28" ht="18" customHeight="1" x14ac:dyDescent="0.25">
      <c r="AB48824"/>
    </row>
    <row r="48825" spans="28:28" ht="18" customHeight="1" x14ac:dyDescent="0.25">
      <c r="AB48825"/>
    </row>
    <row r="48826" spans="28:28" ht="18" customHeight="1" x14ac:dyDescent="0.25">
      <c r="AB48826"/>
    </row>
    <row r="48827" spans="28:28" ht="18" customHeight="1" x14ac:dyDescent="0.25">
      <c r="AB48827"/>
    </row>
    <row r="48828" spans="28:28" ht="18" customHeight="1" x14ac:dyDescent="0.25">
      <c r="AB48828"/>
    </row>
    <row r="48829" spans="28:28" ht="18" customHeight="1" x14ac:dyDescent="0.25">
      <c r="AB48829"/>
    </row>
    <row r="48830" spans="28:28" ht="18" customHeight="1" x14ac:dyDescent="0.25">
      <c r="AB48830"/>
    </row>
    <row r="48831" spans="28:28" ht="18" customHeight="1" x14ac:dyDescent="0.25">
      <c r="AB48831"/>
    </row>
    <row r="48832" spans="28:28" ht="18" customHeight="1" x14ac:dyDescent="0.25">
      <c r="AB48832"/>
    </row>
    <row r="48833" spans="28:28" ht="18" customHeight="1" x14ac:dyDescent="0.25">
      <c r="AB48833"/>
    </row>
    <row r="48834" spans="28:28" ht="18" customHeight="1" x14ac:dyDescent="0.25">
      <c r="AB48834"/>
    </row>
    <row r="48835" spans="28:28" ht="18" customHeight="1" x14ac:dyDescent="0.25">
      <c r="AB48835"/>
    </row>
    <row r="48836" spans="28:28" ht="18" customHeight="1" x14ac:dyDescent="0.25">
      <c r="AB48836"/>
    </row>
    <row r="48837" spans="28:28" ht="18" customHeight="1" x14ac:dyDescent="0.25">
      <c r="AB48837"/>
    </row>
    <row r="48838" spans="28:28" ht="18" customHeight="1" x14ac:dyDescent="0.25">
      <c r="AB48838"/>
    </row>
    <row r="48839" spans="28:28" ht="18" customHeight="1" x14ac:dyDescent="0.25">
      <c r="AB48839"/>
    </row>
    <row r="48840" spans="28:28" ht="18" customHeight="1" x14ac:dyDescent="0.25">
      <c r="AB48840"/>
    </row>
    <row r="48841" spans="28:28" ht="18" customHeight="1" x14ac:dyDescent="0.25">
      <c r="AB48841"/>
    </row>
    <row r="48842" spans="28:28" ht="18" customHeight="1" x14ac:dyDescent="0.25">
      <c r="AB48842"/>
    </row>
    <row r="48843" spans="28:28" ht="18" customHeight="1" x14ac:dyDescent="0.25">
      <c r="AB48843"/>
    </row>
    <row r="48844" spans="28:28" ht="18" customHeight="1" x14ac:dyDescent="0.25">
      <c r="AB48844"/>
    </row>
    <row r="48845" spans="28:28" ht="18" customHeight="1" x14ac:dyDescent="0.25">
      <c r="AB48845"/>
    </row>
    <row r="48846" spans="28:28" ht="18" customHeight="1" x14ac:dyDescent="0.25">
      <c r="AB48846"/>
    </row>
    <row r="48847" spans="28:28" ht="18" customHeight="1" x14ac:dyDescent="0.25">
      <c r="AB48847"/>
    </row>
    <row r="48848" spans="28:28" ht="18" customHeight="1" x14ac:dyDescent="0.25">
      <c r="AB48848"/>
    </row>
    <row r="48849" spans="28:28" ht="18" customHeight="1" x14ac:dyDescent="0.25">
      <c r="AB48849"/>
    </row>
    <row r="48850" spans="28:28" ht="18" customHeight="1" x14ac:dyDescent="0.25">
      <c r="AB48850"/>
    </row>
    <row r="48851" spans="28:28" ht="18" customHeight="1" x14ac:dyDescent="0.25">
      <c r="AB48851"/>
    </row>
    <row r="48852" spans="28:28" ht="18" customHeight="1" x14ac:dyDescent="0.25">
      <c r="AB48852"/>
    </row>
    <row r="48853" spans="28:28" ht="18" customHeight="1" x14ac:dyDescent="0.25">
      <c r="AB48853"/>
    </row>
    <row r="48854" spans="28:28" ht="18" customHeight="1" x14ac:dyDescent="0.25">
      <c r="AB48854"/>
    </row>
    <row r="48855" spans="28:28" ht="18" customHeight="1" x14ac:dyDescent="0.25">
      <c r="AB48855"/>
    </row>
    <row r="48856" spans="28:28" ht="18" customHeight="1" x14ac:dyDescent="0.25">
      <c r="AB48856"/>
    </row>
    <row r="48857" spans="28:28" ht="18" customHeight="1" x14ac:dyDescent="0.25">
      <c r="AB48857"/>
    </row>
    <row r="48858" spans="28:28" ht="18" customHeight="1" x14ac:dyDescent="0.25">
      <c r="AB48858"/>
    </row>
    <row r="48859" spans="28:28" ht="18" customHeight="1" x14ac:dyDescent="0.25">
      <c r="AB48859"/>
    </row>
    <row r="48860" spans="28:28" ht="18" customHeight="1" x14ac:dyDescent="0.25">
      <c r="AB48860"/>
    </row>
    <row r="48861" spans="28:28" ht="18" customHeight="1" x14ac:dyDescent="0.25">
      <c r="AB48861"/>
    </row>
    <row r="48862" spans="28:28" ht="18" customHeight="1" x14ac:dyDescent="0.25">
      <c r="AB48862"/>
    </row>
    <row r="48863" spans="28:28" ht="18" customHeight="1" x14ac:dyDescent="0.25">
      <c r="AB48863"/>
    </row>
    <row r="48864" spans="28:28" ht="18" customHeight="1" x14ac:dyDescent="0.25">
      <c r="AB48864"/>
    </row>
    <row r="48865" spans="28:28" ht="18" customHeight="1" x14ac:dyDescent="0.25">
      <c r="AB48865"/>
    </row>
    <row r="48866" spans="28:28" ht="18" customHeight="1" x14ac:dyDescent="0.25">
      <c r="AB48866"/>
    </row>
    <row r="48867" spans="28:28" ht="18" customHeight="1" x14ac:dyDescent="0.25">
      <c r="AB48867"/>
    </row>
    <row r="48868" spans="28:28" ht="18" customHeight="1" x14ac:dyDescent="0.25">
      <c r="AB48868"/>
    </row>
    <row r="48869" spans="28:28" ht="18" customHeight="1" x14ac:dyDescent="0.25">
      <c r="AB48869"/>
    </row>
    <row r="48870" spans="28:28" ht="18" customHeight="1" x14ac:dyDescent="0.25">
      <c r="AB48870"/>
    </row>
    <row r="48871" spans="28:28" ht="18" customHeight="1" x14ac:dyDescent="0.25">
      <c r="AB48871"/>
    </row>
    <row r="48872" spans="28:28" ht="18" customHeight="1" x14ac:dyDescent="0.25">
      <c r="AB48872"/>
    </row>
    <row r="48873" spans="28:28" ht="18" customHeight="1" x14ac:dyDescent="0.25">
      <c r="AB48873"/>
    </row>
    <row r="48874" spans="28:28" ht="18" customHeight="1" x14ac:dyDescent="0.25">
      <c r="AB48874"/>
    </row>
    <row r="48875" spans="28:28" ht="18" customHeight="1" x14ac:dyDescent="0.25">
      <c r="AB48875"/>
    </row>
    <row r="48876" spans="28:28" ht="18" customHeight="1" x14ac:dyDescent="0.25">
      <c r="AB48876"/>
    </row>
    <row r="48877" spans="28:28" ht="18" customHeight="1" x14ac:dyDescent="0.25">
      <c r="AB48877"/>
    </row>
    <row r="48878" spans="28:28" ht="18" customHeight="1" x14ac:dyDescent="0.25">
      <c r="AB48878"/>
    </row>
    <row r="48879" spans="28:28" ht="18" customHeight="1" x14ac:dyDescent="0.25">
      <c r="AB48879"/>
    </row>
    <row r="48880" spans="28:28" ht="18" customHeight="1" x14ac:dyDescent="0.25">
      <c r="AB48880"/>
    </row>
    <row r="48881" spans="28:28" ht="18" customHeight="1" x14ac:dyDescent="0.25">
      <c r="AB48881"/>
    </row>
    <row r="48882" spans="28:28" ht="18" customHeight="1" x14ac:dyDescent="0.25">
      <c r="AB48882"/>
    </row>
    <row r="48883" spans="28:28" ht="18" customHeight="1" x14ac:dyDescent="0.25">
      <c r="AB48883"/>
    </row>
    <row r="48884" spans="28:28" ht="18" customHeight="1" x14ac:dyDescent="0.25">
      <c r="AB48884"/>
    </row>
    <row r="48885" spans="28:28" ht="18" customHeight="1" x14ac:dyDescent="0.25">
      <c r="AB48885"/>
    </row>
    <row r="48886" spans="28:28" ht="18" customHeight="1" x14ac:dyDescent="0.25">
      <c r="AB48886"/>
    </row>
    <row r="48887" spans="28:28" ht="18" customHeight="1" x14ac:dyDescent="0.25">
      <c r="AB48887"/>
    </row>
    <row r="48888" spans="28:28" ht="18" customHeight="1" x14ac:dyDescent="0.25">
      <c r="AB48888"/>
    </row>
    <row r="48889" spans="28:28" ht="18" customHeight="1" x14ac:dyDescent="0.25">
      <c r="AB48889"/>
    </row>
    <row r="48890" spans="28:28" ht="18" customHeight="1" x14ac:dyDescent="0.25">
      <c r="AB48890"/>
    </row>
    <row r="48891" spans="28:28" ht="18" customHeight="1" x14ac:dyDescent="0.25">
      <c r="AB48891"/>
    </row>
    <row r="48892" spans="28:28" ht="18" customHeight="1" x14ac:dyDescent="0.25">
      <c r="AB48892"/>
    </row>
    <row r="48893" spans="28:28" ht="18" customHeight="1" x14ac:dyDescent="0.25">
      <c r="AB48893"/>
    </row>
    <row r="48894" spans="28:28" ht="18" customHeight="1" x14ac:dyDescent="0.25">
      <c r="AB48894"/>
    </row>
    <row r="48895" spans="28:28" ht="18" customHeight="1" x14ac:dyDescent="0.25">
      <c r="AB48895"/>
    </row>
    <row r="48896" spans="28:28" ht="18" customHeight="1" x14ac:dyDescent="0.25">
      <c r="AB48896"/>
    </row>
    <row r="48897" spans="28:28" ht="18" customHeight="1" x14ac:dyDescent="0.25">
      <c r="AB48897"/>
    </row>
    <row r="48898" spans="28:28" ht="18" customHeight="1" x14ac:dyDescent="0.25">
      <c r="AB48898"/>
    </row>
    <row r="48899" spans="28:28" ht="18" customHeight="1" x14ac:dyDescent="0.25">
      <c r="AB48899"/>
    </row>
    <row r="48900" spans="28:28" ht="18" customHeight="1" x14ac:dyDescent="0.25">
      <c r="AB48900"/>
    </row>
    <row r="48901" spans="28:28" ht="18" customHeight="1" x14ac:dyDescent="0.25">
      <c r="AB48901"/>
    </row>
    <row r="48902" spans="28:28" ht="18" customHeight="1" x14ac:dyDescent="0.25">
      <c r="AB48902"/>
    </row>
    <row r="48903" spans="28:28" ht="18" customHeight="1" x14ac:dyDescent="0.25">
      <c r="AB48903"/>
    </row>
    <row r="48904" spans="28:28" ht="18" customHeight="1" x14ac:dyDescent="0.25">
      <c r="AB48904"/>
    </row>
    <row r="48905" spans="28:28" ht="18" customHeight="1" x14ac:dyDescent="0.25">
      <c r="AB48905"/>
    </row>
    <row r="48906" spans="28:28" ht="18" customHeight="1" x14ac:dyDescent="0.25">
      <c r="AB48906"/>
    </row>
    <row r="48907" spans="28:28" ht="18" customHeight="1" x14ac:dyDescent="0.25">
      <c r="AB48907"/>
    </row>
    <row r="48908" spans="28:28" ht="18" customHeight="1" x14ac:dyDescent="0.25">
      <c r="AB48908"/>
    </row>
    <row r="48909" spans="28:28" ht="18" customHeight="1" x14ac:dyDescent="0.25">
      <c r="AB48909"/>
    </row>
    <row r="48910" spans="28:28" ht="18" customHeight="1" x14ac:dyDescent="0.25">
      <c r="AB48910"/>
    </row>
    <row r="48911" spans="28:28" ht="18" customHeight="1" x14ac:dyDescent="0.25">
      <c r="AB48911"/>
    </row>
    <row r="48912" spans="28:28" ht="18" customHeight="1" x14ac:dyDescent="0.25">
      <c r="AB48912"/>
    </row>
    <row r="48913" spans="28:28" ht="18" customHeight="1" x14ac:dyDescent="0.25">
      <c r="AB48913"/>
    </row>
    <row r="48914" spans="28:28" ht="18" customHeight="1" x14ac:dyDescent="0.25">
      <c r="AB48914"/>
    </row>
    <row r="48915" spans="28:28" ht="18" customHeight="1" x14ac:dyDescent="0.25">
      <c r="AB48915"/>
    </row>
    <row r="48916" spans="28:28" ht="18" customHeight="1" x14ac:dyDescent="0.25">
      <c r="AB48916"/>
    </row>
    <row r="48917" spans="28:28" ht="18" customHeight="1" x14ac:dyDescent="0.25">
      <c r="AB48917"/>
    </row>
    <row r="48918" spans="28:28" ht="18" customHeight="1" x14ac:dyDescent="0.25">
      <c r="AB48918"/>
    </row>
    <row r="48919" spans="28:28" ht="18" customHeight="1" x14ac:dyDescent="0.25">
      <c r="AB48919"/>
    </row>
    <row r="48920" spans="28:28" ht="18" customHeight="1" x14ac:dyDescent="0.25">
      <c r="AB48920"/>
    </row>
    <row r="48921" spans="28:28" ht="18" customHeight="1" x14ac:dyDescent="0.25">
      <c r="AB48921"/>
    </row>
    <row r="48922" spans="28:28" ht="18" customHeight="1" x14ac:dyDescent="0.25">
      <c r="AB48922"/>
    </row>
    <row r="48923" spans="28:28" ht="18" customHeight="1" x14ac:dyDescent="0.25">
      <c r="AB48923"/>
    </row>
    <row r="48924" spans="28:28" ht="18" customHeight="1" x14ac:dyDescent="0.25">
      <c r="AB48924"/>
    </row>
    <row r="48925" spans="28:28" ht="18" customHeight="1" x14ac:dyDescent="0.25">
      <c r="AB48925"/>
    </row>
    <row r="48926" spans="28:28" ht="18" customHeight="1" x14ac:dyDescent="0.25">
      <c r="AB48926"/>
    </row>
    <row r="48927" spans="28:28" ht="18" customHeight="1" x14ac:dyDescent="0.25">
      <c r="AB48927"/>
    </row>
    <row r="48928" spans="28:28" ht="18" customHeight="1" x14ac:dyDescent="0.25">
      <c r="AB48928"/>
    </row>
    <row r="48929" spans="28:28" ht="18" customHeight="1" x14ac:dyDescent="0.25">
      <c r="AB48929"/>
    </row>
    <row r="48930" spans="28:28" ht="18" customHeight="1" x14ac:dyDescent="0.25">
      <c r="AB48930"/>
    </row>
    <row r="48931" spans="28:28" ht="18" customHeight="1" x14ac:dyDescent="0.25">
      <c r="AB48931"/>
    </row>
    <row r="48932" spans="28:28" ht="18" customHeight="1" x14ac:dyDescent="0.25">
      <c r="AB48932"/>
    </row>
    <row r="48933" spans="28:28" ht="18" customHeight="1" x14ac:dyDescent="0.25">
      <c r="AB48933"/>
    </row>
    <row r="48934" spans="28:28" ht="18" customHeight="1" x14ac:dyDescent="0.25">
      <c r="AB48934"/>
    </row>
    <row r="48935" spans="28:28" ht="18" customHeight="1" x14ac:dyDescent="0.25">
      <c r="AB48935"/>
    </row>
    <row r="48936" spans="28:28" ht="18" customHeight="1" x14ac:dyDescent="0.25">
      <c r="AB48936"/>
    </row>
    <row r="48937" spans="28:28" ht="18" customHeight="1" x14ac:dyDescent="0.25">
      <c r="AB48937"/>
    </row>
    <row r="48938" spans="28:28" ht="18" customHeight="1" x14ac:dyDescent="0.25">
      <c r="AB48938"/>
    </row>
    <row r="48939" spans="28:28" ht="18" customHeight="1" x14ac:dyDescent="0.25">
      <c r="AB48939"/>
    </row>
    <row r="48940" spans="28:28" ht="18" customHeight="1" x14ac:dyDescent="0.25">
      <c r="AB48940"/>
    </row>
    <row r="48941" spans="28:28" ht="18" customHeight="1" x14ac:dyDescent="0.25">
      <c r="AB48941"/>
    </row>
    <row r="48942" spans="28:28" ht="18" customHeight="1" x14ac:dyDescent="0.25">
      <c r="AB48942"/>
    </row>
    <row r="48943" spans="28:28" ht="18" customHeight="1" x14ac:dyDescent="0.25">
      <c r="AB48943"/>
    </row>
    <row r="48944" spans="28:28" ht="18" customHeight="1" x14ac:dyDescent="0.25">
      <c r="AB48944"/>
    </row>
    <row r="48945" spans="28:28" ht="18" customHeight="1" x14ac:dyDescent="0.25">
      <c r="AB48945"/>
    </row>
    <row r="48946" spans="28:28" ht="18" customHeight="1" x14ac:dyDescent="0.25">
      <c r="AB48946"/>
    </row>
    <row r="48947" spans="28:28" ht="18" customHeight="1" x14ac:dyDescent="0.25">
      <c r="AB48947"/>
    </row>
    <row r="48948" spans="28:28" ht="18" customHeight="1" x14ac:dyDescent="0.25">
      <c r="AB48948"/>
    </row>
    <row r="48949" spans="28:28" ht="18" customHeight="1" x14ac:dyDescent="0.25">
      <c r="AB48949"/>
    </row>
    <row r="48950" spans="28:28" ht="18" customHeight="1" x14ac:dyDescent="0.25">
      <c r="AB48950"/>
    </row>
    <row r="48951" spans="28:28" ht="18" customHeight="1" x14ac:dyDescent="0.25">
      <c r="AB48951"/>
    </row>
    <row r="48952" spans="28:28" ht="18" customHeight="1" x14ac:dyDescent="0.25">
      <c r="AB48952"/>
    </row>
    <row r="48953" spans="28:28" ht="18" customHeight="1" x14ac:dyDescent="0.25">
      <c r="AB48953"/>
    </row>
    <row r="48954" spans="28:28" ht="18" customHeight="1" x14ac:dyDescent="0.25">
      <c r="AB48954"/>
    </row>
    <row r="48955" spans="28:28" ht="18" customHeight="1" x14ac:dyDescent="0.25">
      <c r="AB48955"/>
    </row>
    <row r="48956" spans="28:28" ht="18" customHeight="1" x14ac:dyDescent="0.25">
      <c r="AB48956"/>
    </row>
    <row r="48957" spans="28:28" ht="18" customHeight="1" x14ac:dyDescent="0.25">
      <c r="AB48957"/>
    </row>
    <row r="48958" spans="28:28" ht="18" customHeight="1" x14ac:dyDescent="0.25">
      <c r="AB48958"/>
    </row>
    <row r="48959" spans="28:28" ht="18" customHeight="1" x14ac:dyDescent="0.25">
      <c r="AB48959"/>
    </row>
    <row r="48960" spans="28:28" ht="18" customHeight="1" x14ac:dyDescent="0.25">
      <c r="AB48960"/>
    </row>
    <row r="48961" spans="28:28" ht="18" customHeight="1" x14ac:dyDescent="0.25">
      <c r="AB48961"/>
    </row>
    <row r="48962" spans="28:28" ht="18" customHeight="1" x14ac:dyDescent="0.25">
      <c r="AB48962"/>
    </row>
    <row r="48963" spans="28:28" ht="18" customHeight="1" x14ac:dyDescent="0.25">
      <c r="AB48963"/>
    </row>
    <row r="48964" spans="28:28" ht="18" customHeight="1" x14ac:dyDescent="0.25">
      <c r="AB48964"/>
    </row>
    <row r="48965" spans="28:28" ht="18" customHeight="1" x14ac:dyDescent="0.25">
      <c r="AB48965"/>
    </row>
    <row r="48966" spans="28:28" ht="18" customHeight="1" x14ac:dyDescent="0.25">
      <c r="AB48966"/>
    </row>
    <row r="48967" spans="28:28" ht="18" customHeight="1" x14ac:dyDescent="0.25">
      <c r="AB48967"/>
    </row>
    <row r="48968" spans="28:28" ht="18" customHeight="1" x14ac:dyDescent="0.25">
      <c r="AB48968"/>
    </row>
    <row r="48969" spans="28:28" ht="18" customHeight="1" x14ac:dyDescent="0.25">
      <c r="AB48969"/>
    </row>
    <row r="48970" spans="28:28" ht="18" customHeight="1" x14ac:dyDescent="0.25">
      <c r="AB48970"/>
    </row>
    <row r="48971" spans="28:28" ht="18" customHeight="1" x14ac:dyDescent="0.25">
      <c r="AB48971"/>
    </row>
    <row r="48972" spans="28:28" ht="18" customHeight="1" x14ac:dyDescent="0.25">
      <c r="AB48972"/>
    </row>
    <row r="48973" spans="28:28" ht="18" customHeight="1" x14ac:dyDescent="0.25">
      <c r="AB48973"/>
    </row>
    <row r="48974" spans="28:28" ht="18" customHeight="1" x14ac:dyDescent="0.25">
      <c r="AB48974"/>
    </row>
    <row r="48975" spans="28:28" ht="18" customHeight="1" x14ac:dyDescent="0.25">
      <c r="AB48975"/>
    </row>
    <row r="48976" spans="28:28" ht="18" customHeight="1" x14ac:dyDescent="0.25">
      <c r="AB48976"/>
    </row>
    <row r="48977" spans="28:28" ht="18" customHeight="1" x14ac:dyDescent="0.25">
      <c r="AB48977"/>
    </row>
    <row r="48978" spans="28:28" ht="18" customHeight="1" x14ac:dyDescent="0.25">
      <c r="AB48978"/>
    </row>
    <row r="48979" spans="28:28" ht="18" customHeight="1" x14ac:dyDescent="0.25">
      <c r="AB48979"/>
    </row>
    <row r="48980" spans="28:28" ht="18" customHeight="1" x14ac:dyDescent="0.25">
      <c r="AB48980"/>
    </row>
    <row r="48981" spans="28:28" ht="18" customHeight="1" x14ac:dyDescent="0.25">
      <c r="AB48981"/>
    </row>
    <row r="48982" spans="28:28" ht="18" customHeight="1" x14ac:dyDescent="0.25">
      <c r="AB48982"/>
    </row>
    <row r="48983" spans="28:28" ht="18" customHeight="1" x14ac:dyDescent="0.25">
      <c r="AB48983"/>
    </row>
    <row r="48984" spans="28:28" ht="18" customHeight="1" x14ac:dyDescent="0.25">
      <c r="AB48984"/>
    </row>
    <row r="48985" spans="28:28" ht="18" customHeight="1" x14ac:dyDescent="0.25">
      <c r="AB48985"/>
    </row>
    <row r="48986" spans="28:28" ht="18" customHeight="1" x14ac:dyDescent="0.25">
      <c r="AB48986"/>
    </row>
    <row r="48987" spans="28:28" ht="18" customHeight="1" x14ac:dyDescent="0.25">
      <c r="AB48987"/>
    </row>
    <row r="48988" spans="28:28" ht="18" customHeight="1" x14ac:dyDescent="0.25">
      <c r="AB48988"/>
    </row>
    <row r="48989" spans="28:28" ht="18" customHeight="1" x14ac:dyDescent="0.25">
      <c r="AB48989"/>
    </row>
    <row r="48990" spans="28:28" ht="18" customHeight="1" x14ac:dyDescent="0.25">
      <c r="AB48990"/>
    </row>
    <row r="48991" spans="28:28" ht="18" customHeight="1" x14ac:dyDescent="0.25">
      <c r="AB48991"/>
    </row>
    <row r="48992" spans="28:28" ht="18" customHeight="1" x14ac:dyDescent="0.25">
      <c r="AB48992"/>
    </row>
    <row r="48993" spans="28:28" ht="18" customHeight="1" x14ac:dyDescent="0.25">
      <c r="AB48993"/>
    </row>
    <row r="48994" spans="28:28" ht="18" customHeight="1" x14ac:dyDescent="0.25">
      <c r="AB48994"/>
    </row>
    <row r="48995" spans="28:28" ht="18" customHeight="1" x14ac:dyDescent="0.25">
      <c r="AB48995"/>
    </row>
    <row r="48996" spans="28:28" ht="18" customHeight="1" x14ac:dyDescent="0.25">
      <c r="AB48996"/>
    </row>
    <row r="48997" spans="28:28" ht="18" customHeight="1" x14ac:dyDescent="0.25">
      <c r="AB48997"/>
    </row>
    <row r="48998" spans="28:28" ht="18" customHeight="1" x14ac:dyDescent="0.25">
      <c r="AB48998"/>
    </row>
    <row r="48999" spans="28:28" ht="18" customHeight="1" x14ac:dyDescent="0.25">
      <c r="AB48999"/>
    </row>
    <row r="49000" spans="28:28" ht="18" customHeight="1" x14ac:dyDescent="0.25">
      <c r="AB49000"/>
    </row>
    <row r="49001" spans="28:28" ht="18" customHeight="1" x14ac:dyDescent="0.25">
      <c r="AB49001"/>
    </row>
    <row r="49002" spans="28:28" ht="18" customHeight="1" x14ac:dyDescent="0.25">
      <c r="AB49002"/>
    </row>
    <row r="49003" spans="28:28" ht="18" customHeight="1" x14ac:dyDescent="0.25">
      <c r="AB49003"/>
    </row>
    <row r="49004" spans="28:28" ht="18" customHeight="1" x14ac:dyDescent="0.25">
      <c r="AB49004"/>
    </row>
    <row r="49005" spans="28:28" ht="18" customHeight="1" x14ac:dyDescent="0.25">
      <c r="AB49005"/>
    </row>
    <row r="49006" spans="28:28" ht="18" customHeight="1" x14ac:dyDescent="0.25">
      <c r="AB49006"/>
    </row>
    <row r="49007" spans="28:28" ht="18" customHeight="1" x14ac:dyDescent="0.25">
      <c r="AB49007"/>
    </row>
    <row r="49008" spans="28:28" ht="18" customHeight="1" x14ac:dyDescent="0.25">
      <c r="AB49008"/>
    </row>
    <row r="49009" spans="28:28" ht="18" customHeight="1" x14ac:dyDescent="0.25">
      <c r="AB49009"/>
    </row>
    <row r="49010" spans="28:28" ht="18" customHeight="1" x14ac:dyDescent="0.25">
      <c r="AB49010"/>
    </row>
    <row r="49011" spans="28:28" ht="18" customHeight="1" x14ac:dyDescent="0.25">
      <c r="AB49011"/>
    </row>
    <row r="49012" spans="28:28" ht="18" customHeight="1" x14ac:dyDescent="0.25">
      <c r="AB49012"/>
    </row>
    <row r="49013" spans="28:28" ht="18" customHeight="1" x14ac:dyDescent="0.25">
      <c r="AB49013"/>
    </row>
    <row r="49014" spans="28:28" ht="18" customHeight="1" x14ac:dyDescent="0.25">
      <c r="AB49014"/>
    </row>
    <row r="49015" spans="28:28" ht="18" customHeight="1" x14ac:dyDescent="0.25">
      <c r="AB49015"/>
    </row>
    <row r="49016" spans="28:28" ht="18" customHeight="1" x14ac:dyDescent="0.25">
      <c r="AB49016"/>
    </row>
    <row r="49017" spans="28:28" ht="18" customHeight="1" x14ac:dyDescent="0.25">
      <c r="AB49017"/>
    </row>
    <row r="49018" spans="28:28" ht="18" customHeight="1" x14ac:dyDescent="0.25">
      <c r="AB49018"/>
    </row>
    <row r="49019" spans="28:28" ht="18" customHeight="1" x14ac:dyDescent="0.25">
      <c r="AB49019"/>
    </row>
    <row r="49020" spans="28:28" ht="18" customHeight="1" x14ac:dyDescent="0.25">
      <c r="AB49020"/>
    </row>
    <row r="49021" spans="28:28" ht="18" customHeight="1" x14ac:dyDescent="0.25">
      <c r="AB49021"/>
    </row>
    <row r="49022" spans="28:28" ht="18" customHeight="1" x14ac:dyDescent="0.25">
      <c r="AB49022"/>
    </row>
    <row r="49023" spans="28:28" ht="18" customHeight="1" x14ac:dyDescent="0.25">
      <c r="AB49023"/>
    </row>
    <row r="49024" spans="28:28" ht="18" customHeight="1" x14ac:dyDescent="0.25">
      <c r="AB49024"/>
    </row>
    <row r="49025" spans="28:28" ht="18" customHeight="1" x14ac:dyDescent="0.25">
      <c r="AB49025"/>
    </row>
    <row r="49026" spans="28:28" ht="18" customHeight="1" x14ac:dyDescent="0.25">
      <c r="AB49026"/>
    </row>
    <row r="49027" spans="28:28" ht="18" customHeight="1" x14ac:dyDescent="0.25">
      <c r="AB49027"/>
    </row>
    <row r="49028" spans="28:28" ht="18" customHeight="1" x14ac:dyDescent="0.25">
      <c r="AB49028"/>
    </row>
    <row r="49029" spans="28:28" ht="18" customHeight="1" x14ac:dyDescent="0.25">
      <c r="AB49029"/>
    </row>
    <row r="49030" spans="28:28" ht="18" customHeight="1" x14ac:dyDescent="0.25">
      <c r="AB49030"/>
    </row>
    <row r="49031" spans="28:28" ht="18" customHeight="1" x14ac:dyDescent="0.25">
      <c r="AB49031"/>
    </row>
    <row r="49032" spans="28:28" ht="18" customHeight="1" x14ac:dyDescent="0.25">
      <c r="AB49032"/>
    </row>
    <row r="49033" spans="28:28" ht="18" customHeight="1" x14ac:dyDescent="0.25">
      <c r="AB49033"/>
    </row>
    <row r="49034" spans="28:28" ht="18" customHeight="1" x14ac:dyDescent="0.25">
      <c r="AB49034"/>
    </row>
    <row r="49035" spans="28:28" ht="18" customHeight="1" x14ac:dyDescent="0.25">
      <c r="AB49035"/>
    </row>
    <row r="49036" spans="28:28" ht="18" customHeight="1" x14ac:dyDescent="0.25">
      <c r="AB49036"/>
    </row>
    <row r="49037" spans="28:28" ht="18" customHeight="1" x14ac:dyDescent="0.25">
      <c r="AB49037"/>
    </row>
    <row r="49038" spans="28:28" ht="18" customHeight="1" x14ac:dyDescent="0.25">
      <c r="AB49038"/>
    </row>
    <row r="49039" spans="28:28" ht="18" customHeight="1" x14ac:dyDescent="0.25">
      <c r="AB49039"/>
    </row>
    <row r="49040" spans="28:28" ht="18" customHeight="1" x14ac:dyDescent="0.25">
      <c r="AB49040"/>
    </row>
    <row r="49041" spans="28:28" ht="18" customHeight="1" x14ac:dyDescent="0.25">
      <c r="AB49041"/>
    </row>
    <row r="49042" spans="28:28" ht="18" customHeight="1" x14ac:dyDescent="0.25">
      <c r="AB49042"/>
    </row>
    <row r="49043" spans="28:28" ht="18" customHeight="1" x14ac:dyDescent="0.25">
      <c r="AB49043"/>
    </row>
    <row r="49044" spans="28:28" ht="18" customHeight="1" x14ac:dyDescent="0.25">
      <c r="AB49044"/>
    </row>
    <row r="49045" spans="28:28" ht="18" customHeight="1" x14ac:dyDescent="0.25">
      <c r="AB49045"/>
    </row>
    <row r="49046" spans="28:28" ht="18" customHeight="1" x14ac:dyDescent="0.25">
      <c r="AB49046"/>
    </row>
    <row r="49047" spans="28:28" ht="18" customHeight="1" x14ac:dyDescent="0.25">
      <c r="AB49047"/>
    </row>
    <row r="49048" spans="28:28" ht="18" customHeight="1" x14ac:dyDescent="0.25">
      <c r="AB49048"/>
    </row>
    <row r="49049" spans="28:28" ht="18" customHeight="1" x14ac:dyDescent="0.25">
      <c r="AB49049"/>
    </row>
    <row r="49050" spans="28:28" ht="18" customHeight="1" x14ac:dyDescent="0.25">
      <c r="AB49050"/>
    </row>
    <row r="49051" spans="28:28" ht="18" customHeight="1" x14ac:dyDescent="0.25">
      <c r="AB49051"/>
    </row>
    <row r="49052" spans="28:28" ht="18" customHeight="1" x14ac:dyDescent="0.25">
      <c r="AB49052"/>
    </row>
    <row r="49053" spans="28:28" ht="18" customHeight="1" x14ac:dyDescent="0.25">
      <c r="AB49053"/>
    </row>
    <row r="49054" spans="28:28" ht="18" customHeight="1" x14ac:dyDescent="0.25">
      <c r="AB49054"/>
    </row>
    <row r="49055" spans="28:28" ht="18" customHeight="1" x14ac:dyDescent="0.25">
      <c r="AB49055"/>
    </row>
    <row r="49056" spans="28:28" ht="18" customHeight="1" x14ac:dyDescent="0.25">
      <c r="AB49056"/>
    </row>
    <row r="49057" spans="28:28" ht="18" customHeight="1" x14ac:dyDescent="0.25">
      <c r="AB49057"/>
    </row>
    <row r="49058" spans="28:28" ht="18" customHeight="1" x14ac:dyDescent="0.25">
      <c r="AB49058"/>
    </row>
    <row r="49059" spans="28:28" ht="18" customHeight="1" x14ac:dyDescent="0.25">
      <c r="AB49059"/>
    </row>
    <row r="49060" spans="28:28" ht="18" customHeight="1" x14ac:dyDescent="0.25">
      <c r="AB49060"/>
    </row>
    <row r="49061" spans="28:28" ht="18" customHeight="1" x14ac:dyDescent="0.25">
      <c r="AB49061"/>
    </row>
    <row r="49062" spans="28:28" ht="18" customHeight="1" x14ac:dyDescent="0.25">
      <c r="AB49062"/>
    </row>
    <row r="49063" spans="28:28" ht="18" customHeight="1" x14ac:dyDescent="0.25">
      <c r="AB49063"/>
    </row>
    <row r="49064" spans="28:28" ht="18" customHeight="1" x14ac:dyDescent="0.25">
      <c r="AB49064"/>
    </row>
    <row r="49065" spans="28:28" ht="18" customHeight="1" x14ac:dyDescent="0.25">
      <c r="AB49065"/>
    </row>
    <row r="49066" spans="28:28" ht="18" customHeight="1" x14ac:dyDescent="0.25">
      <c r="AB49066"/>
    </row>
    <row r="49067" spans="28:28" ht="18" customHeight="1" x14ac:dyDescent="0.25">
      <c r="AB49067"/>
    </row>
    <row r="49068" spans="28:28" ht="18" customHeight="1" x14ac:dyDescent="0.25">
      <c r="AB49068"/>
    </row>
    <row r="49069" spans="28:28" ht="18" customHeight="1" x14ac:dyDescent="0.25">
      <c r="AB49069"/>
    </row>
    <row r="49070" spans="28:28" ht="18" customHeight="1" x14ac:dyDescent="0.25">
      <c r="AB49070"/>
    </row>
    <row r="49071" spans="28:28" ht="18" customHeight="1" x14ac:dyDescent="0.25">
      <c r="AB49071"/>
    </row>
    <row r="49072" spans="28:28" ht="18" customHeight="1" x14ac:dyDescent="0.25">
      <c r="AB49072"/>
    </row>
    <row r="49073" spans="28:28" ht="18" customHeight="1" x14ac:dyDescent="0.25">
      <c r="AB49073"/>
    </row>
    <row r="49074" spans="28:28" ht="18" customHeight="1" x14ac:dyDescent="0.25">
      <c r="AB49074"/>
    </row>
    <row r="49075" spans="28:28" ht="18" customHeight="1" x14ac:dyDescent="0.25">
      <c r="AB49075"/>
    </row>
    <row r="49076" spans="28:28" ht="18" customHeight="1" x14ac:dyDescent="0.25">
      <c r="AB49076"/>
    </row>
    <row r="49077" spans="28:28" ht="18" customHeight="1" x14ac:dyDescent="0.25">
      <c r="AB49077"/>
    </row>
    <row r="49078" spans="28:28" ht="18" customHeight="1" x14ac:dyDescent="0.25">
      <c r="AB49078"/>
    </row>
    <row r="49079" spans="28:28" ht="18" customHeight="1" x14ac:dyDescent="0.25">
      <c r="AB49079"/>
    </row>
    <row r="49080" spans="28:28" ht="18" customHeight="1" x14ac:dyDescent="0.25">
      <c r="AB49080"/>
    </row>
    <row r="49081" spans="28:28" ht="18" customHeight="1" x14ac:dyDescent="0.25">
      <c r="AB49081"/>
    </row>
    <row r="49082" spans="28:28" ht="18" customHeight="1" x14ac:dyDescent="0.25">
      <c r="AB49082"/>
    </row>
    <row r="49083" spans="28:28" ht="18" customHeight="1" x14ac:dyDescent="0.25">
      <c r="AB49083"/>
    </row>
    <row r="49084" spans="28:28" ht="18" customHeight="1" x14ac:dyDescent="0.25">
      <c r="AB49084"/>
    </row>
    <row r="49085" spans="28:28" ht="18" customHeight="1" x14ac:dyDescent="0.25">
      <c r="AB49085"/>
    </row>
    <row r="49086" spans="28:28" ht="18" customHeight="1" x14ac:dyDescent="0.25">
      <c r="AB49086"/>
    </row>
    <row r="49087" spans="28:28" ht="18" customHeight="1" x14ac:dyDescent="0.25">
      <c r="AB49087"/>
    </row>
    <row r="49088" spans="28:28" ht="18" customHeight="1" x14ac:dyDescent="0.25">
      <c r="AB49088"/>
    </row>
    <row r="49089" spans="28:28" ht="18" customHeight="1" x14ac:dyDescent="0.25">
      <c r="AB49089"/>
    </row>
    <row r="49090" spans="28:28" ht="18" customHeight="1" x14ac:dyDescent="0.25">
      <c r="AB49090"/>
    </row>
    <row r="49091" spans="28:28" ht="18" customHeight="1" x14ac:dyDescent="0.25">
      <c r="AB49091"/>
    </row>
    <row r="49092" spans="28:28" ht="18" customHeight="1" x14ac:dyDescent="0.25">
      <c r="AB49092"/>
    </row>
    <row r="49093" spans="28:28" ht="18" customHeight="1" x14ac:dyDescent="0.25">
      <c r="AB49093"/>
    </row>
    <row r="49094" spans="28:28" ht="18" customHeight="1" x14ac:dyDescent="0.25">
      <c r="AB49094"/>
    </row>
    <row r="49095" spans="28:28" ht="18" customHeight="1" x14ac:dyDescent="0.25">
      <c r="AB49095"/>
    </row>
    <row r="49096" spans="28:28" ht="18" customHeight="1" x14ac:dyDescent="0.25">
      <c r="AB49096"/>
    </row>
    <row r="49097" spans="28:28" ht="18" customHeight="1" x14ac:dyDescent="0.25">
      <c r="AB49097"/>
    </row>
    <row r="49098" spans="28:28" ht="18" customHeight="1" x14ac:dyDescent="0.25">
      <c r="AB49098"/>
    </row>
    <row r="49099" spans="28:28" ht="18" customHeight="1" x14ac:dyDescent="0.25">
      <c r="AB49099"/>
    </row>
    <row r="49100" spans="28:28" ht="18" customHeight="1" x14ac:dyDescent="0.25">
      <c r="AB49100"/>
    </row>
    <row r="49101" spans="28:28" ht="18" customHeight="1" x14ac:dyDescent="0.25">
      <c r="AB49101"/>
    </row>
    <row r="49102" spans="28:28" ht="18" customHeight="1" x14ac:dyDescent="0.25">
      <c r="AB49102"/>
    </row>
    <row r="49103" spans="28:28" ht="18" customHeight="1" x14ac:dyDescent="0.25">
      <c r="AB49103"/>
    </row>
    <row r="49104" spans="28:28" ht="18" customHeight="1" x14ac:dyDescent="0.25">
      <c r="AB49104"/>
    </row>
    <row r="49105" spans="28:28" ht="18" customHeight="1" x14ac:dyDescent="0.25">
      <c r="AB49105"/>
    </row>
    <row r="49106" spans="28:28" ht="18" customHeight="1" x14ac:dyDescent="0.25">
      <c r="AB49106"/>
    </row>
    <row r="49107" spans="28:28" ht="18" customHeight="1" x14ac:dyDescent="0.25">
      <c r="AB49107"/>
    </row>
    <row r="49108" spans="28:28" ht="18" customHeight="1" x14ac:dyDescent="0.25">
      <c r="AB49108"/>
    </row>
    <row r="49109" spans="28:28" ht="18" customHeight="1" x14ac:dyDescent="0.25">
      <c r="AB49109"/>
    </row>
    <row r="49110" spans="28:28" ht="18" customHeight="1" x14ac:dyDescent="0.25">
      <c r="AB49110"/>
    </row>
    <row r="49111" spans="28:28" ht="18" customHeight="1" x14ac:dyDescent="0.25">
      <c r="AB49111"/>
    </row>
    <row r="49112" spans="28:28" ht="18" customHeight="1" x14ac:dyDescent="0.25">
      <c r="AB49112"/>
    </row>
    <row r="49113" spans="28:28" ht="18" customHeight="1" x14ac:dyDescent="0.25">
      <c r="AB49113"/>
    </row>
    <row r="49114" spans="28:28" ht="18" customHeight="1" x14ac:dyDescent="0.25">
      <c r="AB49114"/>
    </row>
    <row r="49115" spans="28:28" ht="18" customHeight="1" x14ac:dyDescent="0.25">
      <c r="AB49115"/>
    </row>
    <row r="49116" spans="28:28" ht="18" customHeight="1" x14ac:dyDescent="0.25">
      <c r="AB49116"/>
    </row>
    <row r="49117" spans="28:28" ht="18" customHeight="1" x14ac:dyDescent="0.25">
      <c r="AB49117"/>
    </row>
    <row r="49118" spans="28:28" ht="18" customHeight="1" x14ac:dyDescent="0.25">
      <c r="AB49118"/>
    </row>
    <row r="49119" spans="28:28" ht="18" customHeight="1" x14ac:dyDescent="0.25">
      <c r="AB49119"/>
    </row>
    <row r="49120" spans="28:28" ht="18" customHeight="1" x14ac:dyDescent="0.25">
      <c r="AB49120"/>
    </row>
    <row r="49121" spans="28:28" ht="18" customHeight="1" x14ac:dyDescent="0.25">
      <c r="AB49121"/>
    </row>
    <row r="49122" spans="28:28" ht="18" customHeight="1" x14ac:dyDescent="0.25">
      <c r="AB49122"/>
    </row>
    <row r="49123" spans="28:28" ht="18" customHeight="1" x14ac:dyDescent="0.25">
      <c r="AB49123"/>
    </row>
    <row r="49124" spans="28:28" ht="18" customHeight="1" x14ac:dyDescent="0.25">
      <c r="AB49124"/>
    </row>
    <row r="49125" spans="28:28" ht="18" customHeight="1" x14ac:dyDescent="0.25">
      <c r="AB49125"/>
    </row>
    <row r="49126" spans="28:28" ht="18" customHeight="1" x14ac:dyDescent="0.25">
      <c r="AB49126"/>
    </row>
    <row r="49127" spans="28:28" ht="18" customHeight="1" x14ac:dyDescent="0.25">
      <c r="AB49127"/>
    </row>
    <row r="49128" spans="28:28" ht="18" customHeight="1" x14ac:dyDescent="0.25">
      <c r="AB49128"/>
    </row>
    <row r="49129" spans="28:28" ht="18" customHeight="1" x14ac:dyDescent="0.25">
      <c r="AB49129"/>
    </row>
    <row r="49130" spans="28:28" ht="18" customHeight="1" x14ac:dyDescent="0.25">
      <c r="AB49130"/>
    </row>
    <row r="49131" spans="28:28" ht="18" customHeight="1" x14ac:dyDescent="0.25">
      <c r="AB49131"/>
    </row>
    <row r="49132" spans="28:28" ht="18" customHeight="1" x14ac:dyDescent="0.25">
      <c r="AB49132"/>
    </row>
    <row r="49133" spans="28:28" ht="18" customHeight="1" x14ac:dyDescent="0.25">
      <c r="AB49133"/>
    </row>
    <row r="49134" spans="28:28" ht="18" customHeight="1" x14ac:dyDescent="0.25">
      <c r="AB49134"/>
    </row>
    <row r="49135" spans="28:28" ht="18" customHeight="1" x14ac:dyDescent="0.25">
      <c r="AB49135"/>
    </row>
    <row r="49136" spans="28:28" ht="18" customHeight="1" x14ac:dyDescent="0.25">
      <c r="AB49136"/>
    </row>
    <row r="49137" spans="28:28" ht="18" customHeight="1" x14ac:dyDescent="0.25">
      <c r="AB49137"/>
    </row>
    <row r="49138" spans="28:28" ht="18" customHeight="1" x14ac:dyDescent="0.25">
      <c r="AB49138"/>
    </row>
    <row r="49139" spans="28:28" ht="18" customHeight="1" x14ac:dyDescent="0.25">
      <c r="AB49139"/>
    </row>
    <row r="49140" spans="28:28" ht="18" customHeight="1" x14ac:dyDescent="0.25">
      <c r="AB49140"/>
    </row>
    <row r="49141" spans="28:28" ht="18" customHeight="1" x14ac:dyDescent="0.25">
      <c r="AB49141"/>
    </row>
    <row r="49142" spans="28:28" ht="18" customHeight="1" x14ac:dyDescent="0.25">
      <c r="AB49142"/>
    </row>
    <row r="49143" spans="28:28" ht="18" customHeight="1" x14ac:dyDescent="0.25">
      <c r="AB49143"/>
    </row>
    <row r="49144" spans="28:28" ht="18" customHeight="1" x14ac:dyDescent="0.25">
      <c r="AB49144"/>
    </row>
    <row r="49145" spans="28:28" ht="18" customHeight="1" x14ac:dyDescent="0.25">
      <c r="AB49145"/>
    </row>
    <row r="49146" spans="28:28" ht="18" customHeight="1" x14ac:dyDescent="0.25">
      <c r="AB49146"/>
    </row>
    <row r="49147" spans="28:28" ht="18" customHeight="1" x14ac:dyDescent="0.25">
      <c r="AB49147"/>
    </row>
    <row r="49148" spans="28:28" ht="18" customHeight="1" x14ac:dyDescent="0.25">
      <c r="AB49148"/>
    </row>
    <row r="49149" spans="28:28" ht="18" customHeight="1" x14ac:dyDescent="0.25">
      <c r="AB49149"/>
    </row>
    <row r="49150" spans="28:28" ht="18" customHeight="1" x14ac:dyDescent="0.25">
      <c r="AB49150"/>
    </row>
    <row r="49151" spans="28:28" ht="18" customHeight="1" x14ac:dyDescent="0.25">
      <c r="AB49151"/>
    </row>
    <row r="49152" spans="28:28" ht="18" customHeight="1" x14ac:dyDescent="0.25">
      <c r="AB49152"/>
    </row>
    <row r="49153" spans="28:28" ht="18" customHeight="1" x14ac:dyDescent="0.25">
      <c r="AB49153"/>
    </row>
    <row r="49154" spans="28:28" ht="18" customHeight="1" x14ac:dyDescent="0.25">
      <c r="AB49154"/>
    </row>
    <row r="49155" spans="28:28" ht="18" customHeight="1" x14ac:dyDescent="0.25">
      <c r="AB49155"/>
    </row>
    <row r="49156" spans="28:28" ht="18" customHeight="1" x14ac:dyDescent="0.25">
      <c r="AB49156"/>
    </row>
    <row r="49157" spans="28:28" ht="18" customHeight="1" x14ac:dyDescent="0.25">
      <c r="AB49157"/>
    </row>
    <row r="49158" spans="28:28" ht="18" customHeight="1" x14ac:dyDescent="0.25">
      <c r="AB49158"/>
    </row>
    <row r="49159" spans="28:28" ht="18" customHeight="1" x14ac:dyDescent="0.25">
      <c r="AB49159"/>
    </row>
    <row r="49160" spans="28:28" ht="18" customHeight="1" x14ac:dyDescent="0.25">
      <c r="AB49160"/>
    </row>
    <row r="49161" spans="28:28" ht="18" customHeight="1" x14ac:dyDescent="0.25">
      <c r="AB49161"/>
    </row>
    <row r="49162" spans="28:28" ht="18" customHeight="1" x14ac:dyDescent="0.25">
      <c r="AB49162"/>
    </row>
    <row r="49163" spans="28:28" ht="18" customHeight="1" x14ac:dyDescent="0.25">
      <c r="AB49163"/>
    </row>
    <row r="49164" spans="28:28" ht="18" customHeight="1" x14ac:dyDescent="0.25">
      <c r="AB49164"/>
    </row>
    <row r="49165" spans="28:28" ht="18" customHeight="1" x14ac:dyDescent="0.25">
      <c r="AB49165"/>
    </row>
    <row r="49166" spans="28:28" ht="18" customHeight="1" x14ac:dyDescent="0.25">
      <c r="AB49166"/>
    </row>
    <row r="49167" spans="28:28" ht="18" customHeight="1" x14ac:dyDescent="0.25">
      <c r="AB49167"/>
    </row>
    <row r="49168" spans="28:28" ht="18" customHeight="1" x14ac:dyDescent="0.25">
      <c r="AB49168"/>
    </row>
    <row r="49169" spans="28:28" ht="18" customHeight="1" x14ac:dyDescent="0.25">
      <c r="AB49169"/>
    </row>
    <row r="49170" spans="28:28" ht="18" customHeight="1" x14ac:dyDescent="0.25">
      <c r="AB49170"/>
    </row>
    <row r="49171" spans="28:28" ht="18" customHeight="1" x14ac:dyDescent="0.25">
      <c r="AB49171"/>
    </row>
    <row r="49172" spans="28:28" ht="18" customHeight="1" x14ac:dyDescent="0.25">
      <c r="AB49172"/>
    </row>
    <row r="49173" spans="28:28" ht="18" customHeight="1" x14ac:dyDescent="0.25">
      <c r="AB49173"/>
    </row>
    <row r="49174" spans="28:28" ht="18" customHeight="1" x14ac:dyDescent="0.25">
      <c r="AB49174"/>
    </row>
    <row r="49175" spans="28:28" ht="18" customHeight="1" x14ac:dyDescent="0.25">
      <c r="AB49175"/>
    </row>
    <row r="49176" spans="28:28" ht="18" customHeight="1" x14ac:dyDescent="0.25">
      <c r="AB49176"/>
    </row>
    <row r="49177" spans="28:28" ht="18" customHeight="1" x14ac:dyDescent="0.25">
      <c r="AB49177"/>
    </row>
    <row r="49178" spans="28:28" ht="18" customHeight="1" x14ac:dyDescent="0.25">
      <c r="AB49178"/>
    </row>
    <row r="49179" spans="28:28" ht="18" customHeight="1" x14ac:dyDescent="0.25">
      <c r="AB49179"/>
    </row>
    <row r="49180" spans="28:28" ht="18" customHeight="1" x14ac:dyDescent="0.25">
      <c r="AB49180"/>
    </row>
    <row r="49181" spans="28:28" ht="18" customHeight="1" x14ac:dyDescent="0.25">
      <c r="AB49181"/>
    </row>
    <row r="49182" spans="28:28" ht="18" customHeight="1" x14ac:dyDescent="0.25">
      <c r="AB49182"/>
    </row>
    <row r="49183" spans="28:28" ht="18" customHeight="1" x14ac:dyDescent="0.25">
      <c r="AB49183"/>
    </row>
    <row r="49184" spans="28:28" ht="18" customHeight="1" x14ac:dyDescent="0.25">
      <c r="AB49184"/>
    </row>
    <row r="49185" spans="28:28" ht="18" customHeight="1" x14ac:dyDescent="0.25">
      <c r="AB49185"/>
    </row>
    <row r="49186" spans="28:28" ht="18" customHeight="1" x14ac:dyDescent="0.25">
      <c r="AB49186"/>
    </row>
    <row r="49187" spans="28:28" ht="18" customHeight="1" x14ac:dyDescent="0.25">
      <c r="AB49187"/>
    </row>
    <row r="49188" spans="28:28" ht="18" customHeight="1" x14ac:dyDescent="0.25">
      <c r="AB49188"/>
    </row>
    <row r="49189" spans="28:28" ht="18" customHeight="1" x14ac:dyDescent="0.25">
      <c r="AB49189"/>
    </row>
    <row r="49190" spans="28:28" ht="18" customHeight="1" x14ac:dyDescent="0.25">
      <c r="AB49190"/>
    </row>
    <row r="49191" spans="28:28" ht="18" customHeight="1" x14ac:dyDescent="0.25">
      <c r="AB49191"/>
    </row>
    <row r="49192" spans="28:28" ht="18" customHeight="1" x14ac:dyDescent="0.25">
      <c r="AB49192"/>
    </row>
    <row r="49193" spans="28:28" ht="18" customHeight="1" x14ac:dyDescent="0.25">
      <c r="AB49193"/>
    </row>
    <row r="49194" spans="28:28" ht="18" customHeight="1" x14ac:dyDescent="0.25">
      <c r="AB49194"/>
    </row>
    <row r="49195" spans="28:28" ht="18" customHeight="1" x14ac:dyDescent="0.25">
      <c r="AB49195"/>
    </row>
    <row r="49196" spans="28:28" ht="18" customHeight="1" x14ac:dyDescent="0.25">
      <c r="AB49196"/>
    </row>
    <row r="49197" spans="28:28" ht="18" customHeight="1" x14ac:dyDescent="0.25">
      <c r="AB49197"/>
    </row>
    <row r="49198" spans="28:28" ht="18" customHeight="1" x14ac:dyDescent="0.25">
      <c r="AB49198"/>
    </row>
    <row r="49199" spans="28:28" ht="18" customHeight="1" x14ac:dyDescent="0.25">
      <c r="AB49199"/>
    </row>
    <row r="49200" spans="28:28" ht="18" customHeight="1" x14ac:dyDescent="0.25">
      <c r="AB49200"/>
    </row>
    <row r="49201" spans="28:28" ht="18" customHeight="1" x14ac:dyDescent="0.25">
      <c r="AB49201"/>
    </row>
    <row r="49202" spans="28:28" ht="18" customHeight="1" x14ac:dyDescent="0.25">
      <c r="AB49202"/>
    </row>
    <row r="49203" spans="28:28" ht="18" customHeight="1" x14ac:dyDescent="0.25">
      <c r="AB49203"/>
    </row>
    <row r="49204" spans="28:28" ht="18" customHeight="1" x14ac:dyDescent="0.25">
      <c r="AB49204"/>
    </row>
    <row r="49205" spans="28:28" ht="18" customHeight="1" x14ac:dyDescent="0.25">
      <c r="AB49205"/>
    </row>
    <row r="49206" spans="28:28" ht="18" customHeight="1" x14ac:dyDescent="0.25">
      <c r="AB49206"/>
    </row>
    <row r="49207" spans="28:28" ht="18" customHeight="1" x14ac:dyDescent="0.25">
      <c r="AB49207"/>
    </row>
    <row r="49208" spans="28:28" ht="18" customHeight="1" x14ac:dyDescent="0.25">
      <c r="AB49208"/>
    </row>
    <row r="49209" spans="28:28" ht="18" customHeight="1" x14ac:dyDescent="0.25">
      <c r="AB49209"/>
    </row>
    <row r="49210" spans="28:28" ht="18" customHeight="1" x14ac:dyDescent="0.25">
      <c r="AB49210"/>
    </row>
    <row r="49211" spans="28:28" ht="18" customHeight="1" x14ac:dyDescent="0.25">
      <c r="AB49211"/>
    </row>
    <row r="49212" spans="28:28" ht="18" customHeight="1" x14ac:dyDescent="0.25">
      <c r="AB49212"/>
    </row>
    <row r="49213" spans="28:28" ht="18" customHeight="1" x14ac:dyDescent="0.25">
      <c r="AB49213"/>
    </row>
    <row r="49214" spans="28:28" ht="18" customHeight="1" x14ac:dyDescent="0.25">
      <c r="AB49214"/>
    </row>
    <row r="49215" spans="28:28" ht="18" customHeight="1" x14ac:dyDescent="0.25">
      <c r="AB49215"/>
    </row>
    <row r="49216" spans="28:28" ht="18" customHeight="1" x14ac:dyDescent="0.25">
      <c r="AB49216"/>
    </row>
    <row r="49217" spans="28:28" ht="18" customHeight="1" x14ac:dyDescent="0.25">
      <c r="AB49217"/>
    </row>
    <row r="49218" spans="28:28" ht="18" customHeight="1" x14ac:dyDescent="0.25">
      <c r="AB49218"/>
    </row>
    <row r="49219" spans="28:28" ht="18" customHeight="1" x14ac:dyDescent="0.25">
      <c r="AB49219"/>
    </row>
    <row r="49220" spans="28:28" ht="18" customHeight="1" x14ac:dyDescent="0.25">
      <c r="AB49220"/>
    </row>
    <row r="49221" spans="28:28" ht="18" customHeight="1" x14ac:dyDescent="0.25">
      <c r="AB49221"/>
    </row>
    <row r="49222" spans="28:28" ht="18" customHeight="1" x14ac:dyDescent="0.25">
      <c r="AB49222"/>
    </row>
    <row r="49223" spans="28:28" ht="18" customHeight="1" x14ac:dyDescent="0.25">
      <c r="AB49223"/>
    </row>
    <row r="49224" spans="28:28" ht="18" customHeight="1" x14ac:dyDescent="0.25">
      <c r="AB49224"/>
    </row>
    <row r="49225" spans="28:28" ht="18" customHeight="1" x14ac:dyDescent="0.25">
      <c r="AB49225"/>
    </row>
    <row r="49226" spans="28:28" ht="18" customHeight="1" x14ac:dyDescent="0.25">
      <c r="AB49226"/>
    </row>
    <row r="49227" spans="28:28" ht="18" customHeight="1" x14ac:dyDescent="0.25">
      <c r="AB49227"/>
    </row>
    <row r="49228" spans="28:28" ht="18" customHeight="1" x14ac:dyDescent="0.25">
      <c r="AB49228"/>
    </row>
    <row r="49229" spans="28:28" ht="18" customHeight="1" x14ac:dyDescent="0.25">
      <c r="AB49229"/>
    </row>
    <row r="49230" spans="28:28" ht="18" customHeight="1" x14ac:dyDescent="0.25">
      <c r="AB49230"/>
    </row>
    <row r="49231" spans="28:28" ht="18" customHeight="1" x14ac:dyDescent="0.25">
      <c r="AB49231"/>
    </row>
    <row r="49232" spans="28:28" ht="18" customHeight="1" x14ac:dyDescent="0.25">
      <c r="AB49232"/>
    </row>
    <row r="49233" spans="28:28" ht="18" customHeight="1" x14ac:dyDescent="0.25">
      <c r="AB49233"/>
    </row>
    <row r="49234" spans="28:28" ht="18" customHeight="1" x14ac:dyDescent="0.25">
      <c r="AB49234"/>
    </row>
    <row r="49235" spans="28:28" ht="18" customHeight="1" x14ac:dyDescent="0.25">
      <c r="AB49235"/>
    </row>
    <row r="49236" spans="28:28" ht="18" customHeight="1" x14ac:dyDescent="0.25">
      <c r="AB49236"/>
    </row>
    <row r="49237" spans="28:28" ht="18" customHeight="1" x14ac:dyDescent="0.25">
      <c r="AB49237"/>
    </row>
    <row r="49238" spans="28:28" ht="18" customHeight="1" x14ac:dyDescent="0.25">
      <c r="AB49238"/>
    </row>
    <row r="49239" spans="28:28" ht="18" customHeight="1" x14ac:dyDescent="0.25">
      <c r="AB49239"/>
    </row>
    <row r="49240" spans="28:28" ht="18" customHeight="1" x14ac:dyDescent="0.25">
      <c r="AB49240"/>
    </row>
    <row r="49241" spans="28:28" ht="18" customHeight="1" x14ac:dyDescent="0.25">
      <c r="AB49241"/>
    </row>
    <row r="49242" spans="28:28" ht="18" customHeight="1" x14ac:dyDescent="0.25">
      <c r="AB49242"/>
    </row>
    <row r="49243" spans="28:28" ht="18" customHeight="1" x14ac:dyDescent="0.25">
      <c r="AB49243"/>
    </row>
    <row r="49244" spans="28:28" ht="18" customHeight="1" x14ac:dyDescent="0.25">
      <c r="AB49244"/>
    </row>
    <row r="49245" spans="28:28" ht="18" customHeight="1" x14ac:dyDescent="0.25">
      <c r="AB49245"/>
    </row>
    <row r="49246" spans="28:28" ht="18" customHeight="1" x14ac:dyDescent="0.25">
      <c r="AB49246"/>
    </row>
    <row r="49247" spans="28:28" ht="18" customHeight="1" x14ac:dyDescent="0.25">
      <c r="AB49247"/>
    </row>
    <row r="49248" spans="28:28" ht="18" customHeight="1" x14ac:dyDescent="0.25">
      <c r="AB49248"/>
    </row>
    <row r="49249" spans="28:28" ht="18" customHeight="1" x14ac:dyDescent="0.25">
      <c r="AB49249"/>
    </row>
    <row r="49250" spans="28:28" ht="18" customHeight="1" x14ac:dyDescent="0.25">
      <c r="AB49250"/>
    </row>
    <row r="49251" spans="28:28" ht="18" customHeight="1" x14ac:dyDescent="0.25">
      <c r="AB49251"/>
    </row>
    <row r="49252" spans="28:28" ht="18" customHeight="1" x14ac:dyDescent="0.25">
      <c r="AB49252"/>
    </row>
    <row r="49253" spans="28:28" ht="18" customHeight="1" x14ac:dyDescent="0.25">
      <c r="AB49253"/>
    </row>
    <row r="49254" spans="28:28" ht="18" customHeight="1" x14ac:dyDescent="0.25">
      <c r="AB49254"/>
    </row>
    <row r="49255" spans="28:28" ht="18" customHeight="1" x14ac:dyDescent="0.25">
      <c r="AB49255"/>
    </row>
    <row r="49256" spans="28:28" ht="18" customHeight="1" x14ac:dyDescent="0.25">
      <c r="AB49256"/>
    </row>
    <row r="49257" spans="28:28" ht="18" customHeight="1" x14ac:dyDescent="0.25">
      <c r="AB49257"/>
    </row>
    <row r="49258" spans="28:28" ht="18" customHeight="1" x14ac:dyDescent="0.25">
      <c r="AB49258"/>
    </row>
    <row r="49259" spans="28:28" ht="18" customHeight="1" x14ac:dyDescent="0.25">
      <c r="AB49259"/>
    </row>
    <row r="49260" spans="28:28" ht="18" customHeight="1" x14ac:dyDescent="0.25">
      <c r="AB49260"/>
    </row>
    <row r="49261" spans="28:28" ht="18" customHeight="1" x14ac:dyDescent="0.25">
      <c r="AB49261"/>
    </row>
    <row r="49262" spans="28:28" ht="18" customHeight="1" x14ac:dyDescent="0.25">
      <c r="AB49262"/>
    </row>
    <row r="49263" spans="28:28" ht="18" customHeight="1" x14ac:dyDescent="0.25">
      <c r="AB49263"/>
    </row>
    <row r="49264" spans="28:28" ht="18" customHeight="1" x14ac:dyDescent="0.25">
      <c r="AB49264"/>
    </row>
    <row r="49265" spans="28:28" ht="18" customHeight="1" x14ac:dyDescent="0.25">
      <c r="AB49265"/>
    </row>
    <row r="49266" spans="28:28" ht="18" customHeight="1" x14ac:dyDescent="0.25">
      <c r="AB49266"/>
    </row>
    <row r="49267" spans="28:28" ht="18" customHeight="1" x14ac:dyDescent="0.25">
      <c r="AB49267"/>
    </row>
    <row r="49268" spans="28:28" ht="18" customHeight="1" x14ac:dyDescent="0.25">
      <c r="AB49268"/>
    </row>
    <row r="49269" spans="28:28" ht="18" customHeight="1" x14ac:dyDescent="0.25">
      <c r="AB49269"/>
    </row>
    <row r="49270" spans="28:28" ht="18" customHeight="1" x14ac:dyDescent="0.25">
      <c r="AB49270"/>
    </row>
    <row r="49271" spans="28:28" ht="18" customHeight="1" x14ac:dyDescent="0.25">
      <c r="AB49271"/>
    </row>
    <row r="49272" spans="28:28" ht="18" customHeight="1" x14ac:dyDescent="0.25">
      <c r="AB49272"/>
    </row>
    <row r="49273" spans="28:28" ht="18" customHeight="1" x14ac:dyDescent="0.25">
      <c r="AB49273"/>
    </row>
    <row r="49274" spans="28:28" ht="18" customHeight="1" x14ac:dyDescent="0.25">
      <c r="AB49274"/>
    </row>
    <row r="49275" spans="28:28" ht="18" customHeight="1" x14ac:dyDescent="0.25">
      <c r="AB49275"/>
    </row>
    <row r="49276" spans="28:28" ht="18" customHeight="1" x14ac:dyDescent="0.25">
      <c r="AB49276"/>
    </row>
    <row r="49277" spans="28:28" ht="18" customHeight="1" x14ac:dyDescent="0.25">
      <c r="AB49277"/>
    </row>
    <row r="49278" spans="28:28" ht="18" customHeight="1" x14ac:dyDescent="0.25">
      <c r="AB49278"/>
    </row>
    <row r="49279" spans="28:28" ht="18" customHeight="1" x14ac:dyDescent="0.25">
      <c r="AB49279"/>
    </row>
    <row r="49280" spans="28:28" ht="18" customHeight="1" x14ac:dyDescent="0.25">
      <c r="AB49280"/>
    </row>
    <row r="49281" spans="28:28" ht="18" customHeight="1" x14ac:dyDescent="0.25">
      <c r="AB49281"/>
    </row>
    <row r="49282" spans="28:28" ht="18" customHeight="1" x14ac:dyDescent="0.25">
      <c r="AB49282"/>
    </row>
    <row r="49283" spans="28:28" ht="18" customHeight="1" x14ac:dyDescent="0.25">
      <c r="AB49283"/>
    </row>
    <row r="49284" spans="28:28" ht="18" customHeight="1" x14ac:dyDescent="0.25">
      <c r="AB49284"/>
    </row>
    <row r="49285" spans="28:28" ht="18" customHeight="1" x14ac:dyDescent="0.25">
      <c r="AB49285"/>
    </row>
    <row r="49286" spans="28:28" ht="18" customHeight="1" x14ac:dyDescent="0.25">
      <c r="AB49286"/>
    </row>
    <row r="49287" spans="28:28" ht="18" customHeight="1" x14ac:dyDescent="0.25">
      <c r="AB49287"/>
    </row>
    <row r="49288" spans="28:28" ht="18" customHeight="1" x14ac:dyDescent="0.25">
      <c r="AB49288"/>
    </row>
    <row r="49289" spans="28:28" ht="18" customHeight="1" x14ac:dyDescent="0.25">
      <c r="AB49289"/>
    </row>
    <row r="49290" spans="28:28" ht="18" customHeight="1" x14ac:dyDescent="0.25">
      <c r="AB49290"/>
    </row>
    <row r="49291" spans="28:28" ht="18" customHeight="1" x14ac:dyDescent="0.25">
      <c r="AB49291"/>
    </row>
    <row r="49292" spans="28:28" ht="18" customHeight="1" x14ac:dyDescent="0.25">
      <c r="AB49292"/>
    </row>
    <row r="49293" spans="28:28" ht="18" customHeight="1" x14ac:dyDescent="0.25">
      <c r="AB49293"/>
    </row>
    <row r="49294" spans="28:28" ht="18" customHeight="1" x14ac:dyDescent="0.25">
      <c r="AB49294"/>
    </row>
    <row r="49295" spans="28:28" ht="18" customHeight="1" x14ac:dyDescent="0.25">
      <c r="AB49295"/>
    </row>
    <row r="49296" spans="28:28" ht="18" customHeight="1" x14ac:dyDescent="0.25">
      <c r="AB49296"/>
    </row>
    <row r="49297" spans="28:28" ht="18" customHeight="1" x14ac:dyDescent="0.25">
      <c r="AB49297"/>
    </row>
    <row r="49298" spans="28:28" ht="18" customHeight="1" x14ac:dyDescent="0.25">
      <c r="AB49298"/>
    </row>
    <row r="49299" spans="28:28" ht="18" customHeight="1" x14ac:dyDescent="0.25">
      <c r="AB49299"/>
    </row>
    <row r="49300" spans="28:28" ht="18" customHeight="1" x14ac:dyDescent="0.25">
      <c r="AB49300"/>
    </row>
    <row r="49301" spans="28:28" ht="18" customHeight="1" x14ac:dyDescent="0.25">
      <c r="AB49301"/>
    </row>
    <row r="49302" spans="28:28" ht="18" customHeight="1" x14ac:dyDescent="0.25">
      <c r="AB49302"/>
    </row>
    <row r="49303" spans="28:28" ht="18" customHeight="1" x14ac:dyDescent="0.25">
      <c r="AB49303"/>
    </row>
    <row r="49304" spans="28:28" ht="18" customHeight="1" x14ac:dyDescent="0.25">
      <c r="AB49304"/>
    </row>
    <row r="49305" spans="28:28" ht="18" customHeight="1" x14ac:dyDescent="0.25">
      <c r="AB49305"/>
    </row>
    <row r="49306" spans="28:28" ht="18" customHeight="1" x14ac:dyDescent="0.25">
      <c r="AB49306"/>
    </row>
    <row r="49307" spans="28:28" ht="18" customHeight="1" x14ac:dyDescent="0.25">
      <c r="AB49307"/>
    </row>
    <row r="49308" spans="28:28" ht="18" customHeight="1" x14ac:dyDescent="0.25">
      <c r="AB49308"/>
    </row>
    <row r="49309" spans="28:28" ht="18" customHeight="1" x14ac:dyDescent="0.25">
      <c r="AB49309"/>
    </row>
    <row r="49310" spans="28:28" ht="18" customHeight="1" x14ac:dyDescent="0.25">
      <c r="AB49310"/>
    </row>
    <row r="49311" spans="28:28" ht="18" customHeight="1" x14ac:dyDescent="0.25">
      <c r="AB49311"/>
    </row>
    <row r="49312" spans="28:28" ht="18" customHeight="1" x14ac:dyDescent="0.25">
      <c r="AB49312"/>
    </row>
    <row r="49313" spans="28:28" ht="18" customHeight="1" x14ac:dyDescent="0.25">
      <c r="AB49313"/>
    </row>
    <row r="49314" spans="28:28" ht="18" customHeight="1" x14ac:dyDescent="0.25">
      <c r="AB49314"/>
    </row>
    <row r="49315" spans="28:28" ht="18" customHeight="1" x14ac:dyDescent="0.25">
      <c r="AB49315"/>
    </row>
    <row r="49316" spans="28:28" ht="18" customHeight="1" x14ac:dyDescent="0.25">
      <c r="AB49316"/>
    </row>
    <row r="49317" spans="28:28" ht="18" customHeight="1" x14ac:dyDescent="0.25">
      <c r="AB49317"/>
    </row>
    <row r="49318" spans="28:28" ht="18" customHeight="1" x14ac:dyDescent="0.25">
      <c r="AB49318"/>
    </row>
    <row r="49319" spans="28:28" ht="18" customHeight="1" x14ac:dyDescent="0.25">
      <c r="AB49319"/>
    </row>
    <row r="49320" spans="28:28" ht="18" customHeight="1" x14ac:dyDescent="0.25">
      <c r="AB49320"/>
    </row>
    <row r="49321" spans="28:28" ht="18" customHeight="1" x14ac:dyDescent="0.25">
      <c r="AB49321"/>
    </row>
    <row r="49322" spans="28:28" ht="18" customHeight="1" x14ac:dyDescent="0.25">
      <c r="AB49322"/>
    </row>
    <row r="49323" spans="28:28" ht="18" customHeight="1" x14ac:dyDescent="0.25">
      <c r="AB49323"/>
    </row>
    <row r="49324" spans="28:28" ht="18" customHeight="1" x14ac:dyDescent="0.25">
      <c r="AB49324"/>
    </row>
    <row r="49325" spans="28:28" ht="18" customHeight="1" x14ac:dyDescent="0.25">
      <c r="AB49325"/>
    </row>
    <row r="49326" spans="28:28" ht="18" customHeight="1" x14ac:dyDescent="0.25">
      <c r="AB49326"/>
    </row>
    <row r="49327" spans="28:28" ht="18" customHeight="1" x14ac:dyDescent="0.25">
      <c r="AB49327"/>
    </row>
    <row r="49328" spans="28:28" ht="18" customHeight="1" x14ac:dyDescent="0.25">
      <c r="AB49328"/>
    </row>
    <row r="49329" spans="28:28" ht="18" customHeight="1" x14ac:dyDescent="0.25">
      <c r="AB49329"/>
    </row>
    <row r="49330" spans="28:28" ht="18" customHeight="1" x14ac:dyDescent="0.25">
      <c r="AB49330"/>
    </row>
    <row r="49331" spans="28:28" ht="18" customHeight="1" x14ac:dyDescent="0.25">
      <c r="AB49331"/>
    </row>
    <row r="49332" spans="28:28" ht="18" customHeight="1" x14ac:dyDescent="0.25">
      <c r="AB49332"/>
    </row>
    <row r="49333" spans="28:28" ht="18" customHeight="1" x14ac:dyDescent="0.25">
      <c r="AB49333"/>
    </row>
    <row r="49334" spans="28:28" ht="18" customHeight="1" x14ac:dyDescent="0.25">
      <c r="AB49334"/>
    </row>
    <row r="49335" spans="28:28" ht="18" customHeight="1" x14ac:dyDescent="0.25">
      <c r="AB49335"/>
    </row>
    <row r="49336" spans="28:28" ht="18" customHeight="1" x14ac:dyDescent="0.25">
      <c r="AB49336"/>
    </row>
    <row r="49337" spans="28:28" ht="18" customHeight="1" x14ac:dyDescent="0.25">
      <c r="AB49337"/>
    </row>
    <row r="49338" spans="28:28" ht="18" customHeight="1" x14ac:dyDescent="0.25">
      <c r="AB49338"/>
    </row>
    <row r="49339" spans="28:28" ht="18" customHeight="1" x14ac:dyDescent="0.25">
      <c r="AB49339"/>
    </row>
    <row r="49340" spans="28:28" ht="18" customHeight="1" x14ac:dyDescent="0.25">
      <c r="AB49340"/>
    </row>
    <row r="49341" spans="28:28" ht="18" customHeight="1" x14ac:dyDescent="0.25">
      <c r="AB49341"/>
    </row>
    <row r="49342" spans="28:28" ht="18" customHeight="1" x14ac:dyDescent="0.25">
      <c r="AB49342"/>
    </row>
    <row r="49343" spans="28:28" ht="18" customHeight="1" x14ac:dyDescent="0.25">
      <c r="AB49343"/>
    </row>
    <row r="49344" spans="28:28" ht="18" customHeight="1" x14ac:dyDescent="0.25">
      <c r="AB49344"/>
    </row>
    <row r="49345" spans="28:28" ht="18" customHeight="1" x14ac:dyDescent="0.25">
      <c r="AB49345"/>
    </row>
    <row r="49346" spans="28:28" ht="18" customHeight="1" x14ac:dyDescent="0.25">
      <c r="AB49346"/>
    </row>
    <row r="49347" spans="28:28" ht="18" customHeight="1" x14ac:dyDescent="0.25">
      <c r="AB49347"/>
    </row>
    <row r="49348" spans="28:28" ht="18" customHeight="1" x14ac:dyDescent="0.25">
      <c r="AB49348"/>
    </row>
    <row r="49349" spans="28:28" ht="18" customHeight="1" x14ac:dyDescent="0.25">
      <c r="AB49349"/>
    </row>
    <row r="49350" spans="28:28" ht="18" customHeight="1" x14ac:dyDescent="0.25">
      <c r="AB49350"/>
    </row>
    <row r="49351" spans="28:28" ht="18" customHeight="1" x14ac:dyDescent="0.25">
      <c r="AB49351"/>
    </row>
    <row r="49352" spans="28:28" ht="18" customHeight="1" x14ac:dyDescent="0.25">
      <c r="AB49352"/>
    </row>
    <row r="49353" spans="28:28" ht="18" customHeight="1" x14ac:dyDescent="0.25">
      <c r="AB49353"/>
    </row>
    <row r="49354" spans="28:28" ht="18" customHeight="1" x14ac:dyDescent="0.25">
      <c r="AB49354"/>
    </row>
    <row r="49355" spans="28:28" ht="18" customHeight="1" x14ac:dyDescent="0.25">
      <c r="AB49355"/>
    </row>
    <row r="49356" spans="28:28" ht="18" customHeight="1" x14ac:dyDescent="0.25">
      <c r="AB49356"/>
    </row>
    <row r="49357" spans="28:28" ht="18" customHeight="1" x14ac:dyDescent="0.25">
      <c r="AB49357"/>
    </row>
    <row r="49358" spans="28:28" ht="18" customHeight="1" x14ac:dyDescent="0.25">
      <c r="AB49358"/>
    </row>
    <row r="49359" spans="28:28" ht="18" customHeight="1" x14ac:dyDescent="0.25">
      <c r="AB49359"/>
    </row>
    <row r="49360" spans="28:28" ht="18" customHeight="1" x14ac:dyDescent="0.25">
      <c r="AB49360"/>
    </row>
    <row r="49361" spans="28:28" ht="18" customHeight="1" x14ac:dyDescent="0.25">
      <c r="AB49361"/>
    </row>
    <row r="49362" spans="28:28" ht="18" customHeight="1" x14ac:dyDescent="0.25">
      <c r="AB49362"/>
    </row>
    <row r="49363" spans="28:28" ht="18" customHeight="1" x14ac:dyDescent="0.25">
      <c r="AB49363"/>
    </row>
    <row r="49364" spans="28:28" ht="18" customHeight="1" x14ac:dyDescent="0.25">
      <c r="AB49364"/>
    </row>
    <row r="49365" spans="28:28" ht="18" customHeight="1" x14ac:dyDescent="0.25">
      <c r="AB49365"/>
    </row>
    <row r="49366" spans="28:28" ht="18" customHeight="1" x14ac:dyDescent="0.25">
      <c r="AB49366"/>
    </row>
    <row r="49367" spans="28:28" ht="18" customHeight="1" x14ac:dyDescent="0.25">
      <c r="AB49367"/>
    </row>
    <row r="49368" spans="28:28" ht="18" customHeight="1" x14ac:dyDescent="0.25">
      <c r="AB49368"/>
    </row>
    <row r="49369" spans="28:28" ht="18" customHeight="1" x14ac:dyDescent="0.25">
      <c r="AB49369"/>
    </row>
    <row r="49370" spans="28:28" ht="18" customHeight="1" x14ac:dyDescent="0.25">
      <c r="AB49370"/>
    </row>
    <row r="49371" spans="28:28" ht="18" customHeight="1" x14ac:dyDescent="0.25">
      <c r="AB49371"/>
    </row>
    <row r="49372" spans="28:28" ht="18" customHeight="1" x14ac:dyDescent="0.25">
      <c r="AB49372"/>
    </row>
    <row r="49373" spans="28:28" ht="18" customHeight="1" x14ac:dyDescent="0.25">
      <c r="AB49373"/>
    </row>
    <row r="49374" spans="28:28" ht="18" customHeight="1" x14ac:dyDescent="0.25">
      <c r="AB49374"/>
    </row>
    <row r="49375" spans="28:28" ht="18" customHeight="1" x14ac:dyDescent="0.25">
      <c r="AB49375"/>
    </row>
    <row r="49376" spans="28:28" ht="18" customHeight="1" x14ac:dyDescent="0.25">
      <c r="AB49376"/>
    </row>
    <row r="49377" spans="28:28" ht="18" customHeight="1" x14ac:dyDescent="0.25">
      <c r="AB49377"/>
    </row>
    <row r="49378" spans="28:28" ht="18" customHeight="1" x14ac:dyDescent="0.25">
      <c r="AB49378"/>
    </row>
    <row r="49379" spans="28:28" ht="18" customHeight="1" x14ac:dyDescent="0.25">
      <c r="AB49379"/>
    </row>
    <row r="49380" spans="28:28" ht="18" customHeight="1" x14ac:dyDescent="0.25">
      <c r="AB49380"/>
    </row>
    <row r="49381" spans="28:28" ht="18" customHeight="1" x14ac:dyDescent="0.25">
      <c r="AB49381"/>
    </row>
    <row r="49382" spans="28:28" ht="18" customHeight="1" x14ac:dyDescent="0.25">
      <c r="AB49382"/>
    </row>
    <row r="49383" spans="28:28" ht="18" customHeight="1" x14ac:dyDescent="0.25">
      <c r="AB49383"/>
    </row>
    <row r="49384" spans="28:28" ht="18" customHeight="1" x14ac:dyDescent="0.25">
      <c r="AB49384"/>
    </row>
    <row r="49385" spans="28:28" ht="18" customHeight="1" x14ac:dyDescent="0.25">
      <c r="AB49385"/>
    </row>
    <row r="49386" spans="28:28" ht="18" customHeight="1" x14ac:dyDescent="0.25">
      <c r="AB49386"/>
    </row>
    <row r="49387" spans="28:28" ht="18" customHeight="1" x14ac:dyDescent="0.25">
      <c r="AB49387"/>
    </row>
    <row r="49388" spans="28:28" ht="18" customHeight="1" x14ac:dyDescent="0.25">
      <c r="AB49388"/>
    </row>
    <row r="49389" spans="28:28" ht="18" customHeight="1" x14ac:dyDescent="0.25">
      <c r="AB49389"/>
    </row>
    <row r="49390" spans="28:28" ht="18" customHeight="1" x14ac:dyDescent="0.25">
      <c r="AB49390"/>
    </row>
    <row r="49391" spans="28:28" ht="18" customHeight="1" x14ac:dyDescent="0.25">
      <c r="AB49391"/>
    </row>
    <row r="49392" spans="28:28" ht="18" customHeight="1" x14ac:dyDescent="0.25">
      <c r="AB49392"/>
    </row>
    <row r="49393" spans="28:28" ht="18" customHeight="1" x14ac:dyDescent="0.25">
      <c r="AB49393"/>
    </row>
    <row r="49394" spans="28:28" ht="18" customHeight="1" x14ac:dyDescent="0.25">
      <c r="AB49394"/>
    </row>
    <row r="49395" spans="28:28" ht="18" customHeight="1" x14ac:dyDescent="0.25">
      <c r="AB49395"/>
    </row>
    <row r="49396" spans="28:28" ht="18" customHeight="1" x14ac:dyDescent="0.25">
      <c r="AB49396"/>
    </row>
    <row r="49397" spans="28:28" ht="18" customHeight="1" x14ac:dyDescent="0.25">
      <c r="AB49397"/>
    </row>
    <row r="49398" spans="28:28" ht="18" customHeight="1" x14ac:dyDescent="0.25">
      <c r="AB49398"/>
    </row>
    <row r="49399" spans="28:28" ht="18" customHeight="1" x14ac:dyDescent="0.25">
      <c r="AB49399"/>
    </row>
    <row r="49400" spans="28:28" ht="18" customHeight="1" x14ac:dyDescent="0.25">
      <c r="AB49400"/>
    </row>
    <row r="49401" spans="28:28" ht="18" customHeight="1" x14ac:dyDescent="0.25">
      <c r="AB49401"/>
    </row>
    <row r="49402" spans="28:28" ht="18" customHeight="1" x14ac:dyDescent="0.25">
      <c r="AB49402"/>
    </row>
    <row r="49403" spans="28:28" ht="18" customHeight="1" x14ac:dyDescent="0.25">
      <c r="AB49403"/>
    </row>
    <row r="49404" spans="28:28" ht="18" customHeight="1" x14ac:dyDescent="0.25">
      <c r="AB49404"/>
    </row>
    <row r="49405" spans="28:28" ht="18" customHeight="1" x14ac:dyDescent="0.25">
      <c r="AB49405"/>
    </row>
    <row r="49406" spans="28:28" ht="18" customHeight="1" x14ac:dyDescent="0.25">
      <c r="AB49406"/>
    </row>
    <row r="49407" spans="28:28" ht="18" customHeight="1" x14ac:dyDescent="0.25">
      <c r="AB49407"/>
    </row>
    <row r="49408" spans="28:28" ht="18" customHeight="1" x14ac:dyDescent="0.25">
      <c r="AB49408"/>
    </row>
    <row r="49409" spans="28:28" ht="18" customHeight="1" x14ac:dyDescent="0.25">
      <c r="AB49409"/>
    </row>
    <row r="49410" spans="28:28" ht="18" customHeight="1" x14ac:dyDescent="0.25">
      <c r="AB49410"/>
    </row>
    <row r="49411" spans="28:28" ht="18" customHeight="1" x14ac:dyDescent="0.25">
      <c r="AB49411"/>
    </row>
    <row r="49412" spans="28:28" ht="18" customHeight="1" x14ac:dyDescent="0.25">
      <c r="AB49412"/>
    </row>
    <row r="49413" spans="28:28" ht="18" customHeight="1" x14ac:dyDescent="0.25">
      <c r="AB49413"/>
    </row>
    <row r="49414" spans="28:28" ht="18" customHeight="1" x14ac:dyDescent="0.25">
      <c r="AB49414"/>
    </row>
    <row r="49415" spans="28:28" ht="18" customHeight="1" x14ac:dyDescent="0.25">
      <c r="AB49415"/>
    </row>
    <row r="49416" spans="28:28" ht="18" customHeight="1" x14ac:dyDescent="0.25">
      <c r="AB49416"/>
    </row>
    <row r="49417" spans="28:28" ht="18" customHeight="1" x14ac:dyDescent="0.25">
      <c r="AB49417"/>
    </row>
    <row r="49418" spans="28:28" ht="18" customHeight="1" x14ac:dyDescent="0.25">
      <c r="AB49418"/>
    </row>
    <row r="49419" spans="28:28" ht="18" customHeight="1" x14ac:dyDescent="0.25">
      <c r="AB49419"/>
    </row>
    <row r="49420" spans="28:28" ht="18" customHeight="1" x14ac:dyDescent="0.25">
      <c r="AB49420"/>
    </row>
    <row r="49421" spans="28:28" ht="18" customHeight="1" x14ac:dyDescent="0.25">
      <c r="AB49421"/>
    </row>
    <row r="49422" spans="28:28" ht="18" customHeight="1" x14ac:dyDescent="0.25">
      <c r="AB49422"/>
    </row>
    <row r="49423" spans="28:28" ht="18" customHeight="1" x14ac:dyDescent="0.25">
      <c r="AB49423"/>
    </row>
    <row r="49424" spans="28:28" ht="18" customHeight="1" x14ac:dyDescent="0.25">
      <c r="AB49424"/>
    </row>
    <row r="49425" spans="28:28" ht="18" customHeight="1" x14ac:dyDescent="0.25">
      <c r="AB49425"/>
    </row>
    <row r="49426" spans="28:28" ht="18" customHeight="1" x14ac:dyDescent="0.25">
      <c r="AB49426"/>
    </row>
    <row r="49427" spans="28:28" ht="18" customHeight="1" x14ac:dyDescent="0.25">
      <c r="AB49427"/>
    </row>
    <row r="49428" spans="28:28" ht="18" customHeight="1" x14ac:dyDescent="0.25">
      <c r="AB49428"/>
    </row>
    <row r="49429" spans="28:28" ht="18" customHeight="1" x14ac:dyDescent="0.25">
      <c r="AB49429"/>
    </row>
    <row r="49430" spans="28:28" ht="18" customHeight="1" x14ac:dyDescent="0.25">
      <c r="AB49430"/>
    </row>
    <row r="49431" spans="28:28" ht="18" customHeight="1" x14ac:dyDescent="0.25">
      <c r="AB49431"/>
    </row>
    <row r="49432" spans="28:28" ht="18" customHeight="1" x14ac:dyDescent="0.25">
      <c r="AB49432"/>
    </row>
    <row r="49433" spans="28:28" ht="18" customHeight="1" x14ac:dyDescent="0.25">
      <c r="AB49433"/>
    </row>
    <row r="49434" spans="28:28" ht="18" customHeight="1" x14ac:dyDescent="0.25">
      <c r="AB49434"/>
    </row>
    <row r="49435" spans="28:28" ht="18" customHeight="1" x14ac:dyDescent="0.25">
      <c r="AB49435"/>
    </row>
    <row r="49436" spans="28:28" ht="18" customHeight="1" x14ac:dyDescent="0.25">
      <c r="AB49436"/>
    </row>
    <row r="49437" spans="28:28" ht="18" customHeight="1" x14ac:dyDescent="0.25">
      <c r="AB49437"/>
    </row>
    <row r="49438" spans="28:28" ht="18" customHeight="1" x14ac:dyDescent="0.25">
      <c r="AB49438"/>
    </row>
    <row r="49439" spans="28:28" ht="18" customHeight="1" x14ac:dyDescent="0.25">
      <c r="AB49439"/>
    </row>
    <row r="49440" spans="28:28" ht="18" customHeight="1" x14ac:dyDescent="0.25">
      <c r="AB49440"/>
    </row>
    <row r="49441" spans="28:28" ht="18" customHeight="1" x14ac:dyDescent="0.25">
      <c r="AB49441"/>
    </row>
    <row r="49442" spans="28:28" ht="18" customHeight="1" x14ac:dyDescent="0.25">
      <c r="AB49442"/>
    </row>
    <row r="49443" spans="28:28" ht="18" customHeight="1" x14ac:dyDescent="0.25">
      <c r="AB49443"/>
    </row>
    <row r="49444" spans="28:28" ht="18" customHeight="1" x14ac:dyDescent="0.25">
      <c r="AB49444"/>
    </row>
    <row r="49445" spans="28:28" ht="18" customHeight="1" x14ac:dyDescent="0.25">
      <c r="AB49445"/>
    </row>
    <row r="49446" spans="28:28" ht="18" customHeight="1" x14ac:dyDescent="0.25">
      <c r="AB49446"/>
    </row>
    <row r="49447" spans="28:28" ht="18" customHeight="1" x14ac:dyDescent="0.25">
      <c r="AB49447"/>
    </row>
    <row r="49448" spans="28:28" ht="18" customHeight="1" x14ac:dyDescent="0.25">
      <c r="AB49448"/>
    </row>
    <row r="49449" spans="28:28" ht="18" customHeight="1" x14ac:dyDescent="0.25">
      <c r="AB49449"/>
    </row>
    <row r="49450" spans="28:28" ht="18" customHeight="1" x14ac:dyDescent="0.25">
      <c r="AB49450"/>
    </row>
    <row r="49451" spans="28:28" ht="18" customHeight="1" x14ac:dyDescent="0.25">
      <c r="AB49451"/>
    </row>
    <row r="49452" spans="28:28" ht="18" customHeight="1" x14ac:dyDescent="0.25">
      <c r="AB49452"/>
    </row>
    <row r="49453" spans="28:28" ht="18" customHeight="1" x14ac:dyDescent="0.25">
      <c r="AB49453"/>
    </row>
    <row r="49454" spans="28:28" ht="18" customHeight="1" x14ac:dyDescent="0.25">
      <c r="AB49454"/>
    </row>
    <row r="49455" spans="28:28" ht="18" customHeight="1" x14ac:dyDescent="0.25">
      <c r="AB49455"/>
    </row>
    <row r="49456" spans="28:28" ht="18" customHeight="1" x14ac:dyDescent="0.25">
      <c r="AB49456"/>
    </row>
    <row r="49457" spans="28:28" ht="18" customHeight="1" x14ac:dyDescent="0.25">
      <c r="AB49457"/>
    </row>
    <row r="49458" spans="28:28" ht="18" customHeight="1" x14ac:dyDescent="0.25">
      <c r="AB49458"/>
    </row>
    <row r="49459" spans="28:28" ht="18" customHeight="1" x14ac:dyDescent="0.25">
      <c r="AB49459"/>
    </row>
    <row r="49460" spans="28:28" ht="18" customHeight="1" x14ac:dyDescent="0.25">
      <c r="AB49460"/>
    </row>
    <row r="49461" spans="28:28" ht="18" customHeight="1" x14ac:dyDescent="0.25">
      <c r="AB49461"/>
    </row>
    <row r="49462" spans="28:28" ht="18" customHeight="1" x14ac:dyDescent="0.25">
      <c r="AB49462"/>
    </row>
    <row r="49463" spans="28:28" ht="18" customHeight="1" x14ac:dyDescent="0.25">
      <c r="AB49463"/>
    </row>
    <row r="49464" spans="28:28" ht="18" customHeight="1" x14ac:dyDescent="0.25">
      <c r="AB49464"/>
    </row>
    <row r="49465" spans="28:28" ht="18" customHeight="1" x14ac:dyDescent="0.25">
      <c r="AB49465"/>
    </row>
    <row r="49466" spans="28:28" ht="18" customHeight="1" x14ac:dyDescent="0.25">
      <c r="AB49466"/>
    </row>
    <row r="49467" spans="28:28" ht="18" customHeight="1" x14ac:dyDescent="0.25">
      <c r="AB49467"/>
    </row>
    <row r="49468" spans="28:28" ht="18" customHeight="1" x14ac:dyDescent="0.25">
      <c r="AB49468"/>
    </row>
    <row r="49469" spans="28:28" ht="18" customHeight="1" x14ac:dyDescent="0.25">
      <c r="AB49469"/>
    </row>
    <row r="49470" spans="28:28" ht="18" customHeight="1" x14ac:dyDescent="0.25">
      <c r="AB49470"/>
    </row>
    <row r="49471" spans="28:28" ht="18" customHeight="1" x14ac:dyDescent="0.25">
      <c r="AB49471"/>
    </row>
    <row r="49472" spans="28:28" ht="18" customHeight="1" x14ac:dyDescent="0.25">
      <c r="AB49472"/>
    </row>
    <row r="49473" spans="28:28" ht="18" customHeight="1" x14ac:dyDescent="0.25">
      <c r="AB49473"/>
    </row>
    <row r="49474" spans="28:28" ht="18" customHeight="1" x14ac:dyDescent="0.25">
      <c r="AB49474"/>
    </row>
    <row r="49475" spans="28:28" ht="18" customHeight="1" x14ac:dyDescent="0.25">
      <c r="AB49475"/>
    </row>
    <row r="49476" spans="28:28" ht="18" customHeight="1" x14ac:dyDescent="0.25">
      <c r="AB49476"/>
    </row>
    <row r="49477" spans="28:28" ht="18" customHeight="1" x14ac:dyDescent="0.25">
      <c r="AB49477"/>
    </row>
    <row r="49478" spans="28:28" ht="18" customHeight="1" x14ac:dyDescent="0.25">
      <c r="AB49478"/>
    </row>
    <row r="49479" spans="28:28" ht="18" customHeight="1" x14ac:dyDescent="0.25">
      <c r="AB49479"/>
    </row>
    <row r="49480" spans="28:28" ht="18" customHeight="1" x14ac:dyDescent="0.25">
      <c r="AB49480"/>
    </row>
    <row r="49481" spans="28:28" ht="18" customHeight="1" x14ac:dyDescent="0.25">
      <c r="AB49481"/>
    </row>
    <row r="49482" spans="28:28" ht="18" customHeight="1" x14ac:dyDescent="0.25">
      <c r="AB49482"/>
    </row>
    <row r="49483" spans="28:28" ht="18" customHeight="1" x14ac:dyDescent="0.25">
      <c r="AB49483"/>
    </row>
    <row r="49484" spans="28:28" ht="18" customHeight="1" x14ac:dyDescent="0.25">
      <c r="AB49484"/>
    </row>
    <row r="49485" spans="28:28" ht="18" customHeight="1" x14ac:dyDescent="0.25">
      <c r="AB49485"/>
    </row>
    <row r="49486" spans="28:28" ht="18" customHeight="1" x14ac:dyDescent="0.25">
      <c r="AB49486"/>
    </row>
    <row r="49487" spans="28:28" ht="18" customHeight="1" x14ac:dyDescent="0.25">
      <c r="AB49487"/>
    </row>
    <row r="49488" spans="28:28" ht="18" customHeight="1" x14ac:dyDescent="0.25">
      <c r="AB49488"/>
    </row>
    <row r="49489" spans="28:28" ht="18" customHeight="1" x14ac:dyDescent="0.25">
      <c r="AB49489"/>
    </row>
    <row r="49490" spans="28:28" ht="18" customHeight="1" x14ac:dyDescent="0.25">
      <c r="AB49490"/>
    </row>
    <row r="49491" spans="28:28" ht="18" customHeight="1" x14ac:dyDescent="0.25">
      <c r="AB49491"/>
    </row>
    <row r="49492" spans="28:28" ht="18" customHeight="1" x14ac:dyDescent="0.25">
      <c r="AB49492"/>
    </row>
    <row r="49493" spans="28:28" ht="18" customHeight="1" x14ac:dyDescent="0.25">
      <c r="AB49493"/>
    </row>
    <row r="49494" spans="28:28" ht="18" customHeight="1" x14ac:dyDescent="0.25">
      <c r="AB49494"/>
    </row>
    <row r="49495" spans="28:28" ht="18" customHeight="1" x14ac:dyDescent="0.25">
      <c r="AB49495"/>
    </row>
    <row r="49496" spans="28:28" ht="18" customHeight="1" x14ac:dyDescent="0.25">
      <c r="AB49496"/>
    </row>
    <row r="49497" spans="28:28" ht="18" customHeight="1" x14ac:dyDescent="0.25">
      <c r="AB49497"/>
    </row>
    <row r="49498" spans="28:28" ht="18" customHeight="1" x14ac:dyDescent="0.25">
      <c r="AB49498"/>
    </row>
    <row r="49499" spans="28:28" ht="18" customHeight="1" x14ac:dyDescent="0.25">
      <c r="AB49499"/>
    </row>
    <row r="49500" spans="28:28" ht="18" customHeight="1" x14ac:dyDescent="0.25">
      <c r="AB49500"/>
    </row>
    <row r="49501" spans="28:28" ht="18" customHeight="1" x14ac:dyDescent="0.25">
      <c r="AB49501"/>
    </row>
    <row r="49502" spans="28:28" ht="18" customHeight="1" x14ac:dyDescent="0.25">
      <c r="AB49502"/>
    </row>
    <row r="49503" spans="28:28" ht="18" customHeight="1" x14ac:dyDescent="0.25">
      <c r="AB49503"/>
    </row>
    <row r="49504" spans="28:28" ht="18" customHeight="1" x14ac:dyDescent="0.25">
      <c r="AB49504"/>
    </row>
    <row r="49505" spans="28:28" ht="18" customHeight="1" x14ac:dyDescent="0.25">
      <c r="AB49505"/>
    </row>
    <row r="49506" spans="28:28" ht="18" customHeight="1" x14ac:dyDescent="0.25">
      <c r="AB49506"/>
    </row>
    <row r="49507" spans="28:28" ht="18" customHeight="1" x14ac:dyDescent="0.25">
      <c r="AB49507"/>
    </row>
    <row r="49508" spans="28:28" ht="18" customHeight="1" x14ac:dyDescent="0.25">
      <c r="AB49508"/>
    </row>
    <row r="49509" spans="28:28" ht="18" customHeight="1" x14ac:dyDescent="0.25">
      <c r="AB49509"/>
    </row>
    <row r="49510" spans="28:28" ht="18" customHeight="1" x14ac:dyDescent="0.25">
      <c r="AB49510"/>
    </row>
    <row r="49511" spans="28:28" ht="18" customHeight="1" x14ac:dyDescent="0.25">
      <c r="AB49511"/>
    </row>
    <row r="49512" spans="28:28" ht="18" customHeight="1" x14ac:dyDescent="0.25">
      <c r="AB49512"/>
    </row>
    <row r="49513" spans="28:28" ht="18" customHeight="1" x14ac:dyDescent="0.25">
      <c r="AB49513"/>
    </row>
    <row r="49514" spans="28:28" ht="18" customHeight="1" x14ac:dyDescent="0.25">
      <c r="AB49514"/>
    </row>
    <row r="49515" spans="28:28" ht="18" customHeight="1" x14ac:dyDescent="0.25">
      <c r="AB49515"/>
    </row>
    <row r="49516" spans="28:28" ht="18" customHeight="1" x14ac:dyDescent="0.25">
      <c r="AB49516"/>
    </row>
    <row r="49517" spans="28:28" ht="18" customHeight="1" x14ac:dyDescent="0.25">
      <c r="AB49517"/>
    </row>
    <row r="49518" spans="28:28" ht="18" customHeight="1" x14ac:dyDescent="0.25">
      <c r="AB49518"/>
    </row>
    <row r="49519" spans="28:28" ht="18" customHeight="1" x14ac:dyDescent="0.25">
      <c r="AB49519"/>
    </row>
    <row r="49520" spans="28:28" ht="18" customHeight="1" x14ac:dyDescent="0.25">
      <c r="AB49520"/>
    </row>
    <row r="49521" spans="28:28" ht="18" customHeight="1" x14ac:dyDescent="0.25">
      <c r="AB49521"/>
    </row>
    <row r="49522" spans="28:28" ht="18" customHeight="1" x14ac:dyDescent="0.25">
      <c r="AB49522"/>
    </row>
    <row r="49523" spans="28:28" ht="18" customHeight="1" x14ac:dyDescent="0.25">
      <c r="AB49523"/>
    </row>
    <row r="49524" spans="28:28" ht="18" customHeight="1" x14ac:dyDescent="0.25">
      <c r="AB49524"/>
    </row>
    <row r="49525" spans="28:28" ht="18" customHeight="1" x14ac:dyDescent="0.25">
      <c r="AB49525"/>
    </row>
    <row r="49526" spans="28:28" ht="18" customHeight="1" x14ac:dyDescent="0.25">
      <c r="AB49526"/>
    </row>
    <row r="49527" spans="28:28" ht="18" customHeight="1" x14ac:dyDescent="0.25">
      <c r="AB49527"/>
    </row>
    <row r="49528" spans="28:28" ht="18" customHeight="1" x14ac:dyDescent="0.25">
      <c r="AB49528"/>
    </row>
    <row r="49529" spans="28:28" ht="18" customHeight="1" x14ac:dyDescent="0.25">
      <c r="AB49529"/>
    </row>
    <row r="49530" spans="28:28" ht="18" customHeight="1" x14ac:dyDescent="0.25">
      <c r="AB49530"/>
    </row>
    <row r="49531" spans="28:28" ht="18" customHeight="1" x14ac:dyDescent="0.25">
      <c r="AB49531"/>
    </row>
    <row r="49532" spans="28:28" ht="18" customHeight="1" x14ac:dyDescent="0.25">
      <c r="AB49532"/>
    </row>
    <row r="49533" spans="28:28" ht="18" customHeight="1" x14ac:dyDescent="0.25">
      <c r="AB49533"/>
    </row>
    <row r="49534" spans="28:28" ht="18" customHeight="1" x14ac:dyDescent="0.25">
      <c r="AB49534"/>
    </row>
    <row r="49535" spans="28:28" ht="18" customHeight="1" x14ac:dyDescent="0.25">
      <c r="AB49535"/>
    </row>
    <row r="49536" spans="28:28" ht="18" customHeight="1" x14ac:dyDescent="0.25">
      <c r="AB49536"/>
    </row>
    <row r="49537" spans="28:28" ht="18" customHeight="1" x14ac:dyDescent="0.25">
      <c r="AB49537"/>
    </row>
    <row r="49538" spans="28:28" ht="18" customHeight="1" x14ac:dyDescent="0.25">
      <c r="AB49538"/>
    </row>
    <row r="49539" spans="28:28" ht="18" customHeight="1" x14ac:dyDescent="0.25">
      <c r="AB49539"/>
    </row>
    <row r="49540" spans="28:28" ht="18" customHeight="1" x14ac:dyDescent="0.25">
      <c r="AB49540"/>
    </row>
    <row r="49541" spans="28:28" ht="18" customHeight="1" x14ac:dyDescent="0.25">
      <c r="AB49541"/>
    </row>
    <row r="49542" spans="28:28" ht="18" customHeight="1" x14ac:dyDescent="0.25">
      <c r="AB49542"/>
    </row>
    <row r="49543" spans="28:28" ht="18" customHeight="1" x14ac:dyDescent="0.25">
      <c r="AB49543"/>
    </row>
    <row r="49544" spans="28:28" ht="18" customHeight="1" x14ac:dyDescent="0.25">
      <c r="AB49544"/>
    </row>
    <row r="49545" spans="28:28" ht="18" customHeight="1" x14ac:dyDescent="0.25">
      <c r="AB49545"/>
    </row>
    <row r="49546" spans="28:28" ht="18" customHeight="1" x14ac:dyDescent="0.25">
      <c r="AB49546"/>
    </row>
    <row r="49547" spans="28:28" ht="18" customHeight="1" x14ac:dyDescent="0.25">
      <c r="AB49547"/>
    </row>
    <row r="49548" spans="28:28" ht="18" customHeight="1" x14ac:dyDescent="0.25">
      <c r="AB49548"/>
    </row>
    <row r="49549" spans="28:28" ht="18" customHeight="1" x14ac:dyDescent="0.25">
      <c r="AB49549"/>
    </row>
    <row r="49550" spans="28:28" ht="18" customHeight="1" x14ac:dyDescent="0.25">
      <c r="AB49550"/>
    </row>
    <row r="49551" spans="28:28" ht="18" customHeight="1" x14ac:dyDescent="0.25">
      <c r="AB49551"/>
    </row>
    <row r="49552" spans="28:28" ht="18" customHeight="1" x14ac:dyDescent="0.25">
      <c r="AB49552"/>
    </row>
    <row r="49553" spans="28:28" ht="18" customHeight="1" x14ac:dyDescent="0.25">
      <c r="AB49553"/>
    </row>
    <row r="49554" spans="28:28" ht="18" customHeight="1" x14ac:dyDescent="0.25">
      <c r="AB49554"/>
    </row>
    <row r="49555" spans="28:28" ht="18" customHeight="1" x14ac:dyDescent="0.25">
      <c r="AB49555"/>
    </row>
    <row r="49556" spans="28:28" ht="18" customHeight="1" x14ac:dyDescent="0.25">
      <c r="AB49556"/>
    </row>
    <row r="49557" spans="28:28" ht="18" customHeight="1" x14ac:dyDescent="0.25">
      <c r="AB49557"/>
    </row>
    <row r="49558" spans="28:28" ht="18" customHeight="1" x14ac:dyDescent="0.25">
      <c r="AB49558"/>
    </row>
    <row r="49559" spans="28:28" ht="18" customHeight="1" x14ac:dyDescent="0.25">
      <c r="AB49559"/>
    </row>
    <row r="49560" spans="28:28" ht="18" customHeight="1" x14ac:dyDescent="0.25">
      <c r="AB49560"/>
    </row>
    <row r="49561" spans="28:28" ht="18" customHeight="1" x14ac:dyDescent="0.25">
      <c r="AB49561"/>
    </row>
    <row r="49562" spans="28:28" ht="18" customHeight="1" x14ac:dyDescent="0.25">
      <c r="AB49562"/>
    </row>
    <row r="49563" spans="28:28" ht="18" customHeight="1" x14ac:dyDescent="0.25">
      <c r="AB49563"/>
    </row>
    <row r="49564" spans="28:28" ht="18" customHeight="1" x14ac:dyDescent="0.25">
      <c r="AB49564"/>
    </row>
    <row r="49565" spans="28:28" ht="18" customHeight="1" x14ac:dyDescent="0.25">
      <c r="AB49565"/>
    </row>
    <row r="49566" spans="28:28" ht="18" customHeight="1" x14ac:dyDescent="0.25">
      <c r="AB49566"/>
    </row>
    <row r="49567" spans="28:28" ht="18" customHeight="1" x14ac:dyDescent="0.25">
      <c r="AB49567"/>
    </row>
    <row r="49568" spans="28:28" ht="18" customHeight="1" x14ac:dyDescent="0.25">
      <c r="AB49568"/>
    </row>
    <row r="49569" spans="28:28" ht="18" customHeight="1" x14ac:dyDescent="0.25">
      <c r="AB49569"/>
    </row>
    <row r="49570" spans="28:28" ht="18" customHeight="1" x14ac:dyDescent="0.25">
      <c r="AB49570"/>
    </row>
    <row r="49571" spans="28:28" ht="18" customHeight="1" x14ac:dyDescent="0.25">
      <c r="AB49571"/>
    </row>
    <row r="49572" spans="28:28" ht="18" customHeight="1" x14ac:dyDescent="0.25">
      <c r="AB49572"/>
    </row>
    <row r="49573" spans="28:28" ht="18" customHeight="1" x14ac:dyDescent="0.25">
      <c r="AB49573"/>
    </row>
    <row r="49574" spans="28:28" ht="18" customHeight="1" x14ac:dyDescent="0.25">
      <c r="AB49574"/>
    </row>
    <row r="49575" spans="28:28" ht="18" customHeight="1" x14ac:dyDescent="0.25">
      <c r="AB49575"/>
    </row>
    <row r="49576" spans="28:28" ht="18" customHeight="1" x14ac:dyDescent="0.25">
      <c r="AB49576"/>
    </row>
    <row r="49577" spans="28:28" ht="18" customHeight="1" x14ac:dyDescent="0.25">
      <c r="AB49577"/>
    </row>
    <row r="49578" spans="28:28" ht="18" customHeight="1" x14ac:dyDescent="0.25">
      <c r="AB49578"/>
    </row>
    <row r="49579" spans="28:28" ht="18" customHeight="1" x14ac:dyDescent="0.25">
      <c r="AB49579"/>
    </row>
    <row r="49580" spans="28:28" ht="18" customHeight="1" x14ac:dyDescent="0.25">
      <c r="AB49580"/>
    </row>
    <row r="49581" spans="28:28" ht="18" customHeight="1" x14ac:dyDescent="0.25">
      <c r="AB49581"/>
    </row>
    <row r="49582" spans="28:28" ht="18" customHeight="1" x14ac:dyDescent="0.25">
      <c r="AB49582"/>
    </row>
    <row r="49583" spans="28:28" ht="18" customHeight="1" x14ac:dyDescent="0.25">
      <c r="AB49583"/>
    </row>
    <row r="49584" spans="28:28" ht="18" customHeight="1" x14ac:dyDescent="0.25">
      <c r="AB49584"/>
    </row>
    <row r="49585" spans="28:28" ht="18" customHeight="1" x14ac:dyDescent="0.25">
      <c r="AB49585"/>
    </row>
    <row r="49586" spans="28:28" ht="18" customHeight="1" x14ac:dyDescent="0.25">
      <c r="AB49586"/>
    </row>
    <row r="49587" spans="28:28" ht="18" customHeight="1" x14ac:dyDescent="0.25">
      <c r="AB49587"/>
    </row>
    <row r="49588" spans="28:28" ht="18" customHeight="1" x14ac:dyDescent="0.25">
      <c r="AB49588"/>
    </row>
    <row r="49589" spans="28:28" ht="18" customHeight="1" x14ac:dyDescent="0.25">
      <c r="AB49589"/>
    </row>
    <row r="49590" spans="28:28" ht="18" customHeight="1" x14ac:dyDescent="0.25">
      <c r="AB49590"/>
    </row>
    <row r="49591" spans="28:28" ht="18" customHeight="1" x14ac:dyDescent="0.25">
      <c r="AB49591"/>
    </row>
    <row r="49592" spans="28:28" ht="18" customHeight="1" x14ac:dyDescent="0.25">
      <c r="AB49592"/>
    </row>
    <row r="49593" spans="28:28" ht="18" customHeight="1" x14ac:dyDescent="0.25">
      <c r="AB49593"/>
    </row>
    <row r="49594" spans="28:28" ht="18" customHeight="1" x14ac:dyDescent="0.25">
      <c r="AB49594"/>
    </row>
    <row r="49595" spans="28:28" ht="18" customHeight="1" x14ac:dyDescent="0.25">
      <c r="AB49595"/>
    </row>
    <row r="49596" spans="28:28" ht="18" customHeight="1" x14ac:dyDescent="0.25">
      <c r="AB49596"/>
    </row>
    <row r="49597" spans="28:28" ht="18" customHeight="1" x14ac:dyDescent="0.25">
      <c r="AB49597"/>
    </row>
    <row r="49598" spans="28:28" ht="18" customHeight="1" x14ac:dyDescent="0.25">
      <c r="AB49598"/>
    </row>
    <row r="49599" spans="28:28" ht="18" customHeight="1" x14ac:dyDescent="0.25">
      <c r="AB49599"/>
    </row>
    <row r="49600" spans="28:28" ht="18" customHeight="1" x14ac:dyDescent="0.25">
      <c r="AB49600"/>
    </row>
    <row r="49601" spans="28:28" ht="18" customHeight="1" x14ac:dyDescent="0.25">
      <c r="AB49601"/>
    </row>
    <row r="49602" spans="28:28" ht="18" customHeight="1" x14ac:dyDescent="0.25">
      <c r="AB49602"/>
    </row>
    <row r="49603" spans="28:28" ht="18" customHeight="1" x14ac:dyDescent="0.25">
      <c r="AB49603"/>
    </row>
    <row r="49604" spans="28:28" ht="18" customHeight="1" x14ac:dyDescent="0.25">
      <c r="AB49604"/>
    </row>
    <row r="49605" spans="28:28" ht="18" customHeight="1" x14ac:dyDescent="0.25">
      <c r="AB49605"/>
    </row>
    <row r="49606" spans="28:28" ht="18" customHeight="1" x14ac:dyDescent="0.25">
      <c r="AB49606"/>
    </row>
    <row r="49607" spans="28:28" ht="18" customHeight="1" x14ac:dyDescent="0.25">
      <c r="AB49607"/>
    </row>
    <row r="49608" spans="28:28" ht="18" customHeight="1" x14ac:dyDescent="0.25">
      <c r="AB49608"/>
    </row>
    <row r="49609" spans="28:28" ht="18" customHeight="1" x14ac:dyDescent="0.25">
      <c r="AB49609"/>
    </row>
    <row r="49610" spans="28:28" ht="18" customHeight="1" x14ac:dyDescent="0.25">
      <c r="AB49610"/>
    </row>
    <row r="49611" spans="28:28" ht="18" customHeight="1" x14ac:dyDescent="0.25">
      <c r="AB49611"/>
    </row>
    <row r="49612" spans="28:28" ht="18" customHeight="1" x14ac:dyDescent="0.25">
      <c r="AB49612"/>
    </row>
    <row r="49613" spans="28:28" ht="18" customHeight="1" x14ac:dyDescent="0.25">
      <c r="AB49613"/>
    </row>
    <row r="49614" spans="28:28" ht="18" customHeight="1" x14ac:dyDescent="0.25">
      <c r="AB49614"/>
    </row>
    <row r="49615" spans="28:28" ht="18" customHeight="1" x14ac:dyDescent="0.25">
      <c r="AB49615"/>
    </row>
    <row r="49616" spans="28:28" ht="18" customHeight="1" x14ac:dyDescent="0.25">
      <c r="AB49616"/>
    </row>
    <row r="49617" spans="28:28" ht="18" customHeight="1" x14ac:dyDescent="0.25">
      <c r="AB49617"/>
    </row>
    <row r="49618" spans="28:28" ht="18" customHeight="1" x14ac:dyDescent="0.25">
      <c r="AB49618"/>
    </row>
    <row r="49619" spans="28:28" ht="18" customHeight="1" x14ac:dyDescent="0.25">
      <c r="AB49619"/>
    </row>
    <row r="49620" spans="28:28" ht="18" customHeight="1" x14ac:dyDescent="0.25">
      <c r="AB49620"/>
    </row>
    <row r="49621" spans="28:28" ht="18" customHeight="1" x14ac:dyDescent="0.25">
      <c r="AB49621"/>
    </row>
    <row r="49622" spans="28:28" ht="18" customHeight="1" x14ac:dyDescent="0.25">
      <c r="AB49622"/>
    </row>
    <row r="49623" spans="28:28" ht="18" customHeight="1" x14ac:dyDescent="0.25">
      <c r="AB49623"/>
    </row>
    <row r="49624" spans="28:28" ht="18" customHeight="1" x14ac:dyDescent="0.25">
      <c r="AB49624"/>
    </row>
    <row r="49625" spans="28:28" ht="18" customHeight="1" x14ac:dyDescent="0.25">
      <c r="AB49625"/>
    </row>
    <row r="49626" spans="28:28" ht="18" customHeight="1" x14ac:dyDescent="0.25">
      <c r="AB49626"/>
    </row>
    <row r="49627" spans="28:28" ht="18" customHeight="1" x14ac:dyDescent="0.25">
      <c r="AB49627"/>
    </row>
    <row r="49628" spans="28:28" ht="18" customHeight="1" x14ac:dyDescent="0.25">
      <c r="AB49628"/>
    </row>
    <row r="49629" spans="28:28" ht="18" customHeight="1" x14ac:dyDescent="0.25">
      <c r="AB49629"/>
    </row>
    <row r="49630" spans="28:28" ht="18" customHeight="1" x14ac:dyDescent="0.25">
      <c r="AB49630"/>
    </row>
    <row r="49631" spans="28:28" ht="18" customHeight="1" x14ac:dyDescent="0.25">
      <c r="AB49631"/>
    </row>
    <row r="49632" spans="28:28" ht="18" customHeight="1" x14ac:dyDescent="0.25">
      <c r="AB49632"/>
    </row>
    <row r="49633" spans="28:28" ht="18" customHeight="1" x14ac:dyDescent="0.25">
      <c r="AB49633"/>
    </row>
    <row r="49634" spans="28:28" ht="18" customHeight="1" x14ac:dyDescent="0.25">
      <c r="AB49634"/>
    </row>
    <row r="49635" spans="28:28" ht="18" customHeight="1" x14ac:dyDescent="0.25">
      <c r="AB49635"/>
    </row>
    <row r="49636" spans="28:28" ht="18" customHeight="1" x14ac:dyDescent="0.25">
      <c r="AB49636"/>
    </row>
    <row r="49637" spans="28:28" ht="18" customHeight="1" x14ac:dyDescent="0.25">
      <c r="AB49637"/>
    </row>
    <row r="49638" spans="28:28" ht="18" customHeight="1" x14ac:dyDescent="0.25">
      <c r="AB49638"/>
    </row>
    <row r="49639" spans="28:28" ht="18" customHeight="1" x14ac:dyDescent="0.25">
      <c r="AB49639"/>
    </row>
    <row r="49640" spans="28:28" ht="18" customHeight="1" x14ac:dyDescent="0.25">
      <c r="AB49640"/>
    </row>
    <row r="49641" spans="28:28" ht="18" customHeight="1" x14ac:dyDescent="0.25">
      <c r="AB49641"/>
    </row>
    <row r="49642" spans="28:28" ht="18" customHeight="1" x14ac:dyDescent="0.25">
      <c r="AB49642"/>
    </row>
    <row r="49643" spans="28:28" ht="18" customHeight="1" x14ac:dyDescent="0.25">
      <c r="AB49643"/>
    </row>
    <row r="49644" spans="28:28" ht="18" customHeight="1" x14ac:dyDescent="0.25">
      <c r="AB49644"/>
    </row>
    <row r="49645" spans="28:28" ht="18" customHeight="1" x14ac:dyDescent="0.25">
      <c r="AB49645"/>
    </row>
    <row r="49646" spans="28:28" ht="18" customHeight="1" x14ac:dyDescent="0.25">
      <c r="AB49646"/>
    </row>
    <row r="49647" spans="28:28" ht="18" customHeight="1" x14ac:dyDescent="0.25">
      <c r="AB49647"/>
    </row>
    <row r="49648" spans="28:28" ht="18" customHeight="1" x14ac:dyDescent="0.25">
      <c r="AB49648"/>
    </row>
    <row r="49649" spans="28:28" ht="18" customHeight="1" x14ac:dyDescent="0.25">
      <c r="AB49649"/>
    </row>
    <row r="49650" spans="28:28" ht="18" customHeight="1" x14ac:dyDescent="0.25">
      <c r="AB49650"/>
    </row>
    <row r="49651" spans="28:28" ht="18" customHeight="1" x14ac:dyDescent="0.25">
      <c r="AB49651"/>
    </row>
    <row r="49652" spans="28:28" ht="18" customHeight="1" x14ac:dyDescent="0.25">
      <c r="AB49652"/>
    </row>
    <row r="49653" spans="28:28" ht="18" customHeight="1" x14ac:dyDescent="0.25">
      <c r="AB49653"/>
    </row>
    <row r="49654" spans="28:28" ht="18" customHeight="1" x14ac:dyDescent="0.25">
      <c r="AB49654"/>
    </row>
    <row r="49655" spans="28:28" ht="18" customHeight="1" x14ac:dyDescent="0.25">
      <c r="AB49655"/>
    </row>
    <row r="49656" spans="28:28" ht="18" customHeight="1" x14ac:dyDescent="0.25">
      <c r="AB49656"/>
    </row>
    <row r="49657" spans="28:28" ht="18" customHeight="1" x14ac:dyDescent="0.25">
      <c r="AB49657"/>
    </row>
    <row r="49658" spans="28:28" ht="18" customHeight="1" x14ac:dyDescent="0.25">
      <c r="AB49658"/>
    </row>
    <row r="49659" spans="28:28" ht="18" customHeight="1" x14ac:dyDescent="0.25">
      <c r="AB49659"/>
    </row>
    <row r="49660" spans="28:28" ht="18" customHeight="1" x14ac:dyDescent="0.25">
      <c r="AB49660"/>
    </row>
    <row r="49661" spans="28:28" ht="18" customHeight="1" x14ac:dyDescent="0.25">
      <c r="AB49661"/>
    </row>
    <row r="49662" spans="28:28" ht="18" customHeight="1" x14ac:dyDescent="0.25">
      <c r="AB49662"/>
    </row>
    <row r="49663" spans="28:28" ht="18" customHeight="1" x14ac:dyDescent="0.25">
      <c r="AB49663"/>
    </row>
    <row r="49664" spans="28:28" ht="18" customHeight="1" x14ac:dyDescent="0.25">
      <c r="AB49664"/>
    </row>
    <row r="49665" spans="28:28" ht="18" customHeight="1" x14ac:dyDescent="0.25">
      <c r="AB49665"/>
    </row>
    <row r="49666" spans="28:28" ht="18" customHeight="1" x14ac:dyDescent="0.25">
      <c r="AB49666"/>
    </row>
    <row r="49667" spans="28:28" ht="18" customHeight="1" x14ac:dyDescent="0.25">
      <c r="AB49667"/>
    </row>
    <row r="49668" spans="28:28" ht="18" customHeight="1" x14ac:dyDescent="0.25">
      <c r="AB49668"/>
    </row>
    <row r="49669" spans="28:28" ht="18" customHeight="1" x14ac:dyDescent="0.25">
      <c r="AB49669"/>
    </row>
    <row r="49670" spans="28:28" ht="18" customHeight="1" x14ac:dyDescent="0.25">
      <c r="AB49670"/>
    </row>
    <row r="49671" spans="28:28" ht="18" customHeight="1" x14ac:dyDescent="0.25">
      <c r="AB49671"/>
    </row>
    <row r="49672" spans="28:28" ht="18" customHeight="1" x14ac:dyDescent="0.25">
      <c r="AB49672"/>
    </row>
    <row r="49673" spans="28:28" ht="18" customHeight="1" x14ac:dyDescent="0.25">
      <c r="AB49673"/>
    </row>
    <row r="49674" spans="28:28" ht="18" customHeight="1" x14ac:dyDescent="0.25">
      <c r="AB49674"/>
    </row>
    <row r="49675" spans="28:28" ht="18" customHeight="1" x14ac:dyDescent="0.25">
      <c r="AB49675"/>
    </row>
    <row r="49676" spans="28:28" ht="18" customHeight="1" x14ac:dyDescent="0.25">
      <c r="AB49676"/>
    </row>
    <row r="49677" spans="28:28" ht="18" customHeight="1" x14ac:dyDescent="0.25">
      <c r="AB49677"/>
    </row>
    <row r="49678" spans="28:28" ht="18" customHeight="1" x14ac:dyDescent="0.25">
      <c r="AB49678"/>
    </row>
    <row r="49679" spans="28:28" ht="18" customHeight="1" x14ac:dyDescent="0.25">
      <c r="AB49679"/>
    </row>
    <row r="49680" spans="28:28" ht="18" customHeight="1" x14ac:dyDescent="0.25">
      <c r="AB49680"/>
    </row>
    <row r="49681" spans="28:28" ht="18" customHeight="1" x14ac:dyDescent="0.25">
      <c r="AB49681"/>
    </row>
    <row r="49682" spans="28:28" ht="18" customHeight="1" x14ac:dyDescent="0.25">
      <c r="AB49682"/>
    </row>
    <row r="49683" spans="28:28" ht="18" customHeight="1" x14ac:dyDescent="0.25">
      <c r="AB49683"/>
    </row>
    <row r="49684" spans="28:28" ht="18" customHeight="1" x14ac:dyDescent="0.25">
      <c r="AB49684"/>
    </row>
    <row r="49685" spans="28:28" ht="18" customHeight="1" x14ac:dyDescent="0.25">
      <c r="AB49685"/>
    </row>
    <row r="49686" spans="28:28" ht="18" customHeight="1" x14ac:dyDescent="0.25">
      <c r="AB49686"/>
    </row>
    <row r="49687" spans="28:28" ht="18" customHeight="1" x14ac:dyDescent="0.25">
      <c r="AB49687"/>
    </row>
    <row r="49688" spans="28:28" ht="18" customHeight="1" x14ac:dyDescent="0.25">
      <c r="AB49688"/>
    </row>
    <row r="49689" spans="28:28" ht="18" customHeight="1" x14ac:dyDescent="0.25">
      <c r="AB49689"/>
    </row>
    <row r="49690" spans="28:28" ht="18" customHeight="1" x14ac:dyDescent="0.25">
      <c r="AB49690"/>
    </row>
    <row r="49691" spans="28:28" ht="18" customHeight="1" x14ac:dyDescent="0.25">
      <c r="AB49691"/>
    </row>
    <row r="49692" spans="28:28" ht="18" customHeight="1" x14ac:dyDescent="0.25">
      <c r="AB49692"/>
    </row>
    <row r="49693" spans="28:28" ht="18" customHeight="1" x14ac:dyDescent="0.25">
      <c r="AB49693"/>
    </row>
    <row r="49694" spans="28:28" ht="18" customHeight="1" x14ac:dyDescent="0.25">
      <c r="AB49694"/>
    </row>
    <row r="49695" spans="28:28" ht="18" customHeight="1" x14ac:dyDescent="0.25">
      <c r="AB49695"/>
    </row>
    <row r="49696" spans="28:28" ht="18" customHeight="1" x14ac:dyDescent="0.25">
      <c r="AB49696"/>
    </row>
    <row r="49697" spans="28:28" ht="18" customHeight="1" x14ac:dyDescent="0.25">
      <c r="AB49697"/>
    </row>
    <row r="49698" spans="28:28" ht="18" customHeight="1" x14ac:dyDescent="0.25">
      <c r="AB49698"/>
    </row>
    <row r="49699" spans="28:28" ht="18" customHeight="1" x14ac:dyDescent="0.25">
      <c r="AB49699"/>
    </row>
    <row r="49700" spans="28:28" ht="18" customHeight="1" x14ac:dyDescent="0.25">
      <c r="AB49700"/>
    </row>
    <row r="49701" spans="28:28" ht="18" customHeight="1" x14ac:dyDescent="0.25">
      <c r="AB49701"/>
    </row>
    <row r="49702" spans="28:28" ht="18" customHeight="1" x14ac:dyDescent="0.25">
      <c r="AB49702"/>
    </row>
    <row r="49703" spans="28:28" ht="18" customHeight="1" x14ac:dyDescent="0.25">
      <c r="AB49703"/>
    </row>
    <row r="49704" spans="28:28" ht="18" customHeight="1" x14ac:dyDescent="0.25">
      <c r="AB49704"/>
    </row>
    <row r="49705" spans="28:28" ht="18" customHeight="1" x14ac:dyDescent="0.25">
      <c r="AB49705"/>
    </row>
    <row r="49706" spans="28:28" ht="18" customHeight="1" x14ac:dyDescent="0.25">
      <c r="AB49706"/>
    </row>
    <row r="49707" spans="28:28" ht="18" customHeight="1" x14ac:dyDescent="0.25">
      <c r="AB49707"/>
    </row>
    <row r="49708" spans="28:28" ht="18" customHeight="1" x14ac:dyDescent="0.25">
      <c r="AB49708"/>
    </row>
    <row r="49709" spans="28:28" ht="18" customHeight="1" x14ac:dyDescent="0.25">
      <c r="AB49709"/>
    </row>
    <row r="49710" spans="28:28" ht="18" customHeight="1" x14ac:dyDescent="0.25">
      <c r="AB49710"/>
    </row>
    <row r="49711" spans="28:28" ht="18" customHeight="1" x14ac:dyDescent="0.25">
      <c r="AB49711"/>
    </row>
    <row r="49712" spans="28:28" ht="18" customHeight="1" x14ac:dyDescent="0.25">
      <c r="AB49712"/>
    </row>
    <row r="49713" spans="28:28" ht="18" customHeight="1" x14ac:dyDescent="0.25">
      <c r="AB49713"/>
    </row>
    <row r="49714" spans="28:28" ht="18" customHeight="1" x14ac:dyDescent="0.25">
      <c r="AB49714"/>
    </row>
    <row r="49715" spans="28:28" ht="18" customHeight="1" x14ac:dyDescent="0.25">
      <c r="AB49715"/>
    </row>
    <row r="49716" spans="28:28" ht="18" customHeight="1" x14ac:dyDescent="0.25">
      <c r="AB49716"/>
    </row>
    <row r="49717" spans="28:28" ht="18" customHeight="1" x14ac:dyDescent="0.25">
      <c r="AB49717"/>
    </row>
    <row r="49718" spans="28:28" ht="18" customHeight="1" x14ac:dyDescent="0.25">
      <c r="AB49718"/>
    </row>
    <row r="49719" spans="28:28" ht="18" customHeight="1" x14ac:dyDescent="0.25">
      <c r="AB49719"/>
    </row>
    <row r="49720" spans="28:28" ht="18" customHeight="1" x14ac:dyDescent="0.25">
      <c r="AB49720"/>
    </row>
    <row r="49721" spans="28:28" ht="18" customHeight="1" x14ac:dyDescent="0.25">
      <c r="AB49721"/>
    </row>
    <row r="49722" spans="28:28" ht="18" customHeight="1" x14ac:dyDescent="0.25">
      <c r="AB49722"/>
    </row>
    <row r="49723" spans="28:28" ht="18" customHeight="1" x14ac:dyDescent="0.25">
      <c r="AB49723"/>
    </row>
    <row r="49724" spans="28:28" ht="18" customHeight="1" x14ac:dyDescent="0.25">
      <c r="AB49724"/>
    </row>
    <row r="49725" spans="28:28" ht="18" customHeight="1" x14ac:dyDescent="0.25">
      <c r="AB49725"/>
    </row>
    <row r="49726" spans="28:28" ht="18" customHeight="1" x14ac:dyDescent="0.25">
      <c r="AB49726"/>
    </row>
    <row r="49727" spans="28:28" ht="18" customHeight="1" x14ac:dyDescent="0.25">
      <c r="AB49727"/>
    </row>
    <row r="49728" spans="28:28" ht="18" customHeight="1" x14ac:dyDescent="0.25">
      <c r="AB49728"/>
    </row>
    <row r="49729" spans="28:28" ht="18" customHeight="1" x14ac:dyDescent="0.25">
      <c r="AB49729"/>
    </row>
    <row r="49730" spans="28:28" ht="18" customHeight="1" x14ac:dyDescent="0.25">
      <c r="AB49730"/>
    </row>
    <row r="49731" spans="28:28" ht="18" customHeight="1" x14ac:dyDescent="0.25">
      <c r="AB49731"/>
    </row>
    <row r="49732" spans="28:28" ht="18" customHeight="1" x14ac:dyDescent="0.25">
      <c r="AB49732"/>
    </row>
    <row r="49733" spans="28:28" ht="18" customHeight="1" x14ac:dyDescent="0.25">
      <c r="AB49733"/>
    </row>
    <row r="49734" spans="28:28" ht="18" customHeight="1" x14ac:dyDescent="0.25">
      <c r="AB49734"/>
    </row>
    <row r="49735" spans="28:28" ht="18" customHeight="1" x14ac:dyDescent="0.25">
      <c r="AB49735"/>
    </row>
    <row r="49736" spans="28:28" ht="18" customHeight="1" x14ac:dyDescent="0.25">
      <c r="AB49736"/>
    </row>
    <row r="49737" spans="28:28" ht="18" customHeight="1" x14ac:dyDescent="0.25">
      <c r="AB49737"/>
    </row>
    <row r="49738" spans="28:28" ht="18" customHeight="1" x14ac:dyDescent="0.25">
      <c r="AB49738"/>
    </row>
    <row r="49739" spans="28:28" ht="18" customHeight="1" x14ac:dyDescent="0.25">
      <c r="AB49739"/>
    </row>
    <row r="49740" spans="28:28" ht="18" customHeight="1" x14ac:dyDescent="0.25">
      <c r="AB49740"/>
    </row>
    <row r="49741" spans="28:28" ht="18" customHeight="1" x14ac:dyDescent="0.25">
      <c r="AB49741"/>
    </row>
    <row r="49742" spans="28:28" ht="18" customHeight="1" x14ac:dyDescent="0.25">
      <c r="AB49742"/>
    </row>
    <row r="49743" spans="28:28" ht="18" customHeight="1" x14ac:dyDescent="0.25">
      <c r="AB49743"/>
    </row>
    <row r="49744" spans="28:28" ht="18" customHeight="1" x14ac:dyDescent="0.25">
      <c r="AB49744"/>
    </row>
    <row r="49745" spans="28:28" ht="18" customHeight="1" x14ac:dyDescent="0.25">
      <c r="AB49745"/>
    </row>
    <row r="49746" spans="28:28" ht="18" customHeight="1" x14ac:dyDescent="0.25">
      <c r="AB49746"/>
    </row>
    <row r="49747" spans="28:28" ht="18" customHeight="1" x14ac:dyDescent="0.25">
      <c r="AB49747"/>
    </row>
    <row r="49748" spans="28:28" ht="18" customHeight="1" x14ac:dyDescent="0.25">
      <c r="AB49748"/>
    </row>
    <row r="49749" spans="28:28" ht="18" customHeight="1" x14ac:dyDescent="0.25">
      <c r="AB49749"/>
    </row>
    <row r="49750" spans="28:28" ht="18" customHeight="1" x14ac:dyDescent="0.25">
      <c r="AB49750"/>
    </row>
    <row r="49751" spans="28:28" ht="18" customHeight="1" x14ac:dyDescent="0.25">
      <c r="AB49751"/>
    </row>
    <row r="49752" spans="28:28" ht="18" customHeight="1" x14ac:dyDescent="0.25">
      <c r="AB49752"/>
    </row>
    <row r="49753" spans="28:28" ht="18" customHeight="1" x14ac:dyDescent="0.25">
      <c r="AB49753"/>
    </row>
    <row r="49754" spans="28:28" ht="18" customHeight="1" x14ac:dyDescent="0.25">
      <c r="AB49754"/>
    </row>
    <row r="49755" spans="28:28" ht="18" customHeight="1" x14ac:dyDescent="0.25">
      <c r="AB49755"/>
    </row>
    <row r="49756" spans="28:28" ht="18" customHeight="1" x14ac:dyDescent="0.25">
      <c r="AB49756"/>
    </row>
    <row r="49757" spans="28:28" ht="18" customHeight="1" x14ac:dyDescent="0.25">
      <c r="AB49757"/>
    </row>
    <row r="49758" spans="28:28" ht="18" customHeight="1" x14ac:dyDescent="0.25">
      <c r="AB49758"/>
    </row>
    <row r="49759" spans="28:28" ht="18" customHeight="1" x14ac:dyDescent="0.25">
      <c r="AB49759"/>
    </row>
    <row r="49760" spans="28:28" ht="18" customHeight="1" x14ac:dyDescent="0.25">
      <c r="AB49760"/>
    </row>
    <row r="49761" spans="28:28" ht="18" customHeight="1" x14ac:dyDescent="0.25">
      <c r="AB49761"/>
    </row>
    <row r="49762" spans="28:28" ht="18" customHeight="1" x14ac:dyDescent="0.25">
      <c r="AB49762"/>
    </row>
    <row r="49763" spans="28:28" ht="18" customHeight="1" x14ac:dyDescent="0.25">
      <c r="AB49763"/>
    </row>
    <row r="49764" spans="28:28" ht="18" customHeight="1" x14ac:dyDescent="0.25">
      <c r="AB49764"/>
    </row>
    <row r="49765" spans="28:28" ht="18" customHeight="1" x14ac:dyDescent="0.25">
      <c r="AB49765"/>
    </row>
    <row r="49766" spans="28:28" ht="18" customHeight="1" x14ac:dyDescent="0.25">
      <c r="AB49766"/>
    </row>
    <row r="49767" spans="28:28" ht="18" customHeight="1" x14ac:dyDescent="0.25">
      <c r="AB49767"/>
    </row>
    <row r="49768" spans="28:28" ht="18" customHeight="1" x14ac:dyDescent="0.25">
      <c r="AB49768"/>
    </row>
    <row r="49769" spans="28:28" ht="18" customHeight="1" x14ac:dyDescent="0.25">
      <c r="AB49769"/>
    </row>
    <row r="49770" spans="28:28" ht="18" customHeight="1" x14ac:dyDescent="0.25">
      <c r="AB49770"/>
    </row>
    <row r="49771" spans="28:28" ht="18" customHeight="1" x14ac:dyDescent="0.25">
      <c r="AB49771"/>
    </row>
    <row r="49772" spans="28:28" ht="18" customHeight="1" x14ac:dyDescent="0.25">
      <c r="AB49772"/>
    </row>
    <row r="49773" spans="28:28" ht="18" customHeight="1" x14ac:dyDescent="0.25">
      <c r="AB49773"/>
    </row>
    <row r="49774" spans="28:28" ht="18" customHeight="1" x14ac:dyDescent="0.25">
      <c r="AB49774"/>
    </row>
    <row r="49775" spans="28:28" ht="18" customHeight="1" x14ac:dyDescent="0.25">
      <c r="AB49775"/>
    </row>
    <row r="49776" spans="28:28" ht="18" customHeight="1" x14ac:dyDescent="0.25">
      <c r="AB49776"/>
    </row>
    <row r="49777" spans="28:28" ht="18" customHeight="1" x14ac:dyDescent="0.25">
      <c r="AB49777"/>
    </row>
    <row r="49778" spans="28:28" ht="18" customHeight="1" x14ac:dyDescent="0.25">
      <c r="AB49778"/>
    </row>
    <row r="49779" spans="28:28" ht="18" customHeight="1" x14ac:dyDescent="0.25">
      <c r="AB49779"/>
    </row>
    <row r="49780" spans="28:28" ht="18" customHeight="1" x14ac:dyDescent="0.25">
      <c r="AB49780"/>
    </row>
    <row r="49781" spans="28:28" ht="18" customHeight="1" x14ac:dyDescent="0.25">
      <c r="AB49781"/>
    </row>
    <row r="49782" spans="28:28" ht="18" customHeight="1" x14ac:dyDescent="0.25">
      <c r="AB49782"/>
    </row>
    <row r="49783" spans="28:28" ht="18" customHeight="1" x14ac:dyDescent="0.25">
      <c r="AB49783"/>
    </row>
    <row r="49784" spans="28:28" ht="18" customHeight="1" x14ac:dyDescent="0.25">
      <c r="AB49784"/>
    </row>
    <row r="49785" spans="28:28" ht="18" customHeight="1" x14ac:dyDescent="0.25">
      <c r="AB49785"/>
    </row>
    <row r="49786" spans="28:28" ht="18" customHeight="1" x14ac:dyDescent="0.25">
      <c r="AB49786"/>
    </row>
    <row r="49787" spans="28:28" ht="18" customHeight="1" x14ac:dyDescent="0.25">
      <c r="AB49787"/>
    </row>
    <row r="49788" spans="28:28" ht="18" customHeight="1" x14ac:dyDescent="0.25">
      <c r="AB49788"/>
    </row>
    <row r="49789" spans="28:28" ht="18" customHeight="1" x14ac:dyDescent="0.25">
      <c r="AB49789"/>
    </row>
    <row r="49790" spans="28:28" ht="18" customHeight="1" x14ac:dyDescent="0.25">
      <c r="AB49790"/>
    </row>
    <row r="49791" spans="28:28" ht="18" customHeight="1" x14ac:dyDescent="0.25">
      <c r="AB49791"/>
    </row>
    <row r="49792" spans="28:28" ht="18" customHeight="1" x14ac:dyDescent="0.25">
      <c r="AB49792"/>
    </row>
    <row r="49793" spans="28:28" ht="18" customHeight="1" x14ac:dyDescent="0.25">
      <c r="AB49793"/>
    </row>
    <row r="49794" spans="28:28" ht="18" customHeight="1" x14ac:dyDescent="0.25">
      <c r="AB49794"/>
    </row>
    <row r="49795" spans="28:28" ht="18" customHeight="1" x14ac:dyDescent="0.25">
      <c r="AB49795"/>
    </row>
    <row r="49796" spans="28:28" ht="18" customHeight="1" x14ac:dyDescent="0.25">
      <c r="AB49796"/>
    </row>
    <row r="49797" spans="28:28" ht="18" customHeight="1" x14ac:dyDescent="0.25">
      <c r="AB49797"/>
    </row>
    <row r="49798" spans="28:28" ht="18" customHeight="1" x14ac:dyDescent="0.25">
      <c r="AB49798"/>
    </row>
    <row r="49799" spans="28:28" ht="18" customHeight="1" x14ac:dyDescent="0.25">
      <c r="AB49799"/>
    </row>
    <row r="49800" spans="28:28" ht="18" customHeight="1" x14ac:dyDescent="0.25">
      <c r="AB49800"/>
    </row>
    <row r="49801" spans="28:28" ht="18" customHeight="1" x14ac:dyDescent="0.25">
      <c r="AB49801"/>
    </row>
    <row r="49802" spans="28:28" ht="18" customHeight="1" x14ac:dyDescent="0.25">
      <c r="AB49802"/>
    </row>
    <row r="49803" spans="28:28" ht="18" customHeight="1" x14ac:dyDescent="0.25">
      <c r="AB49803"/>
    </row>
    <row r="49804" spans="28:28" ht="18" customHeight="1" x14ac:dyDescent="0.25">
      <c r="AB49804"/>
    </row>
    <row r="49805" spans="28:28" ht="18" customHeight="1" x14ac:dyDescent="0.25">
      <c r="AB49805"/>
    </row>
    <row r="49806" spans="28:28" ht="18" customHeight="1" x14ac:dyDescent="0.25">
      <c r="AB49806"/>
    </row>
    <row r="49807" spans="28:28" ht="18" customHeight="1" x14ac:dyDescent="0.25">
      <c r="AB49807"/>
    </row>
    <row r="49808" spans="28:28" ht="18" customHeight="1" x14ac:dyDescent="0.25">
      <c r="AB49808"/>
    </row>
    <row r="49809" spans="28:28" ht="18" customHeight="1" x14ac:dyDescent="0.25">
      <c r="AB49809"/>
    </row>
    <row r="49810" spans="28:28" ht="18" customHeight="1" x14ac:dyDescent="0.25">
      <c r="AB49810"/>
    </row>
    <row r="49811" spans="28:28" ht="18" customHeight="1" x14ac:dyDescent="0.25">
      <c r="AB49811"/>
    </row>
    <row r="49812" spans="28:28" ht="18" customHeight="1" x14ac:dyDescent="0.25">
      <c r="AB49812"/>
    </row>
    <row r="49813" spans="28:28" ht="18" customHeight="1" x14ac:dyDescent="0.25">
      <c r="AB49813"/>
    </row>
    <row r="49814" spans="28:28" ht="18" customHeight="1" x14ac:dyDescent="0.25">
      <c r="AB49814"/>
    </row>
    <row r="49815" spans="28:28" ht="18" customHeight="1" x14ac:dyDescent="0.25">
      <c r="AB49815"/>
    </row>
    <row r="49816" spans="28:28" ht="18" customHeight="1" x14ac:dyDescent="0.25">
      <c r="AB49816"/>
    </row>
    <row r="49817" spans="28:28" ht="18" customHeight="1" x14ac:dyDescent="0.25">
      <c r="AB49817"/>
    </row>
    <row r="49818" spans="28:28" ht="18" customHeight="1" x14ac:dyDescent="0.25">
      <c r="AB49818"/>
    </row>
    <row r="49819" spans="28:28" ht="18" customHeight="1" x14ac:dyDescent="0.25">
      <c r="AB49819"/>
    </row>
    <row r="49820" spans="28:28" ht="18" customHeight="1" x14ac:dyDescent="0.25">
      <c r="AB49820"/>
    </row>
    <row r="49821" spans="28:28" ht="18" customHeight="1" x14ac:dyDescent="0.25">
      <c r="AB49821"/>
    </row>
    <row r="49822" spans="28:28" ht="18" customHeight="1" x14ac:dyDescent="0.25">
      <c r="AB49822"/>
    </row>
    <row r="49823" spans="28:28" ht="18" customHeight="1" x14ac:dyDescent="0.25">
      <c r="AB49823"/>
    </row>
    <row r="49824" spans="28:28" ht="18" customHeight="1" x14ac:dyDescent="0.25">
      <c r="AB49824"/>
    </row>
    <row r="49825" spans="28:28" ht="18" customHeight="1" x14ac:dyDescent="0.25">
      <c r="AB49825"/>
    </row>
    <row r="49826" spans="28:28" ht="18" customHeight="1" x14ac:dyDescent="0.25">
      <c r="AB49826"/>
    </row>
    <row r="49827" spans="28:28" ht="18" customHeight="1" x14ac:dyDescent="0.25">
      <c r="AB49827"/>
    </row>
    <row r="49828" spans="28:28" ht="18" customHeight="1" x14ac:dyDescent="0.25">
      <c r="AB49828"/>
    </row>
    <row r="49829" spans="28:28" ht="18" customHeight="1" x14ac:dyDescent="0.25">
      <c r="AB49829"/>
    </row>
    <row r="49830" spans="28:28" ht="18" customHeight="1" x14ac:dyDescent="0.25">
      <c r="AB49830"/>
    </row>
    <row r="49831" spans="28:28" ht="18" customHeight="1" x14ac:dyDescent="0.25">
      <c r="AB49831"/>
    </row>
    <row r="49832" spans="28:28" ht="18" customHeight="1" x14ac:dyDescent="0.25">
      <c r="AB49832"/>
    </row>
    <row r="49833" spans="28:28" ht="18" customHeight="1" x14ac:dyDescent="0.25">
      <c r="AB49833"/>
    </row>
    <row r="49834" spans="28:28" ht="18" customHeight="1" x14ac:dyDescent="0.25">
      <c r="AB49834"/>
    </row>
    <row r="49835" spans="28:28" ht="18" customHeight="1" x14ac:dyDescent="0.25">
      <c r="AB49835"/>
    </row>
    <row r="49836" spans="28:28" ht="18" customHeight="1" x14ac:dyDescent="0.25">
      <c r="AB49836"/>
    </row>
    <row r="49837" spans="28:28" ht="18" customHeight="1" x14ac:dyDescent="0.25">
      <c r="AB49837"/>
    </row>
    <row r="49838" spans="28:28" ht="18" customHeight="1" x14ac:dyDescent="0.25">
      <c r="AB49838"/>
    </row>
    <row r="49839" spans="28:28" ht="18" customHeight="1" x14ac:dyDescent="0.25">
      <c r="AB49839"/>
    </row>
    <row r="49840" spans="28:28" ht="18" customHeight="1" x14ac:dyDescent="0.25">
      <c r="AB49840"/>
    </row>
    <row r="49841" spans="28:28" ht="18" customHeight="1" x14ac:dyDescent="0.25">
      <c r="AB49841"/>
    </row>
    <row r="49842" spans="28:28" ht="18" customHeight="1" x14ac:dyDescent="0.25">
      <c r="AB49842"/>
    </row>
    <row r="49843" spans="28:28" ht="18" customHeight="1" x14ac:dyDescent="0.25">
      <c r="AB49843"/>
    </row>
    <row r="49844" spans="28:28" ht="18" customHeight="1" x14ac:dyDescent="0.25">
      <c r="AB49844"/>
    </row>
    <row r="49845" spans="28:28" ht="18" customHeight="1" x14ac:dyDescent="0.25">
      <c r="AB49845"/>
    </row>
    <row r="49846" spans="28:28" ht="18" customHeight="1" x14ac:dyDescent="0.25">
      <c r="AB49846"/>
    </row>
    <row r="49847" spans="28:28" ht="18" customHeight="1" x14ac:dyDescent="0.25">
      <c r="AB49847"/>
    </row>
    <row r="49848" spans="28:28" ht="18" customHeight="1" x14ac:dyDescent="0.25">
      <c r="AB49848"/>
    </row>
    <row r="49849" spans="28:28" ht="18" customHeight="1" x14ac:dyDescent="0.25">
      <c r="AB49849"/>
    </row>
    <row r="49850" spans="28:28" ht="18" customHeight="1" x14ac:dyDescent="0.25">
      <c r="AB49850"/>
    </row>
    <row r="49851" spans="28:28" ht="18" customHeight="1" x14ac:dyDescent="0.25">
      <c r="AB49851"/>
    </row>
    <row r="49852" spans="28:28" ht="18" customHeight="1" x14ac:dyDescent="0.25">
      <c r="AB49852"/>
    </row>
    <row r="49853" spans="28:28" ht="18" customHeight="1" x14ac:dyDescent="0.25">
      <c r="AB49853"/>
    </row>
    <row r="49854" spans="28:28" ht="18" customHeight="1" x14ac:dyDescent="0.25">
      <c r="AB49854"/>
    </row>
    <row r="49855" spans="28:28" ht="18" customHeight="1" x14ac:dyDescent="0.25">
      <c r="AB49855"/>
    </row>
    <row r="49856" spans="28:28" ht="18" customHeight="1" x14ac:dyDescent="0.25">
      <c r="AB49856"/>
    </row>
    <row r="49857" spans="28:28" ht="18" customHeight="1" x14ac:dyDescent="0.25">
      <c r="AB49857"/>
    </row>
    <row r="49858" spans="28:28" ht="18" customHeight="1" x14ac:dyDescent="0.25">
      <c r="AB49858"/>
    </row>
    <row r="49859" spans="28:28" ht="18" customHeight="1" x14ac:dyDescent="0.25">
      <c r="AB49859"/>
    </row>
    <row r="49860" spans="28:28" ht="18" customHeight="1" x14ac:dyDescent="0.25">
      <c r="AB49860"/>
    </row>
    <row r="49861" spans="28:28" ht="18" customHeight="1" x14ac:dyDescent="0.25">
      <c r="AB49861"/>
    </row>
    <row r="49862" spans="28:28" ht="18" customHeight="1" x14ac:dyDescent="0.25">
      <c r="AB49862"/>
    </row>
    <row r="49863" spans="28:28" ht="18" customHeight="1" x14ac:dyDescent="0.25">
      <c r="AB49863"/>
    </row>
    <row r="49864" spans="28:28" ht="18" customHeight="1" x14ac:dyDescent="0.25">
      <c r="AB49864"/>
    </row>
    <row r="49865" spans="28:28" ht="18" customHeight="1" x14ac:dyDescent="0.25">
      <c r="AB49865"/>
    </row>
    <row r="49866" spans="28:28" ht="18" customHeight="1" x14ac:dyDescent="0.25">
      <c r="AB49866"/>
    </row>
    <row r="49867" spans="28:28" ht="18" customHeight="1" x14ac:dyDescent="0.25">
      <c r="AB49867"/>
    </row>
    <row r="49868" spans="28:28" ht="18" customHeight="1" x14ac:dyDescent="0.25">
      <c r="AB49868"/>
    </row>
    <row r="49869" spans="28:28" ht="18" customHeight="1" x14ac:dyDescent="0.25">
      <c r="AB49869"/>
    </row>
    <row r="49870" spans="28:28" ht="18" customHeight="1" x14ac:dyDescent="0.25">
      <c r="AB49870"/>
    </row>
    <row r="49871" spans="28:28" ht="18" customHeight="1" x14ac:dyDescent="0.25">
      <c r="AB49871"/>
    </row>
    <row r="49872" spans="28:28" ht="18" customHeight="1" x14ac:dyDescent="0.25">
      <c r="AB49872"/>
    </row>
    <row r="49873" spans="28:28" ht="18" customHeight="1" x14ac:dyDescent="0.25">
      <c r="AB49873"/>
    </row>
    <row r="49874" spans="28:28" ht="18" customHeight="1" x14ac:dyDescent="0.25">
      <c r="AB49874"/>
    </row>
    <row r="49875" spans="28:28" ht="18" customHeight="1" x14ac:dyDescent="0.25">
      <c r="AB49875"/>
    </row>
    <row r="49876" spans="28:28" ht="18" customHeight="1" x14ac:dyDescent="0.25">
      <c r="AB49876"/>
    </row>
    <row r="49877" spans="28:28" ht="18" customHeight="1" x14ac:dyDescent="0.25">
      <c r="AB49877"/>
    </row>
    <row r="49878" spans="28:28" ht="18" customHeight="1" x14ac:dyDescent="0.25">
      <c r="AB49878"/>
    </row>
    <row r="49879" spans="28:28" ht="18" customHeight="1" x14ac:dyDescent="0.25">
      <c r="AB49879"/>
    </row>
    <row r="49880" spans="28:28" ht="18" customHeight="1" x14ac:dyDescent="0.25">
      <c r="AB49880"/>
    </row>
    <row r="49881" spans="28:28" ht="18" customHeight="1" x14ac:dyDescent="0.25">
      <c r="AB49881"/>
    </row>
    <row r="49882" spans="28:28" ht="18" customHeight="1" x14ac:dyDescent="0.25">
      <c r="AB49882"/>
    </row>
    <row r="49883" spans="28:28" ht="18" customHeight="1" x14ac:dyDescent="0.25">
      <c r="AB49883"/>
    </row>
    <row r="49884" spans="28:28" ht="18" customHeight="1" x14ac:dyDescent="0.25">
      <c r="AB49884"/>
    </row>
    <row r="49885" spans="28:28" ht="18" customHeight="1" x14ac:dyDescent="0.25">
      <c r="AB49885"/>
    </row>
    <row r="49886" spans="28:28" ht="18" customHeight="1" x14ac:dyDescent="0.25">
      <c r="AB49886"/>
    </row>
    <row r="49887" spans="28:28" ht="18" customHeight="1" x14ac:dyDescent="0.25">
      <c r="AB49887"/>
    </row>
    <row r="49888" spans="28:28" ht="18" customHeight="1" x14ac:dyDescent="0.25">
      <c r="AB49888"/>
    </row>
    <row r="49889" spans="28:28" ht="18" customHeight="1" x14ac:dyDescent="0.25">
      <c r="AB49889"/>
    </row>
    <row r="49890" spans="28:28" ht="18" customHeight="1" x14ac:dyDescent="0.25">
      <c r="AB49890"/>
    </row>
    <row r="49891" spans="28:28" ht="18" customHeight="1" x14ac:dyDescent="0.25">
      <c r="AB49891"/>
    </row>
    <row r="49892" spans="28:28" ht="18" customHeight="1" x14ac:dyDescent="0.25">
      <c r="AB49892"/>
    </row>
    <row r="49893" spans="28:28" ht="18" customHeight="1" x14ac:dyDescent="0.25">
      <c r="AB49893"/>
    </row>
    <row r="49894" spans="28:28" ht="18" customHeight="1" x14ac:dyDescent="0.25">
      <c r="AB49894"/>
    </row>
    <row r="49895" spans="28:28" ht="18" customHeight="1" x14ac:dyDescent="0.25">
      <c r="AB49895"/>
    </row>
    <row r="49896" spans="28:28" ht="18" customHeight="1" x14ac:dyDescent="0.25">
      <c r="AB49896"/>
    </row>
    <row r="49897" spans="28:28" ht="18" customHeight="1" x14ac:dyDescent="0.25">
      <c r="AB49897"/>
    </row>
    <row r="49898" spans="28:28" ht="18" customHeight="1" x14ac:dyDescent="0.25">
      <c r="AB49898"/>
    </row>
    <row r="49899" spans="28:28" ht="18" customHeight="1" x14ac:dyDescent="0.25">
      <c r="AB49899"/>
    </row>
    <row r="49900" spans="28:28" ht="18" customHeight="1" x14ac:dyDescent="0.25">
      <c r="AB49900"/>
    </row>
    <row r="49901" spans="28:28" ht="18" customHeight="1" x14ac:dyDescent="0.25">
      <c r="AB49901"/>
    </row>
    <row r="49902" spans="28:28" ht="18" customHeight="1" x14ac:dyDescent="0.25">
      <c r="AB49902"/>
    </row>
    <row r="49903" spans="28:28" ht="18" customHeight="1" x14ac:dyDescent="0.25">
      <c r="AB49903"/>
    </row>
    <row r="49904" spans="28:28" ht="18" customHeight="1" x14ac:dyDescent="0.25">
      <c r="AB49904"/>
    </row>
    <row r="49905" spans="28:28" ht="18" customHeight="1" x14ac:dyDescent="0.25">
      <c r="AB49905"/>
    </row>
    <row r="49906" spans="28:28" ht="18" customHeight="1" x14ac:dyDescent="0.25">
      <c r="AB49906"/>
    </row>
    <row r="49907" spans="28:28" ht="18" customHeight="1" x14ac:dyDescent="0.25">
      <c r="AB49907"/>
    </row>
    <row r="49908" spans="28:28" ht="18" customHeight="1" x14ac:dyDescent="0.25">
      <c r="AB49908"/>
    </row>
    <row r="49909" spans="28:28" ht="18" customHeight="1" x14ac:dyDescent="0.25">
      <c r="AB49909"/>
    </row>
    <row r="49910" spans="28:28" ht="18" customHeight="1" x14ac:dyDescent="0.25">
      <c r="AB49910"/>
    </row>
    <row r="49911" spans="28:28" ht="18" customHeight="1" x14ac:dyDescent="0.25">
      <c r="AB49911"/>
    </row>
    <row r="49912" spans="28:28" ht="18" customHeight="1" x14ac:dyDescent="0.25">
      <c r="AB49912"/>
    </row>
    <row r="49913" spans="28:28" ht="18" customHeight="1" x14ac:dyDescent="0.25">
      <c r="AB49913"/>
    </row>
    <row r="49914" spans="28:28" ht="18" customHeight="1" x14ac:dyDescent="0.25">
      <c r="AB49914"/>
    </row>
    <row r="49915" spans="28:28" ht="18" customHeight="1" x14ac:dyDescent="0.25">
      <c r="AB49915"/>
    </row>
    <row r="49916" spans="28:28" ht="18" customHeight="1" x14ac:dyDescent="0.25">
      <c r="AB49916"/>
    </row>
    <row r="49917" spans="28:28" ht="18" customHeight="1" x14ac:dyDescent="0.25">
      <c r="AB49917"/>
    </row>
    <row r="49918" spans="28:28" ht="18" customHeight="1" x14ac:dyDescent="0.25">
      <c r="AB49918"/>
    </row>
    <row r="49919" spans="28:28" ht="18" customHeight="1" x14ac:dyDescent="0.25">
      <c r="AB49919"/>
    </row>
    <row r="49920" spans="28:28" ht="18" customHeight="1" x14ac:dyDescent="0.25">
      <c r="AB49920"/>
    </row>
    <row r="49921" spans="28:28" ht="18" customHeight="1" x14ac:dyDescent="0.25">
      <c r="AB49921"/>
    </row>
    <row r="49922" spans="28:28" ht="18" customHeight="1" x14ac:dyDescent="0.25">
      <c r="AB49922"/>
    </row>
    <row r="49923" spans="28:28" ht="18" customHeight="1" x14ac:dyDescent="0.25">
      <c r="AB49923"/>
    </row>
    <row r="49924" spans="28:28" ht="18" customHeight="1" x14ac:dyDescent="0.25">
      <c r="AB49924"/>
    </row>
    <row r="49925" spans="28:28" ht="18" customHeight="1" x14ac:dyDescent="0.25">
      <c r="AB49925"/>
    </row>
    <row r="49926" spans="28:28" ht="18" customHeight="1" x14ac:dyDescent="0.25">
      <c r="AB49926"/>
    </row>
    <row r="49927" spans="28:28" ht="18" customHeight="1" x14ac:dyDescent="0.25">
      <c r="AB49927"/>
    </row>
    <row r="49928" spans="28:28" ht="18" customHeight="1" x14ac:dyDescent="0.25">
      <c r="AB49928"/>
    </row>
    <row r="49929" spans="28:28" ht="18" customHeight="1" x14ac:dyDescent="0.25">
      <c r="AB49929"/>
    </row>
    <row r="49930" spans="28:28" ht="18" customHeight="1" x14ac:dyDescent="0.25">
      <c r="AB49930"/>
    </row>
    <row r="49931" spans="28:28" ht="18" customHeight="1" x14ac:dyDescent="0.25">
      <c r="AB49931"/>
    </row>
    <row r="49932" spans="28:28" ht="18" customHeight="1" x14ac:dyDescent="0.25">
      <c r="AB49932"/>
    </row>
    <row r="49933" spans="28:28" ht="18" customHeight="1" x14ac:dyDescent="0.25">
      <c r="AB49933"/>
    </row>
    <row r="49934" spans="28:28" ht="18" customHeight="1" x14ac:dyDescent="0.25">
      <c r="AB49934"/>
    </row>
    <row r="49935" spans="28:28" ht="18" customHeight="1" x14ac:dyDescent="0.25">
      <c r="AB49935"/>
    </row>
    <row r="49936" spans="28:28" ht="18" customHeight="1" x14ac:dyDescent="0.25">
      <c r="AB49936"/>
    </row>
    <row r="49937" spans="28:28" ht="18" customHeight="1" x14ac:dyDescent="0.25">
      <c r="AB49937"/>
    </row>
    <row r="49938" spans="28:28" ht="18" customHeight="1" x14ac:dyDescent="0.25">
      <c r="AB49938"/>
    </row>
    <row r="49939" spans="28:28" ht="18" customHeight="1" x14ac:dyDescent="0.25">
      <c r="AB49939"/>
    </row>
    <row r="49940" spans="28:28" ht="18" customHeight="1" x14ac:dyDescent="0.25">
      <c r="AB49940"/>
    </row>
    <row r="49941" spans="28:28" ht="18" customHeight="1" x14ac:dyDescent="0.25">
      <c r="AB49941"/>
    </row>
    <row r="49942" spans="28:28" ht="18" customHeight="1" x14ac:dyDescent="0.25">
      <c r="AB49942"/>
    </row>
    <row r="49943" spans="28:28" ht="18" customHeight="1" x14ac:dyDescent="0.25">
      <c r="AB49943"/>
    </row>
    <row r="49944" spans="28:28" ht="18" customHeight="1" x14ac:dyDescent="0.25">
      <c r="AB49944"/>
    </row>
    <row r="49945" spans="28:28" ht="18" customHeight="1" x14ac:dyDescent="0.25">
      <c r="AB49945"/>
    </row>
    <row r="49946" spans="28:28" ht="18" customHeight="1" x14ac:dyDescent="0.25">
      <c r="AB49946"/>
    </row>
    <row r="49947" spans="28:28" ht="18" customHeight="1" x14ac:dyDescent="0.25">
      <c r="AB49947"/>
    </row>
    <row r="49948" spans="28:28" ht="18" customHeight="1" x14ac:dyDescent="0.25">
      <c r="AB49948"/>
    </row>
    <row r="49949" spans="28:28" ht="18" customHeight="1" x14ac:dyDescent="0.25">
      <c r="AB49949"/>
    </row>
    <row r="49950" spans="28:28" ht="18" customHeight="1" x14ac:dyDescent="0.25">
      <c r="AB49950"/>
    </row>
    <row r="49951" spans="28:28" ht="18" customHeight="1" x14ac:dyDescent="0.25">
      <c r="AB49951"/>
    </row>
    <row r="49952" spans="28:28" ht="18" customHeight="1" x14ac:dyDescent="0.25">
      <c r="AB49952"/>
    </row>
    <row r="49953" spans="28:28" ht="18" customHeight="1" x14ac:dyDescent="0.25">
      <c r="AB49953"/>
    </row>
    <row r="49954" spans="28:28" ht="18" customHeight="1" x14ac:dyDescent="0.25">
      <c r="AB49954"/>
    </row>
    <row r="49955" spans="28:28" ht="18" customHeight="1" x14ac:dyDescent="0.25">
      <c r="AB49955"/>
    </row>
    <row r="49956" spans="28:28" ht="18" customHeight="1" x14ac:dyDescent="0.25">
      <c r="AB49956"/>
    </row>
    <row r="49957" spans="28:28" ht="18" customHeight="1" x14ac:dyDescent="0.25">
      <c r="AB49957"/>
    </row>
    <row r="49958" spans="28:28" ht="18" customHeight="1" x14ac:dyDescent="0.25">
      <c r="AB49958"/>
    </row>
    <row r="49959" spans="28:28" ht="18" customHeight="1" x14ac:dyDescent="0.25">
      <c r="AB49959"/>
    </row>
    <row r="49960" spans="28:28" ht="18" customHeight="1" x14ac:dyDescent="0.25">
      <c r="AB49960"/>
    </row>
    <row r="49961" spans="28:28" ht="18" customHeight="1" x14ac:dyDescent="0.25">
      <c r="AB49961"/>
    </row>
    <row r="49962" spans="28:28" ht="18" customHeight="1" x14ac:dyDescent="0.25">
      <c r="AB49962"/>
    </row>
    <row r="49963" spans="28:28" ht="18" customHeight="1" x14ac:dyDescent="0.25">
      <c r="AB49963"/>
    </row>
    <row r="49964" spans="28:28" ht="18" customHeight="1" x14ac:dyDescent="0.25">
      <c r="AB49964"/>
    </row>
    <row r="49965" spans="28:28" ht="18" customHeight="1" x14ac:dyDescent="0.25">
      <c r="AB49965"/>
    </row>
    <row r="49966" spans="28:28" ht="18" customHeight="1" x14ac:dyDescent="0.25">
      <c r="AB49966"/>
    </row>
    <row r="49967" spans="28:28" ht="18" customHeight="1" x14ac:dyDescent="0.25">
      <c r="AB49967"/>
    </row>
    <row r="49968" spans="28:28" ht="18" customHeight="1" x14ac:dyDescent="0.25">
      <c r="AB49968"/>
    </row>
    <row r="49969" spans="28:28" ht="18" customHeight="1" x14ac:dyDescent="0.25">
      <c r="AB49969"/>
    </row>
    <row r="49970" spans="28:28" ht="18" customHeight="1" x14ac:dyDescent="0.25">
      <c r="AB49970"/>
    </row>
    <row r="49971" spans="28:28" ht="18" customHeight="1" x14ac:dyDescent="0.25">
      <c r="AB49971"/>
    </row>
    <row r="49972" spans="28:28" ht="18" customHeight="1" x14ac:dyDescent="0.25">
      <c r="AB49972"/>
    </row>
    <row r="49973" spans="28:28" ht="18" customHeight="1" x14ac:dyDescent="0.25">
      <c r="AB49973"/>
    </row>
    <row r="49974" spans="28:28" ht="18" customHeight="1" x14ac:dyDescent="0.25">
      <c r="AB49974"/>
    </row>
    <row r="49975" spans="28:28" ht="18" customHeight="1" x14ac:dyDescent="0.25">
      <c r="AB49975"/>
    </row>
    <row r="49976" spans="28:28" ht="18" customHeight="1" x14ac:dyDescent="0.25">
      <c r="AB49976"/>
    </row>
    <row r="49977" spans="28:28" ht="18" customHeight="1" x14ac:dyDescent="0.25">
      <c r="AB49977"/>
    </row>
    <row r="49978" spans="28:28" ht="18" customHeight="1" x14ac:dyDescent="0.25">
      <c r="AB49978"/>
    </row>
    <row r="49979" spans="28:28" ht="18" customHeight="1" x14ac:dyDescent="0.25">
      <c r="AB49979"/>
    </row>
    <row r="49980" spans="28:28" ht="18" customHeight="1" x14ac:dyDescent="0.25">
      <c r="AB49980"/>
    </row>
    <row r="49981" spans="28:28" ht="18" customHeight="1" x14ac:dyDescent="0.25">
      <c r="AB49981"/>
    </row>
    <row r="49982" spans="28:28" ht="18" customHeight="1" x14ac:dyDescent="0.25">
      <c r="AB49982"/>
    </row>
    <row r="49983" spans="28:28" ht="18" customHeight="1" x14ac:dyDescent="0.25">
      <c r="AB49983"/>
    </row>
    <row r="49984" spans="28:28" ht="18" customHeight="1" x14ac:dyDescent="0.25">
      <c r="AB49984"/>
    </row>
    <row r="49985" spans="28:28" ht="18" customHeight="1" x14ac:dyDescent="0.25">
      <c r="AB49985"/>
    </row>
    <row r="49986" spans="28:28" ht="18" customHeight="1" x14ac:dyDescent="0.25">
      <c r="AB49986"/>
    </row>
    <row r="49987" spans="28:28" ht="18" customHeight="1" x14ac:dyDescent="0.25">
      <c r="AB49987"/>
    </row>
    <row r="49988" spans="28:28" ht="18" customHeight="1" x14ac:dyDescent="0.25">
      <c r="AB49988"/>
    </row>
    <row r="49989" spans="28:28" ht="18" customHeight="1" x14ac:dyDescent="0.25">
      <c r="AB49989"/>
    </row>
    <row r="49990" spans="28:28" ht="18" customHeight="1" x14ac:dyDescent="0.25">
      <c r="AB49990"/>
    </row>
    <row r="49991" spans="28:28" ht="18" customHeight="1" x14ac:dyDescent="0.25">
      <c r="AB49991"/>
    </row>
    <row r="49992" spans="28:28" ht="18" customHeight="1" x14ac:dyDescent="0.25">
      <c r="AB49992"/>
    </row>
    <row r="49993" spans="28:28" ht="18" customHeight="1" x14ac:dyDescent="0.25">
      <c r="AB49993"/>
    </row>
    <row r="49994" spans="28:28" ht="18" customHeight="1" x14ac:dyDescent="0.25">
      <c r="AB49994"/>
    </row>
    <row r="49995" spans="28:28" ht="18" customHeight="1" x14ac:dyDescent="0.25">
      <c r="AB49995"/>
    </row>
    <row r="49996" spans="28:28" ht="18" customHeight="1" x14ac:dyDescent="0.25">
      <c r="AB49996"/>
    </row>
    <row r="49997" spans="28:28" ht="18" customHeight="1" x14ac:dyDescent="0.25">
      <c r="AB49997"/>
    </row>
    <row r="49998" spans="28:28" ht="18" customHeight="1" x14ac:dyDescent="0.25">
      <c r="AB49998"/>
    </row>
    <row r="49999" spans="28:28" ht="18" customHeight="1" x14ac:dyDescent="0.25">
      <c r="AB49999"/>
    </row>
    <row r="50000" spans="28:28" ht="18" customHeight="1" x14ac:dyDescent="0.25">
      <c r="AB50000"/>
    </row>
    <row r="50001" spans="28:28" ht="18" customHeight="1" x14ac:dyDescent="0.25">
      <c r="AB50001"/>
    </row>
    <row r="50002" spans="28:28" ht="18" customHeight="1" x14ac:dyDescent="0.25">
      <c r="AB50002"/>
    </row>
    <row r="50003" spans="28:28" ht="18" customHeight="1" x14ac:dyDescent="0.25">
      <c r="AB50003"/>
    </row>
    <row r="50004" spans="28:28" ht="18" customHeight="1" x14ac:dyDescent="0.25">
      <c r="AB50004"/>
    </row>
    <row r="50005" spans="28:28" ht="18" customHeight="1" x14ac:dyDescent="0.25">
      <c r="AB50005"/>
    </row>
    <row r="50006" spans="28:28" ht="18" customHeight="1" x14ac:dyDescent="0.25">
      <c r="AB50006"/>
    </row>
    <row r="50007" spans="28:28" ht="18" customHeight="1" x14ac:dyDescent="0.25">
      <c r="AB50007"/>
    </row>
    <row r="50008" spans="28:28" ht="18" customHeight="1" x14ac:dyDescent="0.25">
      <c r="AB50008"/>
    </row>
    <row r="50009" spans="28:28" ht="18" customHeight="1" x14ac:dyDescent="0.25">
      <c r="AB50009"/>
    </row>
    <row r="50010" spans="28:28" ht="18" customHeight="1" x14ac:dyDescent="0.25">
      <c r="AB50010"/>
    </row>
    <row r="50011" spans="28:28" ht="18" customHeight="1" x14ac:dyDescent="0.25">
      <c r="AB50011"/>
    </row>
    <row r="50012" spans="28:28" ht="18" customHeight="1" x14ac:dyDescent="0.25">
      <c r="AB50012"/>
    </row>
    <row r="50013" spans="28:28" ht="18" customHeight="1" x14ac:dyDescent="0.25">
      <c r="AB50013"/>
    </row>
    <row r="50014" spans="28:28" ht="18" customHeight="1" x14ac:dyDescent="0.25">
      <c r="AB50014"/>
    </row>
    <row r="50015" spans="28:28" ht="18" customHeight="1" x14ac:dyDescent="0.25">
      <c r="AB50015"/>
    </row>
    <row r="50016" spans="28:28" ht="18" customHeight="1" x14ac:dyDescent="0.25">
      <c r="AB50016"/>
    </row>
    <row r="50017" spans="28:28" ht="18" customHeight="1" x14ac:dyDescent="0.25">
      <c r="AB50017"/>
    </row>
    <row r="50018" spans="28:28" ht="18" customHeight="1" x14ac:dyDescent="0.25">
      <c r="AB50018"/>
    </row>
    <row r="50019" spans="28:28" ht="18" customHeight="1" x14ac:dyDescent="0.25">
      <c r="AB50019"/>
    </row>
    <row r="50020" spans="28:28" ht="18" customHeight="1" x14ac:dyDescent="0.25">
      <c r="AB50020"/>
    </row>
    <row r="50021" spans="28:28" ht="18" customHeight="1" x14ac:dyDescent="0.25">
      <c r="AB50021"/>
    </row>
    <row r="50022" spans="28:28" ht="18" customHeight="1" x14ac:dyDescent="0.25">
      <c r="AB50022"/>
    </row>
    <row r="50023" spans="28:28" ht="18" customHeight="1" x14ac:dyDescent="0.25">
      <c r="AB50023"/>
    </row>
    <row r="50024" spans="28:28" ht="18" customHeight="1" x14ac:dyDescent="0.25">
      <c r="AB50024"/>
    </row>
    <row r="50025" spans="28:28" ht="18" customHeight="1" x14ac:dyDescent="0.25">
      <c r="AB50025"/>
    </row>
    <row r="50026" spans="28:28" ht="18" customHeight="1" x14ac:dyDescent="0.25">
      <c r="AB50026"/>
    </row>
    <row r="50027" spans="28:28" ht="18" customHeight="1" x14ac:dyDescent="0.25">
      <c r="AB50027"/>
    </row>
    <row r="50028" spans="28:28" ht="18" customHeight="1" x14ac:dyDescent="0.25">
      <c r="AB50028"/>
    </row>
    <row r="50029" spans="28:28" ht="18" customHeight="1" x14ac:dyDescent="0.25">
      <c r="AB50029"/>
    </row>
    <row r="50030" spans="28:28" ht="18" customHeight="1" x14ac:dyDescent="0.25">
      <c r="AB50030"/>
    </row>
    <row r="50031" spans="28:28" ht="18" customHeight="1" x14ac:dyDescent="0.25">
      <c r="AB50031"/>
    </row>
    <row r="50032" spans="28:28" ht="18" customHeight="1" x14ac:dyDescent="0.25">
      <c r="AB50032"/>
    </row>
    <row r="50033" spans="28:28" ht="18" customHeight="1" x14ac:dyDescent="0.25">
      <c r="AB50033"/>
    </row>
    <row r="50034" spans="28:28" ht="18" customHeight="1" x14ac:dyDescent="0.25">
      <c r="AB50034"/>
    </row>
    <row r="50035" spans="28:28" ht="18" customHeight="1" x14ac:dyDescent="0.25">
      <c r="AB50035"/>
    </row>
    <row r="50036" spans="28:28" ht="18" customHeight="1" x14ac:dyDescent="0.25">
      <c r="AB50036"/>
    </row>
    <row r="50037" spans="28:28" ht="18" customHeight="1" x14ac:dyDescent="0.25">
      <c r="AB50037"/>
    </row>
    <row r="50038" spans="28:28" ht="18" customHeight="1" x14ac:dyDescent="0.25">
      <c r="AB50038"/>
    </row>
    <row r="50039" spans="28:28" ht="18" customHeight="1" x14ac:dyDescent="0.25">
      <c r="AB50039"/>
    </row>
    <row r="50040" spans="28:28" ht="18" customHeight="1" x14ac:dyDescent="0.25">
      <c r="AB50040"/>
    </row>
    <row r="50041" spans="28:28" ht="18" customHeight="1" x14ac:dyDescent="0.25">
      <c r="AB50041"/>
    </row>
    <row r="50042" spans="28:28" ht="18" customHeight="1" x14ac:dyDescent="0.25">
      <c r="AB50042"/>
    </row>
    <row r="50043" spans="28:28" ht="18" customHeight="1" x14ac:dyDescent="0.25">
      <c r="AB50043"/>
    </row>
    <row r="50044" spans="28:28" ht="18" customHeight="1" x14ac:dyDescent="0.25">
      <c r="AB50044"/>
    </row>
    <row r="50045" spans="28:28" ht="18" customHeight="1" x14ac:dyDescent="0.25">
      <c r="AB50045"/>
    </row>
    <row r="50046" spans="28:28" ht="18" customHeight="1" x14ac:dyDescent="0.25">
      <c r="AB50046"/>
    </row>
    <row r="50047" spans="28:28" ht="18" customHeight="1" x14ac:dyDescent="0.25">
      <c r="AB50047"/>
    </row>
    <row r="50048" spans="28:28" ht="18" customHeight="1" x14ac:dyDescent="0.25">
      <c r="AB50048"/>
    </row>
    <row r="50049" spans="28:28" ht="18" customHeight="1" x14ac:dyDescent="0.25">
      <c r="AB50049"/>
    </row>
    <row r="50050" spans="28:28" ht="18" customHeight="1" x14ac:dyDescent="0.25">
      <c r="AB50050"/>
    </row>
    <row r="50051" spans="28:28" ht="18" customHeight="1" x14ac:dyDescent="0.25">
      <c r="AB50051"/>
    </row>
    <row r="50052" spans="28:28" ht="18" customHeight="1" x14ac:dyDescent="0.25">
      <c r="AB50052"/>
    </row>
    <row r="50053" spans="28:28" ht="18" customHeight="1" x14ac:dyDescent="0.25">
      <c r="AB50053"/>
    </row>
    <row r="50054" spans="28:28" ht="18" customHeight="1" x14ac:dyDescent="0.25">
      <c r="AB50054"/>
    </row>
    <row r="50055" spans="28:28" ht="18" customHeight="1" x14ac:dyDescent="0.25">
      <c r="AB50055"/>
    </row>
    <row r="50056" spans="28:28" ht="18" customHeight="1" x14ac:dyDescent="0.25">
      <c r="AB50056"/>
    </row>
    <row r="50057" spans="28:28" ht="18" customHeight="1" x14ac:dyDescent="0.25">
      <c r="AB50057"/>
    </row>
    <row r="50058" spans="28:28" ht="18" customHeight="1" x14ac:dyDescent="0.25">
      <c r="AB50058"/>
    </row>
    <row r="50059" spans="28:28" ht="18" customHeight="1" x14ac:dyDescent="0.25">
      <c r="AB50059"/>
    </row>
    <row r="50060" spans="28:28" ht="18" customHeight="1" x14ac:dyDescent="0.25">
      <c r="AB50060"/>
    </row>
    <row r="50061" spans="28:28" ht="18" customHeight="1" x14ac:dyDescent="0.25">
      <c r="AB50061"/>
    </row>
    <row r="50062" spans="28:28" ht="18" customHeight="1" x14ac:dyDescent="0.25">
      <c r="AB50062"/>
    </row>
    <row r="50063" spans="28:28" ht="18" customHeight="1" x14ac:dyDescent="0.25">
      <c r="AB50063"/>
    </row>
    <row r="50064" spans="28:28" ht="18" customHeight="1" x14ac:dyDescent="0.25">
      <c r="AB50064"/>
    </row>
    <row r="50065" spans="28:28" ht="18" customHeight="1" x14ac:dyDescent="0.25">
      <c r="AB50065"/>
    </row>
    <row r="50066" spans="28:28" ht="18" customHeight="1" x14ac:dyDescent="0.25">
      <c r="AB50066"/>
    </row>
    <row r="50067" spans="28:28" ht="18" customHeight="1" x14ac:dyDescent="0.25">
      <c r="AB50067"/>
    </row>
    <row r="50068" spans="28:28" ht="18" customHeight="1" x14ac:dyDescent="0.25">
      <c r="AB50068"/>
    </row>
    <row r="50069" spans="28:28" ht="18" customHeight="1" x14ac:dyDescent="0.25">
      <c r="AB50069"/>
    </row>
    <row r="50070" spans="28:28" ht="18" customHeight="1" x14ac:dyDescent="0.25">
      <c r="AB50070"/>
    </row>
    <row r="50071" spans="28:28" ht="18" customHeight="1" x14ac:dyDescent="0.25">
      <c r="AB50071"/>
    </row>
    <row r="50072" spans="28:28" ht="18" customHeight="1" x14ac:dyDescent="0.25">
      <c r="AB50072"/>
    </row>
    <row r="50073" spans="28:28" ht="18" customHeight="1" x14ac:dyDescent="0.25">
      <c r="AB50073"/>
    </row>
    <row r="50074" spans="28:28" ht="18" customHeight="1" x14ac:dyDescent="0.25">
      <c r="AB50074"/>
    </row>
    <row r="50075" spans="28:28" ht="18" customHeight="1" x14ac:dyDescent="0.25">
      <c r="AB50075"/>
    </row>
    <row r="50076" spans="28:28" ht="18" customHeight="1" x14ac:dyDescent="0.25">
      <c r="AB50076"/>
    </row>
    <row r="50077" spans="28:28" ht="18" customHeight="1" x14ac:dyDescent="0.25">
      <c r="AB50077"/>
    </row>
    <row r="50078" spans="28:28" ht="18" customHeight="1" x14ac:dyDescent="0.25">
      <c r="AB50078"/>
    </row>
    <row r="50079" spans="28:28" ht="18" customHeight="1" x14ac:dyDescent="0.25">
      <c r="AB50079"/>
    </row>
    <row r="50080" spans="28:28" ht="18" customHeight="1" x14ac:dyDescent="0.25">
      <c r="AB50080"/>
    </row>
    <row r="50081" spans="28:28" ht="18" customHeight="1" x14ac:dyDescent="0.25">
      <c r="AB50081"/>
    </row>
    <row r="50082" spans="28:28" ht="18" customHeight="1" x14ac:dyDescent="0.25">
      <c r="AB50082"/>
    </row>
    <row r="50083" spans="28:28" ht="18" customHeight="1" x14ac:dyDescent="0.25">
      <c r="AB50083"/>
    </row>
    <row r="50084" spans="28:28" ht="18" customHeight="1" x14ac:dyDescent="0.25">
      <c r="AB50084"/>
    </row>
    <row r="50085" spans="28:28" ht="18" customHeight="1" x14ac:dyDescent="0.25">
      <c r="AB50085"/>
    </row>
    <row r="50086" spans="28:28" ht="18" customHeight="1" x14ac:dyDescent="0.25">
      <c r="AB50086"/>
    </row>
    <row r="50087" spans="28:28" ht="18" customHeight="1" x14ac:dyDescent="0.25">
      <c r="AB50087"/>
    </row>
    <row r="50088" spans="28:28" ht="18" customHeight="1" x14ac:dyDescent="0.25">
      <c r="AB50088"/>
    </row>
    <row r="50089" spans="28:28" ht="18" customHeight="1" x14ac:dyDescent="0.25">
      <c r="AB50089"/>
    </row>
    <row r="50090" spans="28:28" ht="18" customHeight="1" x14ac:dyDescent="0.25">
      <c r="AB50090"/>
    </row>
    <row r="50091" spans="28:28" ht="18" customHeight="1" x14ac:dyDescent="0.25">
      <c r="AB50091"/>
    </row>
    <row r="50092" spans="28:28" ht="18" customHeight="1" x14ac:dyDescent="0.25">
      <c r="AB50092"/>
    </row>
    <row r="50093" spans="28:28" ht="18" customHeight="1" x14ac:dyDescent="0.25">
      <c r="AB50093"/>
    </row>
    <row r="50094" spans="28:28" ht="18" customHeight="1" x14ac:dyDescent="0.25">
      <c r="AB50094"/>
    </row>
    <row r="50095" spans="28:28" ht="18" customHeight="1" x14ac:dyDescent="0.25">
      <c r="AB50095"/>
    </row>
    <row r="50096" spans="28:28" ht="18" customHeight="1" x14ac:dyDescent="0.25">
      <c r="AB50096"/>
    </row>
    <row r="50097" spans="28:28" ht="18" customHeight="1" x14ac:dyDescent="0.25">
      <c r="AB50097"/>
    </row>
    <row r="50098" spans="28:28" ht="18" customHeight="1" x14ac:dyDescent="0.25">
      <c r="AB50098"/>
    </row>
    <row r="50099" spans="28:28" ht="18" customHeight="1" x14ac:dyDescent="0.25">
      <c r="AB50099"/>
    </row>
    <row r="50100" spans="28:28" ht="18" customHeight="1" x14ac:dyDescent="0.25">
      <c r="AB50100"/>
    </row>
    <row r="50101" spans="28:28" ht="18" customHeight="1" x14ac:dyDescent="0.25">
      <c r="AB50101"/>
    </row>
    <row r="50102" spans="28:28" ht="18" customHeight="1" x14ac:dyDescent="0.25">
      <c r="AB50102"/>
    </row>
    <row r="50103" spans="28:28" ht="18" customHeight="1" x14ac:dyDescent="0.25">
      <c r="AB50103"/>
    </row>
    <row r="50104" spans="28:28" ht="18" customHeight="1" x14ac:dyDescent="0.25">
      <c r="AB50104"/>
    </row>
    <row r="50105" spans="28:28" ht="18" customHeight="1" x14ac:dyDescent="0.25">
      <c r="AB50105"/>
    </row>
    <row r="50106" spans="28:28" ht="18" customHeight="1" x14ac:dyDescent="0.25">
      <c r="AB50106"/>
    </row>
    <row r="50107" spans="28:28" ht="18" customHeight="1" x14ac:dyDescent="0.25">
      <c r="AB50107"/>
    </row>
    <row r="50108" spans="28:28" ht="18" customHeight="1" x14ac:dyDescent="0.25">
      <c r="AB50108"/>
    </row>
    <row r="50109" spans="28:28" ht="18" customHeight="1" x14ac:dyDescent="0.25">
      <c r="AB50109"/>
    </row>
    <row r="50110" spans="28:28" ht="18" customHeight="1" x14ac:dyDescent="0.25">
      <c r="AB50110"/>
    </row>
    <row r="50111" spans="28:28" ht="18" customHeight="1" x14ac:dyDescent="0.25">
      <c r="AB50111"/>
    </row>
    <row r="50112" spans="28:28" ht="18" customHeight="1" x14ac:dyDescent="0.25">
      <c r="AB50112"/>
    </row>
    <row r="50113" spans="28:28" ht="18" customHeight="1" x14ac:dyDescent="0.25">
      <c r="AB50113"/>
    </row>
    <row r="50114" spans="28:28" ht="18" customHeight="1" x14ac:dyDescent="0.25">
      <c r="AB50114"/>
    </row>
    <row r="50115" spans="28:28" ht="18" customHeight="1" x14ac:dyDescent="0.25">
      <c r="AB50115"/>
    </row>
    <row r="50116" spans="28:28" ht="18" customHeight="1" x14ac:dyDescent="0.25">
      <c r="AB50116"/>
    </row>
    <row r="50117" spans="28:28" ht="18" customHeight="1" x14ac:dyDescent="0.25">
      <c r="AB50117"/>
    </row>
    <row r="50118" spans="28:28" ht="18" customHeight="1" x14ac:dyDescent="0.25">
      <c r="AB50118"/>
    </row>
    <row r="50119" spans="28:28" ht="18" customHeight="1" x14ac:dyDescent="0.25">
      <c r="AB50119"/>
    </row>
    <row r="50120" spans="28:28" ht="18" customHeight="1" x14ac:dyDescent="0.25">
      <c r="AB50120"/>
    </row>
    <row r="50121" spans="28:28" ht="18" customHeight="1" x14ac:dyDescent="0.25">
      <c r="AB50121"/>
    </row>
    <row r="50122" spans="28:28" ht="18" customHeight="1" x14ac:dyDescent="0.25">
      <c r="AB50122"/>
    </row>
    <row r="50123" spans="28:28" ht="18" customHeight="1" x14ac:dyDescent="0.25">
      <c r="AB50123"/>
    </row>
    <row r="50124" spans="28:28" ht="18" customHeight="1" x14ac:dyDescent="0.25">
      <c r="AB50124"/>
    </row>
    <row r="50125" spans="28:28" ht="18" customHeight="1" x14ac:dyDescent="0.25">
      <c r="AB50125"/>
    </row>
    <row r="50126" spans="28:28" ht="18" customHeight="1" x14ac:dyDescent="0.25">
      <c r="AB50126"/>
    </row>
    <row r="50127" spans="28:28" ht="18" customHeight="1" x14ac:dyDescent="0.25">
      <c r="AB50127"/>
    </row>
    <row r="50128" spans="28:28" ht="18" customHeight="1" x14ac:dyDescent="0.25">
      <c r="AB50128"/>
    </row>
    <row r="50129" spans="28:28" ht="18" customHeight="1" x14ac:dyDescent="0.25">
      <c r="AB50129"/>
    </row>
    <row r="50130" spans="28:28" ht="18" customHeight="1" x14ac:dyDescent="0.25">
      <c r="AB50130"/>
    </row>
    <row r="50131" spans="28:28" ht="18" customHeight="1" x14ac:dyDescent="0.25">
      <c r="AB50131"/>
    </row>
    <row r="50132" spans="28:28" ht="18" customHeight="1" x14ac:dyDescent="0.25">
      <c r="AB50132"/>
    </row>
    <row r="50133" spans="28:28" ht="18" customHeight="1" x14ac:dyDescent="0.25">
      <c r="AB50133"/>
    </row>
    <row r="50134" spans="28:28" ht="18" customHeight="1" x14ac:dyDescent="0.25">
      <c r="AB50134"/>
    </row>
    <row r="50135" spans="28:28" ht="18" customHeight="1" x14ac:dyDescent="0.25">
      <c r="AB50135"/>
    </row>
    <row r="50136" spans="28:28" ht="18" customHeight="1" x14ac:dyDescent="0.25">
      <c r="AB50136"/>
    </row>
    <row r="50137" spans="28:28" ht="18" customHeight="1" x14ac:dyDescent="0.25">
      <c r="AB50137"/>
    </row>
    <row r="50138" spans="28:28" ht="18" customHeight="1" x14ac:dyDescent="0.25">
      <c r="AB50138"/>
    </row>
    <row r="50139" spans="28:28" ht="18" customHeight="1" x14ac:dyDescent="0.25">
      <c r="AB50139"/>
    </row>
    <row r="50140" spans="28:28" ht="18" customHeight="1" x14ac:dyDescent="0.25">
      <c r="AB50140"/>
    </row>
    <row r="50141" spans="28:28" ht="18" customHeight="1" x14ac:dyDescent="0.25">
      <c r="AB50141"/>
    </row>
    <row r="50142" spans="28:28" ht="18" customHeight="1" x14ac:dyDescent="0.25">
      <c r="AB50142"/>
    </row>
    <row r="50143" spans="28:28" ht="18" customHeight="1" x14ac:dyDescent="0.25">
      <c r="AB50143"/>
    </row>
    <row r="50144" spans="28:28" ht="18" customHeight="1" x14ac:dyDescent="0.25">
      <c r="AB50144"/>
    </row>
    <row r="50145" spans="28:28" ht="18" customHeight="1" x14ac:dyDescent="0.25">
      <c r="AB50145"/>
    </row>
    <row r="50146" spans="28:28" ht="18" customHeight="1" x14ac:dyDescent="0.25">
      <c r="AB50146"/>
    </row>
    <row r="50147" spans="28:28" ht="18" customHeight="1" x14ac:dyDescent="0.25">
      <c r="AB50147"/>
    </row>
    <row r="50148" spans="28:28" ht="18" customHeight="1" x14ac:dyDescent="0.25">
      <c r="AB50148"/>
    </row>
    <row r="50149" spans="28:28" ht="18" customHeight="1" x14ac:dyDescent="0.25">
      <c r="AB50149"/>
    </row>
    <row r="50150" spans="28:28" ht="18" customHeight="1" x14ac:dyDescent="0.25">
      <c r="AB50150"/>
    </row>
    <row r="50151" spans="28:28" ht="18" customHeight="1" x14ac:dyDescent="0.25">
      <c r="AB50151"/>
    </row>
    <row r="50152" spans="28:28" ht="18" customHeight="1" x14ac:dyDescent="0.25">
      <c r="AB50152"/>
    </row>
    <row r="50153" spans="28:28" ht="18" customHeight="1" x14ac:dyDescent="0.25">
      <c r="AB50153"/>
    </row>
    <row r="50154" spans="28:28" ht="18" customHeight="1" x14ac:dyDescent="0.25">
      <c r="AB50154"/>
    </row>
    <row r="50155" spans="28:28" ht="18" customHeight="1" x14ac:dyDescent="0.25">
      <c r="AB50155"/>
    </row>
    <row r="50156" spans="28:28" ht="18" customHeight="1" x14ac:dyDescent="0.25">
      <c r="AB50156"/>
    </row>
    <row r="50157" spans="28:28" ht="18" customHeight="1" x14ac:dyDescent="0.25">
      <c r="AB50157"/>
    </row>
    <row r="50158" spans="28:28" ht="18" customHeight="1" x14ac:dyDescent="0.25">
      <c r="AB50158"/>
    </row>
    <row r="50159" spans="28:28" ht="18" customHeight="1" x14ac:dyDescent="0.25">
      <c r="AB50159"/>
    </row>
    <row r="50160" spans="28:28" ht="18" customHeight="1" x14ac:dyDescent="0.25">
      <c r="AB50160"/>
    </row>
    <row r="50161" spans="28:28" ht="18" customHeight="1" x14ac:dyDescent="0.25">
      <c r="AB50161"/>
    </row>
    <row r="50162" spans="28:28" ht="18" customHeight="1" x14ac:dyDescent="0.25">
      <c r="AB50162"/>
    </row>
    <row r="50163" spans="28:28" ht="18" customHeight="1" x14ac:dyDescent="0.25">
      <c r="AB50163"/>
    </row>
    <row r="50164" spans="28:28" ht="18" customHeight="1" x14ac:dyDescent="0.25">
      <c r="AB50164"/>
    </row>
    <row r="50165" spans="28:28" ht="18" customHeight="1" x14ac:dyDescent="0.25">
      <c r="AB50165"/>
    </row>
    <row r="50166" spans="28:28" ht="18" customHeight="1" x14ac:dyDescent="0.25">
      <c r="AB50166"/>
    </row>
    <row r="50167" spans="28:28" ht="18" customHeight="1" x14ac:dyDescent="0.25">
      <c r="AB50167"/>
    </row>
    <row r="50168" spans="28:28" ht="18" customHeight="1" x14ac:dyDescent="0.25">
      <c r="AB50168"/>
    </row>
    <row r="50169" spans="28:28" ht="18" customHeight="1" x14ac:dyDescent="0.25">
      <c r="AB50169"/>
    </row>
    <row r="50170" spans="28:28" ht="18" customHeight="1" x14ac:dyDescent="0.25">
      <c r="AB50170"/>
    </row>
    <row r="50171" spans="28:28" ht="18" customHeight="1" x14ac:dyDescent="0.25">
      <c r="AB50171"/>
    </row>
    <row r="50172" spans="28:28" ht="18" customHeight="1" x14ac:dyDescent="0.25">
      <c r="AB50172"/>
    </row>
    <row r="50173" spans="28:28" ht="18" customHeight="1" x14ac:dyDescent="0.25">
      <c r="AB50173"/>
    </row>
    <row r="50174" spans="28:28" ht="18" customHeight="1" x14ac:dyDescent="0.25">
      <c r="AB50174"/>
    </row>
    <row r="50175" spans="28:28" ht="18" customHeight="1" x14ac:dyDescent="0.25">
      <c r="AB50175"/>
    </row>
    <row r="50176" spans="28:28" ht="18" customHeight="1" x14ac:dyDescent="0.25">
      <c r="AB50176"/>
    </row>
    <row r="50177" spans="28:28" ht="18" customHeight="1" x14ac:dyDescent="0.25">
      <c r="AB50177"/>
    </row>
    <row r="50178" spans="28:28" ht="18" customHeight="1" x14ac:dyDescent="0.25">
      <c r="AB50178"/>
    </row>
    <row r="50179" spans="28:28" ht="18" customHeight="1" x14ac:dyDescent="0.25">
      <c r="AB50179"/>
    </row>
    <row r="50180" spans="28:28" ht="18" customHeight="1" x14ac:dyDescent="0.25">
      <c r="AB50180"/>
    </row>
    <row r="50181" spans="28:28" ht="18" customHeight="1" x14ac:dyDescent="0.25">
      <c r="AB50181"/>
    </row>
    <row r="50182" spans="28:28" ht="18" customHeight="1" x14ac:dyDescent="0.25">
      <c r="AB50182"/>
    </row>
    <row r="50183" spans="28:28" ht="18" customHeight="1" x14ac:dyDescent="0.25">
      <c r="AB50183"/>
    </row>
    <row r="50184" spans="28:28" ht="18" customHeight="1" x14ac:dyDescent="0.25">
      <c r="AB50184"/>
    </row>
    <row r="50185" spans="28:28" ht="18" customHeight="1" x14ac:dyDescent="0.25">
      <c r="AB50185"/>
    </row>
    <row r="50186" spans="28:28" ht="18" customHeight="1" x14ac:dyDescent="0.25">
      <c r="AB50186"/>
    </row>
    <row r="50187" spans="28:28" ht="18" customHeight="1" x14ac:dyDescent="0.25">
      <c r="AB50187"/>
    </row>
    <row r="50188" spans="28:28" ht="18" customHeight="1" x14ac:dyDescent="0.25">
      <c r="AB50188"/>
    </row>
    <row r="50189" spans="28:28" ht="18" customHeight="1" x14ac:dyDescent="0.25">
      <c r="AB50189"/>
    </row>
    <row r="50190" spans="28:28" ht="18" customHeight="1" x14ac:dyDescent="0.25">
      <c r="AB50190"/>
    </row>
    <row r="50191" spans="28:28" ht="18" customHeight="1" x14ac:dyDescent="0.25">
      <c r="AB50191"/>
    </row>
    <row r="50192" spans="28:28" ht="18" customHeight="1" x14ac:dyDescent="0.25">
      <c r="AB50192"/>
    </row>
    <row r="50193" spans="28:28" ht="18" customHeight="1" x14ac:dyDescent="0.25">
      <c r="AB50193"/>
    </row>
    <row r="50194" spans="28:28" ht="18" customHeight="1" x14ac:dyDescent="0.25">
      <c r="AB50194"/>
    </row>
    <row r="50195" spans="28:28" ht="18" customHeight="1" x14ac:dyDescent="0.25">
      <c r="AB50195"/>
    </row>
    <row r="50196" spans="28:28" ht="18" customHeight="1" x14ac:dyDescent="0.25">
      <c r="AB50196"/>
    </row>
    <row r="50197" spans="28:28" ht="18" customHeight="1" x14ac:dyDescent="0.25">
      <c r="AB50197"/>
    </row>
    <row r="50198" spans="28:28" ht="18" customHeight="1" x14ac:dyDescent="0.25">
      <c r="AB50198"/>
    </row>
    <row r="50199" spans="28:28" ht="18" customHeight="1" x14ac:dyDescent="0.25">
      <c r="AB50199"/>
    </row>
    <row r="50200" spans="28:28" ht="18" customHeight="1" x14ac:dyDescent="0.25">
      <c r="AB50200"/>
    </row>
    <row r="50201" spans="28:28" ht="18" customHeight="1" x14ac:dyDescent="0.25">
      <c r="AB50201"/>
    </row>
    <row r="50202" spans="28:28" ht="18" customHeight="1" x14ac:dyDescent="0.25">
      <c r="AB50202"/>
    </row>
    <row r="50203" spans="28:28" ht="18" customHeight="1" x14ac:dyDescent="0.25">
      <c r="AB50203"/>
    </row>
    <row r="50204" spans="28:28" ht="18" customHeight="1" x14ac:dyDescent="0.25">
      <c r="AB50204"/>
    </row>
    <row r="50205" spans="28:28" ht="18" customHeight="1" x14ac:dyDescent="0.25">
      <c r="AB50205"/>
    </row>
    <row r="50206" spans="28:28" ht="18" customHeight="1" x14ac:dyDescent="0.25">
      <c r="AB50206"/>
    </row>
    <row r="50207" spans="28:28" ht="18" customHeight="1" x14ac:dyDescent="0.25">
      <c r="AB50207"/>
    </row>
    <row r="50208" spans="28:28" ht="18" customHeight="1" x14ac:dyDescent="0.25">
      <c r="AB50208"/>
    </row>
    <row r="50209" spans="28:28" ht="18" customHeight="1" x14ac:dyDescent="0.25">
      <c r="AB50209"/>
    </row>
    <row r="50210" spans="28:28" ht="18" customHeight="1" x14ac:dyDescent="0.25">
      <c r="AB50210"/>
    </row>
    <row r="50211" spans="28:28" ht="18" customHeight="1" x14ac:dyDescent="0.25">
      <c r="AB50211"/>
    </row>
    <row r="50212" spans="28:28" ht="18" customHeight="1" x14ac:dyDescent="0.25">
      <c r="AB50212"/>
    </row>
    <row r="50213" spans="28:28" ht="18" customHeight="1" x14ac:dyDescent="0.25">
      <c r="AB50213"/>
    </row>
    <row r="50214" spans="28:28" ht="18" customHeight="1" x14ac:dyDescent="0.25">
      <c r="AB50214"/>
    </row>
    <row r="50215" spans="28:28" ht="18" customHeight="1" x14ac:dyDescent="0.25">
      <c r="AB50215"/>
    </row>
    <row r="50216" spans="28:28" ht="18" customHeight="1" x14ac:dyDescent="0.25">
      <c r="AB50216"/>
    </row>
    <row r="50217" spans="28:28" ht="18" customHeight="1" x14ac:dyDescent="0.25">
      <c r="AB50217"/>
    </row>
    <row r="50218" spans="28:28" ht="18" customHeight="1" x14ac:dyDescent="0.25">
      <c r="AB50218"/>
    </row>
    <row r="50219" spans="28:28" ht="18" customHeight="1" x14ac:dyDescent="0.25">
      <c r="AB50219"/>
    </row>
    <row r="50220" spans="28:28" ht="18" customHeight="1" x14ac:dyDescent="0.25">
      <c r="AB50220"/>
    </row>
    <row r="50221" spans="28:28" ht="18" customHeight="1" x14ac:dyDescent="0.25">
      <c r="AB50221"/>
    </row>
    <row r="50222" spans="28:28" ht="18" customHeight="1" x14ac:dyDescent="0.25">
      <c r="AB50222"/>
    </row>
    <row r="50223" spans="28:28" ht="18" customHeight="1" x14ac:dyDescent="0.25">
      <c r="AB50223"/>
    </row>
    <row r="50224" spans="28:28" ht="18" customHeight="1" x14ac:dyDescent="0.25">
      <c r="AB50224"/>
    </row>
    <row r="50225" spans="28:28" ht="18" customHeight="1" x14ac:dyDescent="0.25">
      <c r="AB50225"/>
    </row>
    <row r="50226" spans="28:28" ht="18" customHeight="1" x14ac:dyDescent="0.25">
      <c r="AB50226"/>
    </row>
    <row r="50227" spans="28:28" ht="18" customHeight="1" x14ac:dyDescent="0.25">
      <c r="AB50227"/>
    </row>
    <row r="50228" spans="28:28" ht="18" customHeight="1" x14ac:dyDescent="0.25">
      <c r="AB50228"/>
    </row>
    <row r="50229" spans="28:28" ht="18" customHeight="1" x14ac:dyDescent="0.25">
      <c r="AB50229"/>
    </row>
    <row r="50230" spans="28:28" ht="18" customHeight="1" x14ac:dyDescent="0.25">
      <c r="AB50230"/>
    </row>
    <row r="50231" spans="28:28" ht="18" customHeight="1" x14ac:dyDescent="0.25">
      <c r="AB50231"/>
    </row>
    <row r="50232" spans="28:28" ht="18" customHeight="1" x14ac:dyDescent="0.25">
      <c r="AB50232"/>
    </row>
    <row r="50233" spans="28:28" ht="18" customHeight="1" x14ac:dyDescent="0.25">
      <c r="AB50233"/>
    </row>
    <row r="50234" spans="28:28" ht="18" customHeight="1" x14ac:dyDescent="0.25">
      <c r="AB50234"/>
    </row>
    <row r="50235" spans="28:28" ht="18" customHeight="1" x14ac:dyDescent="0.25">
      <c r="AB50235"/>
    </row>
    <row r="50236" spans="28:28" ht="18" customHeight="1" x14ac:dyDescent="0.25">
      <c r="AB50236"/>
    </row>
    <row r="50237" spans="28:28" ht="18" customHeight="1" x14ac:dyDescent="0.25">
      <c r="AB50237"/>
    </row>
    <row r="50238" spans="28:28" ht="18" customHeight="1" x14ac:dyDescent="0.25">
      <c r="AB50238"/>
    </row>
    <row r="50239" spans="28:28" ht="18" customHeight="1" x14ac:dyDescent="0.25">
      <c r="AB50239"/>
    </row>
    <row r="50240" spans="28:28" ht="18" customHeight="1" x14ac:dyDescent="0.25">
      <c r="AB50240"/>
    </row>
    <row r="50241" spans="28:28" ht="18" customHeight="1" x14ac:dyDescent="0.25">
      <c r="AB50241"/>
    </row>
    <row r="50242" spans="28:28" ht="18" customHeight="1" x14ac:dyDescent="0.25">
      <c r="AB50242"/>
    </row>
    <row r="50243" spans="28:28" ht="18" customHeight="1" x14ac:dyDescent="0.25">
      <c r="AB50243"/>
    </row>
    <row r="50244" spans="28:28" ht="18" customHeight="1" x14ac:dyDescent="0.25">
      <c r="AB50244"/>
    </row>
    <row r="50245" spans="28:28" ht="18" customHeight="1" x14ac:dyDescent="0.25">
      <c r="AB50245"/>
    </row>
    <row r="50246" spans="28:28" ht="18" customHeight="1" x14ac:dyDescent="0.25">
      <c r="AB50246"/>
    </row>
    <row r="50247" spans="28:28" ht="18" customHeight="1" x14ac:dyDescent="0.25">
      <c r="AB50247"/>
    </row>
    <row r="50248" spans="28:28" ht="18" customHeight="1" x14ac:dyDescent="0.25">
      <c r="AB50248"/>
    </row>
    <row r="50249" spans="28:28" ht="18" customHeight="1" x14ac:dyDescent="0.25">
      <c r="AB50249"/>
    </row>
    <row r="50250" spans="28:28" ht="18" customHeight="1" x14ac:dyDescent="0.25">
      <c r="AB50250"/>
    </row>
    <row r="50251" spans="28:28" ht="18" customHeight="1" x14ac:dyDescent="0.25">
      <c r="AB50251"/>
    </row>
    <row r="50252" spans="28:28" ht="18" customHeight="1" x14ac:dyDescent="0.25">
      <c r="AB50252"/>
    </row>
    <row r="50253" spans="28:28" ht="18" customHeight="1" x14ac:dyDescent="0.25">
      <c r="AB50253"/>
    </row>
    <row r="50254" spans="28:28" ht="18" customHeight="1" x14ac:dyDescent="0.25">
      <c r="AB50254"/>
    </row>
    <row r="50255" spans="28:28" ht="18" customHeight="1" x14ac:dyDescent="0.25">
      <c r="AB50255"/>
    </row>
    <row r="50256" spans="28:28" ht="18" customHeight="1" x14ac:dyDescent="0.25">
      <c r="AB50256"/>
    </row>
    <row r="50257" spans="28:28" ht="18" customHeight="1" x14ac:dyDescent="0.25">
      <c r="AB50257"/>
    </row>
    <row r="50258" spans="28:28" ht="18" customHeight="1" x14ac:dyDescent="0.25">
      <c r="AB50258"/>
    </row>
    <row r="50259" spans="28:28" ht="18" customHeight="1" x14ac:dyDescent="0.25">
      <c r="AB50259"/>
    </row>
    <row r="50260" spans="28:28" ht="18" customHeight="1" x14ac:dyDescent="0.25">
      <c r="AB50260"/>
    </row>
    <row r="50261" spans="28:28" ht="18" customHeight="1" x14ac:dyDescent="0.25">
      <c r="AB50261"/>
    </row>
    <row r="50262" spans="28:28" ht="18" customHeight="1" x14ac:dyDescent="0.25">
      <c r="AB50262"/>
    </row>
    <row r="50263" spans="28:28" ht="18" customHeight="1" x14ac:dyDescent="0.25">
      <c r="AB50263"/>
    </row>
    <row r="50264" spans="28:28" ht="18" customHeight="1" x14ac:dyDescent="0.25">
      <c r="AB50264"/>
    </row>
    <row r="50265" spans="28:28" ht="18" customHeight="1" x14ac:dyDescent="0.25">
      <c r="AB50265"/>
    </row>
    <row r="50266" spans="28:28" ht="18" customHeight="1" x14ac:dyDescent="0.25">
      <c r="AB50266"/>
    </row>
    <row r="50267" spans="28:28" ht="18" customHeight="1" x14ac:dyDescent="0.25">
      <c r="AB50267"/>
    </row>
    <row r="50268" spans="28:28" ht="18" customHeight="1" x14ac:dyDescent="0.25">
      <c r="AB50268"/>
    </row>
    <row r="50269" spans="28:28" ht="18" customHeight="1" x14ac:dyDescent="0.25">
      <c r="AB50269"/>
    </row>
    <row r="50270" spans="28:28" ht="18" customHeight="1" x14ac:dyDescent="0.25">
      <c r="AB50270"/>
    </row>
    <row r="50271" spans="28:28" ht="18" customHeight="1" x14ac:dyDescent="0.25">
      <c r="AB50271"/>
    </row>
    <row r="50272" spans="28:28" ht="18" customHeight="1" x14ac:dyDescent="0.25">
      <c r="AB50272"/>
    </row>
    <row r="50273" spans="28:28" ht="18" customHeight="1" x14ac:dyDescent="0.25">
      <c r="AB50273"/>
    </row>
    <row r="50274" spans="28:28" ht="18" customHeight="1" x14ac:dyDescent="0.25">
      <c r="AB50274"/>
    </row>
    <row r="50275" spans="28:28" ht="18" customHeight="1" x14ac:dyDescent="0.25">
      <c r="AB50275"/>
    </row>
    <row r="50276" spans="28:28" ht="18" customHeight="1" x14ac:dyDescent="0.25">
      <c r="AB50276"/>
    </row>
    <row r="50277" spans="28:28" ht="18" customHeight="1" x14ac:dyDescent="0.25">
      <c r="AB50277"/>
    </row>
    <row r="50278" spans="28:28" ht="18" customHeight="1" x14ac:dyDescent="0.25">
      <c r="AB50278"/>
    </row>
    <row r="50279" spans="28:28" ht="18" customHeight="1" x14ac:dyDescent="0.25">
      <c r="AB50279"/>
    </row>
    <row r="50280" spans="28:28" ht="18" customHeight="1" x14ac:dyDescent="0.25">
      <c r="AB50280"/>
    </row>
    <row r="50281" spans="28:28" ht="18" customHeight="1" x14ac:dyDescent="0.25">
      <c r="AB50281"/>
    </row>
    <row r="50282" spans="28:28" ht="18" customHeight="1" x14ac:dyDescent="0.25">
      <c r="AB50282"/>
    </row>
    <row r="50283" spans="28:28" ht="18" customHeight="1" x14ac:dyDescent="0.25">
      <c r="AB50283"/>
    </row>
    <row r="50284" spans="28:28" ht="18" customHeight="1" x14ac:dyDescent="0.25">
      <c r="AB50284"/>
    </row>
    <row r="50285" spans="28:28" ht="18" customHeight="1" x14ac:dyDescent="0.25">
      <c r="AB50285"/>
    </row>
    <row r="50286" spans="28:28" ht="18" customHeight="1" x14ac:dyDescent="0.25">
      <c r="AB50286"/>
    </row>
    <row r="50287" spans="28:28" ht="18" customHeight="1" x14ac:dyDescent="0.25">
      <c r="AB50287"/>
    </row>
    <row r="50288" spans="28:28" ht="18" customHeight="1" x14ac:dyDescent="0.25">
      <c r="AB50288"/>
    </row>
    <row r="50289" spans="28:28" ht="18" customHeight="1" x14ac:dyDescent="0.25">
      <c r="AB50289"/>
    </row>
    <row r="50290" spans="28:28" ht="18" customHeight="1" x14ac:dyDescent="0.25">
      <c r="AB50290"/>
    </row>
    <row r="50291" spans="28:28" ht="18" customHeight="1" x14ac:dyDescent="0.25">
      <c r="AB50291"/>
    </row>
    <row r="50292" spans="28:28" ht="18" customHeight="1" x14ac:dyDescent="0.25">
      <c r="AB50292"/>
    </row>
    <row r="50293" spans="28:28" ht="18" customHeight="1" x14ac:dyDescent="0.25">
      <c r="AB50293"/>
    </row>
    <row r="50294" spans="28:28" ht="18" customHeight="1" x14ac:dyDescent="0.25">
      <c r="AB50294"/>
    </row>
    <row r="50295" spans="28:28" ht="18" customHeight="1" x14ac:dyDescent="0.25">
      <c r="AB50295"/>
    </row>
    <row r="50296" spans="28:28" ht="18" customHeight="1" x14ac:dyDescent="0.25">
      <c r="AB50296"/>
    </row>
    <row r="50297" spans="28:28" ht="18" customHeight="1" x14ac:dyDescent="0.25">
      <c r="AB50297"/>
    </row>
    <row r="50298" spans="28:28" ht="18" customHeight="1" x14ac:dyDescent="0.25">
      <c r="AB50298"/>
    </row>
    <row r="50299" spans="28:28" ht="18" customHeight="1" x14ac:dyDescent="0.25">
      <c r="AB50299"/>
    </row>
    <row r="50300" spans="28:28" ht="18" customHeight="1" x14ac:dyDescent="0.25">
      <c r="AB50300"/>
    </row>
    <row r="50301" spans="28:28" ht="18" customHeight="1" x14ac:dyDescent="0.25">
      <c r="AB50301"/>
    </row>
    <row r="50302" spans="28:28" ht="18" customHeight="1" x14ac:dyDescent="0.25">
      <c r="AB50302"/>
    </row>
    <row r="50303" spans="28:28" ht="18" customHeight="1" x14ac:dyDescent="0.25">
      <c r="AB50303"/>
    </row>
    <row r="50304" spans="28:28" ht="18" customHeight="1" x14ac:dyDescent="0.25">
      <c r="AB50304"/>
    </row>
    <row r="50305" spans="28:28" ht="18" customHeight="1" x14ac:dyDescent="0.25">
      <c r="AB50305"/>
    </row>
    <row r="50306" spans="28:28" ht="18" customHeight="1" x14ac:dyDescent="0.25">
      <c r="AB50306"/>
    </row>
    <row r="50307" spans="28:28" ht="18" customHeight="1" x14ac:dyDescent="0.25">
      <c r="AB50307"/>
    </row>
    <row r="50308" spans="28:28" ht="18" customHeight="1" x14ac:dyDescent="0.25">
      <c r="AB50308"/>
    </row>
    <row r="50309" spans="28:28" ht="18" customHeight="1" x14ac:dyDescent="0.25">
      <c r="AB50309"/>
    </row>
    <row r="50310" spans="28:28" ht="18" customHeight="1" x14ac:dyDescent="0.25">
      <c r="AB50310"/>
    </row>
    <row r="50311" spans="28:28" ht="18" customHeight="1" x14ac:dyDescent="0.25">
      <c r="AB50311"/>
    </row>
    <row r="50312" spans="28:28" ht="18" customHeight="1" x14ac:dyDescent="0.25">
      <c r="AB50312"/>
    </row>
    <row r="50313" spans="28:28" ht="18" customHeight="1" x14ac:dyDescent="0.25">
      <c r="AB50313"/>
    </row>
    <row r="50314" spans="28:28" ht="18" customHeight="1" x14ac:dyDescent="0.25">
      <c r="AB50314"/>
    </row>
    <row r="50315" spans="28:28" ht="18" customHeight="1" x14ac:dyDescent="0.25">
      <c r="AB50315"/>
    </row>
    <row r="50316" spans="28:28" ht="18" customHeight="1" x14ac:dyDescent="0.25">
      <c r="AB50316"/>
    </row>
    <row r="50317" spans="28:28" ht="18" customHeight="1" x14ac:dyDescent="0.25">
      <c r="AB50317"/>
    </row>
    <row r="50318" spans="28:28" ht="18" customHeight="1" x14ac:dyDescent="0.25">
      <c r="AB50318"/>
    </row>
    <row r="50319" spans="28:28" ht="18" customHeight="1" x14ac:dyDescent="0.25">
      <c r="AB50319"/>
    </row>
    <row r="50320" spans="28:28" ht="18" customHeight="1" x14ac:dyDescent="0.25">
      <c r="AB50320"/>
    </row>
    <row r="50321" spans="28:28" ht="18" customHeight="1" x14ac:dyDescent="0.25">
      <c r="AB50321"/>
    </row>
    <row r="50322" spans="28:28" ht="18" customHeight="1" x14ac:dyDescent="0.25">
      <c r="AB50322"/>
    </row>
    <row r="50323" spans="28:28" ht="18" customHeight="1" x14ac:dyDescent="0.25">
      <c r="AB50323"/>
    </row>
    <row r="50324" spans="28:28" ht="18" customHeight="1" x14ac:dyDescent="0.25">
      <c r="AB50324"/>
    </row>
    <row r="50325" spans="28:28" ht="18" customHeight="1" x14ac:dyDescent="0.25">
      <c r="AB50325"/>
    </row>
    <row r="50326" spans="28:28" ht="18" customHeight="1" x14ac:dyDescent="0.25">
      <c r="AB50326"/>
    </row>
    <row r="50327" spans="28:28" ht="18" customHeight="1" x14ac:dyDescent="0.25">
      <c r="AB50327"/>
    </row>
    <row r="50328" spans="28:28" ht="18" customHeight="1" x14ac:dyDescent="0.25">
      <c r="AB50328"/>
    </row>
    <row r="50329" spans="28:28" ht="18" customHeight="1" x14ac:dyDescent="0.25">
      <c r="AB50329"/>
    </row>
    <row r="50330" spans="28:28" ht="18" customHeight="1" x14ac:dyDescent="0.25">
      <c r="AB50330"/>
    </row>
    <row r="50331" spans="28:28" ht="18" customHeight="1" x14ac:dyDescent="0.25">
      <c r="AB50331"/>
    </row>
    <row r="50332" spans="28:28" ht="18" customHeight="1" x14ac:dyDescent="0.25">
      <c r="AB50332"/>
    </row>
    <row r="50333" spans="28:28" ht="18" customHeight="1" x14ac:dyDescent="0.25">
      <c r="AB50333"/>
    </row>
    <row r="50334" spans="28:28" ht="18" customHeight="1" x14ac:dyDescent="0.25">
      <c r="AB50334"/>
    </row>
    <row r="50335" spans="28:28" ht="18" customHeight="1" x14ac:dyDescent="0.25">
      <c r="AB50335"/>
    </row>
    <row r="50336" spans="28:28" ht="18" customHeight="1" x14ac:dyDescent="0.25">
      <c r="AB50336"/>
    </row>
    <row r="50337" spans="28:28" ht="18" customHeight="1" x14ac:dyDescent="0.25">
      <c r="AB50337"/>
    </row>
    <row r="50338" spans="28:28" ht="18" customHeight="1" x14ac:dyDescent="0.25">
      <c r="AB50338"/>
    </row>
    <row r="50339" spans="28:28" ht="18" customHeight="1" x14ac:dyDescent="0.25">
      <c r="AB50339"/>
    </row>
    <row r="50340" spans="28:28" ht="18" customHeight="1" x14ac:dyDescent="0.25">
      <c r="AB50340"/>
    </row>
    <row r="50341" spans="28:28" ht="18" customHeight="1" x14ac:dyDescent="0.25">
      <c r="AB50341"/>
    </row>
    <row r="50342" spans="28:28" ht="18" customHeight="1" x14ac:dyDescent="0.25">
      <c r="AB50342"/>
    </row>
    <row r="50343" spans="28:28" ht="18" customHeight="1" x14ac:dyDescent="0.25">
      <c r="AB50343"/>
    </row>
    <row r="50344" spans="28:28" ht="18" customHeight="1" x14ac:dyDescent="0.25">
      <c r="AB50344"/>
    </row>
    <row r="50345" spans="28:28" ht="18" customHeight="1" x14ac:dyDescent="0.25">
      <c r="AB50345"/>
    </row>
    <row r="50346" spans="28:28" ht="18" customHeight="1" x14ac:dyDescent="0.25">
      <c r="AB50346"/>
    </row>
    <row r="50347" spans="28:28" ht="18" customHeight="1" x14ac:dyDescent="0.25">
      <c r="AB50347"/>
    </row>
    <row r="50348" spans="28:28" ht="18" customHeight="1" x14ac:dyDescent="0.25">
      <c r="AB50348"/>
    </row>
    <row r="50349" spans="28:28" ht="18" customHeight="1" x14ac:dyDescent="0.25">
      <c r="AB50349"/>
    </row>
    <row r="50350" spans="28:28" ht="18" customHeight="1" x14ac:dyDescent="0.25">
      <c r="AB50350"/>
    </row>
    <row r="50351" spans="28:28" ht="18" customHeight="1" x14ac:dyDescent="0.25">
      <c r="AB50351"/>
    </row>
    <row r="50352" spans="28:28" ht="18" customHeight="1" x14ac:dyDescent="0.25">
      <c r="AB50352"/>
    </row>
    <row r="50353" spans="28:28" ht="18" customHeight="1" x14ac:dyDescent="0.25">
      <c r="AB50353"/>
    </row>
    <row r="50354" spans="28:28" ht="18" customHeight="1" x14ac:dyDescent="0.25">
      <c r="AB50354"/>
    </row>
    <row r="50355" spans="28:28" ht="18" customHeight="1" x14ac:dyDescent="0.25">
      <c r="AB50355"/>
    </row>
    <row r="50356" spans="28:28" ht="18" customHeight="1" x14ac:dyDescent="0.25">
      <c r="AB50356"/>
    </row>
    <row r="50357" spans="28:28" ht="18" customHeight="1" x14ac:dyDescent="0.25">
      <c r="AB50357"/>
    </row>
    <row r="50358" spans="28:28" ht="18" customHeight="1" x14ac:dyDescent="0.25">
      <c r="AB50358"/>
    </row>
    <row r="50359" spans="28:28" ht="18" customHeight="1" x14ac:dyDescent="0.25">
      <c r="AB50359"/>
    </row>
    <row r="50360" spans="28:28" ht="18" customHeight="1" x14ac:dyDescent="0.25">
      <c r="AB50360"/>
    </row>
    <row r="50361" spans="28:28" ht="18" customHeight="1" x14ac:dyDescent="0.25">
      <c r="AB50361"/>
    </row>
    <row r="50362" spans="28:28" ht="18" customHeight="1" x14ac:dyDescent="0.25">
      <c r="AB50362"/>
    </row>
    <row r="50363" spans="28:28" ht="18" customHeight="1" x14ac:dyDescent="0.25">
      <c r="AB50363"/>
    </row>
    <row r="50364" spans="28:28" ht="18" customHeight="1" x14ac:dyDescent="0.25">
      <c r="AB50364"/>
    </row>
    <row r="50365" spans="28:28" ht="18" customHeight="1" x14ac:dyDescent="0.25">
      <c r="AB50365"/>
    </row>
    <row r="50366" spans="28:28" ht="18" customHeight="1" x14ac:dyDescent="0.25">
      <c r="AB50366"/>
    </row>
    <row r="50367" spans="28:28" ht="18" customHeight="1" x14ac:dyDescent="0.25">
      <c r="AB50367"/>
    </row>
    <row r="50368" spans="28:28" ht="18" customHeight="1" x14ac:dyDescent="0.25">
      <c r="AB50368"/>
    </row>
    <row r="50369" spans="28:28" ht="18" customHeight="1" x14ac:dyDescent="0.25">
      <c r="AB50369"/>
    </row>
    <row r="50370" spans="28:28" ht="18" customHeight="1" x14ac:dyDescent="0.25">
      <c r="AB50370"/>
    </row>
    <row r="50371" spans="28:28" ht="18" customHeight="1" x14ac:dyDescent="0.25">
      <c r="AB50371"/>
    </row>
    <row r="50372" spans="28:28" ht="18" customHeight="1" x14ac:dyDescent="0.25">
      <c r="AB50372"/>
    </row>
    <row r="50373" spans="28:28" ht="18" customHeight="1" x14ac:dyDescent="0.25">
      <c r="AB50373"/>
    </row>
    <row r="50374" spans="28:28" ht="18" customHeight="1" x14ac:dyDescent="0.25">
      <c r="AB50374"/>
    </row>
    <row r="50375" spans="28:28" ht="18" customHeight="1" x14ac:dyDescent="0.25">
      <c r="AB50375"/>
    </row>
    <row r="50376" spans="28:28" ht="18" customHeight="1" x14ac:dyDescent="0.25">
      <c r="AB50376"/>
    </row>
    <row r="50377" spans="28:28" ht="18" customHeight="1" x14ac:dyDescent="0.25">
      <c r="AB50377"/>
    </row>
    <row r="50378" spans="28:28" ht="18" customHeight="1" x14ac:dyDescent="0.25">
      <c r="AB50378"/>
    </row>
    <row r="50379" spans="28:28" ht="18" customHeight="1" x14ac:dyDescent="0.25">
      <c r="AB50379"/>
    </row>
    <row r="50380" spans="28:28" ht="18" customHeight="1" x14ac:dyDescent="0.25">
      <c r="AB50380"/>
    </row>
    <row r="50381" spans="28:28" ht="18" customHeight="1" x14ac:dyDescent="0.25">
      <c r="AB50381"/>
    </row>
    <row r="50382" spans="28:28" ht="18" customHeight="1" x14ac:dyDescent="0.25">
      <c r="AB50382"/>
    </row>
    <row r="50383" spans="28:28" ht="18" customHeight="1" x14ac:dyDescent="0.25">
      <c r="AB50383"/>
    </row>
    <row r="50384" spans="28:28" ht="18" customHeight="1" x14ac:dyDescent="0.25">
      <c r="AB50384"/>
    </row>
    <row r="50385" spans="28:28" ht="18" customHeight="1" x14ac:dyDescent="0.25">
      <c r="AB50385"/>
    </row>
    <row r="50386" spans="28:28" ht="18" customHeight="1" x14ac:dyDescent="0.25">
      <c r="AB50386"/>
    </row>
    <row r="50387" spans="28:28" ht="18" customHeight="1" x14ac:dyDescent="0.25">
      <c r="AB50387"/>
    </row>
    <row r="50388" spans="28:28" ht="18" customHeight="1" x14ac:dyDescent="0.25">
      <c r="AB50388"/>
    </row>
    <row r="50389" spans="28:28" ht="18" customHeight="1" x14ac:dyDescent="0.25">
      <c r="AB50389"/>
    </row>
    <row r="50390" spans="28:28" ht="18" customHeight="1" x14ac:dyDescent="0.25">
      <c r="AB50390"/>
    </row>
    <row r="50391" spans="28:28" ht="18" customHeight="1" x14ac:dyDescent="0.25">
      <c r="AB50391"/>
    </row>
    <row r="50392" spans="28:28" ht="18" customHeight="1" x14ac:dyDescent="0.25">
      <c r="AB50392"/>
    </row>
    <row r="50393" spans="28:28" ht="18" customHeight="1" x14ac:dyDescent="0.25">
      <c r="AB50393"/>
    </row>
    <row r="50394" spans="28:28" ht="18" customHeight="1" x14ac:dyDescent="0.25">
      <c r="AB50394"/>
    </row>
    <row r="50395" spans="28:28" ht="18" customHeight="1" x14ac:dyDescent="0.25">
      <c r="AB50395"/>
    </row>
    <row r="50396" spans="28:28" ht="18" customHeight="1" x14ac:dyDescent="0.25">
      <c r="AB50396"/>
    </row>
    <row r="50397" spans="28:28" ht="18" customHeight="1" x14ac:dyDescent="0.25">
      <c r="AB50397"/>
    </row>
    <row r="50398" spans="28:28" ht="18" customHeight="1" x14ac:dyDescent="0.25">
      <c r="AB50398"/>
    </row>
    <row r="50399" spans="28:28" ht="18" customHeight="1" x14ac:dyDescent="0.25">
      <c r="AB50399"/>
    </row>
    <row r="50400" spans="28:28" ht="18" customHeight="1" x14ac:dyDescent="0.25">
      <c r="AB50400"/>
    </row>
    <row r="50401" spans="28:28" ht="18" customHeight="1" x14ac:dyDescent="0.25">
      <c r="AB50401"/>
    </row>
    <row r="50402" spans="28:28" ht="18" customHeight="1" x14ac:dyDescent="0.25">
      <c r="AB50402"/>
    </row>
    <row r="50403" spans="28:28" ht="18" customHeight="1" x14ac:dyDescent="0.25">
      <c r="AB50403"/>
    </row>
    <row r="50404" spans="28:28" ht="18" customHeight="1" x14ac:dyDescent="0.25">
      <c r="AB50404"/>
    </row>
    <row r="50405" spans="28:28" ht="18" customHeight="1" x14ac:dyDescent="0.25">
      <c r="AB50405"/>
    </row>
    <row r="50406" spans="28:28" ht="18" customHeight="1" x14ac:dyDescent="0.25">
      <c r="AB50406"/>
    </row>
    <row r="50407" spans="28:28" ht="18" customHeight="1" x14ac:dyDescent="0.25">
      <c r="AB50407"/>
    </row>
    <row r="50408" spans="28:28" ht="18" customHeight="1" x14ac:dyDescent="0.25">
      <c r="AB50408"/>
    </row>
    <row r="50409" spans="28:28" ht="18" customHeight="1" x14ac:dyDescent="0.25">
      <c r="AB50409"/>
    </row>
    <row r="50410" spans="28:28" ht="18" customHeight="1" x14ac:dyDescent="0.25">
      <c r="AB50410"/>
    </row>
    <row r="50411" spans="28:28" ht="18" customHeight="1" x14ac:dyDescent="0.25">
      <c r="AB50411"/>
    </row>
    <row r="50412" spans="28:28" ht="18" customHeight="1" x14ac:dyDescent="0.25">
      <c r="AB50412"/>
    </row>
    <row r="50413" spans="28:28" ht="18" customHeight="1" x14ac:dyDescent="0.25">
      <c r="AB50413"/>
    </row>
    <row r="50414" spans="28:28" ht="18" customHeight="1" x14ac:dyDescent="0.25">
      <c r="AB50414"/>
    </row>
    <row r="50415" spans="28:28" ht="18" customHeight="1" x14ac:dyDescent="0.25">
      <c r="AB50415"/>
    </row>
    <row r="50416" spans="28:28" ht="18" customHeight="1" x14ac:dyDescent="0.25">
      <c r="AB50416"/>
    </row>
    <row r="50417" spans="28:28" ht="18" customHeight="1" x14ac:dyDescent="0.25">
      <c r="AB50417"/>
    </row>
    <row r="50418" spans="28:28" ht="18" customHeight="1" x14ac:dyDescent="0.25">
      <c r="AB50418"/>
    </row>
    <row r="50419" spans="28:28" ht="18" customHeight="1" x14ac:dyDescent="0.25">
      <c r="AB50419"/>
    </row>
    <row r="50420" spans="28:28" ht="18" customHeight="1" x14ac:dyDescent="0.25">
      <c r="AB50420"/>
    </row>
    <row r="50421" spans="28:28" ht="18" customHeight="1" x14ac:dyDescent="0.25">
      <c r="AB50421"/>
    </row>
    <row r="50422" spans="28:28" ht="18" customHeight="1" x14ac:dyDescent="0.25">
      <c r="AB50422"/>
    </row>
    <row r="50423" spans="28:28" ht="18" customHeight="1" x14ac:dyDescent="0.25">
      <c r="AB50423"/>
    </row>
    <row r="50424" spans="28:28" ht="18" customHeight="1" x14ac:dyDescent="0.25">
      <c r="AB50424"/>
    </row>
    <row r="50425" spans="28:28" ht="18" customHeight="1" x14ac:dyDescent="0.25">
      <c r="AB50425"/>
    </row>
    <row r="50426" spans="28:28" ht="18" customHeight="1" x14ac:dyDescent="0.25">
      <c r="AB50426"/>
    </row>
    <row r="50427" spans="28:28" ht="18" customHeight="1" x14ac:dyDescent="0.25">
      <c r="AB50427"/>
    </row>
    <row r="50428" spans="28:28" ht="18" customHeight="1" x14ac:dyDescent="0.25">
      <c r="AB50428"/>
    </row>
    <row r="50429" spans="28:28" ht="18" customHeight="1" x14ac:dyDescent="0.25">
      <c r="AB50429"/>
    </row>
    <row r="50430" spans="28:28" ht="18" customHeight="1" x14ac:dyDescent="0.25">
      <c r="AB50430"/>
    </row>
    <row r="50431" spans="28:28" ht="18" customHeight="1" x14ac:dyDescent="0.25">
      <c r="AB50431"/>
    </row>
    <row r="50432" spans="28:28" ht="18" customHeight="1" x14ac:dyDescent="0.25">
      <c r="AB50432"/>
    </row>
    <row r="50433" spans="28:28" ht="18" customHeight="1" x14ac:dyDescent="0.25">
      <c r="AB50433"/>
    </row>
    <row r="50434" spans="28:28" ht="18" customHeight="1" x14ac:dyDescent="0.25">
      <c r="AB50434"/>
    </row>
    <row r="50435" spans="28:28" ht="18" customHeight="1" x14ac:dyDescent="0.25">
      <c r="AB50435"/>
    </row>
    <row r="50436" spans="28:28" ht="18" customHeight="1" x14ac:dyDescent="0.25">
      <c r="AB50436"/>
    </row>
    <row r="50437" spans="28:28" ht="18" customHeight="1" x14ac:dyDescent="0.25">
      <c r="AB50437"/>
    </row>
    <row r="50438" spans="28:28" ht="18" customHeight="1" x14ac:dyDescent="0.25">
      <c r="AB50438"/>
    </row>
    <row r="50439" spans="28:28" ht="18" customHeight="1" x14ac:dyDescent="0.25">
      <c r="AB50439"/>
    </row>
    <row r="50440" spans="28:28" ht="18" customHeight="1" x14ac:dyDescent="0.25">
      <c r="AB50440"/>
    </row>
    <row r="50441" spans="28:28" ht="18" customHeight="1" x14ac:dyDescent="0.25">
      <c r="AB50441"/>
    </row>
    <row r="50442" spans="28:28" ht="18" customHeight="1" x14ac:dyDescent="0.25">
      <c r="AB50442"/>
    </row>
    <row r="50443" spans="28:28" ht="18" customHeight="1" x14ac:dyDescent="0.25">
      <c r="AB50443"/>
    </row>
    <row r="50444" spans="28:28" ht="18" customHeight="1" x14ac:dyDescent="0.25">
      <c r="AB50444"/>
    </row>
    <row r="50445" spans="28:28" ht="18" customHeight="1" x14ac:dyDescent="0.25">
      <c r="AB50445"/>
    </row>
    <row r="50446" spans="28:28" ht="18" customHeight="1" x14ac:dyDescent="0.25">
      <c r="AB50446"/>
    </row>
    <row r="50447" spans="28:28" ht="18" customHeight="1" x14ac:dyDescent="0.25">
      <c r="AB50447"/>
    </row>
    <row r="50448" spans="28:28" ht="18" customHeight="1" x14ac:dyDescent="0.25">
      <c r="AB50448"/>
    </row>
    <row r="50449" spans="28:28" ht="18" customHeight="1" x14ac:dyDescent="0.25">
      <c r="AB50449"/>
    </row>
    <row r="50450" spans="28:28" ht="18" customHeight="1" x14ac:dyDescent="0.25">
      <c r="AB50450"/>
    </row>
    <row r="50451" spans="28:28" ht="18" customHeight="1" x14ac:dyDescent="0.25">
      <c r="AB50451"/>
    </row>
    <row r="50452" spans="28:28" ht="18" customHeight="1" x14ac:dyDescent="0.25">
      <c r="AB50452"/>
    </row>
    <row r="50453" spans="28:28" ht="18" customHeight="1" x14ac:dyDescent="0.25">
      <c r="AB50453"/>
    </row>
    <row r="50454" spans="28:28" ht="18" customHeight="1" x14ac:dyDescent="0.25">
      <c r="AB50454"/>
    </row>
    <row r="50455" spans="28:28" ht="18" customHeight="1" x14ac:dyDescent="0.25">
      <c r="AB50455"/>
    </row>
    <row r="50456" spans="28:28" ht="18" customHeight="1" x14ac:dyDescent="0.25">
      <c r="AB50456"/>
    </row>
    <row r="50457" spans="28:28" ht="18" customHeight="1" x14ac:dyDescent="0.25">
      <c r="AB50457"/>
    </row>
    <row r="50458" spans="28:28" ht="18" customHeight="1" x14ac:dyDescent="0.25">
      <c r="AB50458"/>
    </row>
    <row r="50459" spans="28:28" ht="18" customHeight="1" x14ac:dyDescent="0.25">
      <c r="AB50459"/>
    </row>
    <row r="50460" spans="28:28" ht="18" customHeight="1" x14ac:dyDescent="0.25">
      <c r="AB50460"/>
    </row>
    <row r="50461" spans="28:28" ht="18" customHeight="1" x14ac:dyDescent="0.25">
      <c r="AB50461"/>
    </row>
    <row r="50462" spans="28:28" ht="18" customHeight="1" x14ac:dyDescent="0.25">
      <c r="AB50462"/>
    </row>
    <row r="50463" spans="28:28" ht="18" customHeight="1" x14ac:dyDescent="0.25">
      <c r="AB50463"/>
    </row>
    <row r="50464" spans="28:28" ht="18" customHeight="1" x14ac:dyDescent="0.25">
      <c r="AB50464"/>
    </row>
    <row r="50465" spans="28:28" ht="18" customHeight="1" x14ac:dyDescent="0.25">
      <c r="AB50465"/>
    </row>
    <row r="50466" spans="28:28" ht="18" customHeight="1" x14ac:dyDescent="0.25">
      <c r="AB50466"/>
    </row>
    <row r="50467" spans="28:28" ht="18" customHeight="1" x14ac:dyDescent="0.25">
      <c r="AB50467"/>
    </row>
    <row r="50468" spans="28:28" ht="18" customHeight="1" x14ac:dyDescent="0.25">
      <c r="AB50468"/>
    </row>
    <row r="50469" spans="28:28" ht="18" customHeight="1" x14ac:dyDescent="0.25">
      <c r="AB50469"/>
    </row>
    <row r="50470" spans="28:28" ht="18" customHeight="1" x14ac:dyDescent="0.25">
      <c r="AB50470"/>
    </row>
    <row r="50471" spans="28:28" ht="18" customHeight="1" x14ac:dyDescent="0.25">
      <c r="AB50471"/>
    </row>
    <row r="50472" spans="28:28" ht="18" customHeight="1" x14ac:dyDescent="0.25">
      <c r="AB50472"/>
    </row>
    <row r="50473" spans="28:28" ht="18" customHeight="1" x14ac:dyDescent="0.25">
      <c r="AB50473"/>
    </row>
    <row r="50474" spans="28:28" ht="18" customHeight="1" x14ac:dyDescent="0.25">
      <c r="AB50474"/>
    </row>
    <row r="50475" spans="28:28" ht="18" customHeight="1" x14ac:dyDescent="0.25">
      <c r="AB50475"/>
    </row>
    <row r="50476" spans="28:28" ht="18" customHeight="1" x14ac:dyDescent="0.25">
      <c r="AB50476"/>
    </row>
    <row r="50477" spans="28:28" ht="18" customHeight="1" x14ac:dyDescent="0.25">
      <c r="AB50477"/>
    </row>
    <row r="50478" spans="28:28" ht="18" customHeight="1" x14ac:dyDescent="0.25">
      <c r="AB50478"/>
    </row>
    <row r="50479" spans="28:28" ht="18" customHeight="1" x14ac:dyDescent="0.25">
      <c r="AB50479"/>
    </row>
    <row r="50480" spans="28:28" ht="18" customHeight="1" x14ac:dyDescent="0.25">
      <c r="AB50480"/>
    </row>
    <row r="50481" spans="28:28" ht="18" customHeight="1" x14ac:dyDescent="0.25">
      <c r="AB50481"/>
    </row>
    <row r="50482" spans="28:28" ht="18" customHeight="1" x14ac:dyDescent="0.25">
      <c r="AB50482"/>
    </row>
    <row r="50483" spans="28:28" ht="18" customHeight="1" x14ac:dyDescent="0.25">
      <c r="AB50483"/>
    </row>
    <row r="50484" spans="28:28" ht="18" customHeight="1" x14ac:dyDescent="0.25">
      <c r="AB50484"/>
    </row>
    <row r="50485" spans="28:28" ht="18" customHeight="1" x14ac:dyDescent="0.25">
      <c r="AB50485"/>
    </row>
    <row r="50486" spans="28:28" ht="18" customHeight="1" x14ac:dyDescent="0.25">
      <c r="AB50486"/>
    </row>
    <row r="50487" spans="28:28" ht="18" customHeight="1" x14ac:dyDescent="0.25">
      <c r="AB50487"/>
    </row>
    <row r="50488" spans="28:28" ht="18" customHeight="1" x14ac:dyDescent="0.25">
      <c r="AB50488"/>
    </row>
    <row r="50489" spans="28:28" ht="18" customHeight="1" x14ac:dyDescent="0.25">
      <c r="AB50489"/>
    </row>
    <row r="50490" spans="28:28" ht="18" customHeight="1" x14ac:dyDescent="0.25">
      <c r="AB50490"/>
    </row>
    <row r="50491" spans="28:28" ht="18" customHeight="1" x14ac:dyDescent="0.25">
      <c r="AB50491"/>
    </row>
    <row r="50492" spans="28:28" ht="18" customHeight="1" x14ac:dyDescent="0.25">
      <c r="AB50492"/>
    </row>
    <row r="50493" spans="28:28" ht="18" customHeight="1" x14ac:dyDescent="0.25">
      <c r="AB50493"/>
    </row>
    <row r="50494" spans="28:28" ht="18" customHeight="1" x14ac:dyDescent="0.25">
      <c r="AB50494"/>
    </row>
    <row r="50495" spans="28:28" ht="18" customHeight="1" x14ac:dyDescent="0.25">
      <c r="AB50495"/>
    </row>
    <row r="50496" spans="28:28" ht="18" customHeight="1" x14ac:dyDescent="0.25">
      <c r="AB50496"/>
    </row>
    <row r="50497" spans="28:28" ht="18" customHeight="1" x14ac:dyDescent="0.25">
      <c r="AB50497"/>
    </row>
    <row r="50498" spans="28:28" ht="18" customHeight="1" x14ac:dyDescent="0.25">
      <c r="AB50498"/>
    </row>
    <row r="50499" spans="28:28" ht="18" customHeight="1" x14ac:dyDescent="0.25">
      <c r="AB50499"/>
    </row>
    <row r="50500" spans="28:28" ht="18" customHeight="1" x14ac:dyDescent="0.25">
      <c r="AB50500"/>
    </row>
    <row r="50501" spans="28:28" ht="18" customHeight="1" x14ac:dyDescent="0.25">
      <c r="AB50501"/>
    </row>
    <row r="50502" spans="28:28" ht="18" customHeight="1" x14ac:dyDescent="0.25">
      <c r="AB50502"/>
    </row>
    <row r="50503" spans="28:28" ht="18" customHeight="1" x14ac:dyDescent="0.25">
      <c r="AB50503"/>
    </row>
    <row r="50504" spans="28:28" ht="18" customHeight="1" x14ac:dyDescent="0.25">
      <c r="AB50504"/>
    </row>
    <row r="50505" spans="28:28" ht="18" customHeight="1" x14ac:dyDescent="0.25">
      <c r="AB50505"/>
    </row>
    <row r="50506" spans="28:28" ht="18" customHeight="1" x14ac:dyDescent="0.25">
      <c r="AB50506"/>
    </row>
    <row r="50507" spans="28:28" ht="18" customHeight="1" x14ac:dyDescent="0.25">
      <c r="AB50507"/>
    </row>
    <row r="50508" spans="28:28" ht="18" customHeight="1" x14ac:dyDescent="0.25">
      <c r="AB50508"/>
    </row>
    <row r="50509" spans="28:28" ht="18" customHeight="1" x14ac:dyDescent="0.25">
      <c r="AB50509"/>
    </row>
    <row r="50510" spans="28:28" ht="18" customHeight="1" x14ac:dyDescent="0.25">
      <c r="AB50510"/>
    </row>
    <row r="50511" spans="28:28" ht="18" customHeight="1" x14ac:dyDescent="0.25">
      <c r="AB50511"/>
    </row>
    <row r="50512" spans="28:28" ht="18" customHeight="1" x14ac:dyDescent="0.25">
      <c r="AB50512"/>
    </row>
    <row r="50513" spans="28:28" ht="18" customHeight="1" x14ac:dyDescent="0.25">
      <c r="AB50513"/>
    </row>
    <row r="50514" spans="28:28" ht="18" customHeight="1" x14ac:dyDescent="0.25">
      <c r="AB50514"/>
    </row>
    <row r="50515" spans="28:28" ht="18" customHeight="1" x14ac:dyDescent="0.25">
      <c r="AB50515"/>
    </row>
    <row r="50516" spans="28:28" ht="18" customHeight="1" x14ac:dyDescent="0.25">
      <c r="AB50516"/>
    </row>
    <row r="50517" spans="28:28" ht="18" customHeight="1" x14ac:dyDescent="0.25">
      <c r="AB50517"/>
    </row>
    <row r="50518" spans="28:28" ht="18" customHeight="1" x14ac:dyDescent="0.25">
      <c r="AB50518"/>
    </row>
    <row r="50519" spans="28:28" ht="18" customHeight="1" x14ac:dyDescent="0.25">
      <c r="AB50519"/>
    </row>
    <row r="50520" spans="28:28" ht="18" customHeight="1" x14ac:dyDescent="0.25">
      <c r="AB50520"/>
    </row>
    <row r="50521" spans="28:28" ht="18" customHeight="1" x14ac:dyDescent="0.25">
      <c r="AB50521"/>
    </row>
    <row r="50522" spans="28:28" ht="18" customHeight="1" x14ac:dyDescent="0.25">
      <c r="AB50522"/>
    </row>
    <row r="50523" spans="28:28" ht="18" customHeight="1" x14ac:dyDescent="0.25">
      <c r="AB50523"/>
    </row>
    <row r="50524" spans="28:28" ht="18" customHeight="1" x14ac:dyDescent="0.25">
      <c r="AB50524"/>
    </row>
    <row r="50525" spans="28:28" ht="18" customHeight="1" x14ac:dyDescent="0.25">
      <c r="AB50525"/>
    </row>
    <row r="50526" spans="28:28" ht="18" customHeight="1" x14ac:dyDescent="0.25">
      <c r="AB50526"/>
    </row>
    <row r="50527" spans="28:28" ht="18" customHeight="1" x14ac:dyDescent="0.25">
      <c r="AB50527"/>
    </row>
    <row r="50528" spans="28:28" ht="18" customHeight="1" x14ac:dyDescent="0.25">
      <c r="AB50528"/>
    </row>
    <row r="50529" spans="28:28" ht="18" customHeight="1" x14ac:dyDescent="0.25">
      <c r="AB50529"/>
    </row>
    <row r="50530" spans="28:28" ht="18" customHeight="1" x14ac:dyDescent="0.25">
      <c r="AB50530"/>
    </row>
    <row r="50531" spans="28:28" ht="18" customHeight="1" x14ac:dyDescent="0.25">
      <c r="AB50531"/>
    </row>
    <row r="50532" spans="28:28" ht="18" customHeight="1" x14ac:dyDescent="0.25">
      <c r="AB50532"/>
    </row>
    <row r="50533" spans="28:28" ht="18" customHeight="1" x14ac:dyDescent="0.25">
      <c r="AB50533"/>
    </row>
    <row r="50534" spans="28:28" ht="18" customHeight="1" x14ac:dyDescent="0.25">
      <c r="AB50534"/>
    </row>
    <row r="50535" spans="28:28" ht="18" customHeight="1" x14ac:dyDescent="0.25">
      <c r="AB50535"/>
    </row>
    <row r="50536" spans="28:28" ht="18" customHeight="1" x14ac:dyDescent="0.25">
      <c r="AB50536"/>
    </row>
    <row r="50537" spans="28:28" ht="18" customHeight="1" x14ac:dyDescent="0.25">
      <c r="AB50537"/>
    </row>
    <row r="50538" spans="28:28" ht="18" customHeight="1" x14ac:dyDescent="0.25">
      <c r="AB50538"/>
    </row>
    <row r="50539" spans="28:28" ht="18" customHeight="1" x14ac:dyDescent="0.25">
      <c r="AB50539"/>
    </row>
    <row r="50540" spans="28:28" ht="18" customHeight="1" x14ac:dyDescent="0.25">
      <c r="AB50540"/>
    </row>
    <row r="50541" spans="28:28" ht="18" customHeight="1" x14ac:dyDescent="0.25">
      <c r="AB50541"/>
    </row>
    <row r="50542" spans="28:28" ht="18" customHeight="1" x14ac:dyDescent="0.25">
      <c r="AB50542"/>
    </row>
    <row r="50543" spans="28:28" ht="18" customHeight="1" x14ac:dyDescent="0.25">
      <c r="AB50543"/>
    </row>
    <row r="50544" spans="28:28" ht="18" customHeight="1" x14ac:dyDescent="0.25">
      <c r="AB50544"/>
    </row>
    <row r="50545" spans="28:28" ht="18" customHeight="1" x14ac:dyDescent="0.25">
      <c r="AB50545"/>
    </row>
    <row r="50546" spans="28:28" ht="18" customHeight="1" x14ac:dyDescent="0.25">
      <c r="AB50546"/>
    </row>
    <row r="50547" spans="28:28" ht="18" customHeight="1" x14ac:dyDescent="0.25">
      <c r="AB50547"/>
    </row>
    <row r="50548" spans="28:28" ht="18" customHeight="1" x14ac:dyDescent="0.25">
      <c r="AB50548"/>
    </row>
    <row r="50549" spans="28:28" ht="18" customHeight="1" x14ac:dyDescent="0.25">
      <c r="AB50549"/>
    </row>
    <row r="50550" spans="28:28" ht="18" customHeight="1" x14ac:dyDescent="0.25">
      <c r="AB50550"/>
    </row>
    <row r="50551" spans="28:28" ht="18" customHeight="1" x14ac:dyDescent="0.25">
      <c r="AB50551"/>
    </row>
    <row r="50552" spans="28:28" ht="18" customHeight="1" x14ac:dyDescent="0.25">
      <c r="AB50552"/>
    </row>
    <row r="50553" spans="28:28" ht="18" customHeight="1" x14ac:dyDescent="0.25">
      <c r="AB50553"/>
    </row>
    <row r="50554" spans="28:28" ht="18" customHeight="1" x14ac:dyDescent="0.25">
      <c r="AB50554"/>
    </row>
    <row r="50555" spans="28:28" ht="18" customHeight="1" x14ac:dyDescent="0.25">
      <c r="AB50555"/>
    </row>
    <row r="50556" spans="28:28" ht="18" customHeight="1" x14ac:dyDescent="0.25">
      <c r="AB50556"/>
    </row>
    <row r="50557" spans="28:28" ht="18" customHeight="1" x14ac:dyDescent="0.25">
      <c r="AB50557"/>
    </row>
    <row r="50558" spans="28:28" ht="18" customHeight="1" x14ac:dyDescent="0.25">
      <c r="AB50558"/>
    </row>
    <row r="50559" spans="28:28" ht="18" customHeight="1" x14ac:dyDescent="0.25">
      <c r="AB50559"/>
    </row>
    <row r="50560" spans="28:28" ht="18" customHeight="1" x14ac:dyDescent="0.25">
      <c r="AB50560"/>
    </row>
    <row r="50561" spans="28:28" ht="18" customHeight="1" x14ac:dyDescent="0.25">
      <c r="AB50561"/>
    </row>
    <row r="50562" spans="28:28" ht="18" customHeight="1" x14ac:dyDescent="0.25">
      <c r="AB50562"/>
    </row>
    <row r="50563" spans="28:28" ht="18" customHeight="1" x14ac:dyDescent="0.25">
      <c r="AB50563"/>
    </row>
    <row r="50564" spans="28:28" ht="18" customHeight="1" x14ac:dyDescent="0.25">
      <c r="AB50564"/>
    </row>
    <row r="50565" spans="28:28" ht="18" customHeight="1" x14ac:dyDescent="0.25">
      <c r="AB50565"/>
    </row>
    <row r="50566" spans="28:28" ht="18" customHeight="1" x14ac:dyDescent="0.25">
      <c r="AB50566"/>
    </row>
    <row r="50567" spans="28:28" ht="18" customHeight="1" x14ac:dyDescent="0.25">
      <c r="AB50567"/>
    </row>
    <row r="50568" spans="28:28" ht="18" customHeight="1" x14ac:dyDescent="0.25">
      <c r="AB50568"/>
    </row>
    <row r="50569" spans="28:28" ht="18" customHeight="1" x14ac:dyDescent="0.25">
      <c r="AB50569"/>
    </row>
    <row r="50570" spans="28:28" ht="18" customHeight="1" x14ac:dyDescent="0.25">
      <c r="AB50570"/>
    </row>
    <row r="50571" spans="28:28" ht="18" customHeight="1" x14ac:dyDescent="0.25">
      <c r="AB50571"/>
    </row>
    <row r="50572" spans="28:28" ht="18" customHeight="1" x14ac:dyDescent="0.25">
      <c r="AB50572"/>
    </row>
    <row r="50573" spans="28:28" ht="18" customHeight="1" x14ac:dyDescent="0.25">
      <c r="AB50573"/>
    </row>
    <row r="50574" spans="28:28" ht="18" customHeight="1" x14ac:dyDescent="0.25">
      <c r="AB50574"/>
    </row>
    <row r="50575" spans="28:28" ht="18" customHeight="1" x14ac:dyDescent="0.25">
      <c r="AB50575"/>
    </row>
    <row r="50576" spans="28:28" ht="18" customHeight="1" x14ac:dyDescent="0.25">
      <c r="AB50576"/>
    </row>
    <row r="50577" spans="28:28" ht="18" customHeight="1" x14ac:dyDescent="0.25">
      <c r="AB50577"/>
    </row>
    <row r="50578" spans="28:28" ht="18" customHeight="1" x14ac:dyDescent="0.25">
      <c r="AB50578"/>
    </row>
    <row r="50579" spans="28:28" ht="18" customHeight="1" x14ac:dyDescent="0.25">
      <c r="AB50579"/>
    </row>
    <row r="50580" spans="28:28" ht="18" customHeight="1" x14ac:dyDescent="0.25">
      <c r="AB50580"/>
    </row>
    <row r="50581" spans="28:28" ht="18" customHeight="1" x14ac:dyDescent="0.25">
      <c r="AB50581"/>
    </row>
    <row r="50582" spans="28:28" ht="18" customHeight="1" x14ac:dyDescent="0.25">
      <c r="AB50582"/>
    </row>
    <row r="50583" spans="28:28" ht="18" customHeight="1" x14ac:dyDescent="0.25">
      <c r="AB50583"/>
    </row>
    <row r="50584" spans="28:28" ht="18" customHeight="1" x14ac:dyDescent="0.25">
      <c r="AB50584"/>
    </row>
    <row r="50585" spans="28:28" ht="18" customHeight="1" x14ac:dyDescent="0.25">
      <c r="AB50585"/>
    </row>
    <row r="50586" spans="28:28" ht="18" customHeight="1" x14ac:dyDescent="0.25">
      <c r="AB50586"/>
    </row>
    <row r="50587" spans="28:28" ht="18" customHeight="1" x14ac:dyDescent="0.25">
      <c r="AB50587"/>
    </row>
    <row r="50588" spans="28:28" ht="18" customHeight="1" x14ac:dyDescent="0.25">
      <c r="AB50588"/>
    </row>
    <row r="50589" spans="28:28" ht="18" customHeight="1" x14ac:dyDescent="0.25">
      <c r="AB50589"/>
    </row>
    <row r="50590" spans="28:28" ht="18" customHeight="1" x14ac:dyDescent="0.25">
      <c r="AB50590"/>
    </row>
    <row r="50591" spans="28:28" ht="18" customHeight="1" x14ac:dyDescent="0.25">
      <c r="AB50591"/>
    </row>
    <row r="50592" spans="28:28" ht="18" customHeight="1" x14ac:dyDescent="0.25">
      <c r="AB50592"/>
    </row>
    <row r="50593" spans="28:28" ht="18" customHeight="1" x14ac:dyDescent="0.25">
      <c r="AB50593"/>
    </row>
    <row r="50594" spans="28:28" ht="18" customHeight="1" x14ac:dyDescent="0.25">
      <c r="AB50594"/>
    </row>
    <row r="50595" spans="28:28" ht="18" customHeight="1" x14ac:dyDescent="0.25">
      <c r="AB50595"/>
    </row>
    <row r="50596" spans="28:28" ht="18" customHeight="1" x14ac:dyDescent="0.25">
      <c r="AB50596"/>
    </row>
    <row r="50597" spans="28:28" ht="18" customHeight="1" x14ac:dyDescent="0.25">
      <c r="AB50597"/>
    </row>
    <row r="50598" spans="28:28" ht="18" customHeight="1" x14ac:dyDescent="0.25">
      <c r="AB50598"/>
    </row>
    <row r="50599" spans="28:28" ht="18" customHeight="1" x14ac:dyDescent="0.25">
      <c r="AB50599"/>
    </row>
    <row r="50600" spans="28:28" ht="18" customHeight="1" x14ac:dyDescent="0.25">
      <c r="AB50600"/>
    </row>
    <row r="50601" spans="28:28" ht="18" customHeight="1" x14ac:dyDescent="0.25">
      <c r="AB50601"/>
    </row>
    <row r="50602" spans="28:28" ht="18" customHeight="1" x14ac:dyDescent="0.25">
      <c r="AB50602"/>
    </row>
    <row r="50603" spans="28:28" ht="18" customHeight="1" x14ac:dyDescent="0.25">
      <c r="AB50603"/>
    </row>
    <row r="50604" spans="28:28" ht="18" customHeight="1" x14ac:dyDescent="0.25">
      <c r="AB50604"/>
    </row>
    <row r="50605" spans="28:28" ht="18" customHeight="1" x14ac:dyDescent="0.25">
      <c r="AB50605"/>
    </row>
    <row r="50606" spans="28:28" ht="18" customHeight="1" x14ac:dyDescent="0.25">
      <c r="AB50606"/>
    </row>
    <row r="50607" spans="28:28" ht="18" customHeight="1" x14ac:dyDescent="0.25">
      <c r="AB50607"/>
    </row>
    <row r="50608" spans="28:28" ht="18" customHeight="1" x14ac:dyDescent="0.25">
      <c r="AB50608"/>
    </row>
    <row r="50609" spans="28:28" ht="18" customHeight="1" x14ac:dyDescent="0.25">
      <c r="AB50609"/>
    </row>
    <row r="50610" spans="28:28" ht="18" customHeight="1" x14ac:dyDescent="0.25">
      <c r="AB50610"/>
    </row>
    <row r="50611" spans="28:28" ht="18" customHeight="1" x14ac:dyDescent="0.25">
      <c r="AB50611"/>
    </row>
    <row r="50612" spans="28:28" ht="18" customHeight="1" x14ac:dyDescent="0.25">
      <c r="AB50612"/>
    </row>
    <row r="50613" spans="28:28" ht="18" customHeight="1" x14ac:dyDescent="0.25">
      <c r="AB50613"/>
    </row>
    <row r="50614" spans="28:28" ht="18" customHeight="1" x14ac:dyDescent="0.25">
      <c r="AB50614"/>
    </row>
    <row r="50615" spans="28:28" ht="18" customHeight="1" x14ac:dyDescent="0.25">
      <c r="AB50615"/>
    </row>
    <row r="50616" spans="28:28" ht="18" customHeight="1" x14ac:dyDescent="0.25">
      <c r="AB50616"/>
    </row>
    <row r="50617" spans="28:28" ht="18" customHeight="1" x14ac:dyDescent="0.25">
      <c r="AB50617"/>
    </row>
    <row r="50618" spans="28:28" ht="18" customHeight="1" x14ac:dyDescent="0.25">
      <c r="AB50618"/>
    </row>
    <row r="50619" spans="28:28" ht="18" customHeight="1" x14ac:dyDescent="0.25">
      <c r="AB50619"/>
    </row>
    <row r="50620" spans="28:28" ht="18" customHeight="1" x14ac:dyDescent="0.25">
      <c r="AB50620"/>
    </row>
    <row r="50621" spans="28:28" ht="18" customHeight="1" x14ac:dyDescent="0.25">
      <c r="AB50621"/>
    </row>
    <row r="50622" spans="28:28" ht="18" customHeight="1" x14ac:dyDescent="0.25">
      <c r="AB50622"/>
    </row>
    <row r="50623" spans="28:28" ht="18" customHeight="1" x14ac:dyDescent="0.25">
      <c r="AB50623"/>
    </row>
    <row r="50624" spans="28:28" ht="18" customHeight="1" x14ac:dyDescent="0.25">
      <c r="AB50624"/>
    </row>
    <row r="50625" spans="28:28" ht="18" customHeight="1" x14ac:dyDescent="0.25">
      <c r="AB50625"/>
    </row>
    <row r="50626" spans="28:28" ht="18" customHeight="1" x14ac:dyDescent="0.25">
      <c r="AB50626"/>
    </row>
    <row r="50627" spans="28:28" ht="18" customHeight="1" x14ac:dyDescent="0.25">
      <c r="AB50627"/>
    </row>
    <row r="50628" spans="28:28" ht="18" customHeight="1" x14ac:dyDescent="0.25">
      <c r="AB50628"/>
    </row>
    <row r="50629" spans="28:28" ht="18" customHeight="1" x14ac:dyDescent="0.25">
      <c r="AB50629"/>
    </row>
    <row r="50630" spans="28:28" ht="18" customHeight="1" x14ac:dyDescent="0.25">
      <c r="AB50630"/>
    </row>
    <row r="50631" spans="28:28" ht="18" customHeight="1" x14ac:dyDescent="0.25">
      <c r="AB50631"/>
    </row>
    <row r="50632" spans="28:28" ht="18" customHeight="1" x14ac:dyDescent="0.25">
      <c r="AB50632"/>
    </row>
    <row r="50633" spans="28:28" ht="18" customHeight="1" x14ac:dyDescent="0.25">
      <c r="AB50633"/>
    </row>
    <row r="50634" spans="28:28" ht="18" customHeight="1" x14ac:dyDescent="0.25">
      <c r="AB50634"/>
    </row>
    <row r="50635" spans="28:28" ht="18" customHeight="1" x14ac:dyDescent="0.25">
      <c r="AB50635"/>
    </row>
    <row r="50636" spans="28:28" ht="18" customHeight="1" x14ac:dyDescent="0.25">
      <c r="AB50636"/>
    </row>
    <row r="50637" spans="28:28" ht="18" customHeight="1" x14ac:dyDescent="0.25">
      <c r="AB50637"/>
    </row>
    <row r="50638" spans="28:28" ht="18" customHeight="1" x14ac:dyDescent="0.25">
      <c r="AB50638"/>
    </row>
    <row r="50639" spans="28:28" ht="18" customHeight="1" x14ac:dyDescent="0.25">
      <c r="AB50639"/>
    </row>
    <row r="50640" spans="28:28" ht="18" customHeight="1" x14ac:dyDescent="0.25">
      <c r="AB50640"/>
    </row>
    <row r="50641" spans="28:28" ht="18" customHeight="1" x14ac:dyDescent="0.25">
      <c r="AB50641"/>
    </row>
    <row r="50642" spans="28:28" ht="18" customHeight="1" x14ac:dyDescent="0.25">
      <c r="AB50642"/>
    </row>
    <row r="50643" spans="28:28" ht="18" customHeight="1" x14ac:dyDescent="0.25">
      <c r="AB50643"/>
    </row>
    <row r="50644" spans="28:28" ht="18" customHeight="1" x14ac:dyDescent="0.25">
      <c r="AB50644"/>
    </row>
    <row r="50645" spans="28:28" ht="18" customHeight="1" x14ac:dyDescent="0.25">
      <c r="AB50645"/>
    </row>
    <row r="50646" spans="28:28" ht="18" customHeight="1" x14ac:dyDescent="0.25">
      <c r="AB50646"/>
    </row>
    <row r="50647" spans="28:28" ht="18" customHeight="1" x14ac:dyDescent="0.25">
      <c r="AB50647"/>
    </row>
    <row r="50648" spans="28:28" ht="18" customHeight="1" x14ac:dyDescent="0.25">
      <c r="AB50648"/>
    </row>
    <row r="50649" spans="28:28" ht="18" customHeight="1" x14ac:dyDescent="0.25">
      <c r="AB50649"/>
    </row>
    <row r="50650" spans="28:28" ht="18" customHeight="1" x14ac:dyDescent="0.25">
      <c r="AB50650"/>
    </row>
    <row r="50651" spans="28:28" ht="18" customHeight="1" x14ac:dyDescent="0.25">
      <c r="AB50651"/>
    </row>
    <row r="50652" spans="28:28" ht="18" customHeight="1" x14ac:dyDescent="0.25">
      <c r="AB50652"/>
    </row>
    <row r="50653" spans="28:28" ht="18" customHeight="1" x14ac:dyDescent="0.25">
      <c r="AB50653"/>
    </row>
    <row r="50654" spans="28:28" ht="18" customHeight="1" x14ac:dyDescent="0.25">
      <c r="AB50654"/>
    </row>
    <row r="50655" spans="28:28" ht="18" customHeight="1" x14ac:dyDescent="0.25">
      <c r="AB50655"/>
    </row>
    <row r="50656" spans="28:28" ht="18" customHeight="1" x14ac:dyDescent="0.25">
      <c r="AB50656"/>
    </row>
    <row r="50657" spans="28:28" ht="18" customHeight="1" x14ac:dyDescent="0.25">
      <c r="AB50657"/>
    </row>
    <row r="50658" spans="28:28" ht="18" customHeight="1" x14ac:dyDescent="0.25">
      <c r="AB50658"/>
    </row>
    <row r="50659" spans="28:28" ht="18" customHeight="1" x14ac:dyDescent="0.25">
      <c r="AB50659"/>
    </row>
    <row r="50660" spans="28:28" ht="18" customHeight="1" x14ac:dyDescent="0.25">
      <c r="AB50660"/>
    </row>
    <row r="50661" spans="28:28" ht="18" customHeight="1" x14ac:dyDescent="0.25">
      <c r="AB50661"/>
    </row>
    <row r="50662" spans="28:28" ht="18" customHeight="1" x14ac:dyDescent="0.25">
      <c r="AB50662"/>
    </row>
    <row r="50663" spans="28:28" ht="18" customHeight="1" x14ac:dyDescent="0.25">
      <c r="AB50663"/>
    </row>
    <row r="50664" spans="28:28" ht="18" customHeight="1" x14ac:dyDescent="0.25">
      <c r="AB50664"/>
    </row>
    <row r="50665" spans="28:28" ht="18" customHeight="1" x14ac:dyDescent="0.25">
      <c r="AB50665"/>
    </row>
    <row r="50666" spans="28:28" ht="18" customHeight="1" x14ac:dyDescent="0.25">
      <c r="AB50666"/>
    </row>
    <row r="50667" spans="28:28" ht="18" customHeight="1" x14ac:dyDescent="0.25">
      <c r="AB50667"/>
    </row>
    <row r="50668" spans="28:28" ht="18" customHeight="1" x14ac:dyDescent="0.25">
      <c r="AB50668"/>
    </row>
    <row r="50669" spans="28:28" ht="18" customHeight="1" x14ac:dyDescent="0.25">
      <c r="AB50669"/>
    </row>
    <row r="50670" spans="28:28" ht="18" customHeight="1" x14ac:dyDescent="0.25">
      <c r="AB50670"/>
    </row>
    <row r="50671" spans="28:28" ht="18" customHeight="1" x14ac:dyDescent="0.25">
      <c r="AB50671"/>
    </row>
    <row r="50672" spans="28:28" ht="18" customHeight="1" x14ac:dyDescent="0.25">
      <c r="AB50672"/>
    </row>
    <row r="50673" spans="28:28" ht="18" customHeight="1" x14ac:dyDescent="0.25">
      <c r="AB50673"/>
    </row>
    <row r="50674" spans="28:28" ht="18" customHeight="1" x14ac:dyDescent="0.25">
      <c r="AB50674"/>
    </row>
    <row r="50675" spans="28:28" ht="18" customHeight="1" x14ac:dyDescent="0.25">
      <c r="AB50675"/>
    </row>
    <row r="50676" spans="28:28" ht="18" customHeight="1" x14ac:dyDescent="0.25">
      <c r="AB50676"/>
    </row>
    <row r="50677" spans="28:28" ht="18" customHeight="1" x14ac:dyDescent="0.25">
      <c r="AB50677"/>
    </row>
    <row r="50678" spans="28:28" ht="18" customHeight="1" x14ac:dyDescent="0.25">
      <c r="AB50678"/>
    </row>
    <row r="50679" spans="28:28" ht="18" customHeight="1" x14ac:dyDescent="0.25">
      <c r="AB50679"/>
    </row>
    <row r="50680" spans="28:28" ht="18" customHeight="1" x14ac:dyDescent="0.25">
      <c r="AB50680"/>
    </row>
    <row r="50681" spans="28:28" ht="18" customHeight="1" x14ac:dyDescent="0.25">
      <c r="AB50681"/>
    </row>
    <row r="50682" spans="28:28" ht="18" customHeight="1" x14ac:dyDescent="0.25">
      <c r="AB50682"/>
    </row>
    <row r="50683" spans="28:28" ht="18" customHeight="1" x14ac:dyDescent="0.25">
      <c r="AB50683"/>
    </row>
    <row r="50684" spans="28:28" ht="18" customHeight="1" x14ac:dyDescent="0.25">
      <c r="AB50684"/>
    </row>
    <row r="50685" spans="28:28" ht="18" customHeight="1" x14ac:dyDescent="0.25">
      <c r="AB50685"/>
    </row>
    <row r="50686" spans="28:28" ht="18" customHeight="1" x14ac:dyDescent="0.25">
      <c r="AB50686"/>
    </row>
    <row r="50687" spans="28:28" ht="18" customHeight="1" x14ac:dyDescent="0.25">
      <c r="AB50687"/>
    </row>
    <row r="50688" spans="28:28" ht="18" customHeight="1" x14ac:dyDescent="0.25">
      <c r="AB50688"/>
    </row>
    <row r="50689" spans="28:28" ht="18" customHeight="1" x14ac:dyDescent="0.25">
      <c r="AB50689"/>
    </row>
    <row r="50690" spans="28:28" ht="18" customHeight="1" x14ac:dyDescent="0.25">
      <c r="AB50690"/>
    </row>
    <row r="50691" spans="28:28" ht="18" customHeight="1" x14ac:dyDescent="0.25">
      <c r="AB50691"/>
    </row>
    <row r="50692" spans="28:28" ht="18" customHeight="1" x14ac:dyDescent="0.25">
      <c r="AB50692"/>
    </row>
    <row r="50693" spans="28:28" ht="18" customHeight="1" x14ac:dyDescent="0.25">
      <c r="AB50693"/>
    </row>
    <row r="50694" spans="28:28" ht="18" customHeight="1" x14ac:dyDescent="0.25">
      <c r="AB50694"/>
    </row>
    <row r="50695" spans="28:28" ht="18" customHeight="1" x14ac:dyDescent="0.25">
      <c r="AB50695"/>
    </row>
    <row r="50696" spans="28:28" ht="18" customHeight="1" x14ac:dyDescent="0.25">
      <c r="AB50696"/>
    </row>
    <row r="50697" spans="28:28" ht="18" customHeight="1" x14ac:dyDescent="0.25">
      <c r="AB50697"/>
    </row>
    <row r="50698" spans="28:28" ht="18" customHeight="1" x14ac:dyDescent="0.25">
      <c r="AB50698"/>
    </row>
    <row r="50699" spans="28:28" ht="18" customHeight="1" x14ac:dyDescent="0.25">
      <c r="AB50699"/>
    </row>
    <row r="50700" spans="28:28" ht="18" customHeight="1" x14ac:dyDescent="0.25">
      <c r="AB50700"/>
    </row>
    <row r="50701" spans="28:28" ht="18" customHeight="1" x14ac:dyDescent="0.25">
      <c r="AB50701"/>
    </row>
    <row r="50702" spans="28:28" ht="18" customHeight="1" x14ac:dyDescent="0.25">
      <c r="AB50702"/>
    </row>
    <row r="50703" spans="28:28" ht="18" customHeight="1" x14ac:dyDescent="0.25">
      <c r="AB50703"/>
    </row>
    <row r="50704" spans="28:28" ht="18" customHeight="1" x14ac:dyDescent="0.25">
      <c r="AB50704"/>
    </row>
    <row r="50705" spans="28:28" ht="18" customHeight="1" x14ac:dyDescent="0.25">
      <c r="AB50705"/>
    </row>
    <row r="50706" spans="28:28" ht="18" customHeight="1" x14ac:dyDescent="0.25">
      <c r="AB50706"/>
    </row>
    <row r="50707" spans="28:28" ht="18" customHeight="1" x14ac:dyDescent="0.25">
      <c r="AB50707"/>
    </row>
    <row r="50708" spans="28:28" ht="18" customHeight="1" x14ac:dyDescent="0.25">
      <c r="AB50708"/>
    </row>
    <row r="50709" spans="28:28" ht="18" customHeight="1" x14ac:dyDescent="0.25">
      <c r="AB50709"/>
    </row>
    <row r="50710" spans="28:28" ht="18" customHeight="1" x14ac:dyDescent="0.25">
      <c r="AB50710"/>
    </row>
    <row r="50711" spans="28:28" ht="18" customHeight="1" x14ac:dyDescent="0.25">
      <c r="AB50711"/>
    </row>
    <row r="50712" spans="28:28" ht="18" customHeight="1" x14ac:dyDescent="0.25">
      <c r="AB50712"/>
    </row>
    <row r="50713" spans="28:28" ht="18" customHeight="1" x14ac:dyDescent="0.25">
      <c r="AB50713"/>
    </row>
    <row r="50714" spans="28:28" ht="18" customHeight="1" x14ac:dyDescent="0.25">
      <c r="AB50714"/>
    </row>
    <row r="50715" spans="28:28" ht="18" customHeight="1" x14ac:dyDescent="0.25">
      <c r="AB50715"/>
    </row>
    <row r="50716" spans="28:28" ht="18" customHeight="1" x14ac:dyDescent="0.25">
      <c r="AB50716"/>
    </row>
    <row r="50717" spans="28:28" ht="18" customHeight="1" x14ac:dyDescent="0.25">
      <c r="AB50717"/>
    </row>
    <row r="50718" spans="28:28" ht="18" customHeight="1" x14ac:dyDescent="0.25">
      <c r="AB50718"/>
    </row>
    <row r="50719" spans="28:28" ht="18" customHeight="1" x14ac:dyDescent="0.25">
      <c r="AB50719"/>
    </row>
    <row r="50720" spans="28:28" ht="18" customHeight="1" x14ac:dyDescent="0.25">
      <c r="AB50720"/>
    </row>
    <row r="50721" spans="28:28" ht="18" customHeight="1" x14ac:dyDescent="0.25">
      <c r="AB50721"/>
    </row>
    <row r="50722" spans="28:28" ht="18" customHeight="1" x14ac:dyDescent="0.25">
      <c r="AB50722"/>
    </row>
    <row r="50723" spans="28:28" ht="18" customHeight="1" x14ac:dyDescent="0.25">
      <c r="AB50723"/>
    </row>
    <row r="50724" spans="28:28" ht="18" customHeight="1" x14ac:dyDescent="0.25">
      <c r="AB50724"/>
    </row>
    <row r="50725" spans="28:28" ht="18" customHeight="1" x14ac:dyDescent="0.25">
      <c r="AB50725"/>
    </row>
    <row r="50726" spans="28:28" ht="18" customHeight="1" x14ac:dyDescent="0.25">
      <c r="AB50726"/>
    </row>
    <row r="50727" spans="28:28" ht="18" customHeight="1" x14ac:dyDescent="0.25">
      <c r="AB50727"/>
    </row>
    <row r="50728" spans="28:28" ht="18" customHeight="1" x14ac:dyDescent="0.25">
      <c r="AB50728"/>
    </row>
    <row r="50729" spans="28:28" ht="18" customHeight="1" x14ac:dyDescent="0.25">
      <c r="AB50729"/>
    </row>
    <row r="50730" spans="28:28" ht="18" customHeight="1" x14ac:dyDescent="0.25">
      <c r="AB50730"/>
    </row>
    <row r="50731" spans="28:28" ht="18" customHeight="1" x14ac:dyDescent="0.25">
      <c r="AB50731"/>
    </row>
    <row r="50732" spans="28:28" ht="18" customHeight="1" x14ac:dyDescent="0.25">
      <c r="AB50732"/>
    </row>
    <row r="50733" spans="28:28" ht="18" customHeight="1" x14ac:dyDescent="0.25">
      <c r="AB50733"/>
    </row>
    <row r="50734" spans="28:28" ht="18" customHeight="1" x14ac:dyDescent="0.25">
      <c r="AB50734"/>
    </row>
    <row r="50735" spans="28:28" ht="18" customHeight="1" x14ac:dyDescent="0.25">
      <c r="AB50735"/>
    </row>
    <row r="50736" spans="28:28" ht="18" customHeight="1" x14ac:dyDescent="0.25">
      <c r="AB50736"/>
    </row>
    <row r="50737" spans="28:28" ht="18" customHeight="1" x14ac:dyDescent="0.25">
      <c r="AB50737"/>
    </row>
    <row r="50738" spans="28:28" ht="18" customHeight="1" x14ac:dyDescent="0.25">
      <c r="AB50738"/>
    </row>
    <row r="50739" spans="28:28" ht="18" customHeight="1" x14ac:dyDescent="0.25">
      <c r="AB50739"/>
    </row>
    <row r="50740" spans="28:28" ht="18" customHeight="1" x14ac:dyDescent="0.25">
      <c r="AB50740"/>
    </row>
    <row r="50741" spans="28:28" ht="18" customHeight="1" x14ac:dyDescent="0.25">
      <c r="AB50741"/>
    </row>
    <row r="50742" spans="28:28" ht="18" customHeight="1" x14ac:dyDescent="0.25">
      <c r="AB50742"/>
    </row>
    <row r="50743" spans="28:28" ht="18" customHeight="1" x14ac:dyDescent="0.25">
      <c r="AB50743"/>
    </row>
    <row r="50744" spans="28:28" ht="18" customHeight="1" x14ac:dyDescent="0.25">
      <c r="AB50744"/>
    </row>
    <row r="50745" spans="28:28" ht="18" customHeight="1" x14ac:dyDescent="0.25">
      <c r="AB50745"/>
    </row>
    <row r="50746" spans="28:28" ht="18" customHeight="1" x14ac:dyDescent="0.25">
      <c r="AB50746"/>
    </row>
    <row r="50747" spans="28:28" ht="18" customHeight="1" x14ac:dyDescent="0.25">
      <c r="AB50747"/>
    </row>
    <row r="50748" spans="28:28" ht="18" customHeight="1" x14ac:dyDescent="0.25">
      <c r="AB50748"/>
    </row>
    <row r="50749" spans="28:28" ht="18" customHeight="1" x14ac:dyDescent="0.25">
      <c r="AB50749"/>
    </row>
    <row r="50750" spans="28:28" ht="18" customHeight="1" x14ac:dyDescent="0.25">
      <c r="AB50750"/>
    </row>
    <row r="50751" spans="28:28" ht="18" customHeight="1" x14ac:dyDescent="0.25">
      <c r="AB50751"/>
    </row>
    <row r="50752" spans="28:28" ht="18" customHeight="1" x14ac:dyDescent="0.25">
      <c r="AB50752"/>
    </row>
    <row r="50753" spans="28:28" ht="18" customHeight="1" x14ac:dyDescent="0.25">
      <c r="AB50753"/>
    </row>
    <row r="50754" spans="28:28" ht="18" customHeight="1" x14ac:dyDescent="0.25">
      <c r="AB50754"/>
    </row>
    <row r="50755" spans="28:28" ht="18" customHeight="1" x14ac:dyDescent="0.25">
      <c r="AB50755"/>
    </row>
    <row r="50756" spans="28:28" ht="18" customHeight="1" x14ac:dyDescent="0.25">
      <c r="AB50756"/>
    </row>
    <row r="50757" spans="28:28" ht="18" customHeight="1" x14ac:dyDescent="0.25">
      <c r="AB50757"/>
    </row>
    <row r="50758" spans="28:28" ht="18" customHeight="1" x14ac:dyDescent="0.25">
      <c r="AB50758"/>
    </row>
    <row r="50759" spans="28:28" ht="18" customHeight="1" x14ac:dyDescent="0.25">
      <c r="AB50759"/>
    </row>
    <row r="50760" spans="28:28" ht="18" customHeight="1" x14ac:dyDescent="0.25">
      <c r="AB50760"/>
    </row>
    <row r="50761" spans="28:28" ht="18" customHeight="1" x14ac:dyDescent="0.25">
      <c r="AB50761"/>
    </row>
    <row r="50762" spans="28:28" ht="18" customHeight="1" x14ac:dyDescent="0.25">
      <c r="AB50762"/>
    </row>
    <row r="50763" spans="28:28" ht="18" customHeight="1" x14ac:dyDescent="0.25">
      <c r="AB50763"/>
    </row>
    <row r="50764" spans="28:28" ht="18" customHeight="1" x14ac:dyDescent="0.25">
      <c r="AB50764"/>
    </row>
    <row r="50765" spans="28:28" ht="18" customHeight="1" x14ac:dyDescent="0.25">
      <c r="AB50765"/>
    </row>
    <row r="50766" spans="28:28" ht="18" customHeight="1" x14ac:dyDescent="0.25">
      <c r="AB50766"/>
    </row>
    <row r="50767" spans="28:28" ht="18" customHeight="1" x14ac:dyDescent="0.25">
      <c r="AB50767"/>
    </row>
    <row r="50768" spans="28:28" ht="18" customHeight="1" x14ac:dyDescent="0.25">
      <c r="AB50768"/>
    </row>
    <row r="50769" spans="28:28" ht="18" customHeight="1" x14ac:dyDescent="0.25">
      <c r="AB50769"/>
    </row>
    <row r="50770" spans="28:28" ht="18" customHeight="1" x14ac:dyDescent="0.25">
      <c r="AB50770"/>
    </row>
    <row r="50771" spans="28:28" ht="18" customHeight="1" x14ac:dyDescent="0.25">
      <c r="AB50771"/>
    </row>
    <row r="50772" spans="28:28" ht="18" customHeight="1" x14ac:dyDescent="0.25">
      <c r="AB50772"/>
    </row>
    <row r="50773" spans="28:28" ht="18" customHeight="1" x14ac:dyDescent="0.25">
      <c r="AB50773"/>
    </row>
    <row r="50774" spans="28:28" ht="18" customHeight="1" x14ac:dyDescent="0.25">
      <c r="AB50774"/>
    </row>
    <row r="50775" spans="28:28" ht="18" customHeight="1" x14ac:dyDescent="0.25">
      <c r="AB50775"/>
    </row>
    <row r="50776" spans="28:28" ht="18" customHeight="1" x14ac:dyDescent="0.25">
      <c r="AB50776"/>
    </row>
    <row r="50777" spans="28:28" ht="18" customHeight="1" x14ac:dyDescent="0.25">
      <c r="AB50777"/>
    </row>
    <row r="50778" spans="28:28" ht="18" customHeight="1" x14ac:dyDescent="0.25">
      <c r="AB50778"/>
    </row>
    <row r="50779" spans="28:28" ht="18" customHeight="1" x14ac:dyDescent="0.25">
      <c r="AB50779"/>
    </row>
    <row r="50780" spans="28:28" ht="18" customHeight="1" x14ac:dyDescent="0.25">
      <c r="AB50780"/>
    </row>
    <row r="50781" spans="28:28" ht="18" customHeight="1" x14ac:dyDescent="0.25">
      <c r="AB50781"/>
    </row>
    <row r="50782" spans="28:28" ht="18" customHeight="1" x14ac:dyDescent="0.25">
      <c r="AB50782"/>
    </row>
    <row r="50783" spans="28:28" ht="18" customHeight="1" x14ac:dyDescent="0.25">
      <c r="AB50783"/>
    </row>
    <row r="50784" spans="28:28" ht="18" customHeight="1" x14ac:dyDescent="0.25">
      <c r="AB50784"/>
    </row>
    <row r="50785" spans="28:28" ht="18" customHeight="1" x14ac:dyDescent="0.25">
      <c r="AB50785"/>
    </row>
    <row r="50786" spans="28:28" ht="18" customHeight="1" x14ac:dyDescent="0.25">
      <c r="AB50786"/>
    </row>
    <row r="50787" spans="28:28" ht="18" customHeight="1" x14ac:dyDescent="0.25">
      <c r="AB50787"/>
    </row>
    <row r="50788" spans="28:28" ht="18" customHeight="1" x14ac:dyDescent="0.25">
      <c r="AB50788"/>
    </row>
    <row r="50789" spans="28:28" ht="18" customHeight="1" x14ac:dyDescent="0.25">
      <c r="AB50789"/>
    </row>
    <row r="50790" spans="28:28" ht="18" customHeight="1" x14ac:dyDescent="0.25">
      <c r="AB50790"/>
    </row>
    <row r="50791" spans="28:28" ht="18" customHeight="1" x14ac:dyDescent="0.25">
      <c r="AB50791"/>
    </row>
    <row r="50792" spans="28:28" ht="18" customHeight="1" x14ac:dyDescent="0.25">
      <c r="AB50792"/>
    </row>
    <row r="50793" spans="28:28" ht="18" customHeight="1" x14ac:dyDescent="0.25">
      <c r="AB50793"/>
    </row>
    <row r="50794" spans="28:28" ht="18" customHeight="1" x14ac:dyDescent="0.25">
      <c r="AB50794"/>
    </row>
    <row r="50795" spans="28:28" ht="18" customHeight="1" x14ac:dyDescent="0.25">
      <c r="AB50795"/>
    </row>
    <row r="50796" spans="28:28" ht="18" customHeight="1" x14ac:dyDescent="0.25">
      <c r="AB50796"/>
    </row>
    <row r="50797" spans="28:28" ht="18" customHeight="1" x14ac:dyDescent="0.25">
      <c r="AB50797"/>
    </row>
    <row r="50798" spans="28:28" ht="18" customHeight="1" x14ac:dyDescent="0.25">
      <c r="AB50798"/>
    </row>
    <row r="50799" spans="28:28" ht="18" customHeight="1" x14ac:dyDescent="0.25">
      <c r="AB50799"/>
    </row>
    <row r="50800" spans="28:28" ht="18" customHeight="1" x14ac:dyDescent="0.25">
      <c r="AB50800"/>
    </row>
    <row r="50801" spans="28:28" ht="18" customHeight="1" x14ac:dyDescent="0.25">
      <c r="AB50801"/>
    </row>
    <row r="50802" spans="28:28" ht="18" customHeight="1" x14ac:dyDescent="0.25">
      <c r="AB50802"/>
    </row>
    <row r="50803" spans="28:28" ht="18" customHeight="1" x14ac:dyDescent="0.25">
      <c r="AB50803"/>
    </row>
    <row r="50804" spans="28:28" ht="18" customHeight="1" x14ac:dyDescent="0.25">
      <c r="AB50804"/>
    </row>
    <row r="50805" spans="28:28" ht="18" customHeight="1" x14ac:dyDescent="0.25">
      <c r="AB50805"/>
    </row>
    <row r="50806" spans="28:28" ht="18" customHeight="1" x14ac:dyDescent="0.25">
      <c r="AB50806"/>
    </row>
    <row r="50807" spans="28:28" ht="18" customHeight="1" x14ac:dyDescent="0.25">
      <c r="AB50807"/>
    </row>
    <row r="50808" spans="28:28" ht="18" customHeight="1" x14ac:dyDescent="0.25">
      <c r="AB50808"/>
    </row>
    <row r="50809" spans="28:28" ht="18" customHeight="1" x14ac:dyDescent="0.25">
      <c r="AB50809"/>
    </row>
    <row r="50810" spans="28:28" ht="18" customHeight="1" x14ac:dyDescent="0.25">
      <c r="AB50810"/>
    </row>
    <row r="50811" spans="28:28" ht="18" customHeight="1" x14ac:dyDescent="0.25">
      <c r="AB50811"/>
    </row>
    <row r="50812" spans="28:28" ht="18" customHeight="1" x14ac:dyDescent="0.25">
      <c r="AB50812"/>
    </row>
    <row r="50813" spans="28:28" ht="18" customHeight="1" x14ac:dyDescent="0.25">
      <c r="AB50813"/>
    </row>
    <row r="50814" spans="28:28" ht="18" customHeight="1" x14ac:dyDescent="0.25">
      <c r="AB50814"/>
    </row>
    <row r="50815" spans="28:28" ht="18" customHeight="1" x14ac:dyDescent="0.25">
      <c r="AB50815"/>
    </row>
    <row r="50816" spans="28:28" ht="18" customHeight="1" x14ac:dyDescent="0.25">
      <c r="AB50816"/>
    </row>
    <row r="50817" spans="28:28" ht="18" customHeight="1" x14ac:dyDescent="0.25">
      <c r="AB50817"/>
    </row>
    <row r="50818" spans="28:28" ht="18" customHeight="1" x14ac:dyDescent="0.25">
      <c r="AB50818"/>
    </row>
    <row r="50819" spans="28:28" ht="18" customHeight="1" x14ac:dyDescent="0.25">
      <c r="AB50819"/>
    </row>
    <row r="50820" spans="28:28" ht="18" customHeight="1" x14ac:dyDescent="0.25">
      <c r="AB50820"/>
    </row>
    <row r="50821" spans="28:28" ht="18" customHeight="1" x14ac:dyDescent="0.25">
      <c r="AB50821"/>
    </row>
    <row r="50822" spans="28:28" ht="18" customHeight="1" x14ac:dyDescent="0.25">
      <c r="AB50822"/>
    </row>
    <row r="50823" spans="28:28" ht="18" customHeight="1" x14ac:dyDescent="0.25">
      <c r="AB50823"/>
    </row>
    <row r="50824" spans="28:28" ht="18" customHeight="1" x14ac:dyDescent="0.25">
      <c r="AB50824"/>
    </row>
    <row r="50825" spans="28:28" ht="18" customHeight="1" x14ac:dyDescent="0.25">
      <c r="AB50825"/>
    </row>
    <row r="50826" spans="28:28" ht="18" customHeight="1" x14ac:dyDescent="0.25">
      <c r="AB50826"/>
    </row>
    <row r="50827" spans="28:28" ht="18" customHeight="1" x14ac:dyDescent="0.25">
      <c r="AB50827"/>
    </row>
    <row r="50828" spans="28:28" ht="18" customHeight="1" x14ac:dyDescent="0.25">
      <c r="AB50828"/>
    </row>
    <row r="50829" spans="28:28" ht="18" customHeight="1" x14ac:dyDescent="0.25">
      <c r="AB50829"/>
    </row>
    <row r="50830" spans="28:28" ht="18" customHeight="1" x14ac:dyDescent="0.25">
      <c r="AB50830"/>
    </row>
    <row r="50831" spans="28:28" ht="18" customHeight="1" x14ac:dyDescent="0.25">
      <c r="AB50831"/>
    </row>
    <row r="50832" spans="28:28" ht="18" customHeight="1" x14ac:dyDescent="0.25">
      <c r="AB50832"/>
    </row>
    <row r="50833" spans="28:28" ht="18" customHeight="1" x14ac:dyDescent="0.25">
      <c r="AB50833"/>
    </row>
    <row r="50834" spans="28:28" ht="18" customHeight="1" x14ac:dyDescent="0.25">
      <c r="AB50834"/>
    </row>
    <row r="50835" spans="28:28" ht="18" customHeight="1" x14ac:dyDescent="0.25">
      <c r="AB50835"/>
    </row>
    <row r="50836" spans="28:28" ht="18" customHeight="1" x14ac:dyDescent="0.25">
      <c r="AB50836"/>
    </row>
    <row r="50837" spans="28:28" ht="18" customHeight="1" x14ac:dyDescent="0.25">
      <c r="AB50837"/>
    </row>
    <row r="50838" spans="28:28" ht="18" customHeight="1" x14ac:dyDescent="0.25">
      <c r="AB50838"/>
    </row>
    <row r="50839" spans="28:28" ht="18" customHeight="1" x14ac:dyDescent="0.25">
      <c r="AB50839"/>
    </row>
    <row r="50840" spans="28:28" ht="18" customHeight="1" x14ac:dyDescent="0.25">
      <c r="AB50840"/>
    </row>
    <row r="50841" spans="28:28" ht="18" customHeight="1" x14ac:dyDescent="0.25">
      <c r="AB50841"/>
    </row>
    <row r="50842" spans="28:28" ht="18" customHeight="1" x14ac:dyDescent="0.25">
      <c r="AB50842"/>
    </row>
    <row r="50843" spans="28:28" ht="18" customHeight="1" x14ac:dyDescent="0.25">
      <c r="AB50843"/>
    </row>
    <row r="50844" spans="28:28" ht="18" customHeight="1" x14ac:dyDescent="0.25">
      <c r="AB50844"/>
    </row>
    <row r="50845" spans="28:28" ht="18" customHeight="1" x14ac:dyDescent="0.25">
      <c r="AB50845"/>
    </row>
    <row r="50846" spans="28:28" ht="18" customHeight="1" x14ac:dyDescent="0.25">
      <c r="AB50846"/>
    </row>
    <row r="50847" spans="28:28" ht="18" customHeight="1" x14ac:dyDescent="0.25">
      <c r="AB50847"/>
    </row>
    <row r="50848" spans="28:28" ht="18" customHeight="1" x14ac:dyDescent="0.25">
      <c r="AB50848"/>
    </row>
    <row r="50849" spans="28:28" ht="18" customHeight="1" x14ac:dyDescent="0.25">
      <c r="AB50849"/>
    </row>
    <row r="50850" spans="28:28" ht="18" customHeight="1" x14ac:dyDescent="0.25">
      <c r="AB50850"/>
    </row>
    <row r="50851" spans="28:28" ht="18" customHeight="1" x14ac:dyDescent="0.25">
      <c r="AB50851"/>
    </row>
    <row r="50852" spans="28:28" ht="18" customHeight="1" x14ac:dyDescent="0.25">
      <c r="AB50852"/>
    </row>
    <row r="50853" spans="28:28" ht="18" customHeight="1" x14ac:dyDescent="0.25">
      <c r="AB50853"/>
    </row>
    <row r="50854" spans="28:28" ht="18" customHeight="1" x14ac:dyDescent="0.25">
      <c r="AB50854"/>
    </row>
    <row r="50855" spans="28:28" ht="18" customHeight="1" x14ac:dyDescent="0.25">
      <c r="AB50855"/>
    </row>
    <row r="50856" spans="28:28" ht="18" customHeight="1" x14ac:dyDescent="0.25">
      <c r="AB50856"/>
    </row>
    <row r="50857" spans="28:28" ht="18" customHeight="1" x14ac:dyDescent="0.25">
      <c r="AB50857"/>
    </row>
    <row r="50858" spans="28:28" ht="18" customHeight="1" x14ac:dyDescent="0.25">
      <c r="AB50858"/>
    </row>
    <row r="50859" spans="28:28" ht="18" customHeight="1" x14ac:dyDescent="0.25">
      <c r="AB50859"/>
    </row>
    <row r="50860" spans="28:28" ht="18" customHeight="1" x14ac:dyDescent="0.25">
      <c r="AB50860"/>
    </row>
    <row r="50861" spans="28:28" ht="18" customHeight="1" x14ac:dyDescent="0.25">
      <c r="AB50861"/>
    </row>
    <row r="50862" spans="28:28" ht="18" customHeight="1" x14ac:dyDescent="0.25">
      <c r="AB50862"/>
    </row>
    <row r="50863" spans="28:28" ht="18" customHeight="1" x14ac:dyDescent="0.25">
      <c r="AB50863"/>
    </row>
    <row r="50864" spans="28:28" ht="18" customHeight="1" x14ac:dyDescent="0.25">
      <c r="AB50864"/>
    </row>
    <row r="50865" spans="28:28" ht="18" customHeight="1" x14ac:dyDescent="0.25">
      <c r="AB50865"/>
    </row>
    <row r="50866" spans="28:28" ht="18" customHeight="1" x14ac:dyDescent="0.25">
      <c r="AB50866"/>
    </row>
    <row r="50867" spans="28:28" ht="18" customHeight="1" x14ac:dyDescent="0.25">
      <c r="AB50867"/>
    </row>
    <row r="50868" spans="28:28" ht="18" customHeight="1" x14ac:dyDescent="0.25">
      <c r="AB50868"/>
    </row>
    <row r="50869" spans="28:28" ht="18" customHeight="1" x14ac:dyDescent="0.25">
      <c r="AB50869"/>
    </row>
    <row r="50870" spans="28:28" ht="18" customHeight="1" x14ac:dyDescent="0.25">
      <c r="AB50870"/>
    </row>
    <row r="50871" spans="28:28" ht="18" customHeight="1" x14ac:dyDescent="0.25">
      <c r="AB50871"/>
    </row>
    <row r="50872" spans="28:28" ht="18" customHeight="1" x14ac:dyDescent="0.25">
      <c r="AB50872"/>
    </row>
    <row r="50873" spans="28:28" ht="18" customHeight="1" x14ac:dyDescent="0.25">
      <c r="AB50873"/>
    </row>
    <row r="50874" spans="28:28" ht="18" customHeight="1" x14ac:dyDescent="0.25">
      <c r="AB50874"/>
    </row>
    <row r="50875" spans="28:28" ht="18" customHeight="1" x14ac:dyDescent="0.25">
      <c r="AB50875"/>
    </row>
    <row r="50876" spans="28:28" ht="18" customHeight="1" x14ac:dyDescent="0.25">
      <c r="AB50876"/>
    </row>
    <row r="50877" spans="28:28" ht="18" customHeight="1" x14ac:dyDescent="0.25">
      <c r="AB50877"/>
    </row>
    <row r="50878" spans="28:28" ht="18" customHeight="1" x14ac:dyDescent="0.25">
      <c r="AB50878"/>
    </row>
    <row r="50879" spans="28:28" ht="18" customHeight="1" x14ac:dyDescent="0.25">
      <c r="AB50879"/>
    </row>
    <row r="50880" spans="28:28" ht="18" customHeight="1" x14ac:dyDescent="0.25">
      <c r="AB50880"/>
    </row>
    <row r="50881" spans="28:28" ht="18" customHeight="1" x14ac:dyDescent="0.25">
      <c r="AB50881"/>
    </row>
    <row r="50882" spans="28:28" ht="18" customHeight="1" x14ac:dyDescent="0.25">
      <c r="AB50882"/>
    </row>
    <row r="50883" spans="28:28" ht="18" customHeight="1" x14ac:dyDescent="0.25">
      <c r="AB50883"/>
    </row>
    <row r="50884" spans="28:28" ht="18" customHeight="1" x14ac:dyDescent="0.25">
      <c r="AB50884"/>
    </row>
    <row r="50885" spans="28:28" ht="18" customHeight="1" x14ac:dyDescent="0.25">
      <c r="AB50885"/>
    </row>
    <row r="50886" spans="28:28" ht="18" customHeight="1" x14ac:dyDescent="0.25">
      <c r="AB50886"/>
    </row>
    <row r="50887" spans="28:28" ht="18" customHeight="1" x14ac:dyDescent="0.25">
      <c r="AB50887"/>
    </row>
    <row r="50888" spans="28:28" ht="18" customHeight="1" x14ac:dyDescent="0.25">
      <c r="AB50888"/>
    </row>
    <row r="50889" spans="28:28" ht="18" customHeight="1" x14ac:dyDescent="0.25">
      <c r="AB50889"/>
    </row>
    <row r="50890" spans="28:28" ht="18" customHeight="1" x14ac:dyDescent="0.25">
      <c r="AB50890"/>
    </row>
    <row r="50891" spans="28:28" ht="18" customHeight="1" x14ac:dyDescent="0.25">
      <c r="AB50891"/>
    </row>
    <row r="50892" spans="28:28" ht="18" customHeight="1" x14ac:dyDescent="0.25">
      <c r="AB50892"/>
    </row>
    <row r="50893" spans="28:28" ht="18" customHeight="1" x14ac:dyDescent="0.25">
      <c r="AB50893"/>
    </row>
    <row r="50894" spans="28:28" ht="18" customHeight="1" x14ac:dyDescent="0.25">
      <c r="AB50894"/>
    </row>
    <row r="50895" spans="28:28" ht="18" customHeight="1" x14ac:dyDescent="0.25">
      <c r="AB50895"/>
    </row>
    <row r="50896" spans="28:28" ht="18" customHeight="1" x14ac:dyDescent="0.25">
      <c r="AB50896"/>
    </row>
    <row r="50897" spans="28:28" ht="18" customHeight="1" x14ac:dyDescent="0.25">
      <c r="AB50897"/>
    </row>
    <row r="50898" spans="28:28" ht="18" customHeight="1" x14ac:dyDescent="0.25">
      <c r="AB50898"/>
    </row>
    <row r="50899" spans="28:28" ht="18" customHeight="1" x14ac:dyDescent="0.25">
      <c r="AB50899"/>
    </row>
    <row r="50900" spans="28:28" ht="18" customHeight="1" x14ac:dyDescent="0.25">
      <c r="AB50900"/>
    </row>
    <row r="50901" spans="28:28" ht="18" customHeight="1" x14ac:dyDescent="0.25">
      <c r="AB50901"/>
    </row>
    <row r="50902" spans="28:28" ht="18" customHeight="1" x14ac:dyDescent="0.25">
      <c r="AB50902"/>
    </row>
    <row r="50903" spans="28:28" ht="18" customHeight="1" x14ac:dyDescent="0.25">
      <c r="AB50903"/>
    </row>
    <row r="50904" spans="28:28" ht="18" customHeight="1" x14ac:dyDescent="0.25">
      <c r="AB50904"/>
    </row>
    <row r="50905" spans="28:28" ht="18" customHeight="1" x14ac:dyDescent="0.25">
      <c r="AB50905"/>
    </row>
    <row r="50906" spans="28:28" ht="18" customHeight="1" x14ac:dyDescent="0.25">
      <c r="AB50906"/>
    </row>
    <row r="50907" spans="28:28" ht="18" customHeight="1" x14ac:dyDescent="0.25">
      <c r="AB50907"/>
    </row>
    <row r="50908" spans="28:28" ht="18" customHeight="1" x14ac:dyDescent="0.25">
      <c r="AB50908"/>
    </row>
    <row r="50909" spans="28:28" ht="18" customHeight="1" x14ac:dyDescent="0.25">
      <c r="AB50909"/>
    </row>
    <row r="50910" spans="28:28" ht="18" customHeight="1" x14ac:dyDescent="0.25">
      <c r="AB50910"/>
    </row>
    <row r="50911" spans="28:28" ht="18" customHeight="1" x14ac:dyDescent="0.25">
      <c r="AB50911"/>
    </row>
    <row r="50912" spans="28:28" ht="18" customHeight="1" x14ac:dyDescent="0.25">
      <c r="AB50912"/>
    </row>
    <row r="50913" spans="28:28" ht="18" customHeight="1" x14ac:dyDescent="0.25">
      <c r="AB50913"/>
    </row>
    <row r="50914" spans="28:28" ht="18" customHeight="1" x14ac:dyDescent="0.25">
      <c r="AB50914"/>
    </row>
    <row r="50915" spans="28:28" ht="18" customHeight="1" x14ac:dyDescent="0.25">
      <c r="AB50915"/>
    </row>
    <row r="50916" spans="28:28" ht="18" customHeight="1" x14ac:dyDescent="0.25">
      <c r="AB50916"/>
    </row>
    <row r="50917" spans="28:28" ht="18" customHeight="1" x14ac:dyDescent="0.25">
      <c r="AB50917"/>
    </row>
    <row r="50918" spans="28:28" ht="18" customHeight="1" x14ac:dyDescent="0.25">
      <c r="AB50918"/>
    </row>
    <row r="50919" spans="28:28" ht="18" customHeight="1" x14ac:dyDescent="0.25">
      <c r="AB50919"/>
    </row>
    <row r="50920" spans="28:28" ht="18" customHeight="1" x14ac:dyDescent="0.25">
      <c r="AB50920"/>
    </row>
    <row r="50921" spans="28:28" ht="18" customHeight="1" x14ac:dyDescent="0.25">
      <c r="AB50921"/>
    </row>
    <row r="50922" spans="28:28" ht="18" customHeight="1" x14ac:dyDescent="0.25">
      <c r="AB50922"/>
    </row>
    <row r="50923" spans="28:28" ht="18" customHeight="1" x14ac:dyDescent="0.25">
      <c r="AB50923"/>
    </row>
    <row r="50924" spans="28:28" ht="18" customHeight="1" x14ac:dyDescent="0.25">
      <c r="AB50924"/>
    </row>
    <row r="50925" spans="28:28" ht="18" customHeight="1" x14ac:dyDescent="0.25">
      <c r="AB50925"/>
    </row>
    <row r="50926" spans="28:28" ht="18" customHeight="1" x14ac:dyDescent="0.25">
      <c r="AB50926"/>
    </row>
    <row r="50927" spans="28:28" ht="18" customHeight="1" x14ac:dyDescent="0.25">
      <c r="AB50927"/>
    </row>
    <row r="50928" spans="28:28" ht="18" customHeight="1" x14ac:dyDescent="0.25">
      <c r="AB50928"/>
    </row>
    <row r="50929" spans="28:28" ht="18" customHeight="1" x14ac:dyDescent="0.25">
      <c r="AB50929"/>
    </row>
    <row r="50930" spans="28:28" ht="18" customHeight="1" x14ac:dyDescent="0.25">
      <c r="AB50930"/>
    </row>
    <row r="50931" spans="28:28" ht="18" customHeight="1" x14ac:dyDescent="0.25">
      <c r="AB50931"/>
    </row>
    <row r="50932" spans="28:28" ht="18" customHeight="1" x14ac:dyDescent="0.25">
      <c r="AB50932"/>
    </row>
    <row r="50933" spans="28:28" ht="18" customHeight="1" x14ac:dyDescent="0.25">
      <c r="AB50933"/>
    </row>
    <row r="50934" spans="28:28" ht="18" customHeight="1" x14ac:dyDescent="0.25">
      <c r="AB50934"/>
    </row>
    <row r="50935" spans="28:28" ht="18" customHeight="1" x14ac:dyDescent="0.25">
      <c r="AB50935"/>
    </row>
    <row r="50936" spans="28:28" ht="18" customHeight="1" x14ac:dyDescent="0.25">
      <c r="AB50936"/>
    </row>
    <row r="50937" spans="28:28" ht="18" customHeight="1" x14ac:dyDescent="0.25">
      <c r="AB50937"/>
    </row>
    <row r="50938" spans="28:28" ht="18" customHeight="1" x14ac:dyDescent="0.25">
      <c r="AB50938"/>
    </row>
    <row r="50939" spans="28:28" ht="18" customHeight="1" x14ac:dyDescent="0.25">
      <c r="AB50939"/>
    </row>
    <row r="50940" spans="28:28" ht="18" customHeight="1" x14ac:dyDescent="0.25">
      <c r="AB50940"/>
    </row>
    <row r="50941" spans="28:28" ht="18" customHeight="1" x14ac:dyDescent="0.25">
      <c r="AB50941"/>
    </row>
    <row r="50942" spans="28:28" ht="18" customHeight="1" x14ac:dyDescent="0.25">
      <c r="AB50942"/>
    </row>
    <row r="50943" spans="28:28" ht="18" customHeight="1" x14ac:dyDescent="0.25">
      <c r="AB50943"/>
    </row>
    <row r="50944" spans="28:28" ht="18" customHeight="1" x14ac:dyDescent="0.25">
      <c r="AB50944"/>
    </row>
    <row r="50945" spans="28:28" ht="18" customHeight="1" x14ac:dyDescent="0.25">
      <c r="AB50945"/>
    </row>
    <row r="50946" spans="28:28" ht="18" customHeight="1" x14ac:dyDescent="0.25">
      <c r="AB50946"/>
    </row>
    <row r="50947" spans="28:28" ht="18" customHeight="1" x14ac:dyDescent="0.25">
      <c r="AB50947"/>
    </row>
    <row r="50948" spans="28:28" ht="18" customHeight="1" x14ac:dyDescent="0.25">
      <c r="AB50948"/>
    </row>
    <row r="50949" spans="28:28" ht="18" customHeight="1" x14ac:dyDescent="0.25">
      <c r="AB50949"/>
    </row>
    <row r="50950" spans="28:28" ht="18" customHeight="1" x14ac:dyDescent="0.25">
      <c r="AB50950"/>
    </row>
    <row r="50951" spans="28:28" ht="18" customHeight="1" x14ac:dyDescent="0.25">
      <c r="AB50951"/>
    </row>
    <row r="50952" spans="28:28" ht="18" customHeight="1" x14ac:dyDescent="0.25">
      <c r="AB50952"/>
    </row>
    <row r="50953" spans="28:28" ht="18" customHeight="1" x14ac:dyDescent="0.25">
      <c r="AB50953"/>
    </row>
    <row r="50954" spans="28:28" ht="18" customHeight="1" x14ac:dyDescent="0.25">
      <c r="AB50954"/>
    </row>
    <row r="50955" spans="28:28" ht="18" customHeight="1" x14ac:dyDescent="0.25">
      <c r="AB50955"/>
    </row>
    <row r="50956" spans="28:28" ht="18" customHeight="1" x14ac:dyDescent="0.25">
      <c r="AB50956"/>
    </row>
    <row r="50957" spans="28:28" ht="18" customHeight="1" x14ac:dyDescent="0.25">
      <c r="AB50957"/>
    </row>
    <row r="50958" spans="28:28" ht="18" customHeight="1" x14ac:dyDescent="0.25">
      <c r="AB50958"/>
    </row>
    <row r="50959" spans="28:28" ht="18" customHeight="1" x14ac:dyDescent="0.25">
      <c r="AB50959"/>
    </row>
    <row r="50960" spans="28:28" ht="18" customHeight="1" x14ac:dyDescent="0.25">
      <c r="AB50960"/>
    </row>
    <row r="50961" spans="28:28" ht="18" customHeight="1" x14ac:dyDescent="0.25">
      <c r="AB50961"/>
    </row>
    <row r="50962" spans="28:28" ht="18" customHeight="1" x14ac:dyDescent="0.25">
      <c r="AB50962"/>
    </row>
    <row r="50963" spans="28:28" ht="18" customHeight="1" x14ac:dyDescent="0.25">
      <c r="AB50963"/>
    </row>
    <row r="50964" spans="28:28" ht="18" customHeight="1" x14ac:dyDescent="0.25">
      <c r="AB50964"/>
    </row>
    <row r="50965" spans="28:28" ht="18" customHeight="1" x14ac:dyDescent="0.25">
      <c r="AB50965"/>
    </row>
    <row r="50966" spans="28:28" ht="18" customHeight="1" x14ac:dyDescent="0.25">
      <c r="AB50966"/>
    </row>
    <row r="50967" spans="28:28" ht="18" customHeight="1" x14ac:dyDescent="0.25">
      <c r="AB50967"/>
    </row>
    <row r="50968" spans="28:28" ht="18" customHeight="1" x14ac:dyDescent="0.25">
      <c r="AB50968"/>
    </row>
    <row r="50969" spans="28:28" ht="18" customHeight="1" x14ac:dyDescent="0.25">
      <c r="AB50969"/>
    </row>
    <row r="50970" spans="28:28" ht="18" customHeight="1" x14ac:dyDescent="0.25">
      <c r="AB50970"/>
    </row>
    <row r="50971" spans="28:28" ht="18" customHeight="1" x14ac:dyDescent="0.25">
      <c r="AB50971"/>
    </row>
    <row r="50972" spans="28:28" ht="18" customHeight="1" x14ac:dyDescent="0.25">
      <c r="AB50972"/>
    </row>
    <row r="50973" spans="28:28" ht="18" customHeight="1" x14ac:dyDescent="0.25">
      <c r="AB50973"/>
    </row>
    <row r="50974" spans="28:28" ht="18" customHeight="1" x14ac:dyDescent="0.25">
      <c r="AB50974"/>
    </row>
    <row r="50975" spans="28:28" ht="18" customHeight="1" x14ac:dyDescent="0.25">
      <c r="AB50975"/>
    </row>
    <row r="50976" spans="28:28" ht="18" customHeight="1" x14ac:dyDescent="0.25">
      <c r="AB50976"/>
    </row>
    <row r="50977" spans="28:28" ht="18" customHeight="1" x14ac:dyDescent="0.25">
      <c r="AB50977"/>
    </row>
    <row r="50978" spans="28:28" ht="18" customHeight="1" x14ac:dyDescent="0.25">
      <c r="AB50978"/>
    </row>
    <row r="50979" spans="28:28" ht="18" customHeight="1" x14ac:dyDescent="0.25">
      <c r="AB50979"/>
    </row>
    <row r="50980" spans="28:28" ht="18" customHeight="1" x14ac:dyDescent="0.25">
      <c r="AB50980"/>
    </row>
    <row r="50981" spans="28:28" ht="18" customHeight="1" x14ac:dyDescent="0.25">
      <c r="AB50981"/>
    </row>
    <row r="50982" spans="28:28" ht="18" customHeight="1" x14ac:dyDescent="0.25">
      <c r="AB50982"/>
    </row>
    <row r="50983" spans="28:28" ht="18" customHeight="1" x14ac:dyDescent="0.25">
      <c r="AB50983"/>
    </row>
    <row r="50984" spans="28:28" ht="18" customHeight="1" x14ac:dyDescent="0.25">
      <c r="AB50984"/>
    </row>
    <row r="50985" spans="28:28" ht="18" customHeight="1" x14ac:dyDescent="0.25">
      <c r="AB50985"/>
    </row>
    <row r="50986" spans="28:28" ht="18" customHeight="1" x14ac:dyDescent="0.25">
      <c r="AB50986"/>
    </row>
    <row r="50987" spans="28:28" ht="18" customHeight="1" x14ac:dyDescent="0.25">
      <c r="AB50987"/>
    </row>
    <row r="50988" spans="28:28" ht="18" customHeight="1" x14ac:dyDescent="0.25">
      <c r="AB50988"/>
    </row>
    <row r="50989" spans="28:28" ht="18" customHeight="1" x14ac:dyDescent="0.25">
      <c r="AB50989"/>
    </row>
    <row r="50990" spans="28:28" ht="18" customHeight="1" x14ac:dyDescent="0.25">
      <c r="AB50990"/>
    </row>
    <row r="50991" spans="28:28" ht="18" customHeight="1" x14ac:dyDescent="0.25">
      <c r="AB50991"/>
    </row>
    <row r="50992" spans="28:28" ht="18" customHeight="1" x14ac:dyDescent="0.25">
      <c r="AB50992"/>
    </row>
    <row r="50993" spans="28:28" ht="18" customHeight="1" x14ac:dyDescent="0.25">
      <c r="AB50993"/>
    </row>
    <row r="50994" spans="28:28" ht="18" customHeight="1" x14ac:dyDescent="0.25">
      <c r="AB50994"/>
    </row>
    <row r="50995" spans="28:28" ht="18" customHeight="1" x14ac:dyDescent="0.25">
      <c r="AB50995"/>
    </row>
    <row r="50996" spans="28:28" ht="18" customHeight="1" x14ac:dyDescent="0.25">
      <c r="AB50996"/>
    </row>
    <row r="50997" spans="28:28" ht="18" customHeight="1" x14ac:dyDescent="0.25">
      <c r="AB50997"/>
    </row>
    <row r="50998" spans="28:28" ht="18" customHeight="1" x14ac:dyDescent="0.25">
      <c r="AB50998"/>
    </row>
    <row r="50999" spans="28:28" ht="18" customHeight="1" x14ac:dyDescent="0.25">
      <c r="AB50999"/>
    </row>
    <row r="51000" spans="28:28" ht="18" customHeight="1" x14ac:dyDescent="0.25">
      <c r="AB51000"/>
    </row>
    <row r="51001" spans="28:28" ht="18" customHeight="1" x14ac:dyDescent="0.25">
      <c r="AB51001"/>
    </row>
    <row r="51002" spans="28:28" ht="18" customHeight="1" x14ac:dyDescent="0.25">
      <c r="AB51002"/>
    </row>
    <row r="51003" spans="28:28" ht="18" customHeight="1" x14ac:dyDescent="0.25">
      <c r="AB51003"/>
    </row>
    <row r="51004" spans="28:28" ht="18" customHeight="1" x14ac:dyDescent="0.25">
      <c r="AB51004"/>
    </row>
    <row r="51005" spans="28:28" ht="18" customHeight="1" x14ac:dyDescent="0.25">
      <c r="AB51005"/>
    </row>
    <row r="51006" spans="28:28" ht="18" customHeight="1" x14ac:dyDescent="0.25">
      <c r="AB51006"/>
    </row>
    <row r="51007" spans="28:28" ht="18" customHeight="1" x14ac:dyDescent="0.25">
      <c r="AB51007"/>
    </row>
    <row r="51008" spans="28:28" ht="18" customHeight="1" x14ac:dyDescent="0.25">
      <c r="AB51008"/>
    </row>
    <row r="51009" spans="28:28" ht="18" customHeight="1" x14ac:dyDescent="0.25">
      <c r="AB51009"/>
    </row>
    <row r="51010" spans="28:28" ht="18" customHeight="1" x14ac:dyDescent="0.25">
      <c r="AB51010"/>
    </row>
    <row r="51011" spans="28:28" ht="18" customHeight="1" x14ac:dyDescent="0.25">
      <c r="AB51011"/>
    </row>
    <row r="51012" spans="28:28" ht="18" customHeight="1" x14ac:dyDescent="0.25">
      <c r="AB51012"/>
    </row>
    <row r="51013" spans="28:28" ht="18" customHeight="1" x14ac:dyDescent="0.25">
      <c r="AB51013"/>
    </row>
    <row r="51014" spans="28:28" ht="18" customHeight="1" x14ac:dyDescent="0.25">
      <c r="AB51014"/>
    </row>
    <row r="51015" spans="28:28" ht="18" customHeight="1" x14ac:dyDescent="0.25">
      <c r="AB51015"/>
    </row>
    <row r="51016" spans="28:28" ht="18" customHeight="1" x14ac:dyDescent="0.25">
      <c r="AB51016"/>
    </row>
    <row r="51017" spans="28:28" ht="18" customHeight="1" x14ac:dyDescent="0.25">
      <c r="AB51017"/>
    </row>
    <row r="51018" spans="28:28" ht="18" customHeight="1" x14ac:dyDescent="0.25">
      <c r="AB51018"/>
    </row>
    <row r="51019" spans="28:28" ht="18" customHeight="1" x14ac:dyDescent="0.25">
      <c r="AB51019"/>
    </row>
    <row r="51020" spans="28:28" ht="18" customHeight="1" x14ac:dyDescent="0.25">
      <c r="AB51020"/>
    </row>
    <row r="51021" spans="28:28" ht="18" customHeight="1" x14ac:dyDescent="0.25">
      <c r="AB51021"/>
    </row>
    <row r="51022" spans="28:28" ht="18" customHeight="1" x14ac:dyDescent="0.25">
      <c r="AB51022"/>
    </row>
    <row r="51023" spans="28:28" ht="18" customHeight="1" x14ac:dyDescent="0.25">
      <c r="AB51023"/>
    </row>
    <row r="51024" spans="28:28" ht="18" customHeight="1" x14ac:dyDescent="0.25">
      <c r="AB51024"/>
    </row>
    <row r="51025" spans="28:28" ht="18" customHeight="1" x14ac:dyDescent="0.25">
      <c r="AB51025"/>
    </row>
    <row r="51026" spans="28:28" ht="18" customHeight="1" x14ac:dyDescent="0.25">
      <c r="AB51026"/>
    </row>
    <row r="51027" spans="28:28" ht="18" customHeight="1" x14ac:dyDescent="0.25">
      <c r="AB51027"/>
    </row>
    <row r="51028" spans="28:28" ht="18" customHeight="1" x14ac:dyDescent="0.25">
      <c r="AB51028"/>
    </row>
    <row r="51029" spans="28:28" ht="18" customHeight="1" x14ac:dyDescent="0.25">
      <c r="AB51029"/>
    </row>
    <row r="51030" spans="28:28" ht="18" customHeight="1" x14ac:dyDescent="0.25">
      <c r="AB51030"/>
    </row>
    <row r="51031" spans="28:28" ht="18" customHeight="1" x14ac:dyDescent="0.25">
      <c r="AB51031"/>
    </row>
    <row r="51032" spans="28:28" ht="18" customHeight="1" x14ac:dyDescent="0.25">
      <c r="AB51032"/>
    </row>
    <row r="51033" spans="28:28" ht="18" customHeight="1" x14ac:dyDescent="0.25">
      <c r="AB51033"/>
    </row>
    <row r="51034" spans="28:28" ht="18" customHeight="1" x14ac:dyDescent="0.25">
      <c r="AB51034"/>
    </row>
    <row r="51035" spans="28:28" ht="18" customHeight="1" x14ac:dyDescent="0.25">
      <c r="AB51035"/>
    </row>
    <row r="51036" spans="28:28" ht="18" customHeight="1" x14ac:dyDescent="0.25">
      <c r="AB51036"/>
    </row>
    <row r="51037" spans="28:28" ht="18" customHeight="1" x14ac:dyDescent="0.25">
      <c r="AB51037"/>
    </row>
    <row r="51038" spans="28:28" ht="18" customHeight="1" x14ac:dyDescent="0.25">
      <c r="AB51038"/>
    </row>
    <row r="51039" spans="28:28" ht="18" customHeight="1" x14ac:dyDescent="0.25">
      <c r="AB51039"/>
    </row>
    <row r="51040" spans="28:28" ht="18" customHeight="1" x14ac:dyDescent="0.25">
      <c r="AB51040"/>
    </row>
    <row r="51041" spans="28:28" ht="18" customHeight="1" x14ac:dyDescent="0.25">
      <c r="AB51041"/>
    </row>
    <row r="51042" spans="28:28" ht="18" customHeight="1" x14ac:dyDescent="0.25">
      <c r="AB51042"/>
    </row>
    <row r="51043" spans="28:28" ht="18" customHeight="1" x14ac:dyDescent="0.25">
      <c r="AB51043"/>
    </row>
    <row r="51044" spans="28:28" ht="18" customHeight="1" x14ac:dyDescent="0.25">
      <c r="AB51044"/>
    </row>
    <row r="51045" spans="28:28" ht="18" customHeight="1" x14ac:dyDescent="0.25">
      <c r="AB51045"/>
    </row>
    <row r="51046" spans="28:28" ht="18" customHeight="1" x14ac:dyDescent="0.25">
      <c r="AB51046"/>
    </row>
    <row r="51047" spans="28:28" ht="18" customHeight="1" x14ac:dyDescent="0.25">
      <c r="AB51047"/>
    </row>
    <row r="51048" spans="28:28" ht="18" customHeight="1" x14ac:dyDescent="0.25">
      <c r="AB51048"/>
    </row>
    <row r="51049" spans="28:28" ht="18" customHeight="1" x14ac:dyDescent="0.25">
      <c r="AB51049"/>
    </row>
    <row r="51050" spans="28:28" ht="18" customHeight="1" x14ac:dyDescent="0.25">
      <c r="AB51050"/>
    </row>
    <row r="51051" spans="28:28" ht="18" customHeight="1" x14ac:dyDescent="0.25">
      <c r="AB51051"/>
    </row>
    <row r="51052" spans="28:28" ht="18" customHeight="1" x14ac:dyDescent="0.25">
      <c r="AB51052"/>
    </row>
    <row r="51053" spans="28:28" ht="18" customHeight="1" x14ac:dyDescent="0.25">
      <c r="AB51053"/>
    </row>
    <row r="51054" spans="28:28" ht="18" customHeight="1" x14ac:dyDescent="0.25">
      <c r="AB51054"/>
    </row>
    <row r="51055" spans="28:28" ht="18" customHeight="1" x14ac:dyDescent="0.25">
      <c r="AB51055"/>
    </row>
    <row r="51056" spans="28:28" ht="18" customHeight="1" x14ac:dyDescent="0.25">
      <c r="AB51056"/>
    </row>
    <row r="51057" spans="28:28" ht="18" customHeight="1" x14ac:dyDescent="0.25">
      <c r="AB51057"/>
    </row>
    <row r="51058" spans="28:28" ht="18" customHeight="1" x14ac:dyDescent="0.25">
      <c r="AB51058"/>
    </row>
    <row r="51059" spans="28:28" ht="18" customHeight="1" x14ac:dyDescent="0.25">
      <c r="AB51059"/>
    </row>
    <row r="51060" spans="28:28" ht="18" customHeight="1" x14ac:dyDescent="0.25">
      <c r="AB51060"/>
    </row>
    <row r="51061" spans="28:28" ht="18" customHeight="1" x14ac:dyDescent="0.25">
      <c r="AB51061"/>
    </row>
    <row r="51062" spans="28:28" ht="18" customHeight="1" x14ac:dyDescent="0.25">
      <c r="AB51062"/>
    </row>
    <row r="51063" spans="28:28" ht="18" customHeight="1" x14ac:dyDescent="0.25">
      <c r="AB51063"/>
    </row>
    <row r="51064" spans="28:28" ht="18" customHeight="1" x14ac:dyDescent="0.25">
      <c r="AB51064"/>
    </row>
    <row r="51065" spans="28:28" ht="18" customHeight="1" x14ac:dyDescent="0.25">
      <c r="AB51065"/>
    </row>
    <row r="51066" spans="28:28" ht="18" customHeight="1" x14ac:dyDescent="0.25">
      <c r="AB51066"/>
    </row>
    <row r="51067" spans="28:28" ht="18" customHeight="1" x14ac:dyDescent="0.25">
      <c r="AB51067"/>
    </row>
    <row r="51068" spans="28:28" ht="18" customHeight="1" x14ac:dyDescent="0.25">
      <c r="AB51068"/>
    </row>
    <row r="51069" spans="28:28" ht="18" customHeight="1" x14ac:dyDescent="0.25">
      <c r="AB51069"/>
    </row>
    <row r="51070" spans="28:28" ht="18" customHeight="1" x14ac:dyDescent="0.25">
      <c r="AB51070"/>
    </row>
    <row r="51071" spans="28:28" ht="18" customHeight="1" x14ac:dyDescent="0.25">
      <c r="AB51071"/>
    </row>
    <row r="51072" spans="28:28" ht="18" customHeight="1" x14ac:dyDescent="0.25">
      <c r="AB51072"/>
    </row>
    <row r="51073" spans="28:28" ht="18" customHeight="1" x14ac:dyDescent="0.25">
      <c r="AB51073"/>
    </row>
    <row r="51074" spans="28:28" ht="18" customHeight="1" x14ac:dyDescent="0.25">
      <c r="AB51074"/>
    </row>
    <row r="51075" spans="28:28" ht="18" customHeight="1" x14ac:dyDescent="0.25">
      <c r="AB51075"/>
    </row>
    <row r="51076" spans="28:28" ht="18" customHeight="1" x14ac:dyDescent="0.25">
      <c r="AB51076"/>
    </row>
    <row r="51077" spans="28:28" ht="18" customHeight="1" x14ac:dyDescent="0.25">
      <c r="AB51077"/>
    </row>
    <row r="51078" spans="28:28" ht="18" customHeight="1" x14ac:dyDescent="0.25">
      <c r="AB51078"/>
    </row>
    <row r="51079" spans="28:28" ht="18" customHeight="1" x14ac:dyDescent="0.25">
      <c r="AB51079"/>
    </row>
    <row r="51080" spans="28:28" ht="18" customHeight="1" x14ac:dyDescent="0.25">
      <c r="AB51080"/>
    </row>
    <row r="51081" spans="28:28" ht="18" customHeight="1" x14ac:dyDescent="0.25">
      <c r="AB51081"/>
    </row>
    <row r="51082" spans="28:28" ht="18" customHeight="1" x14ac:dyDescent="0.25">
      <c r="AB51082"/>
    </row>
    <row r="51083" spans="28:28" ht="18" customHeight="1" x14ac:dyDescent="0.25">
      <c r="AB51083"/>
    </row>
    <row r="51084" spans="28:28" ht="18" customHeight="1" x14ac:dyDescent="0.25">
      <c r="AB51084"/>
    </row>
    <row r="51085" spans="28:28" ht="18" customHeight="1" x14ac:dyDescent="0.25">
      <c r="AB51085"/>
    </row>
    <row r="51086" spans="28:28" ht="18" customHeight="1" x14ac:dyDescent="0.25">
      <c r="AB51086"/>
    </row>
    <row r="51087" spans="28:28" ht="18" customHeight="1" x14ac:dyDescent="0.25">
      <c r="AB51087"/>
    </row>
    <row r="51088" spans="28:28" ht="18" customHeight="1" x14ac:dyDescent="0.25">
      <c r="AB51088"/>
    </row>
    <row r="51089" spans="28:28" ht="18" customHeight="1" x14ac:dyDescent="0.25">
      <c r="AB51089"/>
    </row>
    <row r="51090" spans="28:28" ht="18" customHeight="1" x14ac:dyDescent="0.25">
      <c r="AB51090"/>
    </row>
    <row r="51091" spans="28:28" ht="18" customHeight="1" x14ac:dyDescent="0.25">
      <c r="AB51091"/>
    </row>
    <row r="51092" spans="28:28" ht="18" customHeight="1" x14ac:dyDescent="0.25">
      <c r="AB51092"/>
    </row>
    <row r="51093" spans="28:28" ht="18" customHeight="1" x14ac:dyDescent="0.25">
      <c r="AB51093"/>
    </row>
    <row r="51094" spans="28:28" ht="18" customHeight="1" x14ac:dyDescent="0.25">
      <c r="AB51094"/>
    </row>
    <row r="51095" spans="28:28" ht="18" customHeight="1" x14ac:dyDescent="0.25">
      <c r="AB51095"/>
    </row>
    <row r="51096" spans="28:28" ht="18" customHeight="1" x14ac:dyDescent="0.25">
      <c r="AB51096"/>
    </row>
    <row r="51097" spans="28:28" ht="18" customHeight="1" x14ac:dyDescent="0.25">
      <c r="AB51097"/>
    </row>
    <row r="51098" spans="28:28" ht="18" customHeight="1" x14ac:dyDescent="0.25">
      <c r="AB51098"/>
    </row>
    <row r="51099" spans="28:28" ht="18" customHeight="1" x14ac:dyDescent="0.25">
      <c r="AB51099"/>
    </row>
    <row r="51100" spans="28:28" ht="18" customHeight="1" x14ac:dyDescent="0.25">
      <c r="AB51100"/>
    </row>
    <row r="51101" spans="28:28" ht="18" customHeight="1" x14ac:dyDescent="0.25">
      <c r="AB51101"/>
    </row>
    <row r="51102" spans="28:28" ht="18" customHeight="1" x14ac:dyDescent="0.25">
      <c r="AB51102"/>
    </row>
    <row r="51103" spans="28:28" ht="18" customHeight="1" x14ac:dyDescent="0.25">
      <c r="AB51103"/>
    </row>
    <row r="51104" spans="28:28" ht="18" customHeight="1" x14ac:dyDescent="0.25">
      <c r="AB51104"/>
    </row>
    <row r="51105" spans="28:28" ht="18" customHeight="1" x14ac:dyDescent="0.25">
      <c r="AB51105"/>
    </row>
    <row r="51106" spans="28:28" ht="18" customHeight="1" x14ac:dyDescent="0.25">
      <c r="AB51106"/>
    </row>
    <row r="51107" spans="28:28" ht="18" customHeight="1" x14ac:dyDescent="0.25">
      <c r="AB51107"/>
    </row>
    <row r="51108" spans="28:28" ht="18" customHeight="1" x14ac:dyDescent="0.25">
      <c r="AB51108"/>
    </row>
    <row r="51109" spans="28:28" ht="18" customHeight="1" x14ac:dyDescent="0.25">
      <c r="AB51109"/>
    </row>
    <row r="51110" spans="28:28" ht="18" customHeight="1" x14ac:dyDescent="0.25">
      <c r="AB51110"/>
    </row>
    <row r="51111" spans="28:28" ht="18" customHeight="1" x14ac:dyDescent="0.25">
      <c r="AB51111"/>
    </row>
    <row r="51112" spans="28:28" ht="18" customHeight="1" x14ac:dyDescent="0.25">
      <c r="AB51112"/>
    </row>
    <row r="51113" spans="28:28" ht="18" customHeight="1" x14ac:dyDescent="0.25">
      <c r="AB51113"/>
    </row>
    <row r="51114" spans="28:28" ht="18" customHeight="1" x14ac:dyDescent="0.25">
      <c r="AB51114"/>
    </row>
    <row r="51115" spans="28:28" ht="18" customHeight="1" x14ac:dyDescent="0.25">
      <c r="AB51115"/>
    </row>
    <row r="51116" spans="28:28" ht="18" customHeight="1" x14ac:dyDescent="0.25">
      <c r="AB51116"/>
    </row>
    <row r="51117" spans="28:28" ht="18" customHeight="1" x14ac:dyDescent="0.25">
      <c r="AB51117"/>
    </row>
    <row r="51118" spans="28:28" ht="18" customHeight="1" x14ac:dyDescent="0.25">
      <c r="AB51118"/>
    </row>
    <row r="51119" spans="28:28" ht="18" customHeight="1" x14ac:dyDescent="0.25">
      <c r="AB51119"/>
    </row>
    <row r="51120" spans="28:28" ht="18" customHeight="1" x14ac:dyDescent="0.25">
      <c r="AB51120"/>
    </row>
    <row r="51121" spans="28:28" ht="18" customHeight="1" x14ac:dyDescent="0.25">
      <c r="AB51121"/>
    </row>
    <row r="51122" spans="28:28" ht="18" customHeight="1" x14ac:dyDescent="0.25">
      <c r="AB51122"/>
    </row>
    <row r="51123" spans="28:28" ht="18" customHeight="1" x14ac:dyDescent="0.25">
      <c r="AB51123"/>
    </row>
    <row r="51124" spans="28:28" ht="18" customHeight="1" x14ac:dyDescent="0.25">
      <c r="AB51124"/>
    </row>
    <row r="51125" spans="28:28" ht="18" customHeight="1" x14ac:dyDescent="0.25">
      <c r="AB51125"/>
    </row>
    <row r="51126" spans="28:28" ht="18" customHeight="1" x14ac:dyDescent="0.25">
      <c r="AB51126"/>
    </row>
    <row r="51127" spans="28:28" ht="18" customHeight="1" x14ac:dyDescent="0.25">
      <c r="AB51127"/>
    </row>
    <row r="51128" spans="28:28" ht="18" customHeight="1" x14ac:dyDescent="0.25">
      <c r="AB51128"/>
    </row>
    <row r="51129" spans="28:28" ht="18" customHeight="1" x14ac:dyDescent="0.25">
      <c r="AB51129"/>
    </row>
    <row r="51130" spans="28:28" ht="18" customHeight="1" x14ac:dyDescent="0.25">
      <c r="AB51130"/>
    </row>
    <row r="51131" spans="28:28" ht="18" customHeight="1" x14ac:dyDescent="0.25">
      <c r="AB51131"/>
    </row>
    <row r="51132" spans="28:28" ht="18" customHeight="1" x14ac:dyDescent="0.25">
      <c r="AB51132"/>
    </row>
    <row r="51133" spans="28:28" ht="18" customHeight="1" x14ac:dyDescent="0.25">
      <c r="AB51133"/>
    </row>
    <row r="51134" spans="28:28" ht="18" customHeight="1" x14ac:dyDescent="0.25">
      <c r="AB51134"/>
    </row>
    <row r="51135" spans="28:28" ht="18" customHeight="1" x14ac:dyDescent="0.25">
      <c r="AB51135"/>
    </row>
    <row r="51136" spans="28:28" ht="18" customHeight="1" x14ac:dyDescent="0.25">
      <c r="AB51136"/>
    </row>
    <row r="51137" spans="28:28" ht="18" customHeight="1" x14ac:dyDescent="0.25">
      <c r="AB51137"/>
    </row>
    <row r="51138" spans="28:28" ht="18" customHeight="1" x14ac:dyDescent="0.25">
      <c r="AB51138"/>
    </row>
    <row r="51139" spans="28:28" ht="18" customHeight="1" x14ac:dyDescent="0.25">
      <c r="AB51139"/>
    </row>
    <row r="51140" spans="28:28" ht="18" customHeight="1" x14ac:dyDescent="0.25">
      <c r="AB51140"/>
    </row>
    <row r="51141" spans="28:28" ht="18" customHeight="1" x14ac:dyDescent="0.25">
      <c r="AB51141"/>
    </row>
    <row r="51142" spans="28:28" ht="18" customHeight="1" x14ac:dyDescent="0.25">
      <c r="AB51142"/>
    </row>
    <row r="51143" spans="28:28" ht="18" customHeight="1" x14ac:dyDescent="0.25">
      <c r="AB51143"/>
    </row>
    <row r="51144" spans="28:28" ht="18" customHeight="1" x14ac:dyDescent="0.25">
      <c r="AB51144"/>
    </row>
    <row r="51145" spans="28:28" ht="18" customHeight="1" x14ac:dyDescent="0.25">
      <c r="AB51145"/>
    </row>
    <row r="51146" spans="28:28" ht="18" customHeight="1" x14ac:dyDescent="0.25">
      <c r="AB51146"/>
    </row>
    <row r="51147" spans="28:28" ht="18" customHeight="1" x14ac:dyDescent="0.25">
      <c r="AB51147"/>
    </row>
    <row r="51148" spans="28:28" ht="18" customHeight="1" x14ac:dyDescent="0.25">
      <c r="AB51148"/>
    </row>
    <row r="51149" spans="28:28" ht="18" customHeight="1" x14ac:dyDescent="0.25">
      <c r="AB51149"/>
    </row>
    <row r="51150" spans="28:28" ht="18" customHeight="1" x14ac:dyDescent="0.25">
      <c r="AB51150"/>
    </row>
    <row r="51151" spans="28:28" ht="18" customHeight="1" x14ac:dyDescent="0.25">
      <c r="AB51151"/>
    </row>
    <row r="51152" spans="28:28" ht="18" customHeight="1" x14ac:dyDescent="0.25">
      <c r="AB51152"/>
    </row>
    <row r="51153" spans="28:28" ht="18" customHeight="1" x14ac:dyDescent="0.25">
      <c r="AB51153"/>
    </row>
    <row r="51154" spans="28:28" ht="18" customHeight="1" x14ac:dyDescent="0.25">
      <c r="AB51154"/>
    </row>
    <row r="51155" spans="28:28" ht="18" customHeight="1" x14ac:dyDescent="0.25">
      <c r="AB51155"/>
    </row>
    <row r="51156" spans="28:28" ht="18" customHeight="1" x14ac:dyDescent="0.25">
      <c r="AB51156"/>
    </row>
    <row r="51157" spans="28:28" ht="18" customHeight="1" x14ac:dyDescent="0.25">
      <c r="AB51157"/>
    </row>
    <row r="51158" spans="28:28" ht="18" customHeight="1" x14ac:dyDescent="0.25">
      <c r="AB51158"/>
    </row>
    <row r="51159" spans="28:28" ht="18" customHeight="1" x14ac:dyDescent="0.25">
      <c r="AB51159"/>
    </row>
    <row r="51160" spans="28:28" ht="18" customHeight="1" x14ac:dyDescent="0.25">
      <c r="AB51160"/>
    </row>
    <row r="51161" spans="28:28" ht="18" customHeight="1" x14ac:dyDescent="0.25">
      <c r="AB51161"/>
    </row>
    <row r="51162" spans="28:28" ht="18" customHeight="1" x14ac:dyDescent="0.25">
      <c r="AB51162"/>
    </row>
    <row r="51163" spans="28:28" ht="18" customHeight="1" x14ac:dyDescent="0.25">
      <c r="AB51163"/>
    </row>
    <row r="51164" spans="28:28" ht="18" customHeight="1" x14ac:dyDescent="0.25">
      <c r="AB51164"/>
    </row>
    <row r="51165" spans="28:28" ht="18" customHeight="1" x14ac:dyDescent="0.25">
      <c r="AB51165"/>
    </row>
    <row r="51166" spans="28:28" ht="18" customHeight="1" x14ac:dyDescent="0.25">
      <c r="AB51166"/>
    </row>
    <row r="51167" spans="28:28" ht="18" customHeight="1" x14ac:dyDescent="0.25">
      <c r="AB51167"/>
    </row>
    <row r="51168" spans="28:28" ht="18" customHeight="1" x14ac:dyDescent="0.25">
      <c r="AB51168"/>
    </row>
    <row r="51169" spans="28:28" ht="18" customHeight="1" x14ac:dyDescent="0.25">
      <c r="AB51169"/>
    </row>
    <row r="51170" spans="28:28" ht="18" customHeight="1" x14ac:dyDescent="0.25">
      <c r="AB51170"/>
    </row>
    <row r="51171" spans="28:28" ht="18" customHeight="1" x14ac:dyDescent="0.25">
      <c r="AB51171"/>
    </row>
    <row r="51172" spans="28:28" ht="18" customHeight="1" x14ac:dyDescent="0.25">
      <c r="AB51172"/>
    </row>
    <row r="51173" spans="28:28" ht="18" customHeight="1" x14ac:dyDescent="0.25">
      <c r="AB51173"/>
    </row>
    <row r="51174" spans="28:28" ht="18" customHeight="1" x14ac:dyDescent="0.25">
      <c r="AB51174"/>
    </row>
    <row r="51175" spans="28:28" ht="18" customHeight="1" x14ac:dyDescent="0.25">
      <c r="AB51175"/>
    </row>
    <row r="51176" spans="28:28" ht="18" customHeight="1" x14ac:dyDescent="0.25">
      <c r="AB51176"/>
    </row>
    <row r="51177" spans="28:28" ht="18" customHeight="1" x14ac:dyDescent="0.25">
      <c r="AB51177"/>
    </row>
    <row r="51178" spans="28:28" ht="18" customHeight="1" x14ac:dyDescent="0.25">
      <c r="AB51178"/>
    </row>
    <row r="51179" spans="28:28" ht="18" customHeight="1" x14ac:dyDescent="0.25">
      <c r="AB51179"/>
    </row>
    <row r="51180" spans="28:28" ht="18" customHeight="1" x14ac:dyDescent="0.25">
      <c r="AB51180"/>
    </row>
    <row r="51181" spans="28:28" ht="18" customHeight="1" x14ac:dyDescent="0.25">
      <c r="AB51181"/>
    </row>
    <row r="51182" spans="28:28" ht="18" customHeight="1" x14ac:dyDescent="0.25">
      <c r="AB51182"/>
    </row>
    <row r="51183" spans="28:28" ht="18" customHeight="1" x14ac:dyDescent="0.25">
      <c r="AB51183"/>
    </row>
    <row r="51184" spans="28:28" ht="18" customHeight="1" x14ac:dyDescent="0.25">
      <c r="AB51184"/>
    </row>
    <row r="51185" spans="28:28" ht="18" customHeight="1" x14ac:dyDescent="0.25">
      <c r="AB51185"/>
    </row>
    <row r="51186" spans="28:28" ht="18" customHeight="1" x14ac:dyDescent="0.25">
      <c r="AB51186"/>
    </row>
    <row r="51187" spans="28:28" ht="18" customHeight="1" x14ac:dyDescent="0.25">
      <c r="AB51187"/>
    </row>
    <row r="51188" spans="28:28" ht="18" customHeight="1" x14ac:dyDescent="0.25">
      <c r="AB51188"/>
    </row>
    <row r="51189" spans="28:28" ht="18" customHeight="1" x14ac:dyDescent="0.25">
      <c r="AB51189"/>
    </row>
    <row r="51190" spans="28:28" ht="18" customHeight="1" x14ac:dyDescent="0.25">
      <c r="AB51190"/>
    </row>
    <row r="51191" spans="28:28" ht="18" customHeight="1" x14ac:dyDescent="0.25">
      <c r="AB51191"/>
    </row>
    <row r="51192" spans="28:28" ht="18" customHeight="1" x14ac:dyDescent="0.25">
      <c r="AB51192"/>
    </row>
    <row r="51193" spans="28:28" ht="18" customHeight="1" x14ac:dyDescent="0.25">
      <c r="AB51193"/>
    </row>
    <row r="51194" spans="28:28" ht="18" customHeight="1" x14ac:dyDescent="0.25">
      <c r="AB51194"/>
    </row>
    <row r="51195" spans="28:28" ht="18" customHeight="1" x14ac:dyDescent="0.25">
      <c r="AB51195"/>
    </row>
    <row r="51196" spans="28:28" ht="18" customHeight="1" x14ac:dyDescent="0.25">
      <c r="AB51196"/>
    </row>
    <row r="51197" spans="28:28" ht="18" customHeight="1" x14ac:dyDescent="0.25">
      <c r="AB51197"/>
    </row>
    <row r="51198" spans="28:28" ht="18" customHeight="1" x14ac:dyDescent="0.25">
      <c r="AB51198"/>
    </row>
    <row r="51199" spans="28:28" ht="18" customHeight="1" x14ac:dyDescent="0.25">
      <c r="AB51199"/>
    </row>
    <row r="51200" spans="28:28" ht="18" customHeight="1" x14ac:dyDescent="0.25">
      <c r="AB51200"/>
    </row>
    <row r="51201" spans="28:28" ht="18" customHeight="1" x14ac:dyDescent="0.25">
      <c r="AB51201"/>
    </row>
    <row r="51202" spans="28:28" ht="18" customHeight="1" x14ac:dyDescent="0.25">
      <c r="AB51202"/>
    </row>
    <row r="51203" spans="28:28" ht="18" customHeight="1" x14ac:dyDescent="0.25">
      <c r="AB51203"/>
    </row>
    <row r="51204" spans="28:28" ht="18" customHeight="1" x14ac:dyDescent="0.25">
      <c r="AB51204"/>
    </row>
    <row r="51205" spans="28:28" ht="18" customHeight="1" x14ac:dyDescent="0.25">
      <c r="AB51205"/>
    </row>
    <row r="51206" spans="28:28" ht="18" customHeight="1" x14ac:dyDescent="0.25">
      <c r="AB51206"/>
    </row>
    <row r="51207" spans="28:28" ht="18" customHeight="1" x14ac:dyDescent="0.25">
      <c r="AB51207"/>
    </row>
    <row r="51208" spans="28:28" ht="18" customHeight="1" x14ac:dyDescent="0.25">
      <c r="AB51208"/>
    </row>
    <row r="51209" spans="28:28" ht="18" customHeight="1" x14ac:dyDescent="0.25">
      <c r="AB51209"/>
    </row>
    <row r="51210" spans="28:28" ht="18" customHeight="1" x14ac:dyDescent="0.25">
      <c r="AB51210"/>
    </row>
    <row r="51211" spans="28:28" ht="18" customHeight="1" x14ac:dyDescent="0.25">
      <c r="AB51211"/>
    </row>
    <row r="51212" spans="28:28" ht="18" customHeight="1" x14ac:dyDescent="0.25">
      <c r="AB51212"/>
    </row>
    <row r="51213" spans="28:28" ht="18" customHeight="1" x14ac:dyDescent="0.25">
      <c r="AB51213"/>
    </row>
    <row r="51214" spans="28:28" ht="18" customHeight="1" x14ac:dyDescent="0.25">
      <c r="AB51214"/>
    </row>
    <row r="51215" spans="28:28" ht="18" customHeight="1" x14ac:dyDescent="0.25">
      <c r="AB51215"/>
    </row>
    <row r="51216" spans="28:28" ht="18" customHeight="1" x14ac:dyDescent="0.25">
      <c r="AB51216"/>
    </row>
    <row r="51217" spans="28:28" ht="18" customHeight="1" x14ac:dyDescent="0.25">
      <c r="AB51217"/>
    </row>
    <row r="51218" spans="28:28" ht="18" customHeight="1" x14ac:dyDescent="0.25">
      <c r="AB51218"/>
    </row>
    <row r="51219" spans="28:28" ht="18" customHeight="1" x14ac:dyDescent="0.25">
      <c r="AB51219"/>
    </row>
    <row r="51220" spans="28:28" ht="18" customHeight="1" x14ac:dyDescent="0.25">
      <c r="AB51220"/>
    </row>
    <row r="51221" spans="28:28" ht="18" customHeight="1" x14ac:dyDescent="0.25">
      <c r="AB51221"/>
    </row>
    <row r="51222" spans="28:28" ht="18" customHeight="1" x14ac:dyDescent="0.25">
      <c r="AB51222"/>
    </row>
    <row r="51223" spans="28:28" ht="18" customHeight="1" x14ac:dyDescent="0.25">
      <c r="AB51223"/>
    </row>
    <row r="51224" spans="28:28" ht="18" customHeight="1" x14ac:dyDescent="0.25">
      <c r="AB51224"/>
    </row>
    <row r="51225" spans="28:28" ht="18" customHeight="1" x14ac:dyDescent="0.25">
      <c r="AB51225"/>
    </row>
    <row r="51226" spans="28:28" ht="18" customHeight="1" x14ac:dyDescent="0.25">
      <c r="AB51226"/>
    </row>
    <row r="51227" spans="28:28" ht="18" customHeight="1" x14ac:dyDescent="0.25">
      <c r="AB51227"/>
    </row>
    <row r="51228" spans="28:28" ht="18" customHeight="1" x14ac:dyDescent="0.25">
      <c r="AB51228"/>
    </row>
    <row r="51229" spans="28:28" ht="18" customHeight="1" x14ac:dyDescent="0.25">
      <c r="AB51229"/>
    </row>
    <row r="51230" spans="28:28" ht="18" customHeight="1" x14ac:dyDescent="0.25">
      <c r="AB51230"/>
    </row>
    <row r="51231" spans="28:28" ht="18" customHeight="1" x14ac:dyDescent="0.25">
      <c r="AB51231"/>
    </row>
    <row r="51232" spans="28:28" ht="18" customHeight="1" x14ac:dyDescent="0.25">
      <c r="AB51232"/>
    </row>
    <row r="51233" spans="28:28" ht="18" customHeight="1" x14ac:dyDescent="0.25">
      <c r="AB51233"/>
    </row>
    <row r="51234" spans="28:28" ht="18" customHeight="1" x14ac:dyDescent="0.25">
      <c r="AB51234"/>
    </row>
    <row r="51235" spans="28:28" ht="18" customHeight="1" x14ac:dyDescent="0.25">
      <c r="AB51235"/>
    </row>
    <row r="51236" spans="28:28" ht="18" customHeight="1" x14ac:dyDescent="0.25">
      <c r="AB51236"/>
    </row>
    <row r="51237" spans="28:28" ht="18" customHeight="1" x14ac:dyDescent="0.25">
      <c r="AB51237"/>
    </row>
    <row r="51238" spans="28:28" ht="18" customHeight="1" x14ac:dyDescent="0.25">
      <c r="AB51238"/>
    </row>
    <row r="51239" spans="28:28" ht="18" customHeight="1" x14ac:dyDescent="0.25">
      <c r="AB51239"/>
    </row>
    <row r="51240" spans="28:28" ht="18" customHeight="1" x14ac:dyDescent="0.25">
      <c r="AB51240"/>
    </row>
    <row r="51241" spans="28:28" ht="18" customHeight="1" x14ac:dyDescent="0.25">
      <c r="AB51241"/>
    </row>
    <row r="51242" spans="28:28" ht="18" customHeight="1" x14ac:dyDescent="0.25">
      <c r="AB51242"/>
    </row>
    <row r="51243" spans="28:28" ht="18" customHeight="1" x14ac:dyDescent="0.25">
      <c r="AB51243"/>
    </row>
    <row r="51244" spans="28:28" ht="18" customHeight="1" x14ac:dyDescent="0.25">
      <c r="AB51244"/>
    </row>
    <row r="51245" spans="28:28" ht="18" customHeight="1" x14ac:dyDescent="0.25">
      <c r="AB51245"/>
    </row>
    <row r="51246" spans="28:28" ht="18" customHeight="1" x14ac:dyDescent="0.25">
      <c r="AB51246"/>
    </row>
    <row r="51247" spans="28:28" ht="18" customHeight="1" x14ac:dyDescent="0.25">
      <c r="AB51247"/>
    </row>
    <row r="51248" spans="28:28" ht="18" customHeight="1" x14ac:dyDescent="0.25">
      <c r="AB51248"/>
    </row>
    <row r="51249" spans="28:28" ht="18" customHeight="1" x14ac:dyDescent="0.25">
      <c r="AB51249"/>
    </row>
    <row r="51250" spans="28:28" ht="18" customHeight="1" x14ac:dyDescent="0.25">
      <c r="AB51250"/>
    </row>
    <row r="51251" spans="28:28" ht="18" customHeight="1" x14ac:dyDescent="0.25">
      <c r="AB51251"/>
    </row>
    <row r="51252" spans="28:28" ht="18" customHeight="1" x14ac:dyDescent="0.25">
      <c r="AB51252"/>
    </row>
    <row r="51253" spans="28:28" ht="18" customHeight="1" x14ac:dyDescent="0.25">
      <c r="AB51253"/>
    </row>
    <row r="51254" spans="28:28" ht="18" customHeight="1" x14ac:dyDescent="0.25">
      <c r="AB51254"/>
    </row>
    <row r="51255" spans="28:28" ht="18" customHeight="1" x14ac:dyDescent="0.25">
      <c r="AB51255"/>
    </row>
    <row r="51256" spans="28:28" ht="18" customHeight="1" x14ac:dyDescent="0.25">
      <c r="AB51256"/>
    </row>
    <row r="51257" spans="28:28" ht="18" customHeight="1" x14ac:dyDescent="0.25">
      <c r="AB51257"/>
    </row>
    <row r="51258" spans="28:28" ht="18" customHeight="1" x14ac:dyDescent="0.25">
      <c r="AB51258"/>
    </row>
    <row r="51259" spans="28:28" ht="18" customHeight="1" x14ac:dyDescent="0.25">
      <c r="AB51259"/>
    </row>
    <row r="51260" spans="28:28" ht="18" customHeight="1" x14ac:dyDescent="0.25">
      <c r="AB51260"/>
    </row>
    <row r="51261" spans="28:28" ht="18" customHeight="1" x14ac:dyDescent="0.25">
      <c r="AB51261"/>
    </row>
    <row r="51262" spans="28:28" ht="18" customHeight="1" x14ac:dyDescent="0.25">
      <c r="AB51262"/>
    </row>
    <row r="51263" spans="28:28" ht="18" customHeight="1" x14ac:dyDescent="0.25">
      <c r="AB51263"/>
    </row>
    <row r="51264" spans="28:28" ht="18" customHeight="1" x14ac:dyDescent="0.25">
      <c r="AB51264"/>
    </row>
    <row r="51265" spans="28:28" ht="18" customHeight="1" x14ac:dyDescent="0.25">
      <c r="AB51265"/>
    </row>
    <row r="51266" spans="28:28" ht="18" customHeight="1" x14ac:dyDescent="0.25">
      <c r="AB51266"/>
    </row>
    <row r="51267" spans="28:28" ht="18" customHeight="1" x14ac:dyDescent="0.25">
      <c r="AB51267"/>
    </row>
    <row r="51268" spans="28:28" ht="18" customHeight="1" x14ac:dyDescent="0.25">
      <c r="AB51268"/>
    </row>
    <row r="51269" spans="28:28" ht="18" customHeight="1" x14ac:dyDescent="0.25">
      <c r="AB51269"/>
    </row>
    <row r="51270" spans="28:28" ht="18" customHeight="1" x14ac:dyDescent="0.25">
      <c r="AB51270"/>
    </row>
    <row r="51271" spans="28:28" ht="18" customHeight="1" x14ac:dyDescent="0.25">
      <c r="AB51271"/>
    </row>
    <row r="51272" spans="28:28" ht="18" customHeight="1" x14ac:dyDescent="0.25">
      <c r="AB51272"/>
    </row>
    <row r="51273" spans="28:28" ht="18" customHeight="1" x14ac:dyDescent="0.25">
      <c r="AB51273"/>
    </row>
    <row r="51274" spans="28:28" ht="18" customHeight="1" x14ac:dyDescent="0.25">
      <c r="AB51274"/>
    </row>
    <row r="51275" spans="28:28" ht="18" customHeight="1" x14ac:dyDescent="0.25">
      <c r="AB51275"/>
    </row>
    <row r="51276" spans="28:28" ht="18" customHeight="1" x14ac:dyDescent="0.25">
      <c r="AB51276"/>
    </row>
    <row r="51277" spans="28:28" ht="18" customHeight="1" x14ac:dyDescent="0.25">
      <c r="AB51277"/>
    </row>
    <row r="51278" spans="28:28" ht="18" customHeight="1" x14ac:dyDescent="0.25">
      <c r="AB51278"/>
    </row>
    <row r="51279" spans="28:28" ht="18" customHeight="1" x14ac:dyDescent="0.25">
      <c r="AB51279"/>
    </row>
    <row r="51280" spans="28:28" ht="18" customHeight="1" x14ac:dyDescent="0.25">
      <c r="AB51280"/>
    </row>
    <row r="51281" spans="28:28" ht="18" customHeight="1" x14ac:dyDescent="0.25">
      <c r="AB51281"/>
    </row>
    <row r="51282" spans="28:28" ht="18" customHeight="1" x14ac:dyDescent="0.25">
      <c r="AB51282"/>
    </row>
    <row r="51283" spans="28:28" ht="18" customHeight="1" x14ac:dyDescent="0.25">
      <c r="AB51283"/>
    </row>
    <row r="51284" spans="28:28" ht="18" customHeight="1" x14ac:dyDescent="0.25">
      <c r="AB51284"/>
    </row>
    <row r="51285" spans="28:28" ht="18" customHeight="1" x14ac:dyDescent="0.25">
      <c r="AB51285"/>
    </row>
    <row r="51286" spans="28:28" ht="18" customHeight="1" x14ac:dyDescent="0.25">
      <c r="AB51286"/>
    </row>
    <row r="51287" spans="28:28" ht="18" customHeight="1" x14ac:dyDescent="0.25">
      <c r="AB51287"/>
    </row>
    <row r="51288" spans="28:28" ht="18" customHeight="1" x14ac:dyDescent="0.25">
      <c r="AB51288"/>
    </row>
    <row r="51289" spans="28:28" ht="18" customHeight="1" x14ac:dyDescent="0.25">
      <c r="AB51289"/>
    </row>
    <row r="51290" spans="28:28" ht="18" customHeight="1" x14ac:dyDescent="0.25">
      <c r="AB51290"/>
    </row>
    <row r="51291" spans="28:28" ht="18" customHeight="1" x14ac:dyDescent="0.25">
      <c r="AB51291"/>
    </row>
    <row r="51292" spans="28:28" ht="18" customHeight="1" x14ac:dyDescent="0.25">
      <c r="AB51292"/>
    </row>
    <row r="51293" spans="28:28" ht="18" customHeight="1" x14ac:dyDescent="0.25">
      <c r="AB51293"/>
    </row>
    <row r="51294" spans="28:28" ht="18" customHeight="1" x14ac:dyDescent="0.25">
      <c r="AB51294"/>
    </row>
    <row r="51295" spans="28:28" ht="18" customHeight="1" x14ac:dyDescent="0.25">
      <c r="AB51295"/>
    </row>
    <row r="51296" spans="28:28" ht="18" customHeight="1" x14ac:dyDescent="0.25">
      <c r="AB51296"/>
    </row>
    <row r="51297" spans="28:28" ht="18" customHeight="1" x14ac:dyDescent="0.25">
      <c r="AB51297"/>
    </row>
    <row r="51298" spans="28:28" ht="18" customHeight="1" x14ac:dyDescent="0.25">
      <c r="AB51298"/>
    </row>
    <row r="51299" spans="28:28" ht="18" customHeight="1" x14ac:dyDescent="0.25">
      <c r="AB51299"/>
    </row>
    <row r="51300" spans="28:28" ht="18" customHeight="1" x14ac:dyDescent="0.25">
      <c r="AB51300"/>
    </row>
    <row r="51301" spans="28:28" ht="18" customHeight="1" x14ac:dyDescent="0.25">
      <c r="AB51301"/>
    </row>
    <row r="51302" spans="28:28" ht="18" customHeight="1" x14ac:dyDescent="0.25">
      <c r="AB51302"/>
    </row>
    <row r="51303" spans="28:28" ht="18" customHeight="1" x14ac:dyDescent="0.25">
      <c r="AB51303"/>
    </row>
    <row r="51304" spans="28:28" ht="18" customHeight="1" x14ac:dyDescent="0.25">
      <c r="AB51304"/>
    </row>
    <row r="51305" spans="28:28" ht="18" customHeight="1" x14ac:dyDescent="0.25">
      <c r="AB51305"/>
    </row>
    <row r="51306" spans="28:28" ht="18" customHeight="1" x14ac:dyDescent="0.25">
      <c r="AB51306"/>
    </row>
    <row r="51307" spans="28:28" ht="18" customHeight="1" x14ac:dyDescent="0.25">
      <c r="AB51307"/>
    </row>
    <row r="51308" spans="28:28" ht="18" customHeight="1" x14ac:dyDescent="0.25">
      <c r="AB51308"/>
    </row>
    <row r="51309" spans="28:28" ht="18" customHeight="1" x14ac:dyDescent="0.25">
      <c r="AB51309"/>
    </row>
    <row r="51310" spans="28:28" ht="18" customHeight="1" x14ac:dyDescent="0.25">
      <c r="AB51310"/>
    </row>
    <row r="51311" spans="28:28" ht="18" customHeight="1" x14ac:dyDescent="0.25">
      <c r="AB51311"/>
    </row>
    <row r="51312" spans="28:28" ht="18" customHeight="1" x14ac:dyDescent="0.25">
      <c r="AB51312"/>
    </row>
    <row r="51313" spans="28:28" ht="18" customHeight="1" x14ac:dyDescent="0.25">
      <c r="AB51313"/>
    </row>
    <row r="51314" spans="28:28" ht="18" customHeight="1" x14ac:dyDescent="0.25">
      <c r="AB51314"/>
    </row>
    <row r="51315" spans="28:28" ht="18" customHeight="1" x14ac:dyDescent="0.25">
      <c r="AB51315"/>
    </row>
    <row r="51316" spans="28:28" ht="18" customHeight="1" x14ac:dyDescent="0.25">
      <c r="AB51316"/>
    </row>
    <row r="51317" spans="28:28" ht="18" customHeight="1" x14ac:dyDescent="0.25">
      <c r="AB51317"/>
    </row>
    <row r="51318" spans="28:28" ht="18" customHeight="1" x14ac:dyDescent="0.25">
      <c r="AB51318"/>
    </row>
    <row r="51319" spans="28:28" ht="18" customHeight="1" x14ac:dyDescent="0.25">
      <c r="AB51319"/>
    </row>
    <row r="51320" spans="28:28" ht="18" customHeight="1" x14ac:dyDescent="0.25">
      <c r="AB51320"/>
    </row>
    <row r="51321" spans="28:28" ht="18" customHeight="1" x14ac:dyDescent="0.25">
      <c r="AB51321"/>
    </row>
    <row r="51322" spans="28:28" ht="18" customHeight="1" x14ac:dyDescent="0.25">
      <c r="AB51322"/>
    </row>
    <row r="51323" spans="28:28" ht="18" customHeight="1" x14ac:dyDescent="0.25">
      <c r="AB51323"/>
    </row>
    <row r="51324" spans="28:28" ht="18" customHeight="1" x14ac:dyDescent="0.25">
      <c r="AB51324"/>
    </row>
    <row r="51325" spans="28:28" ht="18" customHeight="1" x14ac:dyDescent="0.25">
      <c r="AB51325"/>
    </row>
    <row r="51326" spans="28:28" ht="18" customHeight="1" x14ac:dyDescent="0.25">
      <c r="AB51326"/>
    </row>
    <row r="51327" spans="28:28" ht="18" customHeight="1" x14ac:dyDescent="0.25">
      <c r="AB51327"/>
    </row>
    <row r="51328" spans="28:28" ht="18" customHeight="1" x14ac:dyDescent="0.25">
      <c r="AB51328"/>
    </row>
    <row r="51329" spans="28:28" ht="18" customHeight="1" x14ac:dyDescent="0.25">
      <c r="AB51329"/>
    </row>
    <row r="51330" spans="28:28" ht="18" customHeight="1" x14ac:dyDescent="0.25">
      <c r="AB51330"/>
    </row>
    <row r="51331" spans="28:28" ht="18" customHeight="1" x14ac:dyDescent="0.25">
      <c r="AB51331"/>
    </row>
    <row r="51332" spans="28:28" ht="18" customHeight="1" x14ac:dyDescent="0.25">
      <c r="AB51332"/>
    </row>
    <row r="51333" spans="28:28" ht="18" customHeight="1" x14ac:dyDescent="0.25">
      <c r="AB51333"/>
    </row>
    <row r="51334" spans="28:28" ht="18" customHeight="1" x14ac:dyDescent="0.25">
      <c r="AB51334"/>
    </row>
    <row r="51335" spans="28:28" ht="18" customHeight="1" x14ac:dyDescent="0.25">
      <c r="AB51335"/>
    </row>
    <row r="51336" spans="28:28" ht="18" customHeight="1" x14ac:dyDescent="0.25">
      <c r="AB51336"/>
    </row>
    <row r="51337" spans="28:28" ht="18" customHeight="1" x14ac:dyDescent="0.25">
      <c r="AB51337"/>
    </row>
    <row r="51338" spans="28:28" ht="18" customHeight="1" x14ac:dyDescent="0.25">
      <c r="AB51338"/>
    </row>
    <row r="51339" spans="28:28" ht="18" customHeight="1" x14ac:dyDescent="0.25">
      <c r="AB51339"/>
    </row>
    <row r="51340" spans="28:28" ht="18" customHeight="1" x14ac:dyDescent="0.25">
      <c r="AB51340"/>
    </row>
    <row r="51341" spans="28:28" ht="18" customHeight="1" x14ac:dyDescent="0.25">
      <c r="AB51341"/>
    </row>
    <row r="51342" spans="28:28" ht="18" customHeight="1" x14ac:dyDescent="0.25">
      <c r="AB51342"/>
    </row>
    <row r="51343" spans="28:28" ht="18" customHeight="1" x14ac:dyDescent="0.25">
      <c r="AB51343"/>
    </row>
    <row r="51344" spans="28:28" ht="18" customHeight="1" x14ac:dyDescent="0.25">
      <c r="AB51344"/>
    </row>
    <row r="51345" spans="28:28" ht="18" customHeight="1" x14ac:dyDescent="0.25">
      <c r="AB51345"/>
    </row>
    <row r="51346" spans="28:28" ht="18" customHeight="1" x14ac:dyDescent="0.25">
      <c r="AB51346"/>
    </row>
    <row r="51347" spans="28:28" ht="18" customHeight="1" x14ac:dyDescent="0.25">
      <c r="AB51347"/>
    </row>
    <row r="51348" spans="28:28" ht="18" customHeight="1" x14ac:dyDescent="0.25">
      <c r="AB51348"/>
    </row>
    <row r="51349" spans="28:28" ht="18" customHeight="1" x14ac:dyDescent="0.25">
      <c r="AB51349"/>
    </row>
    <row r="51350" spans="28:28" ht="18" customHeight="1" x14ac:dyDescent="0.25">
      <c r="AB51350"/>
    </row>
    <row r="51351" spans="28:28" ht="18" customHeight="1" x14ac:dyDescent="0.25">
      <c r="AB51351"/>
    </row>
    <row r="51352" spans="28:28" ht="18" customHeight="1" x14ac:dyDescent="0.25">
      <c r="AB51352"/>
    </row>
    <row r="51353" spans="28:28" ht="18" customHeight="1" x14ac:dyDescent="0.25">
      <c r="AB51353"/>
    </row>
    <row r="51354" spans="28:28" ht="18" customHeight="1" x14ac:dyDescent="0.25">
      <c r="AB51354"/>
    </row>
    <row r="51355" spans="28:28" ht="18" customHeight="1" x14ac:dyDescent="0.25">
      <c r="AB51355"/>
    </row>
    <row r="51356" spans="28:28" ht="18" customHeight="1" x14ac:dyDescent="0.25">
      <c r="AB51356"/>
    </row>
    <row r="51357" spans="28:28" ht="18" customHeight="1" x14ac:dyDescent="0.25">
      <c r="AB51357"/>
    </row>
    <row r="51358" spans="28:28" ht="18" customHeight="1" x14ac:dyDescent="0.25">
      <c r="AB51358"/>
    </row>
    <row r="51359" spans="28:28" ht="18" customHeight="1" x14ac:dyDescent="0.25">
      <c r="AB51359"/>
    </row>
    <row r="51360" spans="28:28" ht="18" customHeight="1" x14ac:dyDescent="0.25">
      <c r="AB51360"/>
    </row>
    <row r="51361" spans="28:28" ht="18" customHeight="1" x14ac:dyDescent="0.25">
      <c r="AB51361"/>
    </row>
    <row r="51362" spans="28:28" ht="18" customHeight="1" x14ac:dyDescent="0.25">
      <c r="AB51362"/>
    </row>
    <row r="51363" spans="28:28" ht="18" customHeight="1" x14ac:dyDescent="0.25">
      <c r="AB51363"/>
    </row>
    <row r="51364" spans="28:28" ht="18" customHeight="1" x14ac:dyDescent="0.25">
      <c r="AB51364"/>
    </row>
    <row r="51365" spans="28:28" ht="18" customHeight="1" x14ac:dyDescent="0.25">
      <c r="AB51365"/>
    </row>
    <row r="51366" spans="28:28" ht="18" customHeight="1" x14ac:dyDescent="0.25">
      <c r="AB51366"/>
    </row>
    <row r="51367" spans="28:28" ht="18" customHeight="1" x14ac:dyDescent="0.25">
      <c r="AB51367"/>
    </row>
    <row r="51368" spans="28:28" ht="18" customHeight="1" x14ac:dyDescent="0.25">
      <c r="AB51368"/>
    </row>
    <row r="51369" spans="28:28" ht="18" customHeight="1" x14ac:dyDescent="0.25">
      <c r="AB51369"/>
    </row>
    <row r="51370" spans="28:28" ht="18" customHeight="1" x14ac:dyDescent="0.25">
      <c r="AB51370"/>
    </row>
    <row r="51371" spans="28:28" ht="18" customHeight="1" x14ac:dyDescent="0.25">
      <c r="AB51371"/>
    </row>
    <row r="51372" spans="28:28" ht="18" customHeight="1" x14ac:dyDescent="0.25">
      <c r="AB51372"/>
    </row>
    <row r="51373" spans="28:28" ht="18" customHeight="1" x14ac:dyDescent="0.25">
      <c r="AB51373"/>
    </row>
    <row r="51374" spans="28:28" ht="18" customHeight="1" x14ac:dyDescent="0.25">
      <c r="AB51374"/>
    </row>
    <row r="51375" spans="28:28" ht="18" customHeight="1" x14ac:dyDescent="0.25">
      <c r="AB51375"/>
    </row>
    <row r="51376" spans="28:28" ht="18" customHeight="1" x14ac:dyDescent="0.25">
      <c r="AB51376"/>
    </row>
    <row r="51377" spans="28:28" ht="18" customHeight="1" x14ac:dyDescent="0.25">
      <c r="AB51377"/>
    </row>
    <row r="51378" spans="28:28" ht="18" customHeight="1" x14ac:dyDescent="0.25">
      <c r="AB51378"/>
    </row>
    <row r="51379" spans="28:28" ht="18" customHeight="1" x14ac:dyDescent="0.25">
      <c r="AB51379"/>
    </row>
    <row r="51380" spans="28:28" ht="18" customHeight="1" x14ac:dyDescent="0.25">
      <c r="AB51380"/>
    </row>
    <row r="51381" spans="28:28" ht="18" customHeight="1" x14ac:dyDescent="0.25">
      <c r="AB51381"/>
    </row>
    <row r="51382" spans="28:28" ht="18" customHeight="1" x14ac:dyDescent="0.25">
      <c r="AB51382"/>
    </row>
    <row r="51383" spans="28:28" ht="18" customHeight="1" x14ac:dyDescent="0.25">
      <c r="AB51383"/>
    </row>
    <row r="51384" spans="28:28" ht="18" customHeight="1" x14ac:dyDescent="0.25">
      <c r="AB51384"/>
    </row>
    <row r="51385" spans="28:28" ht="18" customHeight="1" x14ac:dyDescent="0.25">
      <c r="AB51385"/>
    </row>
    <row r="51386" spans="28:28" ht="18" customHeight="1" x14ac:dyDescent="0.25">
      <c r="AB51386"/>
    </row>
    <row r="51387" spans="28:28" ht="18" customHeight="1" x14ac:dyDescent="0.25">
      <c r="AB51387"/>
    </row>
    <row r="51388" spans="28:28" ht="18" customHeight="1" x14ac:dyDescent="0.25">
      <c r="AB51388"/>
    </row>
    <row r="51389" spans="28:28" ht="18" customHeight="1" x14ac:dyDescent="0.25">
      <c r="AB51389"/>
    </row>
    <row r="51390" spans="28:28" ht="18" customHeight="1" x14ac:dyDescent="0.25">
      <c r="AB51390"/>
    </row>
    <row r="51391" spans="28:28" ht="18" customHeight="1" x14ac:dyDescent="0.25">
      <c r="AB51391"/>
    </row>
    <row r="51392" spans="28:28" ht="18" customHeight="1" x14ac:dyDescent="0.25">
      <c r="AB51392"/>
    </row>
    <row r="51393" spans="28:28" ht="18" customHeight="1" x14ac:dyDescent="0.25">
      <c r="AB51393"/>
    </row>
    <row r="51394" spans="28:28" ht="18" customHeight="1" x14ac:dyDescent="0.25">
      <c r="AB51394"/>
    </row>
    <row r="51395" spans="28:28" ht="18" customHeight="1" x14ac:dyDescent="0.25">
      <c r="AB51395"/>
    </row>
    <row r="51396" spans="28:28" ht="18" customHeight="1" x14ac:dyDescent="0.25">
      <c r="AB51396"/>
    </row>
    <row r="51397" spans="28:28" ht="18" customHeight="1" x14ac:dyDescent="0.25">
      <c r="AB51397"/>
    </row>
    <row r="51398" spans="28:28" ht="18" customHeight="1" x14ac:dyDescent="0.25">
      <c r="AB51398"/>
    </row>
    <row r="51399" spans="28:28" ht="18" customHeight="1" x14ac:dyDescent="0.25">
      <c r="AB51399"/>
    </row>
    <row r="51400" spans="28:28" ht="18" customHeight="1" x14ac:dyDescent="0.25">
      <c r="AB51400"/>
    </row>
    <row r="51401" spans="28:28" ht="18" customHeight="1" x14ac:dyDescent="0.25">
      <c r="AB51401"/>
    </row>
    <row r="51402" spans="28:28" ht="18" customHeight="1" x14ac:dyDescent="0.25">
      <c r="AB51402"/>
    </row>
    <row r="51403" spans="28:28" ht="18" customHeight="1" x14ac:dyDescent="0.25">
      <c r="AB51403"/>
    </row>
    <row r="51404" spans="28:28" ht="18" customHeight="1" x14ac:dyDescent="0.25">
      <c r="AB51404"/>
    </row>
    <row r="51405" spans="28:28" ht="18" customHeight="1" x14ac:dyDescent="0.25">
      <c r="AB51405"/>
    </row>
    <row r="51406" spans="28:28" ht="18" customHeight="1" x14ac:dyDescent="0.25">
      <c r="AB51406"/>
    </row>
    <row r="51407" spans="28:28" ht="18" customHeight="1" x14ac:dyDescent="0.25">
      <c r="AB51407"/>
    </row>
    <row r="51408" spans="28:28" ht="18" customHeight="1" x14ac:dyDescent="0.25">
      <c r="AB51408"/>
    </row>
    <row r="51409" spans="28:28" ht="18" customHeight="1" x14ac:dyDescent="0.25">
      <c r="AB51409"/>
    </row>
    <row r="51410" spans="28:28" ht="18" customHeight="1" x14ac:dyDescent="0.25">
      <c r="AB51410"/>
    </row>
    <row r="51411" spans="28:28" ht="18" customHeight="1" x14ac:dyDescent="0.25">
      <c r="AB51411"/>
    </row>
    <row r="51412" spans="28:28" ht="18" customHeight="1" x14ac:dyDescent="0.25">
      <c r="AB51412"/>
    </row>
    <row r="51413" spans="28:28" ht="18" customHeight="1" x14ac:dyDescent="0.25">
      <c r="AB51413"/>
    </row>
    <row r="51414" spans="28:28" ht="18" customHeight="1" x14ac:dyDescent="0.25">
      <c r="AB51414"/>
    </row>
    <row r="51415" spans="28:28" ht="18" customHeight="1" x14ac:dyDescent="0.25">
      <c r="AB51415"/>
    </row>
    <row r="51416" spans="28:28" ht="18" customHeight="1" x14ac:dyDescent="0.25">
      <c r="AB51416"/>
    </row>
    <row r="51417" spans="28:28" ht="18" customHeight="1" x14ac:dyDescent="0.25">
      <c r="AB51417"/>
    </row>
    <row r="51418" spans="28:28" ht="18" customHeight="1" x14ac:dyDescent="0.25">
      <c r="AB51418"/>
    </row>
    <row r="51419" spans="28:28" ht="18" customHeight="1" x14ac:dyDescent="0.25">
      <c r="AB51419"/>
    </row>
    <row r="51420" spans="28:28" ht="18" customHeight="1" x14ac:dyDescent="0.25">
      <c r="AB51420"/>
    </row>
    <row r="51421" spans="28:28" ht="18" customHeight="1" x14ac:dyDescent="0.25">
      <c r="AB51421"/>
    </row>
    <row r="51422" spans="28:28" ht="18" customHeight="1" x14ac:dyDescent="0.25">
      <c r="AB51422"/>
    </row>
    <row r="51423" spans="28:28" ht="18" customHeight="1" x14ac:dyDescent="0.25">
      <c r="AB51423"/>
    </row>
    <row r="51424" spans="28:28" ht="18" customHeight="1" x14ac:dyDescent="0.25">
      <c r="AB51424"/>
    </row>
    <row r="51425" spans="28:28" ht="18" customHeight="1" x14ac:dyDescent="0.25">
      <c r="AB51425"/>
    </row>
    <row r="51426" spans="28:28" ht="18" customHeight="1" x14ac:dyDescent="0.25">
      <c r="AB51426"/>
    </row>
    <row r="51427" spans="28:28" ht="18" customHeight="1" x14ac:dyDescent="0.25">
      <c r="AB51427"/>
    </row>
    <row r="51428" spans="28:28" ht="18" customHeight="1" x14ac:dyDescent="0.25">
      <c r="AB51428"/>
    </row>
    <row r="51429" spans="28:28" ht="18" customHeight="1" x14ac:dyDescent="0.25">
      <c r="AB51429"/>
    </row>
    <row r="51430" spans="28:28" ht="18" customHeight="1" x14ac:dyDescent="0.25">
      <c r="AB51430"/>
    </row>
    <row r="51431" spans="28:28" ht="18" customHeight="1" x14ac:dyDescent="0.25">
      <c r="AB51431"/>
    </row>
    <row r="51432" spans="28:28" ht="18" customHeight="1" x14ac:dyDescent="0.25">
      <c r="AB51432"/>
    </row>
    <row r="51433" spans="28:28" ht="18" customHeight="1" x14ac:dyDescent="0.25">
      <c r="AB51433"/>
    </row>
    <row r="51434" spans="28:28" ht="18" customHeight="1" x14ac:dyDescent="0.25">
      <c r="AB51434"/>
    </row>
    <row r="51435" spans="28:28" ht="18" customHeight="1" x14ac:dyDescent="0.25">
      <c r="AB51435"/>
    </row>
    <row r="51436" spans="28:28" ht="18" customHeight="1" x14ac:dyDescent="0.25">
      <c r="AB51436"/>
    </row>
    <row r="51437" spans="28:28" ht="18" customHeight="1" x14ac:dyDescent="0.25">
      <c r="AB51437"/>
    </row>
    <row r="51438" spans="28:28" ht="18" customHeight="1" x14ac:dyDescent="0.25">
      <c r="AB51438"/>
    </row>
    <row r="51439" spans="28:28" ht="18" customHeight="1" x14ac:dyDescent="0.25">
      <c r="AB51439"/>
    </row>
    <row r="51440" spans="28:28" ht="18" customHeight="1" x14ac:dyDescent="0.25">
      <c r="AB51440"/>
    </row>
    <row r="51441" spans="28:28" ht="18" customHeight="1" x14ac:dyDescent="0.25">
      <c r="AB51441"/>
    </row>
    <row r="51442" spans="28:28" ht="18" customHeight="1" x14ac:dyDescent="0.25">
      <c r="AB51442"/>
    </row>
    <row r="51443" spans="28:28" ht="18" customHeight="1" x14ac:dyDescent="0.25">
      <c r="AB51443"/>
    </row>
    <row r="51444" spans="28:28" ht="18" customHeight="1" x14ac:dyDescent="0.25">
      <c r="AB51444"/>
    </row>
    <row r="51445" spans="28:28" ht="18" customHeight="1" x14ac:dyDescent="0.25">
      <c r="AB51445"/>
    </row>
    <row r="51446" spans="28:28" ht="18" customHeight="1" x14ac:dyDescent="0.25">
      <c r="AB51446"/>
    </row>
    <row r="51447" spans="28:28" ht="18" customHeight="1" x14ac:dyDescent="0.25">
      <c r="AB51447"/>
    </row>
    <row r="51448" spans="28:28" ht="18" customHeight="1" x14ac:dyDescent="0.25">
      <c r="AB51448"/>
    </row>
    <row r="51449" spans="28:28" ht="18" customHeight="1" x14ac:dyDescent="0.25">
      <c r="AB51449"/>
    </row>
    <row r="51450" spans="28:28" ht="18" customHeight="1" x14ac:dyDescent="0.25">
      <c r="AB51450"/>
    </row>
    <row r="51451" spans="28:28" ht="18" customHeight="1" x14ac:dyDescent="0.25">
      <c r="AB51451"/>
    </row>
    <row r="51452" spans="28:28" ht="18" customHeight="1" x14ac:dyDescent="0.25">
      <c r="AB51452"/>
    </row>
    <row r="51453" spans="28:28" ht="18" customHeight="1" x14ac:dyDescent="0.25">
      <c r="AB51453"/>
    </row>
    <row r="51454" spans="28:28" ht="18" customHeight="1" x14ac:dyDescent="0.25">
      <c r="AB51454"/>
    </row>
    <row r="51455" spans="28:28" ht="18" customHeight="1" x14ac:dyDescent="0.25">
      <c r="AB51455"/>
    </row>
    <row r="51456" spans="28:28" ht="18" customHeight="1" x14ac:dyDescent="0.25">
      <c r="AB51456"/>
    </row>
    <row r="51457" spans="28:28" ht="18" customHeight="1" x14ac:dyDescent="0.25">
      <c r="AB51457"/>
    </row>
    <row r="51458" spans="28:28" ht="18" customHeight="1" x14ac:dyDescent="0.25">
      <c r="AB51458"/>
    </row>
    <row r="51459" spans="28:28" ht="18" customHeight="1" x14ac:dyDescent="0.25">
      <c r="AB51459"/>
    </row>
    <row r="51460" spans="28:28" ht="18" customHeight="1" x14ac:dyDescent="0.25">
      <c r="AB51460"/>
    </row>
    <row r="51461" spans="28:28" ht="18" customHeight="1" x14ac:dyDescent="0.25">
      <c r="AB51461"/>
    </row>
    <row r="51462" spans="28:28" ht="18" customHeight="1" x14ac:dyDescent="0.25">
      <c r="AB51462"/>
    </row>
    <row r="51463" spans="28:28" ht="18" customHeight="1" x14ac:dyDescent="0.25">
      <c r="AB51463"/>
    </row>
    <row r="51464" spans="28:28" ht="18" customHeight="1" x14ac:dyDescent="0.25">
      <c r="AB51464"/>
    </row>
    <row r="51465" spans="28:28" ht="18" customHeight="1" x14ac:dyDescent="0.25">
      <c r="AB51465"/>
    </row>
    <row r="51466" spans="28:28" ht="18" customHeight="1" x14ac:dyDescent="0.25">
      <c r="AB51466"/>
    </row>
    <row r="51467" spans="28:28" ht="18" customHeight="1" x14ac:dyDescent="0.25">
      <c r="AB51467"/>
    </row>
    <row r="51468" spans="28:28" ht="18" customHeight="1" x14ac:dyDescent="0.25">
      <c r="AB51468"/>
    </row>
    <row r="51469" spans="28:28" ht="18" customHeight="1" x14ac:dyDescent="0.25">
      <c r="AB51469"/>
    </row>
    <row r="51470" spans="28:28" ht="18" customHeight="1" x14ac:dyDescent="0.25">
      <c r="AB51470"/>
    </row>
    <row r="51471" spans="28:28" ht="18" customHeight="1" x14ac:dyDescent="0.25">
      <c r="AB51471"/>
    </row>
    <row r="51472" spans="28:28" ht="18" customHeight="1" x14ac:dyDescent="0.25">
      <c r="AB51472"/>
    </row>
    <row r="51473" spans="28:28" ht="18" customHeight="1" x14ac:dyDescent="0.25">
      <c r="AB51473"/>
    </row>
    <row r="51474" spans="28:28" ht="18" customHeight="1" x14ac:dyDescent="0.25">
      <c r="AB51474"/>
    </row>
    <row r="51475" spans="28:28" ht="18" customHeight="1" x14ac:dyDescent="0.25">
      <c r="AB51475"/>
    </row>
    <row r="51476" spans="28:28" ht="18" customHeight="1" x14ac:dyDescent="0.25">
      <c r="AB51476"/>
    </row>
    <row r="51477" spans="28:28" ht="18" customHeight="1" x14ac:dyDescent="0.25">
      <c r="AB51477"/>
    </row>
    <row r="51478" spans="28:28" ht="18" customHeight="1" x14ac:dyDescent="0.25">
      <c r="AB51478"/>
    </row>
    <row r="51479" spans="28:28" ht="18" customHeight="1" x14ac:dyDescent="0.25">
      <c r="AB51479"/>
    </row>
    <row r="51480" spans="28:28" ht="18" customHeight="1" x14ac:dyDescent="0.25">
      <c r="AB51480"/>
    </row>
    <row r="51481" spans="28:28" ht="18" customHeight="1" x14ac:dyDescent="0.25">
      <c r="AB51481"/>
    </row>
    <row r="51482" spans="28:28" ht="18" customHeight="1" x14ac:dyDescent="0.25">
      <c r="AB51482"/>
    </row>
    <row r="51483" spans="28:28" ht="18" customHeight="1" x14ac:dyDescent="0.25">
      <c r="AB51483"/>
    </row>
    <row r="51484" spans="28:28" ht="18" customHeight="1" x14ac:dyDescent="0.25">
      <c r="AB51484"/>
    </row>
    <row r="51485" spans="28:28" ht="18" customHeight="1" x14ac:dyDescent="0.25">
      <c r="AB51485"/>
    </row>
    <row r="51486" spans="28:28" ht="18" customHeight="1" x14ac:dyDescent="0.25">
      <c r="AB51486"/>
    </row>
    <row r="51487" spans="28:28" ht="18" customHeight="1" x14ac:dyDescent="0.25">
      <c r="AB51487"/>
    </row>
    <row r="51488" spans="28:28" ht="18" customHeight="1" x14ac:dyDescent="0.25">
      <c r="AB51488"/>
    </row>
    <row r="51489" spans="28:28" ht="18" customHeight="1" x14ac:dyDescent="0.25">
      <c r="AB51489"/>
    </row>
    <row r="51490" spans="28:28" ht="18" customHeight="1" x14ac:dyDescent="0.25">
      <c r="AB51490"/>
    </row>
    <row r="51491" spans="28:28" ht="18" customHeight="1" x14ac:dyDescent="0.25">
      <c r="AB51491"/>
    </row>
    <row r="51492" spans="28:28" ht="18" customHeight="1" x14ac:dyDescent="0.25">
      <c r="AB51492"/>
    </row>
    <row r="51493" spans="28:28" ht="18" customHeight="1" x14ac:dyDescent="0.25">
      <c r="AB51493"/>
    </row>
    <row r="51494" spans="28:28" ht="18" customHeight="1" x14ac:dyDescent="0.25">
      <c r="AB51494"/>
    </row>
    <row r="51495" spans="28:28" ht="18" customHeight="1" x14ac:dyDescent="0.25">
      <c r="AB51495"/>
    </row>
    <row r="51496" spans="28:28" ht="18" customHeight="1" x14ac:dyDescent="0.25">
      <c r="AB51496"/>
    </row>
    <row r="51497" spans="28:28" ht="18" customHeight="1" x14ac:dyDescent="0.25">
      <c r="AB51497"/>
    </row>
    <row r="51498" spans="28:28" ht="18" customHeight="1" x14ac:dyDescent="0.25">
      <c r="AB51498"/>
    </row>
    <row r="51499" spans="28:28" ht="18" customHeight="1" x14ac:dyDescent="0.25">
      <c r="AB51499"/>
    </row>
    <row r="51500" spans="28:28" ht="18" customHeight="1" x14ac:dyDescent="0.25">
      <c r="AB51500"/>
    </row>
    <row r="51501" spans="28:28" ht="18" customHeight="1" x14ac:dyDescent="0.25">
      <c r="AB51501"/>
    </row>
    <row r="51502" spans="28:28" ht="18" customHeight="1" x14ac:dyDescent="0.25">
      <c r="AB51502"/>
    </row>
    <row r="51503" spans="28:28" ht="18" customHeight="1" x14ac:dyDescent="0.25">
      <c r="AB51503"/>
    </row>
    <row r="51504" spans="28:28" ht="18" customHeight="1" x14ac:dyDescent="0.25">
      <c r="AB51504"/>
    </row>
    <row r="51505" spans="28:28" ht="18" customHeight="1" x14ac:dyDescent="0.25">
      <c r="AB51505"/>
    </row>
    <row r="51506" spans="28:28" ht="18" customHeight="1" x14ac:dyDescent="0.25">
      <c r="AB51506"/>
    </row>
    <row r="51507" spans="28:28" ht="18" customHeight="1" x14ac:dyDescent="0.25">
      <c r="AB51507"/>
    </row>
    <row r="51508" spans="28:28" ht="18" customHeight="1" x14ac:dyDescent="0.25">
      <c r="AB51508"/>
    </row>
    <row r="51509" spans="28:28" ht="18" customHeight="1" x14ac:dyDescent="0.25">
      <c r="AB51509"/>
    </row>
    <row r="51510" spans="28:28" ht="18" customHeight="1" x14ac:dyDescent="0.25">
      <c r="AB51510"/>
    </row>
    <row r="51511" spans="28:28" ht="18" customHeight="1" x14ac:dyDescent="0.25">
      <c r="AB51511"/>
    </row>
    <row r="51512" spans="28:28" ht="18" customHeight="1" x14ac:dyDescent="0.25">
      <c r="AB51512"/>
    </row>
    <row r="51513" spans="28:28" ht="18" customHeight="1" x14ac:dyDescent="0.25">
      <c r="AB51513"/>
    </row>
    <row r="51514" spans="28:28" ht="18" customHeight="1" x14ac:dyDescent="0.25">
      <c r="AB51514"/>
    </row>
    <row r="51515" spans="28:28" ht="18" customHeight="1" x14ac:dyDescent="0.25">
      <c r="AB51515"/>
    </row>
    <row r="51516" spans="28:28" ht="18" customHeight="1" x14ac:dyDescent="0.25">
      <c r="AB51516"/>
    </row>
    <row r="51517" spans="28:28" ht="18" customHeight="1" x14ac:dyDescent="0.25">
      <c r="AB51517"/>
    </row>
    <row r="51518" spans="28:28" ht="18" customHeight="1" x14ac:dyDescent="0.25">
      <c r="AB51518"/>
    </row>
    <row r="51519" spans="28:28" ht="18" customHeight="1" x14ac:dyDescent="0.25">
      <c r="AB51519"/>
    </row>
    <row r="51520" spans="28:28" ht="18" customHeight="1" x14ac:dyDescent="0.25">
      <c r="AB51520"/>
    </row>
    <row r="51521" spans="28:28" ht="18" customHeight="1" x14ac:dyDescent="0.25">
      <c r="AB51521"/>
    </row>
    <row r="51522" spans="28:28" ht="18" customHeight="1" x14ac:dyDescent="0.25">
      <c r="AB51522"/>
    </row>
    <row r="51523" spans="28:28" ht="18" customHeight="1" x14ac:dyDescent="0.25">
      <c r="AB51523"/>
    </row>
    <row r="51524" spans="28:28" ht="18" customHeight="1" x14ac:dyDescent="0.25">
      <c r="AB51524"/>
    </row>
    <row r="51525" spans="28:28" ht="18" customHeight="1" x14ac:dyDescent="0.25">
      <c r="AB51525"/>
    </row>
    <row r="51526" spans="28:28" ht="18" customHeight="1" x14ac:dyDescent="0.25">
      <c r="AB51526"/>
    </row>
    <row r="51527" spans="28:28" ht="18" customHeight="1" x14ac:dyDescent="0.25">
      <c r="AB51527"/>
    </row>
    <row r="51528" spans="28:28" ht="18" customHeight="1" x14ac:dyDescent="0.25">
      <c r="AB51528"/>
    </row>
    <row r="51529" spans="28:28" ht="18" customHeight="1" x14ac:dyDescent="0.25">
      <c r="AB51529"/>
    </row>
    <row r="51530" spans="28:28" ht="18" customHeight="1" x14ac:dyDescent="0.25">
      <c r="AB51530"/>
    </row>
    <row r="51531" spans="28:28" ht="18" customHeight="1" x14ac:dyDescent="0.25">
      <c r="AB51531"/>
    </row>
    <row r="51532" spans="28:28" ht="18" customHeight="1" x14ac:dyDescent="0.25">
      <c r="AB51532"/>
    </row>
    <row r="51533" spans="28:28" ht="18" customHeight="1" x14ac:dyDescent="0.25">
      <c r="AB51533"/>
    </row>
    <row r="51534" spans="28:28" ht="18" customHeight="1" x14ac:dyDescent="0.25">
      <c r="AB51534"/>
    </row>
    <row r="51535" spans="28:28" ht="18" customHeight="1" x14ac:dyDescent="0.25">
      <c r="AB51535"/>
    </row>
    <row r="51536" spans="28:28" ht="18" customHeight="1" x14ac:dyDescent="0.25">
      <c r="AB51536"/>
    </row>
    <row r="51537" spans="28:28" ht="18" customHeight="1" x14ac:dyDescent="0.25">
      <c r="AB51537"/>
    </row>
    <row r="51538" spans="28:28" ht="18" customHeight="1" x14ac:dyDescent="0.25">
      <c r="AB51538"/>
    </row>
    <row r="51539" spans="28:28" ht="18" customHeight="1" x14ac:dyDescent="0.25">
      <c r="AB51539"/>
    </row>
    <row r="51540" spans="28:28" ht="18" customHeight="1" x14ac:dyDescent="0.25">
      <c r="AB51540"/>
    </row>
    <row r="51541" spans="28:28" ht="18" customHeight="1" x14ac:dyDescent="0.25">
      <c r="AB51541"/>
    </row>
    <row r="51542" spans="28:28" ht="18" customHeight="1" x14ac:dyDescent="0.25">
      <c r="AB51542"/>
    </row>
    <row r="51543" spans="28:28" ht="18" customHeight="1" x14ac:dyDescent="0.25">
      <c r="AB51543"/>
    </row>
    <row r="51544" spans="28:28" ht="18" customHeight="1" x14ac:dyDescent="0.25">
      <c r="AB51544"/>
    </row>
    <row r="51545" spans="28:28" ht="18" customHeight="1" x14ac:dyDescent="0.25">
      <c r="AB51545"/>
    </row>
    <row r="51546" spans="28:28" ht="18" customHeight="1" x14ac:dyDescent="0.25">
      <c r="AB51546"/>
    </row>
    <row r="51547" spans="28:28" ht="18" customHeight="1" x14ac:dyDescent="0.25">
      <c r="AB51547"/>
    </row>
    <row r="51548" spans="28:28" ht="18" customHeight="1" x14ac:dyDescent="0.25">
      <c r="AB51548"/>
    </row>
    <row r="51549" spans="28:28" ht="18" customHeight="1" x14ac:dyDescent="0.25">
      <c r="AB51549"/>
    </row>
    <row r="51550" spans="28:28" ht="18" customHeight="1" x14ac:dyDescent="0.25">
      <c r="AB51550"/>
    </row>
    <row r="51551" spans="28:28" ht="18" customHeight="1" x14ac:dyDescent="0.25">
      <c r="AB51551"/>
    </row>
    <row r="51552" spans="28:28" ht="18" customHeight="1" x14ac:dyDescent="0.25">
      <c r="AB51552"/>
    </row>
    <row r="51553" spans="28:28" ht="18" customHeight="1" x14ac:dyDescent="0.25">
      <c r="AB51553"/>
    </row>
    <row r="51554" spans="28:28" ht="18" customHeight="1" x14ac:dyDescent="0.25">
      <c r="AB51554"/>
    </row>
    <row r="51555" spans="28:28" ht="18" customHeight="1" x14ac:dyDescent="0.25">
      <c r="AB51555"/>
    </row>
    <row r="51556" spans="28:28" ht="18" customHeight="1" x14ac:dyDescent="0.25">
      <c r="AB51556"/>
    </row>
    <row r="51557" spans="28:28" ht="18" customHeight="1" x14ac:dyDescent="0.25">
      <c r="AB51557"/>
    </row>
    <row r="51558" spans="28:28" ht="18" customHeight="1" x14ac:dyDescent="0.25">
      <c r="AB51558"/>
    </row>
    <row r="51559" spans="28:28" ht="18" customHeight="1" x14ac:dyDescent="0.25">
      <c r="AB51559"/>
    </row>
    <row r="51560" spans="28:28" ht="18" customHeight="1" x14ac:dyDescent="0.25">
      <c r="AB51560"/>
    </row>
    <row r="51561" spans="28:28" ht="18" customHeight="1" x14ac:dyDescent="0.25">
      <c r="AB51561"/>
    </row>
    <row r="51562" spans="28:28" ht="18" customHeight="1" x14ac:dyDescent="0.25">
      <c r="AB51562"/>
    </row>
    <row r="51563" spans="28:28" ht="18" customHeight="1" x14ac:dyDescent="0.25">
      <c r="AB51563"/>
    </row>
    <row r="51564" spans="28:28" ht="18" customHeight="1" x14ac:dyDescent="0.25">
      <c r="AB51564"/>
    </row>
    <row r="51565" spans="28:28" ht="18" customHeight="1" x14ac:dyDescent="0.25">
      <c r="AB51565"/>
    </row>
    <row r="51566" spans="28:28" ht="18" customHeight="1" x14ac:dyDescent="0.25">
      <c r="AB51566"/>
    </row>
    <row r="51567" spans="28:28" ht="18" customHeight="1" x14ac:dyDescent="0.25">
      <c r="AB51567"/>
    </row>
    <row r="51568" spans="28:28" ht="18" customHeight="1" x14ac:dyDescent="0.25">
      <c r="AB51568"/>
    </row>
    <row r="51569" spans="28:28" ht="18" customHeight="1" x14ac:dyDescent="0.25">
      <c r="AB51569"/>
    </row>
    <row r="51570" spans="28:28" ht="18" customHeight="1" x14ac:dyDescent="0.25">
      <c r="AB51570"/>
    </row>
    <row r="51571" spans="28:28" ht="18" customHeight="1" x14ac:dyDescent="0.25">
      <c r="AB51571"/>
    </row>
    <row r="51572" spans="28:28" ht="18" customHeight="1" x14ac:dyDescent="0.25">
      <c r="AB51572"/>
    </row>
    <row r="51573" spans="28:28" ht="18" customHeight="1" x14ac:dyDescent="0.25">
      <c r="AB51573"/>
    </row>
    <row r="51574" spans="28:28" ht="18" customHeight="1" x14ac:dyDescent="0.25">
      <c r="AB51574"/>
    </row>
    <row r="51575" spans="28:28" ht="18" customHeight="1" x14ac:dyDescent="0.25">
      <c r="AB51575"/>
    </row>
    <row r="51576" spans="28:28" ht="18" customHeight="1" x14ac:dyDescent="0.25">
      <c r="AB51576"/>
    </row>
    <row r="51577" spans="28:28" ht="18" customHeight="1" x14ac:dyDescent="0.25">
      <c r="AB51577"/>
    </row>
    <row r="51578" spans="28:28" ht="18" customHeight="1" x14ac:dyDescent="0.25">
      <c r="AB51578"/>
    </row>
    <row r="51579" spans="28:28" ht="18" customHeight="1" x14ac:dyDescent="0.25">
      <c r="AB51579"/>
    </row>
    <row r="51580" spans="28:28" ht="18" customHeight="1" x14ac:dyDescent="0.25">
      <c r="AB51580"/>
    </row>
    <row r="51581" spans="28:28" ht="18" customHeight="1" x14ac:dyDescent="0.25">
      <c r="AB51581"/>
    </row>
    <row r="51582" spans="28:28" ht="18" customHeight="1" x14ac:dyDescent="0.25">
      <c r="AB51582"/>
    </row>
    <row r="51583" spans="28:28" ht="18" customHeight="1" x14ac:dyDescent="0.25">
      <c r="AB51583"/>
    </row>
    <row r="51584" spans="28:28" ht="18" customHeight="1" x14ac:dyDescent="0.25">
      <c r="AB51584"/>
    </row>
    <row r="51585" spans="28:28" ht="18" customHeight="1" x14ac:dyDescent="0.25">
      <c r="AB51585"/>
    </row>
    <row r="51586" spans="28:28" ht="18" customHeight="1" x14ac:dyDescent="0.25">
      <c r="AB51586"/>
    </row>
    <row r="51587" spans="28:28" ht="18" customHeight="1" x14ac:dyDescent="0.25">
      <c r="AB51587"/>
    </row>
    <row r="51588" spans="28:28" ht="18" customHeight="1" x14ac:dyDescent="0.25">
      <c r="AB51588"/>
    </row>
    <row r="51589" spans="28:28" ht="18" customHeight="1" x14ac:dyDescent="0.25">
      <c r="AB51589"/>
    </row>
    <row r="51590" spans="28:28" ht="18" customHeight="1" x14ac:dyDescent="0.25">
      <c r="AB51590"/>
    </row>
    <row r="51591" spans="28:28" ht="18" customHeight="1" x14ac:dyDescent="0.25">
      <c r="AB51591"/>
    </row>
    <row r="51592" spans="28:28" ht="18" customHeight="1" x14ac:dyDescent="0.25">
      <c r="AB51592"/>
    </row>
    <row r="51593" spans="28:28" ht="18" customHeight="1" x14ac:dyDescent="0.25">
      <c r="AB51593"/>
    </row>
    <row r="51594" spans="28:28" ht="18" customHeight="1" x14ac:dyDescent="0.25">
      <c r="AB51594"/>
    </row>
    <row r="51595" spans="28:28" ht="18" customHeight="1" x14ac:dyDescent="0.25">
      <c r="AB51595"/>
    </row>
    <row r="51596" spans="28:28" ht="18" customHeight="1" x14ac:dyDescent="0.25">
      <c r="AB51596"/>
    </row>
    <row r="51597" spans="28:28" ht="18" customHeight="1" x14ac:dyDescent="0.25">
      <c r="AB51597"/>
    </row>
    <row r="51598" spans="28:28" ht="18" customHeight="1" x14ac:dyDescent="0.25">
      <c r="AB51598"/>
    </row>
    <row r="51599" spans="28:28" ht="18" customHeight="1" x14ac:dyDescent="0.25">
      <c r="AB51599"/>
    </row>
    <row r="51600" spans="28:28" ht="18" customHeight="1" x14ac:dyDescent="0.25">
      <c r="AB51600"/>
    </row>
    <row r="51601" spans="28:28" ht="18" customHeight="1" x14ac:dyDescent="0.25">
      <c r="AB51601"/>
    </row>
    <row r="51602" spans="28:28" ht="18" customHeight="1" x14ac:dyDescent="0.25">
      <c r="AB51602"/>
    </row>
    <row r="51603" spans="28:28" ht="18" customHeight="1" x14ac:dyDescent="0.25">
      <c r="AB51603"/>
    </row>
    <row r="51604" spans="28:28" ht="18" customHeight="1" x14ac:dyDescent="0.25">
      <c r="AB51604"/>
    </row>
    <row r="51605" spans="28:28" ht="18" customHeight="1" x14ac:dyDescent="0.25">
      <c r="AB51605"/>
    </row>
    <row r="51606" spans="28:28" ht="18" customHeight="1" x14ac:dyDescent="0.25">
      <c r="AB51606"/>
    </row>
    <row r="51607" spans="28:28" ht="18" customHeight="1" x14ac:dyDescent="0.25">
      <c r="AB51607"/>
    </row>
    <row r="51608" spans="28:28" ht="18" customHeight="1" x14ac:dyDescent="0.25">
      <c r="AB51608"/>
    </row>
    <row r="51609" spans="28:28" ht="18" customHeight="1" x14ac:dyDescent="0.25">
      <c r="AB51609"/>
    </row>
    <row r="51610" spans="28:28" ht="18" customHeight="1" x14ac:dyDescent="0.25">
      <c r="AB51610"/>
    </row>
    <row r="51611" spans="28:28" ht="18" customHeight="1" x14ac:dyDescent="0.25">
      <c r="AB51611"/>
    </row>
    <row r="51612" spans="28:28" ht="18" customHeight="1" x14ac:dyDescent="0.25">
      <c r="AB51612"/>
    </row>
    <row r="51613" spans="28:28" ht="18" customHeight="1" x14ac:dyDescent="0.25">
      <c r="AB51613"/>
    </row>
    <row r="51614" spans="28:28" ht="18" customHeight="1" x14ac:dyDescent="0.25">
      <c r="AB51614"/>
    </row>
    <row r="51615" spans="28:28" ht="18" customHeight="1" x14ac:dyDescent="0.25">
      <c r="AB51615"/>
    </row>
    <row r="51616" spans="28:28" ht="18" customHeight="1" x14ac:dyDescent="0.25">
      <c r="AB51616"/>
    </row>
    <row r="51617" spans="28:28" ht="18" customHeight="1" x14ac:dyDescent="0.25">
      <c r="AB51617"/>
    </row>
    <row r="51618" spans="28:28" ht="18" customHeight="1" x14ac:dyDescent="0.25">
      <c r="AB51618"/>
    </row>
    <row r="51619" spans="28:28" ht="18" customHeight="1" x14ac:dyDescent="0.25">
      <c r="AB51619"/>
    </row>
    <row r="51620" spans="28:28" ht="18" customHeight="1" x14ac:dyDescent="0.25">
      <c r="AB51620"/>
    </row>
    <row r="51621" spans="28:28" ht="18" customHeight="1" x14ac:dyDescent="0.25">
      <c r="AB51621"/>
    </row>
    <row r="51622" spans="28:28" ht="18" customHeight="1" x14ac:dyDescent="0.25">
      <c r="AB51622"/>
    </row>
    <row r="51623" spans="28:28" ht="18" customHeight="1" x14ac:dyDescent="0.25">
      <c r="AB51623"/>
    </row>
    <row r="51624" spans="28:28" ht="18" customHeight="1" x14ac:dyDescent="0.25">
      <c r="AB51624"/>
    </row>
    <row r="51625" spans="28:28" ht="18" customHeight="1" x14ac:dyDescent="0.25">
      <c r="AB51625"/>
    </row>
    <row r="51626" spans="28:28" ht="18" customHeight="1" x14ac:dyDescent="0.25">
      <c r="AB51626"/>
    </row>
    <row r="51627" spans="28:28" ht="18" customHeight="1" x14ac:dyDescent="0.25">
      <c r="AB51627"/>
    </row>
    <row r="51628" spans="28:28" ht="18" customHeight="1" x14ac:dyDescent="0.25">
      <c r="AB51628"/>
    </row>
    <row r="51629" spans="28:28" ht="18" customHeight="1" x14ac:dyDescent="0.25">
      <c r="AB51629"/>
    </row>
    <row r="51630" spans="28:28" ht="18" customHeight="1" x14ac:dyDescent="0.25">
      <c r="AB51630"/>
    </row>
    <row r="51631" spans="28:28" ht="18" customHeight="1" x14ac:dyDescent="0.25">
      <c r="AB51631"/>
    </row>
    <row r="51632" spans="28:28" ht="18" customHeight="1" x14ac:dyDescent="0.25">
      <c r="AB51632"/>
    </row>
    <row r="51633" spans="28:28" ht="18" customHeight="1" x14ac:dyDescent="0.25">
      <c r="AB51633"/>
    </row>
    <row r="51634" spans="28:28" ht="18" customHeight="1" x14ac:dyDescent="0.25">
      <c r="AB51634"/>
    </row>
    <row r="51635" spans="28:28" ht="18" customHeight="1" x14ac:dyDescent="0.25">
      <c r="AB51635"/>
    </row>
    <row r="51636" spans="28:28" ht="18" customHeight="1" x14ac:dyDescent="0.25">
      <c r="AB51636"/>
    </row>
    <row r="51637" spans="28:28" ht="18" customHeight="1" x14ac:dyDescent="0.25">
      <c r="AB51637"/>
    </row>
    <row r="51638" spans="28:28" ht="18" customHeight="1" x14ac:dyDescent="0.25">
      <c r="AB51638"/>
    </row>
    <row r="51639" spans="28:28" ht="18" customHeight="1" x14ac:dyDescent="0.25">
      <c r="AB51639"/>
    </row>
    <row r="51640" spans="28:28" ht="18" customHeight="1" x14ac:dyDescent="0.25">
      <c r="AB51640"/>
    </row>
    <row r="51641" spans="28:28" ht="18" customHeight="1" x14ac:dyDescent="0.25">
      <c r="AB51641"/>
    </row>
    <row r="51642" spans="28:28" ht="18" customHeight="1" x14ac:dyDescent="0.25">
      <c r="AB51642"/>
    </row>
    <row r="51643" spans="28:28" ht="18" customHeight="1" x14ac:dyDescent="0.25">
      <c r="AB51643"/>
    </row>
    <row r="51644" spans="28:28" ht="18" customHeight="1" x14ac:dyDescent="0.25">
      <c r="AB51644"/>
    </row>
    <row r="51645" spans="28:28" ht="18" customHeight="1" x14ac:dyDescent="0.25">
      <c r="AB51645"/>
    </row>
    <row r="51646" spans="28:28" ht="18" customHeight="1" x14ac:dyDescent="0.25">
      <c r="AB51646"/>
    </row>
    <row r="51647" spans="28:28" ht="18" customHeight="1" x14ac:dyDescent="0.25">
      <c r="AB51647"/>
    </row>
    <row r="51648" spans="28:28" ht="18" customHeight="1" x14ac:dyDescent="0.25">
      <c r="AB51648"/>
    </row>
    <row r="51649" spans="28:28" ht="18" customHeight="1" x14ac:dyDescent="0.25">
      <c r="AB51649"/>
    </row>
    <row r="51650" spans="28:28" ht="18" customHeight="1" x14ac:dyDescent="0.25">
      <c r="AB51650"/>
    </row>
    <row r="51651" spans="28:28" ht="18" customHeight="1" x14ac:dyDescent="0.25">
      <c r="AB51651"/>
    </row>
    <row r="51652" spans="28:28" ht="18" customHeight="1" x14ac:dyDescent="0.25">
      <c r="AB51652"/>
    </row>
    <row r="51653" spans="28:28" ht="18" customHeight="1" x14ac:dyDescent="0.25">
      <c r="AB51653"/>
    </row>
    <row r="51654" spans="28:28" ht="18" customHeight="1" x14ac:dyDescent="0.25">
      <c r="AB51654"/>
    </row>
    <row r="51655" spans="28:28" ht="18" customHeight="1" x14ac:dyDescent="0.25">
      <c r="AB51655"/>
    </row>
    <row r="51656" spans="28:28" ht="18" customHeight="1" x14ac:dyDescent="0.25">
      <c r="AB51656"/>
    </row>
    <row r="51657" spans="28:28" ht="18" customHeight="1" x14ac:dyDescent="0.25">
      <c r="AB51657"/>
    </row>
    <row r="51658" spans="28:28" ht="18" customHeight="1" x14ac:dyDescent="0.25">
      <c r="AB51658"/>
    </row>
    <row r="51659" spans="28:28" ht="18" customHeight="1" x14ac:dyDescent="0.25">
      <c r="AB51659"/>
    </row>
    <row r="51660" spans="28:28" ht="18" customHeight="1" x14ac:dyDescent="0.25">
      <c r="AB51660"/>
    </row>
    <row r="51661" spans="28:28" ht="18" customHeight="1" x14ac:dyDescent="0.25">
      <c r="AB51661"/>
    </row>
    <row r="51662" spans="28:28" ht="18" customHeight="1" x14ac:dyDescent="0.25">
      <c r="AB51662"/>
    </row>
    <row r="51663" spans="28:28" ht="18" customHeight="1" x14ac:dyDescent="0.25">
      <c r="AB51663"/>
    </row>
    <row r="51664" spans="28:28" ht="18" customHeight="1" x14ac:dyDescent="0.25">
      <c r="AB51664"/>
    </row>
    <row r="51665" spans="28:28" ht="18" customHeight="1" x14ac:dyDescent="0.25">
      <c r="AB51665"/>
    </row>
    <row r="51666" spans="28:28" ht="18" customHeight="1" x14ac:dyDescent="0.25">
      <c r="AB51666"/>
    </row>
    <row r="51667" spans="28:28" ht="18" customHeight="1" x14ac:dyDescent="0.25">
      <c r="AB51667"/>
    </row>
    <row r="51668" spans="28:28" ht="18" customHeight="1" x14ac:dyDescent="0.25">
      <c r="AB51668"/>
    </row>
    <row r="51669" spans="28:28" ht="18" customHeight="1" x14ac:dyDescent="0.25">
      <c r="AB51669"/>
    </row>
    <row r="51670" spans="28:28" ht="18" customHeight="1" x14ac:dyDescent="0.25">
      <c r="AB51670"/>
    </row>
    <row r="51671" spans="28:28" ht="18" customHeight="1" x14ac:dyDescent="0.25">
      <c r="AB51671"/>
    </row>
    <row r="51672" spans="28:28" ht="18" customHeight="1" x14ac:dyDescent="0.25">
      <c r="AB51672"/>
    </row>
    <row r="51673" spans="28:28" ht="18" customHeight="1" x14ac:dyDescent="0.25">
      <c r="AB51673"/>
    </row>
    <row r="51674" spans="28:28" ht="18" customHeight="1" x14ac:dyDescent="0.25">
      <c r="AB51674"/>
    </row>
    <row r="51675" spans="28:28" ht="18" customHeight="1" x14ac:dyDescent="0.25">
      <c r="AB51675"/>
    </row>
    <row r="51676" spans="28:28" ht="18" customHeight="1" x14ac:dyDescent="0.25">
      <c r="AB51676"/>
    </row>
    <row r="51677" spans="28:28" ht="18" customHeight="1" x14ac:dyDescent="0.25">
      <c r="AB51677"/>
    </row>
    <row r="51678" spans="28:28" ht="18" customHeight="1" x14ac:dyDescent="0.25">
      <c r="AB51678"/>
    </row>
    <row r="51679" spans="28:28" ht="18" customHeight="1" x14ac:dyDescent="0.25">
      <c r="AB51679"/>
    </row>
    <row r="51680" spans="28:28" ht="18" customHeight="1" x14ac:dyDescent="0.25">
      <c r="AB51680"/>
    </row>
    <row r="51681" spans="28:28" ht="18" customHeight="1" x14ac:dyDescent="0.25">
      <c r="AB51681"/>
    </row>
    <row r="51682" spans="28:28" ht="18" customHeight="1" x14ac:dyDescent="0.25">
      <c r="AB51682"/>
    </row>
    <row r="51683" spans="28:28" ht="18" customHeight="1" x14ac:dyDescent="0.25">
      <c r="AB51683"/>
    </row>
    <row r="51684" spans="28:28" ht="18" customHeight="1" x14ac:dyDescent="0.25">
      <c r="AB51684"/>
    </row>
    <row r="51685" spans="28:28" ht="18" customHeight="1" x14ac:dyDescent="0.25">
      <c r="AB51685"/>
    </row>
    <row r="51686" spans="28:28" ht="18" customHeight="1" x14ac:dyDescent="0.25">
      <c r="AB51686"/>
    </row>
    <row r="51687" spans="28:28" ht="18" customHeight="1" x14ac:dyDescent="0.25">
      <c r="AB51687"/>
    </row>
    <row r="51688" spans="28:28" ht="18" customHeight="1" x14ac:dyDescent="0.25">
      <c r="AB51688"/>
    </row>
    <row r="51689" spans="28:28" ht="18" customHeight="1" x14ac:dyDescent="0.25">
      <c r="AB51689"/>
    </row>
    <row r="51690" spans="28:28" ht="18" customHeight="1" x14ac:dyDescent="0.25">
      <c r="AB51690"/>
    </row>
    <row r="51691" spans="28:28" ht="18" customHeight="1" x14ac:dyDescent="0.25">
      <c r="AB51691"/>
    </row>
    <row r="51692" spans="28:28" ht="18" customHeight="1" x14ac:dyDescent="0.25">
      <c r="AB51692"/>
    </row>
    <row r="51693" spans="28:28" ht="18" customHeight="1" x14ac:dyDescent="0.25">
      <c r="AB51693"/>
    </row>
    <row r="51694" spans="28:28" ht="18" customHeight="1" x14ac:dyDescent="0.25">
      <c r="AB51694"/>
    </row>
    <row r="51695" spans="28:28" ht="18" customHeight="1" x14ac:dyDescent="0.25">
      <c r="AB51695"/>
    </row>
    <row r="51696" spans="28:28" ht="18" customHeight="1" x14ac:dyDescent="0.25">
      <c r="AB51696"/>
    </row>
    <row r="51697" spans="28:28" ht="18" customHeight="1" x14ac:dyDescent="0.25">
      <c r="AB51697"/>
    </row>
    <row r="51698" spans="28:28" ht="18" customHeight="1" x14ac:dyDescent="0.25">
      <c r="AB51698"/>
    </row>
    <row r="51699" spans="28:28" ht="18" customHeight="1" x14ac:dyDescent="0.25">
      <c r="AB51699"/>
    </row>
    <row r="51700" spans="28:28" ht="18" customHeight="1" x14ac:dyDescent="0.25">
      <c r="AB51700"/>
    </row>
    <row r="51701" spans="28:28" ht="18" customHeight="1" x14ac:dyDescent="0.25">
      <c r="AB51701"/>
    </row>
    <row r="51702" spans="28:28" ht="18" customHeight="1" x14ac:dyDescent="0.25">
      <c r="AB51702"/>
    </row>
    <row r="51703" spans="28:28" ht="18" customHeight="1" x14ac:dyDescent="0.25">
      <c r="AB51703"/>
    </row>
    <row r="51704" spans="28:28" ht="18" customHeight="1" x14ac:dyDescent="0.25">
      <c r="AB51704"/>
    </row>
    <row r="51705" spans="28:28" ht="18" customHeight="1" x14ac:dyDescent="0.25">
      <c r="AB51705"/>
    </row>
    <row r="51706" spans="28:28" ht="18" customHeight="1" x14ac:dyDescent="0.25">
      <c r="AB51706"/>
    </row>
    <row r="51707" spans="28:28" ht="18" customHeight="1" x14ac:dyDescent="0.25">
      <c r="AB51707"/>
    </row>
    <row r="51708" spans="28:28" ht="18" customHeight="1" x14ac:dyDescent="0.25">
      <c r="AB51708"/>
    </row>
    <row r="51709" spans="28:28" ht="18" customHeight="1" x14ac:dyDescent="0.25">
      <c r="AB51709"/>
    </row>
    <row r="51710" spans="28:28" ht="18" customHeight="1" x14ac:dyDescent="0.25">
      <c r="AB51710"/>
    </row>
    <row r="51711" spans="28:28" ht="18" customHeight="1" x14ac:dyDescent="0.25">
      <c r="AB51711"/>
    </row>
    <row r="51712" spans="28:28" ht="18" customHeight="1" x14ac:dyDescent="0.25">
      <c r="AB51712"/>
    </row>
    <row r="51713" spans="28:28" ht="18" customHeight="1" x14ac:dyDescent="0.25">
      <c r="AB51713"/>
    </row>
    <row r="51714" spans="28:28" ht="18" customHeight="1" x14ac:dyDescent="0.25">
      <c r="AB51714"/>
    </row>
    <row r="51715" spans="28:28" ht="18" customHeight="1" x14ac:dyDescent="0.25">
      <c r="AB51715"/>
    </row>
    <row r="51716" spans="28:28" ht="18" customHeight="1" x14ac:dyDescent="0.25">
      <c r="AB51716"/>
    </row>
    <row r="51717" spans="28:28" ht="18" customHeight="1" x14ac:dyDescent="0.25">
      <c r="AB51717"/>
    </row>
    <row r="51718" spans="28:28" ht="18" customHeight="1" x14ac:dyDescent="0.25">
      <c r="AB51718"/>
    </row>
    <row r="51719" spans="28:28" ht="18" customHeight="1" x14ac:dyDescent="0.25">
      <c r="AB51719"/>
    </row>
    <row r="51720" spans="28:28" ht="18" customHeight="1" x14ac:dyDescent="0.25">
      <c r="AB51720"/>
    </row>
    <row r="51721" spans="28:28" ht="18" customHeight="1" x14ac:dyDescent="0.25">
      <c r="AB51721"/>
    </row>
    <row r="51722" spans="28:28" ht="18" customHeight="1" x14ac:dyDescent="0.25">
      <c r="AB51722"/>
    </row>
    <row r="51723" spans="28:28" ht="18" customHeight="1" x14ac:dyDescent="0.25">
      <c r="AB51723"/>
    </row>
    <row r="51724" spans="28:28" ht="18" customHeight="1" x14ac:dyDescent="0.25">
      <c r="AB51724"/>
    </row>
    <row r="51725" spans="28:28" ht="18" customHeight="1" x14ac:dyDescent="0.25">
      <c r="AB51725"/>
    </row>
    <row r="51726" spans="28:28" ht="18" customHeight="1" x14ac:dyDescent="0.25">
      <c r="AB51726"/>
    </row>
    <row r="51727" spans="28:28" ht="18" customHeight="1" x14ac:dyDescent="0.25">
      <c r="AB51727"/>
    </row>
    <row r="51728" spans="28:28" ht="18" customHeight="1" x14ac:dyDescent="0.25">
      <c r="AB51728"/>
    </row>
    <row r="51729" spans="28:28" ht="18" customHeight="1" x14ac:dyDescent="0.25">
      <c r="AB51729"/>
    </row>
    <row r="51730" spans="28:28" ht="18" customHeight="1" x14ac:dyDescent="0.25">
      <c r="AB51730"/>
    </row>
    <row r="51731" spans="28:28" ht="18" customHeight="1" x14ac:dyDescent="0.25">
      <c r="AB51731"/>
    </row>
    <row r="51732" spans="28:28" ht="18" customHeight="1" x14ac:dyDescent="0.25">
      <c r="AB51732"/>
    </row>
    <row r="51733" spans="28:28" ht="18" customHeight="1" x14ac:dyDescent="0.25">
      <c r="AB51733"/>
    </row>
    <row r="51734" spans="28:28" ht="18" customHeight="1" x14ac:dyDescent="0.25">
      <c r="AB51734"/>
    </row>
    <row r="51735" spans="28:28" ht="18" customHeight="1" x14ac:dyDescent="0.25">
      <c r="AB51735"/>
    </row>
    <row r="51736" spans="28:28" ht="18" customHeight="1" x14ac:dyDescent="0.25">
      <c r="AB51736"/>
    </row>
    <row r="51737" spans="28:28" ht="18" customHeight="1" x14ac:dyDescent="0.25">
      <c r="AB51737"/>
    </row>
    <row r="51738" spans="28:28" ht="18" customHeight="1" x14ac:dyDescent="0.25">
      <c r="AB51738"/>
    </row>
    <row r="51739" spans="28:28" ht="18" customHeight="1" x14ac:dyDescent="0.25">
      <c r="AB51739"/>
    </row>
    <row r="51740" spans="28:28" ht="18" customHeight="1" x14ac:dyDescent="0.25">
      <c r="AB51740"/>
    </row>
    <row r="51741" spans="28:28" ht="18" customHeight="1" x14ac:dyDescent="0.25">
      <c r="AB51741"/>
    </row>
    <row r="51742" spans="28:28" ht="18" customHeight="1" x14ac:dyDescent="0.25">
      <c r="AB51742"/>
    </row>
    <row r="51743" spans="28:28" ht="18" customHeight="1" x14ac:dyDescent="0.25">
      <c r="AB51743"/>
    </row>
    <row r="51744" spans="28:28" ht="18" customHeight="1" x14ac:dyDescent="0.25">
      <c r="AB51744"/>
    </row>
    <row r="51745" spans="28:28" ht="18" customHeight="1" x14ac:dyDescent="0.25">
      <c r="AB51745"/>
    </row>
    <row r="51746" spans="28:28" ht="18" customHeight="1" x14ac:dyDescent="0.25">
      <c r="AB51746"/>
    </row>
    <row r="51747" spans="28:28" ht="18" customHeight="1" x14ac:dyDescent="0.25">
      <c r="AB51747"/>
    </row>
    <row r="51748" spans="28:28" ht="18" customHeight="1" x14ac:dyDescent="0.25">
      <c r="AB51748"/>
    </row>
    <row r="51749" spans="28:28" ht="18" customHeight="1" x14ac:dyDescent="0.25">
      <c r="AB51749"/>
    </row>
    <row r="51750" spans="28:28" ht="18" customHeight="1" x14ac:dyDescent="0.25">
      <c r="AB51750"/>
    </row>
    <row r="51751" spans="28:28" ht="18" customHeight="1" x14ac:dyDescent="0.25">
      <c r="AB51751"/>
    </row>
    <row r="51752" spans="28:28" ht="18" customHeight="1" x14ac:dyDescent="0.25">
      <c r="AB51752"/>
    </row>
    <row r="51753" spans="28:28" ht="18" customHeight="1" x14ac:dyDescent="0.25">
      <c r="AB51753"/>
    </row>
    <row r="51754" spans="28:28" ht="18" customHeight="1" x14ac:dyDescent="0.25">
      <c r="AB51754"/>
    </row>
    <row r="51755" spans="28:28" ht="18" customHeight="1" x14ac:dyDescent="0.25">
      <c r="AB51755"/>
    </row>
    <row r="51756" spans="28:28" ht="18" customHeight="1" x14ac:dyDescent="0.25">
      <c r="AB51756"/>
    </row>
    <row r="51757" spans="28:28" ht="18" customHeight="1" x14ac:dyDescent="0.25">
      <c r="AB51757"/>
    </row>
    <row r="51758" spans="28:28" ht="18" customHeight="1" x14ac:dyDescent="0.25">
      <c r="AB51758"/>
    </row>
    <row r="51759" spans="28:28" ht="18" customHeight="1" x14ac:dyDescent="0.25">
      <c r="AB51759"/>
    </row>
    <row r="51760" spans="28:28" ht="18" customHeight="1" x14ac:dyDescent="0.25">
      <c r="AB51760"/>
    </row>
    <row r="51761" spans="28:28" ht="18" customHeight="1" x14ac:dyDescent="0.25">
      <c r="AB51761"/>
    </row>
    <row r="51762" spans="28:28" ht="18" customHeight="1" x14ac:dyDescent="0.25">
      <c r="AB51762"/>
    </row>
    <row r="51763" spans="28:28" ht="18" customHeight="1" x14ac:dyDescent="0.25">
      <c r="AB51763"/>
    </row>
    <row r="51764" spans="28:28" ht="18" customHeight="1" x14ac:dyDescent="0.25">
      <c r="AB51764"/>
    </row>
    <row r="51765" spans="28:28" ht="18" customHeight="1" x14ac:dyDescent="0.25">
      <c r="AB51765"/>
    </row>
    <row r="51766" spans="28:28" ht="18" customHeight="1" x14ac:dyDescent="0.25">
      <c r="AB51766"/>
    </row>
    <row r="51767" spans="28:28" ht="18" customHeight="1" x14ac:dyDescent="0.25">
      <c r="AB51767"/>
    </row>
    <row r="51768" spans="28:28" ht="18" customHeight="1" x14ac:dyDescent="0.25">
      <c r="AB51768"/>
    </row>
    <row r="51769" spans="28:28" ht="18" customHeight="1" x14ac:dyDescent="0.25">
      <c r="AB51769"/>
    </row>
    <row r="51770" spans="28:28" ht="18" customHeight="1" x14ac:dyDescent="0.25">
      <c r="AB51770"/>
    </row>
    <row r="51771" spans="28:28" ht="18" customHeight="1" x14ac:dyDescent="0.25">
      <c r="AB51771"/>
    </row>
    <row r="51772" spans="28:28" ht="18" customHeight="1" x14ac:dyDescent="0.25">
      <c r="AB51772"/>
    </row>
    <row r="51773" spans="28:28" ht="18" customHeight="1" x14ac:dyDescent="0.25">
      <c r="AB51773"/>
    </row>
    <row r="51774" spans="28:28" ht="18" customHeight="1" x14ac:dyDescent="0.25">
      <c r="AB51774"/>
    </row>
    <row r="51775" spans="28:28" ht="18" customHeight="1" x14ac:dyDescent="0.25">
      <c r="AB51775"/>
    </row>
    <row r="51776" spans="28:28" ht="18" customHeight="1" x14ac:dyDescent="0.25">
      <c r="AB51776"/>
    </row>
    <row r="51777" spans="28:28" ht="18" customHeight="1" x14ac:dyDescent="0.25">
      <c r="AB51777"/>
    </row>
    <row r="51778" spans="28:28" ht="18" customHeight="1" x14ac:dyDescent="0.25">
      <c r="AB51778"/>
    </row>
    <row r="51779" spans="28:28" ht="18" customHeight="1" x14ac:dyDescent="0.25">
      <c r="AB51779"/>
    </row>
    <row r="51780" spans="28:28" ht="18" customHeight="1" x14ac:dyDescent="0.25">
      <c r="AB51780"/>
    </row>
    <row r="51781" spans="28:28" ht="18" customHeight="1" x14ac:dyDescent="0.25">
      <c r="AB51781"/>
    </row>
    <row r="51782" spans="28:28" ht="18" customHeight="1" x14ac:dyDescent="0.25">
      <c r="AB51782"/>
    </row>
    <row r="51783" spans="28:28" ht="18" customHeight="1" x14ac:dyDescent="0.25">
      <c r="AB51783"/>
    </row>
    <row r="51784" spans="28:28" ht="18" customHeight="1" x14ac:dyDescent="0.25">
      <c r="AB51784"/>
    </row>
    <row r="51785" spans="28:28" ht="18" customHeight="1" x14ac:dyDescent="0.25">
      <c r="AB51785"/>
    </row>
    <row r="51786" spans="28:28" ht="18" customHeight="1" x14ac:dyDescent="0.25">
      <c r="AB51786"/>
    </row>
    <row r="51787" spans="28:28" ht="18" customHeight="1" x14ac:dyDescent="0.25">
      <c r="AB51787"/>
    </row>
    <row r="51788" spans="28:28" ht="18" customHeight="1" x14ac:dyDescent="0.25">
      <c r="AB51788"/>
    </row>
    <row r="51789" spans="28:28" ht="18" customHeight="1" x14ac:dyDescent="0.25">
      <c r="AB51789"/>
    </row>
    <row r="51790" spans="28:28" ht="18" customHeight="1" x14ac:dyDescent="0.25">
      <c r="AB51790"/>
    </row>
    <row r="51791" spans="28:28" ht="18" customHeight="1" x14ac:dyDescent="0.25">
      <c r="AB51791"/>
    </row>
    <row r="51792" spans="28:28" ht="18" customHeight="1" x14ac:dyDescent="0.25">
      <c r="AB51792"/>
    </row>
    <row r="51793" spans="28:28" ht="18" customHeight="1" x14ac:dyDescent="0.25">
      <c r="AB51793"/>
    </row>
    <row r="51794" spans="28:28" ht="18" customHeight="1" x14ac:dyDescent="0.25">
      <c r="AB51794"/>
    </row>
    <row r="51795" spans="28:28" ht="18" customHeight="1" x14ac:dyDescent="0.25">
      <c r="AB51795"/>
    </row>
    <row r="51796" spans="28:28" ht="18" customHeight="1" x14ac:dyDescent="0.25">
      <c r="AB51796"/>
    </row>
    <row r="51797" spans="28:28" ht="18" customHeight="1" x14ac:dyDescent="0.25">
      <c r="AB51797"/>
    </row>
    <row r="51798" spans="28:28" ht="18" customHeight="1" x14ac:dyDescent="0.25">
      <c r="AB51798"/>
    </row>
    <row r="51799" spans="28:28" ht="18" customHeight="1" x14ac:dyDescent="0.25">
      <c r="AB51799"/>
    </row>
    <row r="51800" spans="28:28" ht="18" customHeight="1" x14ac:dyDescent="0.25">
      <c r="AB51800"/>
    </row>
    <row r="51801" spans="28:28" ht="18" customHeight="1" x14ac:dyDescent="0.25">
      <c r="AB51801"/>
    </row>
    <row r="51802" spans="28:28" ht="18" customHeight="1" x14ac:dyDescent="0.25">
      <c r="AB51802"/>
    </row>
    <row r="51803" spans="28:28" ht="18" customHeight="1" x14ac:dyDescent="0.25">
      <c r="AB51803"/>
    </row>
    <row r="51804" spans="28:28" ht="18" customHeight="1" x14ac:dyDescent="0.25">
      <c r="AB51804"/>
    </row>
    <row r="51805" spans="28:28" ht="18" customHeight="1" x14ac:dyDescent="0.25">
      <c r="AB51805"/>
    </row>
    <row r="51806" spans="28:28" ht="18" customHeight="1" x14ac:dyDescent="0.25">
      <c r="AB51806"/>
    </row>
    <row r="51807" spans="28:28" ht="18" customHeight="1" x14ac:dyDescent="0.25">
      <c r="AB51807"/>
    </row>
    <row r="51808" spans="28:28" ht="18" customHeight="1" x14ac:dyDescent="0.25">
      <c r="AB51808"/>
    </row>
    <row r="51809" spans="28:28" ht="18" customHeight="1" x14ac:dyDescent="0.25">
      <c r="AB51809"/>
    </row>
    <row r="51810" spans="28:28" ht="18" customHeight="1" x14ac:dyDescent="0.25">
      <c r="AB51810"/>
    </row>
    <row r="51811" spans="28:28" ht="18" customHeight="1" x14ac:dyDescent="0.25">
      <c r="AB51811"/>
    </row>
    <row r="51812" spans="28:28" ht="18" customHeight="1" x14ac:dyDescent="0.25">
      <c r="AB51812"/>
    </row>
    <row r="51813" spans="28:28" ht="18" customHeight="1" x14ac:dyDescent="0.25">
      <c r="AB51813"/>
    </row>
    <row r="51814" spans="28:28" ht="18" customHeight="1" x14ac:dyDescent="0.25">
      <c r="AB51814"/>
    </row>
    <row r="51815" spans="28:28" ht="18" customHeight="1" x14ac:dyDescent="0.25">
      <c r="AB51815"/>
    </row>
    <row r="51816" spans="28:28" ht="18" customHeight="1" x14ac:dyDescent="0.25">
      <c r="AB51816"/>
    </row>
    <row r="51817" spans="28:28" ht="18" customHeight="1" x14ac:dyDescent="0.25">
      <c r="AB51817"/>
    </row>
    <row r="51818" spans="28:28" ht="18" customHeight="1" x14ac:dyDescent="0.25">
      <c r="AB51818"/>
    </row>
    <row r="51819" spans="28:28" ht="18" customHeight="1" x14ac:dyDescent="0.25">
      <c r="AB51819"/>
    </row>
    <row r="51820" spans="28:28" ht="18" customHeight="1" x14ac:dyDescent="0.25">
      <c r="AB51820"/>
    </row>
    <row r="51821" spans="28:28" ht="18" customHeight="1" x14ac:dyDescent="0.25">
      <c r="AB51821"/>
    </row>
    <row r="51822" spans="28:28" ht="18" customHeight="1" x14ac:dyDescent="0.25">
      <c r="AB51822"/>
    </row>
    <row r="51823" spans="28:28" ht="18" customHeight="1" x14ac:dyDescent="0.25">
      <c r="AB51823"/>
    </row>
    <row r="51824" spans="28:28" ht="18" customHeight="1" x14ac:dyDescent="0.25">
      <c r="AB51824"/>
    </row>
    <row r="51825" spans="28:28" ht="18" customHeight="1" x14ac:dyDescent="0.25">
      <c r="AB51825"/>
    </row>
    <row r="51826" spans="28:28" ht="18" customHeight="1" x14ac:dyDescent="0.25">
      <c r="AB51826"/>
    </row>
    <row r="51827" spans="28:28" ht="18" customHeight="1" x14ac:dyDescent="0.25">
      <c r="AB51827"/>
    </row>
    <row r="51828" spans="28:28" ht="18" customHeight="1" x14ac:dyDescent="0.25">
      <c r="AB51828"/>
    </row>
    <row r="51829" spans="28:28" ht="18" customHeight="1" x14ac:dyDescent="0.25">
      <c r="AB51829"/>
    </row>
    <row r="51830" spans="28:28" ht="18" customHeight="1" x14ac:dyDescent="0.25">
      <c r="AB51830"/>
    </row>
    <row r="51831" spans="28:28" ht="18" customHeight="1" x14ac:dyDescent="0.25">
      <c r="AB51831"/>
    </row>
    <row r="51832" spans="28:28" ht="18" customHeight="1" x14ac:dyDescent="0.25">
      <c r="AB51832"/>
    </row>
    <row r="51833" spans="28:28" ht="18" customHeight="1" x14ac:dyDescent="0.25">
      <c r="AB51833"/>
    </row>
    <row r="51834" spans="28:28" ht="18" customHeight="1" x14ac:dyDescent="0.25">
      <c r="AB51834"/>
    </row>
    <row r="51835" spans="28:28" ht="18" customHeight="1" x14ac:dyDescent="0.25">
      <c r="AB51835"/>
    </row>
    <row r="51836" spans="28:28" ht="18" customHeight="1" x14ac:dyDescent="0.25">
      <c r="AB51836"/>
    </row>
    <row r="51837" spans="28:28" ht="18" customHeight="1" x14ac:dyDescent="0.25">
      <c r="AB51837"/>
    </row>
    <row r="51838" spans="28:28" ht="18" customHeight="1" x14ac:dyDescent="0.25">
      <c r="AB51838"/>
    </row>
    <row r="51839" spans="28:28" ht="18" customHeight="1" x14ac:dyDescent="0.25">
      <c r="AB51839"/>
    </row>
    <row r="51840" spans="28:28" ht="18" customHeight="1" x14ac:dyDescent="0.25">
      <c r="AB51840"/>
    </row>
    <row r="51841" spans="28:28" ht="18" customHeight="1" x14ac:dyDescent="0.25">
      <c r="AB51841"/>
    </row>
    <row r="51842" spans="28:28" ht="18" customHeight="1" x14ac:dyDescent="0.25">
      <c r="AB51842"/>
    </row>
    <row r="51843" spans="28:28" ht="18" customHeight="1" x14ac:dyDescent="0.25">
      <c r="AB51843"/>
    </row>
    <row r="51844" spans="28:28" ht="18" customHeight="1" x14ac:dyDescent="0.25">
      <c r="AB51844"/>
    </row>
    <row r="51845" spans="28:28" ht="18" customHeight="1" x14ac:dyDescent="0.25">
      <c r="AB51845"/>
    </row>
    <row r="51846" spans="28:28" ht="18" customHeight="1" x14ac:dyDescent="0.25">
      <c r="AB51846"/>
    </row>
    <row r="51847" spans="28:28" ht="18" customHeight="1" x14ac:dyDescent="0.25">
      <c r="AB51847"/>
    </row>
    <row r="51848" spans="28:28" ht="18" customHeight="1" x14ac:dyDescent="0.25">
      <c r="AB51848"/>
    </row>
    <row r="51849" spans="28:28" ht="18" customHeight="1" x14ac:dyDescent="0.25">
      <c r="AB51849"/>
    </row>
    <row r="51850" spans="28:28" ht="18" customHeight="1" x14ac:dyDescent="0.25">
      <c r="AB51850"/>
    </row>
    <row r="51851" spans="28:28" ht="18" customHeight="1" x14ac:dyDescent="0.25">
      <c r="AB51851"/>
    </row>
    <row r="51852" spans="28:28" ht="18" customHeight="1" x14ac:dyDescent="0.25">
      <c r="AB51852"/>
    </row>
    <row r="51853" spans="28:28" ht="18" customHeight="1" x14ac:dyDescent="0.25">
      <c r="AB51853"/>
    </row>
    <row r="51854" spans="28:28" ht="18" customHeight="1" x14ac:dyDescent="0.25">
      <c r="AB51854"/>
    </row>
    <row r="51855" spans="28:28" ht="18" customHeight="1" x14ac:dyDescent="0.25">
      <c r="AB51855"/>
    </row>
    <row r="51856" spans="28:28" ht="18" customHeight="1" x14ac:dyDescent="0.25">
      <c r="AB51856"/>
    </row>
    <row r="51857" spans="28:28" ht="18" customHeight="1" x14ac:dyDescent="0.25">
      <c r="AB51857"/>
    </row>
    <row r="51858" spans="28:28" ht="18" customHeight="1" x14ac:dyDescent="0.25">
      <c r="AB51858"/>
    </row>
    <row r="51859" spans="28:28" ht="18" customHeight="1" x14ac:dyDescent="0.25">
      <c r="AB51859"/>
    </row>
    <row r="51860" spans="28:28" ht="18" customHeight="1" x14ac:dyDescent="0.25">
      <c r="AB51860"/>
    </row>
    <row r="51861" spans="28:28" ht="18" customHeight="1" x14ac:dyDescent="0.25">
      <c r="AB51861"/>
    </row>
    <row r="51862" spans="28:28" ht="18" customHeight="1" x14ac:dyDescent="0.25">
      <c r="AB51862"/>
    </row>
    <row r="51863" spans="28:28" ht="18" customHeight="1" x14ac:dyDescent="0.25">
      <c r="AB51863"/>
    </row>
    <row r="51864" spans="28:28" ht="18" customHeight="1" x14ac:dyDescent="0.25">
      <c r="AB51864"/>
    </row>
    <row r="51865" spans="28:28" ht="18" customHeight="1" x14ac:dyDescent="0.25">
      <c r="AB51865"/>
    </row>
    <row r="51866" spans="28:28" ht="18" customHeight="1" x14ac:dyDescent="0.25">
      <c r="AB51866"/>
    </row>
    <row r="51867" spans="28:28" ht="18" customHeight="1" x14ac:dyDescent="0.25">
      <c r="AB51867"/>
    </row>
    <row r="51868" spans="28:28" ht="18" customHeight="1" x14ac:dyDescent="0.25">
      <c r="AB51868"/>
    </row>
    <row r="51869" spans="28:28" ht="18" customHeight="1" x14ac:dyDescent="0.25">
      <c r="AB51869"/>
    </row>
    <row r="51870" spans="28:28" ht="18" customHeight="1" x14ac:dyDescent="0.25">
      <c r="AB51870"/>
    </row>
    <row r="51871" spans="28:28" ht="18" customHeight="1" x14ac:dyDescent="0.25">
      <c r="AB51871"/>
    </row>
    <row r="51872" spans="28:28" ht="18" customHeight="1" x14ac:dyDescent="0.25">
      <c r="AB51872"/>
    </row>
    <row r="51873" spans="28:28" ht="18" customHeight="1" x14ac:dyDescent="0.25">
      <c r="AB51873"/>
    </row>
    <row r="51874" spans="28:28" ht="18" customHeight="1" x14ac:dyDescent="0.25">
      <c r="AB51874"/>
    </row>
    <row r="51875" spans="28:28" ht="18" customHeight="1" x14ac:dyDescent="0.25">
      <c r="AB51875"/>
    </row>
    <row r="51876" spans="28:28" ht="18" customHeight="1" x14ac:dyDescent="0.25">
      <c r="AB51876"/>
    </row>
    <row r="51877" spans="28:28" ht="18" customHeight="1" x14ac:dyDescent="0.25">
      <c r="AB51877"/>
    </row>
    <row r="51878" spans="28:28" ht="18" customHeight="1" x14ac:dyDescent="0.25">
      <c r="AB51878"/>
    </row>
    <row r="51879" spans="28:28" ht="18" customHeight="1" x14ac:dyDescent="0.25">
      <c r="AB51879"/>
    </row>
    <row r="51880" spans="28:28" ht="18" customHeight="1" x14ac:dyDescent="0.25">
      <c r="AB51880"/>
    </row>
    <row r="51881" spans="28:28" ht="18" customHeight="1" x14ac:dyDescent="0.25">
      <c r="AB51881"/>
    </row>
    <row r="51882" spans="28:28" ht="18" customHeight="1" x14ac:dyDescent="0.25">
      <c r="AB51882"/>
    </row>
    <row r="51883" spans="28:28" ht="18" customHeight="1" x14ac:dyDescent="0.25">
      <c r="AB51883"/>
    </row>
    <row r="51884" spans="28:28" ht="18" customHeight="1" x14ac:dyDescent="0.25">
      <c r="AB51884"/>
    </row>
    <row r="51885" spans="28:28" ht="18" customHeight="1" x14ac:dyDescent="0.25">
      <c r="AB51885"/>
    </row>
    <row r="51886" spans="28:28" ht="18" customHeight="1" x14ac:dyDescent="0.25">
      <c r="AB51886"/>
    </row>
    <row r="51887" spans="28:28" ht="18" customHeight="1" x14ac:dyDescent="0.25">
      <c r="AB51887"/>
    </row>
    <row r="51888" spans="28:28" ht="18" customHeight="1" x14ac:dyDescent="0.25">
      <c r="AB51888"/>
    </row>
    <row r="51889" spans="28:28" ht="18" customHeight="1" x14ac:dyDescent="0.25">
      <c r="AB51889"/>
    </row>
    <row r="51890" spans="28:28" ht="18" customHeight="1" x14ac:dyDescent="0.25">
      <c r="AB51890"/>
    </row>
    <row r="51891" spans="28:28" ht="18" customHeight="1" x14ac:dyDescent="0.25">
      <c r="AB51891"/>
    </row>
    <row r="51892" spans="28:28" ht="18" customHeight="1" x14ac:dyDescent="0.25">
      <c r="AB51892"/>
    </row>
    <row r="51893" spans="28:28" ht="18" customHeight="1" x14ac:dyDescent="0.25">
      <c r="AB51893"/>
    </row>
    <row r="51894" spans="28:28" ht="18" customHeight="1" x14ac:dyDescent="0.25">
      <c r="AB51894"/>
    </row>
    <row r="51895" spans="28:28" ht="18" customHeight="1" x14ac:dyDescent="0.25">
      <c r="AB51895"/>
    </row>
    <row r="51896" spans="28:28" ht="18" customHeight="1" x14ac:dyDescent="0.25">
      <c r="AB51896"/>
    </row>
    <row r="51897" spans="28:28" ht="18" customHeight="1" x14ac:dyDescent="0.25">
      <c r="AB51897"/>
    </row>
    <row r="51898" spans="28:28" ht="18" customHeight="1" x14ac:dyDescent="0.25">
      <c r="AB51898"/>
    </row>
    <row r="51899" spans="28:28" ht="18" customHeight="1" x14ac:dyDescent="0.25">
      <c r="AB51899"/>
    </row>
    <row r="51900" spans="28:28" ht="18" customHeight="1" x14ac:dyDescent="0.25">
      <c r="AB51900"/>
    </row>
    <row r="51901" spans="28:28" ht="18" customHeight="1" x14ac:dyDescent="0.25">
      <c r="AB51901"/>
    </row>
    <row r="51902" spans="28:28" ht="18" customHeight="1" x14ac:dyDescent="0.25">
      <c r="AB51902"/>
    </row>
    <row r="51903" spans="28:28" ht="18" customHeight="1" x14ac:dyDescent="0.25">
      <c r="AB51903"/>
    </row>
    <row r="51904" spans="28:28" ht="18" customHeight="1" x14ac:dyDescent="0.25">
      <c r="AB51904"/>
    </row>
    <row r="51905" spans="28:28" ht="18" customHeight="1" x14ac:dyDescent="0.25">
      <c r="AB51905"/>
    </row>
    <row r="51906" spans="28:28" ht="18" customHeight="1" x14ac:dyDescent="0.25">
      <c r="AB51906"/>
    </row>
    <row r="51907" spans="28:28" ht="18" customHeight="1" x14ac:dyDescent="0.25">
      <c r="AB51907"/>
    </row>
    <row r="51908" spans="28:28" ht="18" customHeight="1" x14ac:dyDescent="0.25">
      <c r="AB51908"/>
    </row>
    <row r="51909" spans="28:28" ht="18" customHeight="1" x14ac:dyDescent="0.25">
      <c r="AB51909"/>
    </row>
    <row r="51910" spans="28:28" ht="18" customHeight="1" x14ac:dyDescent="0.25">
      <c r="AB51910"/>
    </row>
    <row r="51911" spans="28:28" ht="18" customHeight="1" x14ac:dyDescent="0.25">
      <c r="AB51911"/>
    </row>
    <row r="51912" spans="28:28" ht="18" customHeight="1" x14ac:dyDescent="0.25">
      <c r="AB51912"/>
    </row>
    <row r="51913" spans="28:28" ht="18" customHeight="1" x14ac:dyDescent="0.25">
      <c r="AB51913"/>
    </row>
    <row r="51914" spans="28:28" ht="18" customHeight="1" x14ac:dyDescent="0.25">
      <c r="AB51914"/>
    </row>
    <row r="51915" spans="28:28" ht="18" customHeight="1" x14ac:dyDescent="0.25">
      <c r="AB51915"/>
    </row>
    <row r="51916" spans="28:28" ht="18" customHeight="1" x14ac:dyDescent="0.25">
      <c r="AB51916"/>
    </row>
    <row r="51917" spans="28:28" ht="18" customHeight="1" x14ac:dyDescent="0.25">
      <c r="AB51917"/>
    </row>
    <row r="51918" spans="28:28" ht="18" customHeight="1" x14ac:dyDescent="0.25">
      <c r="AB51918"/>
    </row>
    <row r="51919" spans="28:28" ht="18" customHeight="1" x14ac:dyDescent="0.25">
      <c r="AB51919"/>
    </row>
    <row r="51920" spans="28:28" ht="18" customHeight="1" x14ac:dyDescent="0.25">
      <c r="AB51920"/>
    </row>
    <row r="51921" spans="28:28" ht="18" customHeight="1" x14ac:dyDescent="0.25">
      <c r="AB51921"/>
    </row>
    <row r="51922" spans="28:28" ht="18" customHeight="1" x14ac:dyDescent="0.25">
      <c r="AB51922"/>
    </row>
    <row r="51923" spans="28:28" ht="18" customHeight="1" x14ac:dyDescent="0.25">
      <c r="AB51923"/>
    </row>
    <row r="51924" spans="28:28" ht="18" customHeight="1" x14ac:dyDescent="0.25">
      <c r="AB51924"/>
    </row>
    <row r="51925" spans="28:28" ht="18" customHeight="1" x14ac:dyDescent="0.25">
      <c r="AB51925"/>
    </row>
    <row r="51926" spans="28:28" ht="18" customHeight="1" x14ac:dyDescent="0.25">
      <c r="AB51926"/>
    </row>
    <row r="51927" spans="28:28" ht="18" customHeight="1" x14ac:dyDescent="0.25">
      <c r="AB51927"/>
    </row>
    <row r="51928" spans="28:28" ht="18" customHeight="1" x14ac:dyDescent="0.25">
      <c r="AB51928"/>
    </row>
    <row r="51929" spans="28:28" ht="18" customHeight="1" x14ac:dyDescent="0.25">
      <c r="AB51929"/>
    </row>
    <row r="51930" spans="28:28" ht="18" customHeight="1" x14ac:dyDescent="0.25">
      <c r="AB51930"/>
    </row>
    <row r="51931" spans="28:28" ht="18" customHeight="1" x14ac:dyDescent="0.25">
      <c r="AB51931"/>
    </row>
    <row r="51932" spans="28:28" ht="18" customHeight="1" x14ac:dyDescent="0.25">
      <c r="AB51932"/>
    </row>
    <row r="51933" spans="28:28" ht="18" customHeight="1" x14ac:dyDescent="0.25">
      <c r="AB51933"/>
    </row>
    <row r="51934" spans="28:28" ht="18" customHeight="1" x14ac:dyDescent="0.25">
      <c r="AB51934"/>
    </row>
    <row r="51935" spans="28:28" ht="18" customHeight="1" x14ac:dyDescent="0.25">
      <c r="AB51935"/>
    </row>
    <row r="51936" spans="28:28" ht="18" customHeight="1" x14ac:dyDescent="0.25">
      <c r="AB51936"/>
    </row>
    <row r="51937" spans="28:28" ht="18" customHeight="1" x14ac:dyDescent="0.25">
      <c r="AB51937"/>
    </row>
    <row r="51938" spans="28:28" ht="18" customHeight="1" x14ac:dyDescent="0.25">
      <c r="AB51938"/>
    </row>
    <row r="51939" spans="28:28" ht="18" customHeight="1" x14ac:dyDescent="0.25">
      <c r="AB51939"/>
    </row>
    <row r="51940" spans="28:28" ht="18" customHeight="1" x14ac:dyDescent="0.25">
      <c r="AB51940"/>
    </row>
    <row r="51941" spans="28:28" ht="18" customHeight="1" x14ac:dyDescent="0.25">
      <c r="AB51941"/>
    </row>
    <row r="51942" spans="28:28" ht="18" customHeight="1" x14ac:dyDescent="0.25">
      <c r="AB51942"/>
    </row>
    <row r="51943" spans="28:28" ht="18" customHeight="1" x14ac:dyDescent="0.25">
      <c r="AB51943"/>
    </row>
    <row r="51944" spans="28:28" ht="18" customHeight="1" x14ac:dyDescent="0.25">
      <c r="AB51944"/>
    </row>
    <row r="51945" spans="28:28" ht="18" customHeight="1" x14ac:dyDescent="0.25">
      <c r="AB51945"/>
    </row>
    <row r="51946" spans="28:28" ht="18" customHeight="1" x14ac:dyDescent="0.25">
      <c r="AB51946"/>
    </row>
    <row r="51947" spans="28:28" ht="18" customHeight="1" x14ac:dyDescent="0.25">
      <c r="AB51947"/>
    </row>
    <row r="51948" spans="28:28" ht="18" customHeight="1" x14ac:dyDescent="0.25">
      <c r="AB51948"/>
    </row>
    <row r="51949" spans="28:28" ht="18" customHeight="1" x14ac:dyDescent="0.25">
      <c r="AB51949"/>
    </row>
    <row r="51950" spans="28:28" ht="18" customHeight="1" x14ac:dyDescent="0.25">
      <c r="AB51950"/>
    </row>
    <row r="51951" spans="28:28" ht="18" customHeight="1" x14ac:dyDescent="0.25">
      <c r="AB51951"/>
    </row>
    <row r="51952" spans="28:28" ht="18" customHeight="1" x14ac:dyDescent="0.25">
      <c r="AB51952"/>
    </row>
    <row r="51953" spans="28:28" ht="18" customHeight="1" x14ac:dyDescent="0.25">
      <c r="AB51953"/>
    </row>
    <row r="51954" spans="28:28" ht="18" customHeight="1" x14ac:dyDescent="0.25">
      <c r="AB51954"/>
    </row>
    <row r="51955" spans="28:28" ht="18" customHeight="1" x14ac:dyDescent="0.25">
      <c r="AB51955"/>
    </row>
    <row r="51956" spans="28:28" ht="18" customHeight="1" x14ac:dyDescent="0.25">
      <c r="AB51956"/>
    </row>
    <row r="51957" spans="28:28" ht="18" customHeight="1" x14ac:dyDescent="0.25">
      <c r="AB51957"/>
    </row>
    <row r="51958" spans="28:28" ht="18" customHeight="1" x14ac:dyDescent="0.25">
      <c r="AB51958"/>
    </row>
    <row r="51959" spans="28:28" ht="18" customHeight="1" x14ac:dyDescent="0.25">
      <c r="AB51959"/>
    </row>
    <row r="51960" spans="28:28" ht="18" customHeight="1" x14ac:dyDescent="0.25">
      <c r="AB51960"/>
    </row>
    <row r="51961" spans="28:28" ht="18" customHeight="1" x14ac:dyDescent="0.25">
      <c r="AB51961"/>
    </row>
    <row r="51962" spans="28:28" ht="18" customHeight="1" x14ac:dyDescent="0.25">
      <c r="AB51962"/>
    </row>
    <row r="51963" spans="28:28" ht="18" customHeight="1" x14ac:dyDescent="0.25">
      <c r="AB51963"/>
    </row>
    <row r="51964" spans="28:28" ht="18" customHeight="1" x14ac:dyDescent="0.25">
      <c r="AB51964"/>
    </row>
    <row r="51965" spans="28:28" ht="18" customHeight="1" x14ac:dyDescent="0.25">
      <c r="AB51965"/>
    </row>
    <row r="51966" spans="28:28" ht="18" customHeight="1" x14ac:dyDescent="0.25">
      <c r="AB51966"/>
    </row>
    <row r="51967" spans="28:28" ht="18" customHeight="1" x14ac:dyDescent="0.25">
      <c r="AB51967"/>
    </row>
    <row r="51968" spans="28:28" ht="18" customHeight="1" x14ac:dyDescent="0.25">
      <c r="AB51968"/>
    </row>
    <row r="51969" spans="28:28" ht="18" customHeight="1" x14ac:dyDescent="0.25">
      <c r="AB51969"/>
    </row>
    <row r="51970" spans="28:28" ht="18" customHeight="1" x14ac:dyDescent="0.25">
      <c r="AB51970"/>
    </row>
    <row r="51971" spans="28:28" ht="18" customHeight="1" x14ac:dyDescent="0.25">
      <c r="AB51971"/>
    </row>
    <row r="51972" spans="28:28" ht="18" customHeight="1" x14ac:dyDescent="0.25">
      <c r="AB51972"/>
    </row>
    <row r="51973" spans="28:28" ht="18" customHeight="1" x14ac:dyDescent="0.25">
      <c r="AB51973"/>
    </row>
    <row r="51974" spans="28:28" ht="18" customHeight="1" x14ac:dyDescent="0.25">
      <c r="AB51974"/>
    </row>
    <row r="51975" spans="28:28" ht="18" customHeight="1" x14ac:dyDescent="0.25">
      <c r="AB51975"/>
    </row>
    <row r="51976" spans="28:28" ht="18" customHeight="1" x14ac:dyDescent="0.25">
      <c r="AB51976"/>
    </row>
    <row r="51977" spans="28:28" ht="18" customHeight="1" x14ac:dyDescent="0.25">
      <c r="AB51977"/>
    </row>
    <row r="51978" spans="28:28" ht="18" customHeight="1" x14ac:dyDescent="0.25">
      <c r="AB51978"/>
    </row>
    <row r="51979" spans="28:28" ht="18" customHeight="1" x14ac:dyDescent="0.25">
      <c r="AB51979"/>
    </row>
    <row r="51980" spans="28:28" ht="18" customHeight="1" x14ac:dyDescent="0.25">
      <c r="AB51980"/>
    </row>
    <row r="51981" spans="28:28" ht="18" customHeight="1" x14ac:dyDescent="0.25">
      <c r="AB51981"/>
    </row>
    <row r="51982" spans="28:28" ht="18" customHeight="1" x14ac:dyDescent="0.25">
      <c r="AB51982"/>
    </row>
    <row r="51983" spans="28:28" ht="18" customHeight="1" x14ac:dyDescent="0.25">
      <c r="AB51983"/>
    </row>
    <row r="51984" spans="28:28" ht="18" customHeight="1" x14ac:dyDescent="0.25">
      <c r="AB51984"/>
    </row>
    <row r="51985" spans="28:28" ht="18" customHeight="1" x14ac:dyDescent="0.25">
      <c r="AB51985"/>
    </row>
    <row r="51986" spans="28:28" ht="18" customHeight="1" x14ac:dyDescent="0.25">
      <c r="AB51986"/>
    </row>
    <row r="51987" spans="28:28" ht="18" customHeight="1" x14ac:dyDescent="0.25">
      <c r="AB51987"/>
    </row>
    <row r="51988" spans="28:28" ht="18" customHeight="1" x14ac:dyDescent="0.25">
      <c r="AB51988"/>
    </row>
    <row r="51989" spans="28:28" ht="18" customHeight="1" x14ac:dyDescent="0.25">
      <c r="AB51989"/>
    </row>
    <row r="51990" spans="28:28" ht="18" customHeight="1" x14ac:dyDescent="0.25">
      <c r="AB51990"/>
    </row>
    <row r="51991" spans="28:28" ht="18" customHeight="1" x14ac:dyDescent="0.25">
      <c r="AB51991"/>
    </row>
    <row r="51992" spans="28:28" ht="18" customHeight="1" x14ac:dyDescent="0.25">
      <c r="AB51992"/>
    </row>
    <row r="51993" spans="28:28" ht="18" customHeight="1" x14ac:dyDescent="0.25">
      <c r="AB51993"/>
    </row>
    <row r="51994" spans="28:28" ht="18" customHeight="1" x14ac:dyDescent="0.25">
      <c r="AB51994"/>
    </row>
    <row r="51995" spans="28:28" ht="18" customHeight="1" x14ac:dyDescent="0.25">
      <c r="AB51995"/>
    </row>
    <row r="51996" spans="28:28" ht="18" customHeight="1" x14ac:dyDescent="0.25">
      <c r="AB51996"/>
    </row>
    <row r="51997" spans="28:28" ht="18" customHeight="1" x14ac:dyDescent="0.25">
      <c r="AB51997"/>
    </row>
    <row r="51998" spans="28:28" ht="18" customHeight="1" x14ac:dyDescent="0.25">
      <c r="AB51998"/>
    </row>
    <row r="51999" spans="28:28" ht="18" customHeight="1" x14ac:dyDescent="0.25">
      <c r="AB51999"/>
    </row>
    <row r="52000" spans="28:28" ht="18" customHeight="1" x14ac:dyDescent="0.25">
      <c r="AB52000"/>
    </row>
    <row r="52001" spans="28:28" ht="18" customHeight="1" x14ac:dyDescent="0.25">
      <c r="AB52001"/>
    </row>
    <row r="52002" spans="28:28" ht="18" customHeight="1" x14ac:dyDescent="0.25">
      <c r="AB52002"/>
    </row>
    <row r="52003" spans="28:28" ht="18" customHeight="1" x14ac:dyDescent="0.25">
      <c r="AB52003"/>
    </row>
    <row r="52004" spans="28:28" ht="18" customHeight="1" x14ac:dyDescent="0.25">
      <c r="AB52004"/>
    </row>
    <row r="52005" spans="28:28" ht="18" customHeight="1" x14ac:dyDescent="0.25">
      <c r="AB52005"/>
    </row>
    <row r="52006" spans="28:28" ht="18" customHeight="1" x14ac:dyDescent="0.25">
      <c r="AB52006"/>
    </row>
    <row r="52007" spans="28:28" ht="18" customHeight="1" x14ac:dyDescent="0.25">
      <c r="AB52007"/>
    </row>
    <row r="52008" spans="28:28" ht="18" customHeight="1" x14ac:dyDescent="0.25">
      <c r="AB52008"/>
    </row>
    <row r="52009" spans="28:28" ht="18" customHeight="1" x14ac:dyDescent="0.25">
      <c r="AB52009"/>
    </row>
    <row r="52010" spans="28:28" ht="18" customHeight="1" x14ac:dyDescent="0.25">
      <c r="AB52010"/>
    </row>
    <row r="52011" spans="28:28" ht="18" customHeight="1" x14ac:dyDescent="0.25">
      <c r="AB52011"/>
    </row>
    <row r="52012" spans="28:28" ht="18" customHeight="1" x14ac:dyDescent="0.25">
      <c r="AB52012"/>
    </row>
    <row r="52013" spans="28:28" ht="18" customHeight="1" x14ac:dyDescent="0.25">
      <c r="AB52013"/>
    </row>
    <row r="52014" spans="28:28" ht="18" customHeight="1" x14ac:dyDescent="0.25">
      <c r="AB52014"/>
    </row>
    <row r="52015" spans="28:28" ht="18" customHeight="1" x14ac:dyDescent="0.25">
      <c r="AB52015"/>
    </row>
    <row r="52016" spans="28:28" ht="18" customHeight="1" x14ac:dyDescent="0.25">
      <c r="AB52016"/>
    </row>
    <row r="52017" spans="28:28" ht="18" customHeight="1" x14ac:dyDescent="0.25">
      <c r="AB52017"/>
    </row>
    <row r="52018" spans="28:28" ht="18" customHeight="1" x14ac:dyDescent="0.25">
      <c r="AB52018"/>
    </row>
    <row r="52019" spans="28:28" ht="18" customHeight="1" x14ac:dyDescent="0.25">
      <c r="AB52019"/>
    </row>
    <row r="52020" spans="28:28" ht="18" customHeight="1" x14ac:dyDescent="0.25">
      <c r="AB52020"/>
    </row>
    <row r="52021" spans="28:28" ht="18" customHeight="1" x14ac:dyDescent="0.25">
      <c r="AB52021"/>
    </row>
    <row r="52022" spans="28:28" ht="18" customHeight="1" x14ac:dyDescent="0.25">
      <c r="AB52022"/>
    </row>
    <row r="52023" spans="28:28" ht="18" customHeight="1" x14ac:dyDescent="0.25">
      <c r="AB52023"/>
    </row>
    <row r="52024" spans="28:28" ht="18" customHeight="1" x14ac:dyDescent="0.25">
      <c r="AB52024"/>
    </row>
    <row r="52025" spans="28:28" ht="18" customHeight="1" x14ac:dyDescent="0.25">
      <c r="AB52025"/>
    </row>
    <row r="52026" spans="28:28" ht="18" customHeight="1" x14ac:dyDescent="0.25">
      <c r="AB52026"/>
    </row>
    <row r="52027" spans="28:28" ht="18" customHeight="1" x14ac:dyDescent="0.25">
      <c r="AB52027"/>
    </row>
    <row r="52028" spans="28:28" ht="18" customHeight="1" x14ac:dyDescent="0.25">
      <c r="AB52028"/>
    </row>
    <row r="52029" spans="28:28" ht="18" customHeight="1" x14ac:dyDescent="0.25">
      <c r="AB52029"/>
    </row>
    <row r="52030" spans="28:28" ht="18" customHeight="1" x14ac:dyDescent="0.25">
      <c r="AB52030"/>
    </row>
    <row r="52031" spans="28:28" ht="18" customHeight="1" x14ac:dyDescent="0.25">
      <c r="AB52031"/>
    </row>
    <row r="52032" spans="28:28" ht="18" customHeight="1" x14ac:dyDescent="0.25">
      <c r="AB52032"/>
    </row>
    <row r="52033" spans="28:28" ht="18" customHeight="1" x14ac:dyDescent="0.25">
      <c r="AB52033"/>
    </row>
    <row r="52034" spans="28:28" ht="18" customHeight="1" x14ac:dyDescent="0.25">
      <c r="AB52034"/>
    </row>
    <row r="52035" spans="28:28" ht="18" customHeight="1" x14ac:dyDescent="0.25">
      <c r="AB52035"/>
    </row>
    <row r="52036" spans="28:28" ht="18" customHeight="1" x14ac:dyDescent="0.25">
      <c r="AB52036"/>
    </row>
    <row r="52037" spans="28:28" ht="18" customHeight="1" x14ac:dyDescent="0.25">
      <c r="AB52037"/>
    </row>
    <row r="52038" spans="28:28" ht="18" customHeight="1" x14ac:dyDescent="0.25">
      <c r="AB52038"/>
    </row>
    <row r="52039" spans="28:28" ht="18" customHeight="1" x14ac:dyDescent="0.25">
      <c r="AB52039"/>
    </row>
    <row r="52040" spans="28:28" ht="18" customHeight="1" x14ac:dyDescent="0.25">
      <c r="AB52040"/>
    </row>
    <row r="52041" spans="28:28" ht="18" customHeight="1" x14ac:dyDescent="0.25">
      <c r="AB52041"/>
    </row>
    <row r="52042" spans="28:28" ht="18" customHeight="1" x14ac:dyDescent="0.25">
      <c r="AB52042"/>
    </row>
    <row r="52043" spans="28:28" ht="18" customHeight="1" x14ac:dyDescent="0.25">
      <c r="AB52043"/>
    </row>
    <row r="52044" spans="28:28" ht="18" customHeight="1" x14ac:dyDescent="0.25">
      <c r="AB52044"/>
    </row>
    <row r="52045" spans="28:28" ht="18" customHeight="1" x14ac:dyDescent="0.25">
      <c r="AB52045"/>
    </row>
    <row r="52046" spans="28:28" ht="18" customHeight="1" x14ac:dyDescent="0.25">
      <c r="AB52046"/>
    </row>
    <row r="52047" spans="28:28" ht="18" customHeight="1" x14ac:dyDescent="0.25">
      <c r="AB52047"/>
    </row>
    <row r="52048" spans="28:28" ht="18" customHeight="1" x14ac:dyDescent="0.25">
      <c r="AB52048"/>
    </row>
    <row r="52049" spans="28:28" ht="18" customHeight="1" x14ac:dyDescent="0.25">
      <c r="AB52049"/>
    </row>
    <row r="52050" spans="28:28" ht="18" customHeight="1" x14ac:dyDescent="0.25">
      <c r="AB52050"/>
    </row>
    <row r="52051" spans="28:28" ht="18" customHeight="1" x14ac:dyDescent="0.25">
      <c r="AB52051"/>
    </row>
    <row r="52052" spans="28:28" ht="18" customHeight="1" x14ac:dyDescent="0.25">
      <c r="AB52052"/>
    </row>
    <row r="52053" spans="28:28" ht="18" customHeight="1" x14ac:dyDescent="0.25">
      <c r="AB52053"/>
    </row>
    <row r="52054" spans="28:28" ht="18" customHeight="1" x14ac:dyDescent="0.25">
      <c r="AB52054"/>
    </row>
    <row r="52055" spans="28:28" ht="18" customHeight="1" x14ac:dyDescent="0.25">
      <c r="AB52055"/>
    </row>
    <row r="52056" spans="28:28" ht="18" customHeight="1" x14ac:dyDescent="0.25">
      <c r="AB52056"/>
    </row>
    <row r="52057" spans="28:28" ht="18" customHeight="1" x14ac:dyDescent="0.25">
      <c r="AB52057"/>
    </row>
    <row r="52058" spans="28:28" ht="18" customHeight="1" x14ac:dyDescent="0.25">
      <c r="AB52058"/>
    </row>
    <row r="52059" spans="28:28" ht="18" customHeight="1" x14ac:dyDescent="0.25">
      <c r="AB52059"/>
    </row>
    <row r="52060" spans="28:28" ht="18" customHeight="1" x14ac:dyDescent="0.25">
      <c r="AB52060"/>
    </row>
    <row r="52061" spans="28:28" ht="18" customHeight="1" x14ac:dyDescent="0.25">
      <c r="AB52061"/>
    </row>
    <row r="52062" spans="28:28" ht="18" customHeight="1" x14ac:dyDescent="0.25">
      <c r="AB52062"/>
    </row>
    <row r="52063" spans="28:28" ht="18" customHeight="1" x14ac:dyDescent="0.25">
      <c r="AB52063"/>
    </row>
    <row r="52064" spans="28:28" ht="18" customHeight="1" x14ac:dyDescent="0.25">
      <c r="AB52064"/>
    </row>
    <row r="52065" spans="28:28" ht="18" customHeight="1" x14ac:dyDescent="0.25">
      <c r="AB52065"/>
    </row>
    <row r="52066" spans="28:28" ht="18" customHeight="1" x14ac:dyDescent="0.25">
      <c r="AB52066"/>
    </row>
    <row r="52067" spans="28:28" ht="18" customHeight="1" x14ac:dyDescent="0.25">
      <c r="AB52067"/>
    </row>
    <row r="52068" spans="28:28" ht="18" customHeight="1" x14ac:dyDescent="0.25">
      <c r="AB52068"/>
    </row>
    <row r="52069" spans="28:28" ht="18" customHeight="1" x14ac:dyDescent="0.25">
      <c r="AB52069"/>
    </row>
    <row r="52070" spans="28:28" ht="18" customHeight="1" x14ac:dyDescent="0.25">
      <c r="AB52070"/>
    </row>
    <row r="52071" spans="28:28" ht="18" customHeight="1" x14ac:dyDescent="0.25">
      <c r="AB52071"/>
    </row>
    <row r="52072" spans="28:28" ht="18" customHeight="1" x14ac:dyDescent="0.25">
      <c r="AB52072"/>
    </row>
    <row r="52073" spans="28:28" ht="18" customHeight="1" x14ac:dyDescent="0.25">
      <c r="AB52073"/>
    </row>
    <row r="52074" spans="28:28" ht="18" customHeight="1" x14ac:dyDescent="0.25">
      <c r="AB52074"/>
    </row>
    <row r="52075" spans="28:28" ht="18" customHeight="1" x14ac:dyDescent="0.25">
      <c r="AB52075"/>
    </row>
    <row r="52076" spans="28:28" ht="18" customHeight="1" x14ac:dyDescent="0.25">
      <c r="AB52076"/>
    </row>
    <row r="52077" spans="28:28" ht="18" customHeight="1" x14ac:dyDescent="0.25">
      <c r="AB52077"/>
    </row>
    <row r="52078" spans="28:28" ht="18" customHeight="1" x14ac:dyDescent="0.25">
      <c r="AB52078"/>
    </row>
    <row r="52079" spans="28:28" ht="18" customHeight="1" x14ac:dyDescent="0.25">
      <c r="AB52079"/>
    </row>
    <row r="52080" spans="28:28" ht="18" customHeight="1" x14ac:dyDescent="0.25">
      <c r="AB52080"/>
    </row>
    <row r="52081" spans="28:28" ht="18" customHeight="1" x14ac:dyDescent="0.25">
      <c r="AB52081"/>
    </row>
    <row r="52082" spans="28:28" ht="18" customHeight="1" x14ac:dyDescent="0.25">
      <c r="AB52082"/>
    </row>
    <row r="52083" spans="28:28" ht="18" customHeight="1" x14ac:dyDescent="0.25">
      <c r="AB52083"/>
    </row>
    <row r="52084" spans="28:28" ht="18" customHeight="1" x14ac:dyDescent="0.25">
      <c r="AB52084"/>
    </row>
    <row r="52085" spans="28:28" ht="18" customHeight="1" x14ac:dyDescent="0.25">
      <c r="AB52085"/>
    </row>
    <row r="52086" spans="28:28" ht="18" customHeight="1" x14ac:dyDescent="0.25">
      <c r="AB52086"/>
    </row>
    <row r="52087" spans="28:28" ht="18" customHeight="1" x14ac:dyDescent="0.25">
      <c r="AB52087"/>
    </row>
    <row r="52088" spans="28:28" ht="18" customHeight="1" x14ac:dyDescent="0.25">
      <c r="AB52088"/>
    </row>
    <row r="52089" spans="28:28" ht="18" customHeight="1" x14ac:dyDescent="0.25">
      <c r="AB52089"/>
    </row>
    <row r="52090" spans="28:28" ht="18" customHeight="1" x14ac:dyDescent="0.25">
      <c r="AB52090"/>
    </row>
    <row r="52091" spans="28:28" ht="18" customHeight="1" x14ac:dyDescent="0.25">
      <c r="AB52091"/>
    </row>
    <row r="52092" spans="28:28" ht="18" customHeight="1" x14ac:dyDescent="0.25">
      <c r="AB52092"/>
    </row>
    <row r="52093" spans="28:28" ht="18" customHeight="1" x14ac:dyDescent="0.25">
      <c r="AB52093"/>
    </row>
    <row r="52094" spans="28:28" ht="18" customHeight="1" x14ac:dyDescent="0.25">
      <c r="AB52094"/>
    </row>
    <row r="52095" spans="28:28" ht="18" customHeight="1" x14ac:dyDescent="0.25">
      <c r="AB52095"/>
    </row>
    <row r="52096" spans="28:28" ht="18" customHeight="1" x14ac:dyDescent="0.25">
      <c r="AB52096"/>
    </row>
    <row r="52097" spans="28:28" ht="18" customHeight="1" x14ac:dyDescent="0.25">
      <c r="AB52097"/>
    </row>
    <row r="52098" spans="28:28" ht="18" customHeight="1" x14ac:dyDescent="0.25">
      <c r="AB52098"/>
    </row>
    <row r="52099" spans="28:28" ht="18" customHeight="1" x14ac:dyDescent="0.25">
      <c r="AB52099"/>
    </row>
    <row r="52100" spans="28:28" ht="18" customHeight="1" x14ac:dyDescent="0.25">
      <c r="AB52100"/>
    </row>
    <row r="52101" spans="28:28" ht="18" customHeight="1" x14ac:dyDescent="0.25">
      <c r="AB52101"/>
    </row>
    <row r="52102" spans="28:28" ht="18" customHeight="1" x14ac:dyDescent="0.25">
      <c r="AB52102"/>
    </row>
    <row r="52103" spans="28:28" ht="18" customHeight="1" x14ac:dyDescent="0.25">
      <c r="AB52103"/>
    </row>
    <row r="52104" spans="28:28" ht="18" customHeight="1" x14ac:dyDescent="0.25">
      <c r="AB52104"/>
    </row>
    <row r="52105" spans="28:28" ht="18" customHeight="1" x14ac:dyDescent="0.25">
      <c r="AB52105"/>
    </row>
    <row r="52106" spans="28:28" ht="18" customHeight="1" x14ac:dyDescent="0.25">
      <c r="AB52106"/>
    </row>
    <row r="52107" spans="28:28" ht="18" customHeight="1" x14ac:dyDescent="0.25">
      <c r="AB52107"/>
    </row>
    <row r="52108" spans="28:28" ht="18" customHeight="1" x14ac:dyDescent="0.25">
      <c r="AB52108"/>
    </row>
    <row r="52109" spans="28:28" ht="18" customHeight="1" x14ac:dyDescent="0.25">
      <c r="AB52109"/>
    </row>
    <row r="52110" spans="28:28" ht="18" customHeight="1" x14ac:dyDescent="0.25">
      <c r="AB52110"/>
    </row>
    <row r="52111" spans="28:28" ht="18" customHeight="1" x14ac:dyDescent="0.25">
      <c r="AB52111"/>
    </row>
    <row r="52112" spans="28:28" ht="18" customHeight="1" x14ac:dyDescent="0.25">
      <c r="AB52112"/>
    </row>
    <row r="52113" spans="28:28" ht="18" customHeight="1" x14ac:dyDescent="0.25">
      <c r="AB52113"/>
    </row>
    <row r="52114" spans="28:28" ht="18" customHeight="1" x14ac:dyDescent="0.25">
      <c r="AB52114"/>
    </row>
    <row r="52115" spans="28:28" ht="18" customHeight="1" x14ac:dyDescent="0.25">
      <c r="AB52115"/>
    </row>
    <row r="52116" spans="28:28" ht="18" customHeight="1" x14ac:dyDescent="0.25">
      <c r="AB52116"/>
    </row>
    <row r="52117" spans="28:28" ht="18" customHeight="1" x14ac:dyDescent="0.25">
      <c r="AB52117"/>
    </row>
    <row r="52118" spans="28:28" ht="18" customHeight="1" x14ac:dyDescent="0.25">
      <c r="AB52118"/>
    </row>
    <row r="52119" spans="28:28" ht="18" customHeight="1" x14ac:dyDescent="0.25">
      <c r="AB52119"/>
    </row>
    <row r="52120" spans="28:28" ht="18" customHeight="1" x14ac:dyDescent="0.25">
      <c r="AB52120"/>
    </row>
    <row r="52121" spans="28:28" ht="18" customHeight="1" x14ac:dyDescent="0.25">
      <c r="AB52121"/>
    </row>
    <row r="52122" spans="28:28" ht="18" customHeight="1" x14ac:dyDescent="0.25">
      <c r="AB52122"/>
    </row>
    <row r="52123" spans="28:28" ht="18" customHeight="1" x14ac:dyDescent="0.25">
      <c r="AB52123"/>
    </row>
    <row r="52124" spans="28:28" ht="18" customHeight="1" x14ac:dyDescent="0.25">
      <c r="AB52124"/>
    </row>
    <row r="52125" spans="28:28" ht="18" customHeight="1" x14ac:dyDescent="0.25">
      <c r="AB52125"/>
    </row>
    <row r="52126" spans="28:28" ht="18" customHeight="1" x14ac:dyDescent="0.25">
      <c r="AB52126"/>
    </row>
    <row r="52127" spans="28:28" ht="18" customHeight="1" x14ac:dyDescent="0.25">
      <c r="AB52127"/>
    </row>
    <row r="52128" spans="28:28" ht="18" customHeight="1" x14ac:dyDescent="0.25">
      <c r="AB52128"/>
    </row>
    <row r="52129" spans="28:28" ht="18" customHeight="1" x14ac:dyDescent="0.25">
      <c r="AB52129"/>
    </row>
    <row r="52130" spans="28:28" ht="18" customHeight="1" x14ac:dyDescent="0.25">
      <c r="AB52130"/>
    </row>
    <row r="52131" spans="28:28" ht="18" customHeight="1" x14ac:dyDescent="0.25">
      <c r="AB52131"/>
    </row>
    <row r="52132" spans="28:28" ht="18" customHeight="1" x14ac:dyDescent="0.25">
      <c r="AB52132"/>
    </row>
    <row r="52133" spans="28:28" ht="18" customHeight="1" x14ac:dyDescent="0.25">
      <c r="AB52133"/>
    </row>
    <row r="52134" spans="28:28" ht="18" customHeight="1" x14ac:dyDescent="0.25">
      <c r="AB52134"/>
    </row>
    <row r="52135" spans="28:28" ht="18" customHeight="1" x14ac:dyDescent="0.25">
      <c r="AB52135"/>
    </row>
    <row r="52136" spans="28:28" ht="18" customHeight="1" x14ac:dyDescent="0.25">
      <c r="AB52136"/>
    </row>
    <row r="52137" spans="28:28" ht="18" customHeight="1" x14ac:dyDescent="0.25">
      <c r="AB52137"/>
    </row>
    <row r="52138" spans="28:28" ht="18" customHeight="1" x14ac:dyDescent="0.25">
      <c r="AB52138"/>
    </row>
    <row r="52139" spans="28:28" ht="18" customHeight="1" x14ac:dyDescent="0.25">
      <c r="AB52139"/>
    </row>
    <row r="52140" spans="28:28" ht="18" customHeight="1" x14ac:dyDescent="0.25">
      <c r="AB52140"/>
    </row>
    <row r="52141" spans="28:28" ht="18" customHeight="1" x14ac:dyDescent="0.25">
      <c r="AB52141"/>
    </row>
    <row r="52142" spans="28:28" ht="18" customHeight="1" x14ac:dyDescent="0.25">
      <c r="AB52142"/>
    </row>
    <row r="52143" spans="28:28" ht="18" customHeight="1" x14ac:dyDescent="0.25">
      <c r="AB52143"/>
    </row>
    <row r="52144" spans="28:28" ht="18" customHeight="1" x14ac:dyDescent="0.25">
      <c r="AB52144"/>
    </row>
    <row r="52145" spans="28:28" ht="18" customHeight="1" x14ac:dyDescent="0.25">
      <c r="AB52145"/>
    </row>
    <row r="52146" spans="28:28" ht="18" customHeight="1" x14ac:dyDescent="0.25">
      <c r="AB52146"/>
    </row>
    <row r="52147" spans="28:28" ht="18" customHeight="1" x14ac:dyDescent="0.25">
      <c r="AB52147"/>
    </row>
    <row r="52148" spans="28:28" ht="18" customHeight="1" x14ac:dyDescent="0.25">
      <c r="AB52148"/>
    </row>
    <row r="52149" spans="28:28" ht="18" customHeight="1" x14ac:dyDescent="0.25">
      <c r="AB52149"/>
    </row>
    <row r="52150" spans="28:28" ht="18" customHeight="1" x14ac:dyDescent="0.25">
      <c r="AB52150"/>
    </row>
    <row r="52151" spans="28:28" ht="18" customHeight="1" x14ac:dyDescent="0.25">
      <c r="AB52151"/>
    </row>
    <row r="52152" spans="28:28" ht="18" customHeight="1" x14ac:dyDescent="0.25">
      <c r="AB52152"/>
    </row>
    <row r="52153" spans="28:28" ht="18" customHeight="1" x14ac:dyDescent="0.25">
      <c r="AB52153"/>
    </row>
    <row r="52154" spans="28:28" ht="18" customHeight="1" x14ac:dyDescent="0.25">
      <c r="AB52154"/>
    </row>
    <row r="52155" spans="28:28" ht="18" customHeight="1" x14ac:dyDescent="0.25">
      <c r="AB52155"/>
    </row>
    <row r="52156" spans="28:28" ht="18" customHeight="1" x14ac:dyDescent="0.25">
      <c r="AB52156"/>
    </row>
    <row r="52157" spans="28:28" ht="18" customHeight="1" x14ac:dyDescent="0.25">
      <c r="AB52157"/>
    </row>
    <row r="52158" spans="28:28" ht="18" customHeight="1" x14ac:dyDescent="0.25">
      <c r="AB52158"/>
    </row>
    <row r="52159" spans="28:28" ht="18" customHeight="1" x14ac:dyDescent="0.25">
      <c r="AB52159"/>
    </row>
    <row r="52160" spans="28:28" ht="18" customHeight="1" x14ac:dyDescent="0.25">
      <c r="AB52160"/>
    </row>
    <row r="52161" spans="28:28" ht="18" customHeight="1" x14ac:dyDescent="0.25">
      <c r="AB52161"/>
    </row>
    <row r="52162" spans="28:28" ht="18" customHeight="1" x14ac:dyDescent="0.25">
      <c r="AB52162"/>
    </row>
    <row r="52163" spans="28:28" ht="18" customHeight="1" x14ac:dyDescent="0.25">
      <c r="AB52163"/>
    </row>
    <row r="52164" spans="28:28" ht="18" customHeight="1" x14ac:dyDescent="0.25">
      <c r="AB52164"/>
    </row>
    <row r="52165" spans="28:28" ht="18" customHeight="1" x14ac:dyDescent="0.25">
      <c r="AB52165"/>
    </row>
    <row r="52166" spans="28:28" ht="18" customHeight="1" x14ac:dyDescent="0.25">
      <c r="AB52166"/>
    </row>
    <row r="52167" spans="28:28" ht="18" customHeight="1" x14ac:dyDescent="0.25">
      <c r="AB52167"/>
    </row>
    <row r="52168" spans="28:28" ht="18" customHeight="1" x14ac:dyDescent="0.25">
      <c r="AB52168"/>
    </row>
    <row r="52169" spans="28:28" ht="18" customHeight="1" x14ac:dyDescent="0.25">
      <c r="AB52169"/>
    </row>
    <row r="52170" spans="28:28" ht="18" customHeight="1" x14ac:dyDescent="0.25">
      <c r="AB52170"/>
    </row>
    <row r="52171" spans="28:28" ht="18" customHeight="1" x14ac:dyDescent="0.25">
      <c r="AB52171"/>
    </row>
    <row r="52172" spans="28:28" ht="18" customHeight="1" x14ac:dyDescent="0.25">
      <c r="AB52172"/>
    </row>
    <row r="52173" spans="28:28" ht="18" customHeight="1" x14ac:dyDescent="0.25">
      <c r="AB52173"/>
    </row>
    <row r="52174" spans="28:28" ht="18" customHeight="1" x14ac:dyDescent="0.25">
      <c r="AB52174"/>
    </row>
    <row r="52175" spans="28:28" ht="18" customHeight="1" x14ac:dyDescent="0.25">
      <c r="AB52175"/>
    </row>
    <row r="52176" spans="28:28" ht="18" customHeight="1" x14ac:dyDescent="0.25">
      <c r="AB52176"/>
    </row>
    <row r="52177" spans="28:28" ht="18" customHeight="1" x14ac:dyDescent="0.25">
      <c r="AB52177"/>
    </row>
    <row r="52178" spans="28:28" ht="18" customHeight="1" x14ac:dyDescent="0.25">
      <c r="AB52178"/>
    </row>
    <row r="52179" spans="28:28" ht="18" customHeight="1" x14ac:dyDescent="0.25">
      <c r="AB52179"/>
    </row>
    <row r="52180" spans="28:28" ht="18" customHeight="1" x14ac:dyDescent="0.25">
      <c r="AB52180"/>
    </row>
    <row r="52181" spans="28:28" ht="18" customHeight="1" x14ac:dyDescent="0.25">
      <c r="AB52181"/>
    </row>
    <row r="52182" spans="28:28" ht="18" customHeight="1" x14ac:dyDescent="0.25">
      <c r="AB52182"/>
    </row>
    <row r="52183" spans="28:28" ht="18" customHeight="1" x14ac:dyDescent="0.25">
      <c r="AB52183"/>
    </row>
    <row r="52184" spans="28:28" ht="18" customHeight="1" x14ac:dyDescent="0.25">
      <c r="AB52184"/>
    </row>
    <row r="52185" spans="28:28" ht="18" customHeight="1" x14ac:dyDescent="0.25">
      <c r="AB52185"/>
    </row>
    <row r="52186" spans="28:28" ht="18" customHeight="1" x14ac:dyDescent="0.25">
      <c r="AB52186"/>
    </row>
    <row r="52187" spans="28:28" ht="18" customHeight="1" x14ac:dyDescent="0.25">
      <c r="AB52187"/>
    </row>
    <row r="52188" spans="28:28" ht="18" customHeight="1" x14ac:dyDescent="0.25">
      <c r="AB52188"/>
    </row>
    <row r="52189" spans="28:28" ht="18" customHeight="1" x14ac:dyDescent="0.25">
      <c r="AB52189"/>
    </row>
    <row r="52190" spans="28:28" ht="18" customHeight="1" x14ac:dyDescent="0.25">
      <c r="AB52190"/>
    </row>
    <row r="52191" spans="28:28" ht="18" customHeight="1" x14ac:dyDescent="0.25">
      <c r="AB52191"/>
    </row>
    <row r="52192" spans="28:28" ht="18" customHeight="1" x14ac:dyDescent="0.25">
      <c r="AB52192"/>
    </row>
    <row r="52193" spans="28:28" ht="18" customHeight="1" x14ac:dyDescent="0.25">
      <c r="AB52193"/>
    </row>
    <row r="52194" spans="28:28" ht="18" customHeight="1" x14ac:dyDescent="0.25">
      <c r="AB52194"/>
    </row>
    <row r="52195" spans="28:28" ht="18" customHeight="1" x14ac:dyDescent="0.25">
      <c r="AB52195"/>
    </row>
    <row r="52196" spans="28:28" ht="18" customHeight="1" x14ac:dyDescent="0.25">
      <c r="AB52196"/>
    </row>
    <row r="52197" spans="28:28" ht="18" customHeight="1" x14ac:dyDescent="0.25">
      <c r="AB52197"/>
    </row>
    <row r="52198" spans="28:28" ht="18" customHeight="1" x14ac:dyDescent="0.25">
      <c r="AB52198"/>
    </row>
    <row r="52199" spans="28:28" ht="18" customHeight="1" x14ac:dyDescent="0.25">
      <c r="AB52199"/>
    </row>
    <row r="52200" spans="28:28" ht="18" customHeight="1" x14ac:dyDescent="0.25">
      <c r="AB52200"/>
    </row>
    <row r="52201" spans="28:28" ht="18" customHeight="1" x14ac:dyDescent="0.25">
      <c r="AB52201"/>
    </row>
    <row r="52202" spans="28:28" ht="18" customHeight="1" x14ac:dyDescent="0.25">
      <c r="AB52202"/>
    </row>
    <row r="52203" spans="28:28" ht="18" customHeight="1" x14ac:dyDescent="0.25">
      <c r="AB52203"/>
    </row>
    <row r="52204" spans="28:28" ht="18" customHeight="1" x14ac:dyDescent="0.25">
      <c r="AB52204"/>
    </row>
    <row r="52205" spans="28:28" ht="18" customHeight="1" x14ac:dyDescent="0.25">
      <c r="AB52205"/>
    </row>
    <row r="52206" spans="28:28" ht="18" customHeight="1" x14ac:dyDescent="0.25">
      <c r="AB52206"/>
    </row>
    <row r="52207" spans="28:28" ht="18" customHeight="1" x14ac:dyDescent="0.25">
      <c r="AB52207"/>
    </row>
    <row r="52208" spans="28:28" ht="18" customHeight="1" x14ac:dyDescent="0.25">
      <c r="AB52208"/>
    </row>
    <row r="52209" spans="28:28" ht="18" customHeight="1" x14ac:dyDescent="0.25">
      <c r="AB52209"/>
    </row>
    <row r="52210" spans="28:28" ht="18" customHeight="1" x14ac:dyDescent="0.25">
      <c r="AB52210"/>
    </row>
    <row r="52211" spans="28:28" ht="18" customHeight="1" x14ac:dyDescent="0.25">
      <c r="AB52211"/>
    </row>
    <row r="52212" spans="28:28" ht="18" customHeight="1" x14ac:dyDescent="0.25">
      <c r="AB52212"/>
    </row>
    <row r="52213" spans="28:28" ht="18" customHeight="1" x14ac:dyDescent="0.25">
      <c r="AB52213"/>
    </row>
    <row r="52214" spans="28:28" ht="18" customHeight="1" x14ac:dyDescent="0.25">
      <c r="AB52214"/>
    </row>
    <row r="52215" spans="28:28" ht="18" customHeight="1" x14ac:dyDescent="0.25">
      <c r="AB52215"/>
    </row>
    <row r="52216" spans="28:28" ht="18" customHeight="1" x14ac:dyDescent="0.25">
      <c r="AB52216"/>
    </row>
    <row r="52217" spans="28:28" ht="18" customHeight="1" x14ac:dyDescent="0.25">
      <c r="AB52217"/>
    </row>
    <row r="52218" spans="28:28" ht="18" customHeight="1" x14ac:dyDescent="0.25">
      <c r="AB52218"/>
    </row>
    <row r="52219" spans="28:28" ht="18" customHeight="1" x14ac:dyDescent="0.25">
      <c r="AB52219"/>
    </row>
    <row r="52220" spans="28:28" ht="18" customHeight="1" x14ac:dyDescent="0.25">
      <c r="AB52220"/>
    </row>
    <row r="52221" spans="28:28" ht="18" customHeight="1" x14ac:dyDescent="0.25">
      <c r="AB52221"/>
    </row>
    <row r="52222" spans="28:28" ht="18" customHeight="1" x14ac:dyDescent="0.25">
      <c r="AB52222"/>
    </row>
    <row r="52223" spans="28:28" ht="18" customHeight="1" x14ac:dyDescent="0.25">
      <c r="AB52223"/>
    </row>
    <row r="52224" spans="28:28" ht="18" customHeight="1" x14ac:dyDescent="0.25">
      <c r="AB52224"/>
    </row>
    <row r="52225" spans="28:28" ht="18" customHeight="1" x14ac:dyDescent="0.25">
      <c r="AB52225"/>
    </row>
    <row r="52226" spans="28:28" ht="18" customHeight="1" x14ac:dyDescent="0.25">
      <c r="AB52226"/>
    </row>
    <row r="52227" spans="28:28" ht="18" customHeight="1" x14ac:dyDescent="0.25">
      <c r="AB52227"/>
    </row>
    <row r="52228" spans="28:28" ht="18" customHeight="1" x14ac:dyDescent="0.25">
      <c r="AB52228"/>
    </row>
    <row r="52229" spans="28:28" ht="18" customHeight="1" x14ac:dyDescent="0.25">
      <c r="AB52229"/>
    </row>
    <row r="52230" spans="28:28" ht="18" customHeight="1" x14ac:dyDescent="0.25">
      <c r="AB52230"/>
    </row>
    <row r="52231" spans="28:28" ht="18" customHeight="1" x14ac:dyDescent="0.25">
      <c r="AB52231"/>
    </row>
    <row r="52232" spans="28:28" ht="18" customHeight="1" x14ac:dyDescent="0.25">
      <c r="AB52232"/>
    </row>
    <row r="52233" spans="28:28" ht="18" customHeight="1" x14ac:dyDescent="0.25">
      <c r="AB52233"/>
    </row>
    <row r="52234" spans="28:28" ht="18" customHeight="1" x14ac:dyDescent="0.25">
      <c r="AB52234"/>
    </row>
    <row r="52235" spans="28:28" ht="18" customHeight="1" x14ac:dyDescent="0.25">
      <c r="AB52235"/>
    </row>
    <row r="52236" spans="28:28" ht="18" customHeight="1" x14ac:dyDescent="0.25">
      <c r="AB52236"/>
    </row>
    <row r="52237" spans="28:28" ht="18" customHeight="1" x14ac:dyDescent="0.25">
      <c r="AB52237"/>
    </row>
    <row r="52238" spans="28:28" ht="18" customHeight="1" x14ac:dyDescent="0.25">
      <c r="AB52238"/>
    </row>
    <row r="52239" spans="28:28" ht="18" customHeight="1" x14ac:dyDescent="0.25">
      <c r="AB52239"/>
    </row>
    <row r="52240" spans="28:28" ht="18" customHeight="1" x14ac:dyDescent="0.25">
      <c r="AB52240"/>
    </row>
    <row r="52241" spans="28:28" ht="18" customHeight="1" x14ac:dyDescent="0.25">
      <c r="AB52241"/>
    </row>
    <row r="52242" spans="28:28" ht="18" customHeight="1" x14ac:dyDescent="0.25">
      <c r="AB52242"/>
    </row>
    <row r="52243" spans="28:28" ht="18" customHeight="1" x14ac:dyDescent="0.25">
      <c r="AB52243"/>
    </row>
    <row r="52244" spans="28:28" ht="18" customHeight="1" x14ac:dyDescent="0.25">
      <c r="AB52244"/>
    </row>
    <row r="52245" spans="28:28" ht="18" customHeight="1" x14ac:dyDescent="0.25">
      <c r="AB52245"/>
    </row>
    <row r="52246" spans="28:28" ht="18" customHeight="1" x14ac:dyDescent="0.25">
      <c r="AB52246"/>
    </row>
    <row r="52247" spans="28:28" ht="18" customHeight="1" x14ac:dyDescent="0.25">
      <c r="AB52247"/>
    </row>
    <row r="52248" spans="28:28" ht="18" customHeight="1" x14ac:dyDescent="0.25">
      <c r="AB52248"/>
    </row>
    <row r="52249" spans="28:28" ht="18" customHeight="1" x14ac:dyDescent="0.25">
      <c r="AB52249"/>
    </row>
    <row r="52250" spans="28:28" ht="18" customHeight="1" x14ac:dyDescent="0.25">
      <c r="AB52250"/>
    </row>
    <row r="52251" spans="28:28" ht="18" customHeight="1" x14ac:dyDescent="0.25">
      <c r="AB52251"/>
    </row>
    <row r="52252" spans="28:28" ht="18" customHeight="1" x14ac:dyDescent="0.25">
      <c r="AB52252"/>
    </row>
    <row r="52253" spans="28:28" ht="18" customHeight="1" x14ac:dyDescent="0.25">
      <c r="AB52253"/>
    </row>
    <row r="52254" spans="28:28" ht="18" customHeight="1" x14ac:dyDescent="0.25">
      <c r="AB52254"/>
    </row>
    <row r="52255" spans="28:28" ht="18" customHeight="1" x14ac:dyDescent="0.25">
      <c r="AB52255"/>
    </row>
    <row r="52256" spans="28:28" ht="18" customHeight="1" x14ac:dyDescent="0.25">
      <c r="AB52256"/>
    </row>
    <row r="52257" spans="28:28" ht="18" customHeight="1" x14ac:dyDescent="0.25">
      <c r="AB52257"/>
    </row>
    <row r="52258" spans="28:28" ht="18" customHeight="1" x14ac:dyDescent="0.25">
      <c r="AB52258"/>
    </row>
    <row r="52259" spans="28:28" ht="18" customHeight="1" x14ac:dyDescent="0.25">
      <c r="AB52259"/>
    </row>
    <row r="52260" spans="28:28" ht="18" customHeight="1" x14ac:dyDescent="0.25">
      <c r="AB52260"/>
    </row>
    <row r="52261" spans="28:28" ht="18" customHeight="1" x14ac:dyDescent="0.25">
      <c r="AB52261"/>
    </row>
    <row r="52262" spans="28:28" ht="18" customHeight="1" x14ac:dyDescent="0.25">
      <c r="AB52262"/>
    </row>
    <row r="52263" spans="28:28" ht="18" customHeight="1" x14ac:dyDescent="0.25">
      <c r="AB52263"/>
    </row>
    <row r="52264" spans="28:28" ht="18" customHeight="1" x14ac:dyDescent="0.25">
      <c r="AB52264"/>
    </row>
    <row r="52265" spans="28:28" ht="18" customHeight="1" x14ac:dyDescent="0.25">
      <c r="AB52265"/>
    </row>
    <row r="52266" spans="28:28" ht="18" customHeight="1" x14ac:dyDescent="0.25">
      <c r="AB52266"/>
    </row>
    <row r="52267" spans="28:28" ht="18" customHeight="1" x14ac:dyDescent="0.25">
      <c r="AB52267"/>
    </row>
    <row r="52268" spans="28:28" ht="18" customHeight="1" x14ac:dyDescent="0.25">
      <c r="AB52268"/>
    </row>
    <row r="52269" spans="28:28" ht="18" customHeight="1" x14ac:dyDescent="0.25">
      <c r="AB52269"/>
    </row>
    <row r="52270" spans="28:28" ht="18" customHeight="1" x14ac:dyDescent="0.25">
      <c r="AB52270"/>
    </row>
    <row r="52271" spans="28:28" ht="18" customHeight="1" x14ac:dyDescent="0.25">
      <c r="AB52271"/>
    </row>
    <row r="52272" spans="28:28" ht="18" customHeight="1" x14ac:dyDescent="0.25">
      <c r="AB52272"/>
    </row>
    <row r="52273" spans="28:28" ht="18" customHeight="1" x14ac:dyDescent="0.25">
      <c r="AB52273"/>
    </row>
    <row r="52274" spans="28:28" ht="18" customHeight="1" x14ac:dyDescent="0.25">
      <c r="AB52274"/>
    </row>
    <row r="52275" spans="28:28" ht="18" customHeight="1" x14ac:dyDescent="0.25">
      <c r="AB52275"/>
    </row>
    <row r="52276" spans="28:28" ht="18" customHeight="1" x14ac:dyDescent="0.25">
      <c r="AB52276"/>
    </row>
    <row r="52277" spans="28:28" ht="18" customHeight="1" x14ac:dyDescent="0.25">
      <c r="AB52277"/>
    </row>
    <row r="52278" spans="28:28" ht="18" customHeight="1" x14ac:dyDescent="0.25">
      <c r="AB52278"/>
    </row>
    <row r="52279" spans="28:28" ht="18" customHeight="1" x14ac:dyDescent="0.25">
      <c r="AB52279"/>
    </row>
    <row r="52280" spans="28:28" ht="18" customHeight="1" x14ac:dyDescent="0.25">
      <c r="AB52280"/>
    </row>
    <row r="52281" spans="28:28" ht="18" customHeight="1" x14ac:dyDescent="0.25">
      <c r="AB52281"/>
    </row>
    <row r="52282" spans="28:28" ht="18" customHeight="1" x14ac:dyDescent="0.25">
      <c r="AB52282"/>
    </row>
    <row r="52283" spans="28:28" ht="18" customHeight="1" x14ac:dyDescent="0.25">
      <c r="AB52283"/>
    </row>
    <row r="52284" spans="28:28" ht="18" customHeight="1" x14ac:dyDescent="0.25">
      <c r="AB52284"/>
    </row>
    <row r="52285" spans="28:28" ht="18" customHeight="1" x14ac:dyDescent="0.25">
      <c r="AB52285"/>
    </row>
    <row r="52286" spans="28:28" ht="18" customHeight="1" x14ac:dyDescent="0.25">
      <c r="AB52286"/>
    </row>
    <row r="52287" spans="28:28" ht="18" customHeight="1" x14ac:dyDescent="0.25">
      <c r="AB52287"/>
    </row>
    <row r="52288" spans="28:28" ht="18" customHeight="1" x14ac:dyDescent="0.25">
      <c r="AB52288"/>
    </row>
    <row r="52289" spans="28:28" ht="18" customHeight="1" x14ac:dyDescent="0.25">
      <c r="AB52289"/>
    </row>
    <row r="52290" spans="28:28" ht="18" customHeight="1" x14ac:dyDescent="0.25">
      <c r="AB52290"/>
    </row>
    <row r="52291" spans="28:28" ht="18" customHeight="1" x14ac:dyDescent="0.25">
      <c r="AB52291"/>
    </row>
    <row r="52292" spans="28:28" ht="18" customHeight="1" x14ac:dyDescent="0.25">
      <c r="AB52292"/>
    </row>
    <row r="52293" spans="28:28" ht="18" customHeight="1" x14ac:dyDescent="0.25">
      <c r="AB52293"/>
    </row>
    <row r="52294" spans="28:28" ht="18" customHeight="1" x14ac:dyDescent="0.25">
      <c r="AB52294"/>
    </row>
    <row r="52295" spans="28:28" ht="18" customHeight="1" x14ac:dyDescent="0.25">
      <c r="AB52295"/>
    </row>
    <row r="52296" spans="28:28" ht="18" customHeight="1" x14ac:dyDescent="0.25">
      <c r="AB52296"/>
    </row>
    <row r="52297" spans="28:28" ht="18" customHeight="1" x14ac:dyDescent="0.25">
      <c r="AB52297"/>
    </row>
    <row r="52298" spans="28:28" ht="18" customHeight="1" x14ac:dyDescent="0.25">
      <c r="AB52298"/>
    </row>
    <row r="52299" spans="28:28" ht="18" customHeight="1" x14ac:dyDescent="0.25">
      <c r="AB52299"/>
    </row>
    <row r="52300" spans="28:28" ht="18" customHeight="1" x14ac:dyDescent="0.25">
      <c r="AB52300"/>
    </row>
    <row r="52301" spans="28:28" ht="18" customHeight="1" x14ac:dyDescent="0.25">
      <c r="AB52301"/>
    </row>
    <row r="52302" spans="28:28" ht="18" customHeight="1" x14ac:dyDescent="0.25">
      <c r="AB52302"/>
    </row>
    <row r="52303" spans="28:28" ht="18" customHeight="1" x14ac:dyDescent="0.25">
      <c r="AB52303"/>
    </row>
    <row r="52304" spans="28:28" ht="18" customHeight="1" x14ac:dyDescent="0.25">
      <c r="AB52304"/>
    </row>
    <row r="52305" spans="28:28" ht="18" customHeight="1" x14ac:dyDescent="0.25">
      <c r="AB52305"/>
    </row>
    <row r="52306" spans="28:28" ht="18" customHeight="1" x14ac:dyDescent="0.25">
      <c r="AB52306"/>
    </row>
    <row r="52307" spans="28:28" ht="18" customHeight="1" x14ac:dyDescent="0.25">
      <c r="AB52307"/>
    </row>
    <row r="52308" spans="28:28" ht="18" customHeight="1" x14ac:dyDescent="0.25">
      <c r="AB52308"/>
    </row>
    <row r="52309" spans="28:28" ht="18" customHeight="1" x14ac:dyDescent="0.25">
      <c r="AB52309"/>
    </row>
    <row r="52310" spans="28:28" ht="18" customHeight="1" x14ac:dyDescent="0.25">
      <c r="AB52310"/>
    </row>
    <row r="52311" spans="28:28" ht="18" customHeight="1" x14ac:dyDescent="0.25">
      <c r="AB52311"/>
    </row>
    <row r="52312" spans="28:28" ht="18" customHeight="1" x14ac:dyDescent="0.25">
      <c r="AB52312"/>
    </row>
    <row r="52313" spans="28:28" ht="18" customHeight="1" x14ac:dyDescent="0.25">
      <c r="AB52313"/>
    </row>
    <row r="52314" spans="28:28" ht="18" customHeight="1" x14ac:dyDescent="0.25">
      <c r="AB52314"/>
    </row>
    <row r="52315" spans="28:28" ht="18" customHeight="1" x14ac:dyDescent="0.25">
      <c r="AB52315"/>
    </row>
    <row r="52316" spans="28:28" ht="18" customHeight="1" x14ac:dyDescent="0.25">
      <c r="AB52316"/>
    </row>
    <row r="52317" spans="28:28" ht="18" customHeight="1" x14ac:dyDescent="0.25">
      <c r="AB52317"/>
    </row>
    <row r="52318" spans="28:28" ht="18" customHeight="1" x14ac:dyDescent="0.25">
      <c r="AB52318"/>
    </row>
    <row r="52319" spans="28:28" ht="18" customHeight="1" x14ac:dyDescent="0.25">
      <c r="AB52319"/>
    </row>
    <row r="52320" spans="28:28" ht="18" customHeight="1" x14ac:dyDescent="0.25">
      <c r="AB52320"/>
    </row>
    <row r="52321" spans="28:28" ht="18" customHeight="1" x14ac:dyDescent="0.25">
      <c r="AB52321"/>
    </row>
    <row r="52322" spans="28:28" ht="18" customHeight="1" x14ac:dyDescent="0.25">
      <c r="AB52322"/>
    </row>
    <row r="52323" spans="28:28" ht="18" customHeight="1" x14ac:dyDescent="0.25">
      <c r="AB52323"/>
    </row>
    <row r="52324" spans="28:28" ht="18" customHeight="1" x14ac:dyDescent="0.25">
      <c r="AB52324"/>
    </row>
    <row r="52325" spans="28:28" ht="18" customHeight="1" x14ac:dyDescent="0.25">
      <c r="AB52325"/>
    </row>
    <row r="52326" spans="28:28" ht="18" customHeight="1" x14ac:dyDescent="0.25">
      <c r="AB52326"/>
    </row>
    <row r="52327" spans="28:28" ht="18" customHeight="1" x14ac:dyDescent="0.25">
      <c r="AB52327"/>
    </row>
    <row r="52328" spans="28:28" ht="18" customHeight="1" x14ac:dyDescent="0.25">
      <c r="AB52328"/>
    </row>
    <row r="52329" spans="28:28" ht="18" customHeight="1" x14ac:dyDescent="0.25">
      <c r="AB52329"/>
    </row>
    <row r="52330" spans="28:28" ht="18" customHeight="1" x14ac:dyDescent="0.25">
      <c r="AB52330"/>
    </row>
    <row r="52331" spans="28:28" ht="18" customHeight="1" x14ac:dyDescent="0.25">
      <c r="AB52331"/>
    </row>
    <row r="52332" spans="28:28" ht="18" customHeight="1" x14ac:dyDescent="0.25">
      <c r="AB52332"/>
    </row>
    <row r="52333" spans="28:28" ht="18" customHeight="1" x14ac:dyDescent="0.25">
      <c r="AB52333"/>
    </row>
    <row r="52334" spans="28:28" ht="18" customHeight="1" x14ac:dyDescent="0.25">
      <c r="AB52334"/>
    </row>
    <row r="52335" spans="28:28" ht="18" customHeight="1" x14ac:dyDescent="0.25">
      <c r="AB52335"/>
    </row>
    <row r="52336" spans="28:28" ht="18" customHeight="1" x14ac:dyDescent="0.25">
      <c r="AB52336"/>
    </row>
    <row r="52337" spans="28:28" ht="18" customHeight="1" x14ac:dyDescent="0.25">
      <c r="AB52337"/>
    </row>
    <row r="52338" spans="28:28" ht="18" customHeight="1" x14ac:dyDescent="0.25">
      <c r="AB52338"/>
    </row>
    <row r="52339" spans="28:28" ht="18" customHeight="1" x14ac:dyDescent="0.25">
      <c r="AB52339"/>
    </row>
    <row r="52340" spans="28:28" ht="18" customHeight="1" x14ac:dyDescent="0.25">
      <c r="AB52340"/>
    </row>
    <row r="52341" spans="28:28" ht="18" customHeight="1" x14ac:dyDescent="0.25">
      <c r="AB52341"/>
    </row>
    <row r="52342" spans="28:28" ht="18" customHeight="1" x14ac:dyDescent="0.25">
      <c r="AB52342"/>
    </row>
    <row r="52343" spans="28:28" ht="18" customHeight="1" x14ac:dyDescent="0.25">
      <c r="AB52343"/>
    </row>
    <row r="52344" spans="28:28" ht="18" customHeight="1" x14ac:dyDescent="0.25">
      <c r="AB52344"/>
    </row>
    <row r="52345" spans="28:28" ht="18" customHeight="1" x14ac:dyDescent="0.25">
      <c r="AB52345"/>
    </row>
    <row r="52346" spans="28:28" ht="18" customHeight="1" x14ac:dyDescent="0.25">
      <c r="AB52346"/>
    </row>
    <row r="52347" spans="28:28" ht="18" customHeight="1" x14ac:dyDescent="0.25">
      <c r="AB52347"/>
    </row>
    <row r="52348" spans="28:28" ht="18" customHeight="1" x14ac:dyDescent="0.25">
      <c r="AB52348"/>
    </row>
    <row r="52349" spans="28:28" ht="18" customHeight="1" x14ac:dyDescent="0.25">
      <c r="AB52349"/>
    </row>
    <row r="52350" spans="28:28" ht="18" customHeight="1" x14ac:dyDescent="0.25">
      <c r="AB52350"/>
    </row>
    <row r="52351" spans="28:28" ht="18" customHeight="1" x14ac:dyDescent="0.25">
      <c r="AB52351"/>
    </row>
    <row r="52352" spans="28:28" ht="18" customHeight="1" x14ac:dyDescent="0.25">
      <c r="AB52352"/>
    </row>
    <row r="52353" spans="28:28" ht="18" customHeight="1" x14ac:dyDescent="0.25">
      <c r="AB52353"/>
    </row>
    <row r="52354" spans="28:28" ht="18" customHeight="1" x14ac:dyDescent="0.25">
      <c r="AB52354"/>
    </row>
    <row r="52355" spans="28:28" ht="18" customHeight="1" x14ac:dyDescent="0.25">
      <c r="AB52355"/>
    </row>
    <row r="52356" spans="28:28" ht="18" customHeight="1" x14ac:dyDescent="0.25">
      <c r="AB52356"/>
    </row>
    <row r="52357" spans="28:28" ht="18" customHeight="1" x14ac:dyDescent="0.25">
      <c r="AB52357"/>
    </row>
    <row r="52358" spans="28:28" ht="18" customHeight="1" x14ac:dyDescent="0.25">
      <c r="AB52358"/>
    </row>
    <row r="52359" spans="28:28" ht="18" customHeight="1" x14ac:dyDescent="0.25">
      <c r="AB52359"/>
    </row>
    <row r="52360" spans="28:28" ht="18" customHeight="1" x14ac:dyDescent="0.25">
      <c r="AB52360"/>
    </row>
    <row r="52361" spans="28:28" ht="18" customHeight="1" x14ac:dyDescent="0.25">
      <c r="AB52361"/>
    </row>
    <row r="52362" spans="28:28" ht="18" customHeight="1" x14ac:dyDescent="0.25">
      <c r="AB52362"/>
    </row>
    <row r="52363" spans="28:28" ht="18" customHeight="1" x14ac:dyDescent="0.25">
      <c r="AB52363"/>
    </row>
    <row r="52364" spans="28:28" ht="18" customHeight="1" x14ac:dyDescent="0.25">
      <c r="AB52364"/>
    </row>
    <row r="52365" spans="28:28" ht="18" customHeight="1" x14ac:dyDescent="0.25">
      <c r="AB52365"/>
    </row>
    <row r="52366" spans="28:28" ht="18" customHeight="1" x14ac:dyDescent="0.25">
      <c r="AB52366"/>
    </row>
    <row r="52367" spans="28:28" ht="18" customHeight="1" x14ac:dyDescent="0.25">
      <c r="AB52367"/>
    </row>
    <row r="52368" spans="28:28" ht="18" customHeight="1" x14ac:dyDescent="0.25">
      <c r="AB52368"/>
    </row>
    <row r="52369" spans="28:28" ht="18" customHeight="1" x14ac:dyDescent="0.25">
      <c r="AB52369"/>
    </row>
    <row r="52370" spans="28:28" ht="18" customHeight="1" x14ac:dyDescent="0.25">
      <c r="AB52370"/>
    </row>
    <row r="52371" spans="28:28" ht="18" customHeight="1" x14ac:dyDescent="0.25">
      <c r="AB52371"/>
    </row>
    <row r="52372" spans="28:28" ht="18" customHeight="1" x14ac:dyDescent="0.25">
      <c r="AB52372"/>
    </row>
    <row r="52373" spans="28:28" ht="18" customHeight="1" x14ac:dyDescent="0.25">
      <c r="AB52373"/>
    </row>
    <row r="52374" spans="28:28" ht="18" customHeight="1" x14ac:dyDescent="0.25">
      <c r="AB52374"/>
    </row>
    <row r="52375" spans="28:28" ht="18" customHeight="1" x14ac:dyDescent="0.25">
      <c r="AB52375"/>
    </row>
    <row r="52376" spans="28:28" ht="18" customHeight="1" x14ac:dyDescent="0.25">
      <c r="AB52376"/>
    </row>
    <row r="52377" spans="28:28" ht="18" customHeight="1" x14ac:dyDescent="0.25">
      <c r="AB52377"/>
    </row>
    <row r="52378" spans="28:28" ht="18" customHeight="1" x14ac:dyDescent="0.25">
      <c r="AB52378"/>
    </row>
    <row r="52379" spans="28:28" ht="18" customHeight="1" x14ac:dyDescent="0.25">
      <c r="AB52379"/>
    </row>
    <row r="52380" spans="28:28" ht="18" customHeight="1" x14ac:dyDescent="0.25">
      <c r="AB52380"/>
    </row>
    <row r="52381" spans="28:28" ht="18" customHeight="1" x14ac:dyDescent="0.25">
      <c r="AB52381"/>
    </row>
    <row r="52382" spans="28:28" ht="18" customHeight="1" x14ac:dyDescent="0.25">
      <c r="AB52382"/>
    </row>
    <row r="52383" spans="28:28" ht="18" customHeight="1" x14ac:dyDescent="0.25">
      <c r="AB52383"/>
    </row>
    <row r="52384" spans="28:28" ht="18" customHeight="1" x14ac:dyDescent="0.25">
      <c r="AB52384"/>
    </row>
    <row r="52385" spans="28:28" ht="18" customHeight="1" x14ac:dyDescent="0.25">
      <c r="AB52385"/>
    </row>
    <row r="52386" spans="28:28" ht="18" customHeight="1" x14ac:dyDescent="0.25">
      <c r="AB52386"/>
    </row>
    <row r="52387" spans="28:28" ht="18" customHeight="1" x14ac:dyDescent="0.25">
      <c r="AB52387"/>
    </row>
    <row r="52388" spans="28:28" ht="18" customHeight="1" x14ac:dyDescent="0.25">
      <c r="AB52388"/>
    </row>
    <row r="52389" spans="28:28" ht="18" customHeight="1" x14ac:dyDescent="0.25">
      <c r="AB52389"/>
    </row>
    <row r="52390" spans="28:28" ht="18" customHeight="1" x14ac:dyDescent="0.25">
      <c r="AB52390"/>
    </row>
    <row r="52391" spans="28:28" ht="18" customHeight="1" x14ac:dyDescent="0.25">
      <c r="AB52391"/>
    </row>
    <row r="52392" spans="28:28" ht="18" customHeight="1" x14ac:dyDescent="0.25">
      <c r="AB52392"/>
    </row>
    <row r="52393" spans="28:28" ht="18" customHeight="1" x14ac:dyDescent="0.25">
      <c r="AB52393"/>
    </row>
    <row r="52394" spans="28:28" ht="18" customHeight="1" x14ac:dyDescent="0.25">
      <c r="AB52394"/>
    </row>
    <row r="52395" spans="28:28" ht="18" customHeight="1" x14ac:dyDescent="0.25">
      <c r="AB52395"/>
    </row>
    <row r="52396" spans="28:28" ht="18" customHeight="1" x14ac:dyDescent="0.25">
      <c r="AB52396"/>
    </row>
    <row r="52397" spans="28:28" ht="18" customHeight="1" x14ac:dyDescent="0.25">
      <c r="AB52397"/>
    </row>
    <row r="52398" spans="28:28" ht="18" customHeight="1" x14ac:dyDescent="0.25">
      <c r="AB52398"/>
    </row>
    <row r="52399" spans="28:28" ht="18" customHeight="1" x14ac:dyDescent="0.25">
      <c r="AB52399"/>
    </row>
    <row r="52400" spans="28:28" ht="18" customHeight="1" x14ac:dyDescent="0.25">
      <c r="AB52400"/>
    </row>
    <row r="52401" spans="28:28" ht="18" customHeight="1" x14ac:dyDescent="0.25">
      <c r="AB52401"/>
    </row>
    <row r="52402" spans="28:28" ht="18" customHeight="1" x14ac:dyDescent="0.25">
      <c r="AB52402"/>
    </row>
    <row r="52403" spans="28:28" ht="18" customHeight="1" x14ac:dyDescent="0.25">
      <c r="AB52403"/>
    </row>
    <row r="52404" spans="28:28" ht="18" customHeight="1" x14ac:dyDescent="0.25">
      <c r="AB52404"/>
    </row>
    <row r="52405" spans="28:28" ht="18" customHeight="1" x14ac:dyDescent="0.25">
      <c r="AB52405"/>
    </row>
    <row r="52406" spans="28:28" ht="18" customHeight="1" x14ac:dyDescent="0.25">
      <c r="AB52406"/>
    </row>
    <row r="52407" spans="28:28" ht="18" customHeight="1" x14ac:dyDescent="0.25">
      <c r="AB52407"/>
    </row>
    <row r="52408" spans="28:28" ht="18" customHeight="1" x14ac:dyDescent="0.25">
      <c r="AB52408"/>
    </row>
    <row r="52409" spans="28:28" ht="18" customHeight="1" x14ac:dyDescent="0.25">
      <c r="AB52409"/>
    </row>
    <row r="52410" spans="28:28" ht="18" customHeight="1" x14ac:dyDescent="0.25">
      <c r="AB52410"/>
    </row>
    <row r="52411" spans="28:28" ht="18" customHeight="1" x14ac:dyDescent="0.25">
      <c r="AB52411"/>
    </row>
    <row r="52412" spans="28:28" ht="18" customHeight="1" x14ac:dyDescent="0.25">
      <c r="AB52412"/>
    </row>
    <row r="52413" spans="28:28" ht="18" customHeight="1" x14ac:dyDescent="0.25">
      <c r="AB52413"/>
    </row>
    <row r="52414" spans="28:28" ht="18" customHeight="1" x14ac:dyDescent="0.25">
      <c r="AB52414"/>
    </row>
    <row r="52415" spans="28:28" ht="18" customHeight="1" x14ac:dyDescent="0.25">
      <c r="AB52415"/>
    </row>
    <row r="52416" spans="28:28" ht="18" customHeight="1" x14ac:dyDescent="0.25">
      <c r="AB52416"/>
    </row>
    <row r="52417" spans="28:28" ht="18" customHeight="1" x14ac:dyDescent="0.25">
      <c r="AB52417"/>
    </row>
    <row r="52418" spans="28:28" ht="18" customHeight="1" x14ac:dyDescent="0.25">
      <c r="AB52418"/>
    </row>
    <row r="52419" spans="28:28" ht="18" customHeight="1" x14ac:dyDescent="0.25">
      <c r="AB52419"/>
    </row>
    <row r="52420" spans="28:28" ht="18" customHeight="1" x14ac:dyDescent="0.25">
      <c r="AB52420"/>
    </row>
    <row r="52421" spans="28:28" ht="18" customHeight="1" x14ac:dyDescent="0.25">
      <c r="AB52421"/>
    </row>
    <row r="52422" spans="28:28" ht="18" customHeight="1" x14ac:dyDescent="0.25">
      <c r="AB52422"/>
    </row>
    <row r="52423" spans="28:28" ht="18" customHeight="1" x14ac:dyDescent="0.25">
      <c r="AB52423"/>
    </row>
    <row r="52424" spans="28:28" ht="18" customHeight="1" x14ac:dyDescent="0.25">
      <c r="AB52424"/>
    </row>
    <row r="52425" spans="28:28" ht="18" customHeight="1" x14ac:dyDescent="0.25">
      <c r="AB52425"/>
    </row>
    <row r="52426" spans="28:28" ht="18" customHeight="1" x14ac:dyDescent="0.25">
      <c r="AB52426"/>
    </row>
    <row r="52427" spans="28:28" ht="18" customHeight="1" x14ac:dyDescent="0.25">
      <c r="AB52427"/>
    </row>
    <row r="52428" spans="28:28" ht="18" customHeight="1" x14ac:dyDescent="0.25">
      <c r="AB52428"/>
    </row>
    <row r="52429" spans="28:28" ht="18" customHeight="1" x14ac:dyDescent="0.25">
      <c r="AB52429"/>
    </row>
    <row r="52430" spans="28:28" ht="18" customHeight="1" x14ac:dyDescent="0.25">
      <c r="AB52430"/>
    </row>
    <row r="52431" spans="28:28" ht="18" customHeight="1" x14ac:dyDescent="0.25">
      <c r="AB52431"/>
    </row>
    <row r="52432" spans="28:28" ht="18" customHeight="1" x14ac:dyDescent="0.25">
      <c r="AB52432"/>
    </row>
    <row r="52433" spans="28:28" ht="18" customHeight="1" x14ac:dyDescent="0.25">
      <c r="AB52433"/>
    </row>
    <row r="52434" spans="28:28" ht="18" customHeight="1" x14ac:dyDescent="0.25">
      <c r="AB52434"/>
    </row>
    <row r="52435" spans="28:28" ht="18" customHeight="1" x14ac:dyDescent="0.25">
      <c r="AB52435"/>
    </row>
    <row r="52436" spans="28:28" ht="18" customHeight="1" x14ac:dyDescent="0.25">
      <c r="AB52436"/>
    </row>
    <row r="52437" spans="28:28" ht="18" customHeight="1" x14ac:dyDescent="0.25">
      <c r="AB52437"/>
    </row>
    <row r="52438" spans="28:28" ht="18" customHeight="1" x14ac:dyDescent="0.25">
      <c r="AB52438"/>
    </row>
    <row r="52439" spans="28:28" ht="18" customHeight="1" x14ac:dyDescent="0.25">
      <c r="AB52439"/>
    </row>
    <row r="52440" spans="28:28" ht="18" customHeight="1" x14ac:dyDescent="0.25">
      <c r="AB52440"/>
    </row>
    <row r="52441" spans="28:28" ht="18" customHeight="1" x14ac:dyDescent="0.25">
      <c r="AB52441"/>
    </row>
    <row r="52442" spans="28:28" ht="18" customHeight="1" x14ac:dyDescent="0.25">
      <c r="AB52442"/>
    </row>
    <row r="52443" spans="28:28" ht="18" customHeight="1" x14ac:dyDescent="0.25">
      <c r="AB52443"/>
    </row>
    <row r="52444" spans="28:28" ht="18" customHeight="1" x14ac:dyDescent="0.25">
      <c r="AB52444"/>
    </row>
    <row r="52445" spans="28:28" ht="18" customHeight="1" x14ac:dyDescent="0.25">
      <c r="AB52445"/>
    </row>
    <row r="52446" spans="28:28" ht="18" customHeight="1" x14ac:dyDescent="0.25">
      <c r="AB52446"/>
    </row>
    <row r="52447" spans="28:28" ht="18" customHeight="1" x14ac:dyDescent="0.25">
      <c r="AB52447"/>
    </row>
    <row r="52448" spans="28:28" ht="18" customHeight="1" x14ac:dyDescent="0.25">
      <c r="AB52448"/>
    </row>
    <row r="52449" spans="28:28" ht="18" customHeight="1" x14ac:dyDescent="0.25">
      <c r="AB52449"/>
    </row>
    <row r="52450" spans="28:28" ht="18" customHeight="1" x14ac:dyDescent="0.25">
      <c r="AB52450"/>
    </row>
    <row r="52451" spans="28:28" ht="18" customHeight="1" x14ac:dyDescent="0.25">
      <c r="AB52451"/>
    </row>
    <row r="52452" spans="28:28" ht="18" customHeight="1" x14ac:dyDescent="0.25">
      <c r="AB52452"/>
    </row>
    <row r="52453" spans="28:28" ht="18" customHeight="1" x14ac:dyDescent="0.25">
      <c r="AB52453"/>
    </row>
    <row r="52454" spans="28:28" ht="18" customHeight="1" x14ac:dyDescent="0.25">
      <c r="AB52454"/>
    </row>
    <row r="52455" spans="28:28" ht="18" customHeight="1" x14ac:dyDescent="0.25">
      <c r="AB52455"/>
    </row>
    <row r="52456" spans="28:28" ht="18" customHeight="1" x14ac:dyDescent="0.25">
      <c r="AB52456"/>
    </row>
    <row r="52457" spans="28:28" ht="18" customHeight="1" x14ac:dyDescent="0.25">
      <c r="AB52457"/>
    </row>
    <row r="52458" spans="28:28" ht="18" customHeight="1" x14ac:dyDescent="0.25">
      <c r="AB52458"/>
    </row>
    <row r="52459" spans="28:28" ht="18" customHeight="1" x14ac:dyDescent="0.25">
      <c r="AB52459"/>
    </row>
    <row r="52460" spans="28:28" ht="18" customHeight="1" x14ac:dyDescent="0.25">
      <c r="AB52460"/>
    </row>
    <row r="52461" spans="28:28" ht="18" customHeight="1" x14ac:dyDescent="0.25">
      <c r="AB52461"/>
    </row>
    <row r="52462" spans="28:28" ht="18" customHeight="1" x14ac:dyDescent="0.25">
      <c r="AB52462"/>
    </row>
    <row r="52463" spans="28:28" ht="18" customHeight="1" x14ac:dyDescent="0.25">
      <c r="AB52463"/>
    </row>
    <row r="52464" spans="28:28" ht="18" customHeight="1" x14ac:dyDescent="0.25">
      <c r="AB52464"/>
    </row>
    <row r="52465" spans="28:28" ht="18" customHeight="1" x14ac:dyDescent="0.25">
      <c r="AB52465"/>
    </row>
    <row r="52466" spans="28:28" ht="18" customHeight="1" x14ac:dyDescent="0.25">
      <c r="AB52466"/>
    </row>
    <row r="52467" spans="28:28" ht="18" customHeight="1" x14ac:dyDescent="0.25">
      <c r="AB52467"/>
    </row>
    <row r="52468" spans="28:28" ht="18" customHeight="1" x14ac:dyDescent="0.25">
      <c r="AB52468"/>
    </row>
    <row r="52469" spans="28:28" ht="18" customHeight="1" x14ac:dyDescent="0.25">
      <c r="AB52469"/>
    </row>
    <row r="52470" spans="28:28" ht="18" customHeight="1" x14ac:dyDescent="0.25">
      <c r="AB52470"/>
    </row>
    <row r="52471" spans="28:28" ht="18" customHeight="1" x14ac:dyDescent="0.25">
      <c r="AB52471"/>
    </row>
    <row r="52472" spans="28:28" ht="18" customHeight="1" x14ac:dyDescent="0.25">
      <c r="AB52472"/>
    </row>
    <row r="52473" spans="28:28" ht="18" customHeight="1" x14ac:dyDescent="0.25">
      <c r="AB52473"/>
    </row>
    <row r="52474" spans="28:28" ht="18" customHeight="1" x14ac:dyDescent="0.25">
      <c r="AB52474"/>
    </row>
    <row r="52475" spans="28:28" ht="18" customHeight="1" x14ac:dyDescent="0.25">
      <c r="AB52475"/>
    </row>
    <row r="52476" spans="28:28" ht="18" customHeight="1" x14ac:dyDescent="0.25">
      <c r="AB52476"/>
    </row>
    <row r="52477" spans="28:28" ht="18" customHeight="1" x14ac:dyDescent="0.25">
      <c r="AB52477"/>
    </row>
    <row r="52478" spans="28:28" ht="18" customHeight="1" x14ac:dyDescent="0.25">
      <c r="AB52478"/>
    </row>
    <row r="52479" spans="28:28" ht="18" customHeight="1" x14ac:dyDescent="0.25">
      <c r="AB52479"/>
    </row>
    <row r="52480" spans="28:28" ht="18" customHeight="1" x14ac:dyDescent="0.25">
      <c r="AB52480"/>
    </row>
    <row r="52481" spans="28:28" ht="18" customHeight="1" x14ac:dyDescent="0.25">
      <c r="AB52481"/>
    </row>
    <row r="52482" spans="28:28" ht="18" customHeight="1" x14ac:dyDescent="0.25">
      <c r="AB52482"/>
    </row>
    <row r="52483" spans="28:28" ht="18" customHeight="1" x14ac:dyDescent="0.25">
      <c r="AB52483"/>
    </row>
    <row r="52484" spans="28:28" ht="18" customHeight="1" x14ac:dyDescent="0.25">
      <c r="AB52484"/>
    </row>
    <row r="52485" spans="28:28" ht="18" customHeight="1" x14ac:dyDescent="0.25">
      <c r="AB52485"/>
    </row>
    <row r="52486" spans="28:28" ht="18" customHeight="1" x14ac:dyDescent="0.25">
      <c r="AB52486"/>
    </row>
    <row r="52487" spans="28:28" ht="18" customHeight="1" x14ac:dyDescent="0.25">
      <c r="AB52487"/>
    </row>
    <row r="52488" spans="28:28" ht="18" customHeight="1" x14ac:dyDescent="0.25">
      <c r="AB52488"/>
    </row>
    <row r="52489" spans="28:28" ht="18" customHeight="1" x14ac:dyDescent="0.25">
      <c r="AB52489"/>
    </row>
    <row r="52490" spans="28:28" ht="18" customHeight="1" x14ac:dyDescent="0.25">
      <c r="AB52490"/>
    </row>
    <row r="52491" spans="28:28" ht="18" customHeight="1" x14ac:dyDescent="0.25">
      <c r="AB52491"/>
    </row>
    <row r="52492" spans="28:28" ht="18" customHeight="1" x14ac:dyDescent="0.25">
      <c r="AB52492"/>
    </row>
    <row r="52493" spans="28:28" ht="18" customHeight="1" x14ac:dyDescent="0.25">
      <c r="AB52493"/>
    </row>
    <row r="52494" spans="28:28" ht="18" customHeight="1" x14ac:dyDescent="0.25">
      <c r="AB52494"/>
    </row>
    <row r="52495" spans="28:28" ht="18" customHeight="1" x14ac:dyDescent="0.25">
      <c r="AB52495"/>
    </row>
    <row r="52496" spans="28:28" ht="18" customHeight="1" x14ac:dyDescent="0.25">
      <c r="AB52496"/>
    </row>
    <row r="52497" spans="28:28" ht="18" customHeight="1" x14ac:dyDescent="0.25">
      <c r="AB52497"/>
    </row>
    <row r="52498" spans="28:28" ht="18" customHeight="1" x14ac:dyDescent="0.25">
      <c r="AB52498"/>
    </row>
    <row r="52499" spans="28:28" ht="18" customHeight="1" x14ac:dyDescent="0.25">
      <c r="AB52499"/>
    </row>
    <row r="52500" spans="28:28" ht="18" customHeight="1" x14ac:dyDescent="0.25">
      <c r="AB52500"/>
    </row>
    <row r="52501" spans="28:28" ht="18" customHeight="1" x14ac:dyDescent="0.25">
      <c r="AB52501"/>
    </row>
    <row r="52502" spans="28:28" ht="18" customHeight="1" x14ac:dyDescent="0.25">
      <c r="AB52502"/>
    </row>
    <row r="52503" spans="28:28" ht="18" customHeight="1" x14ac:dyDescent="0.25">
      <c r="AB52503"/>
    </row>
    <row r="52504" spans="28:28" ht="18" customHeight="1" x14ac:dyDescent="0.25">
      <c r="AB52504"/>
    </row>
    <row r="52505" spans="28:28" ht="18" customHeight="1" x14ac:dyDescent="0.25">
      <c r="AB52505"/>
    </row>
    <row r="52506" spans="28:28" ht="18" customHeight="1" x14ac:dyDescent="0.25">
      <c r="AB52506"/>
    </row>
    <row r="52507" spans="28:28" ht="18" customHeight="1" x14ac:dyDescent="0.25">
      <c r="AB52507"/>
    </row>
    <row r="52508" spans="28:28" ht="18" customHeight="1" x14ac:dyDescent="0.25">
      <c r="AB52508"/>
    </row>
    <row r="52509" spans="28:28" ht="18" customHeight="1" x14ac:dyDescent="0.25">
      <c r="AB52509"/>
    </row>
    <row r="52510" spans="28:28" ht="18" customHeight="1" x14ac:dyDescent="0.25">
      <c r="AB52510"/>
    </row>
    <row r="52511" spans="28:28" ht="18" customHeight="1" x14ac:dyDescent="0.25">
      <c r="AB52511"/>
    </row>
    <row r="52512" spans="28:28" ht="18" customHeight="1" x14ac:dyDescent="0.25">
      <c r="AB52512"/>
    </row>
    <row r="52513" spans="28:28" ht="18" customHeight="1" x14ac:dyDescent="0.25">
      <c r="AB52513"/>
    </row>
    <row r="52514" spans="28:28" ht="18" customHeight="1" x14ac:dyDescent="0.25">
      <c r="AB52514"/>
    </row>
    <row r="52515" spans="28:28" ht="18" customHeight="1" x14ac:dyDescent="0.25">
      <c r="AB52515"/>
    </row>
    <row r="52516" spans="28:28" ht="18" customHeight="1" x14ac:dyDescent="0.25">
      <c r="AB52516"/>
    </row>
    <row r="52517" spans="28:28" ht="18" customHeight="1" x14ac:dyDescent="0.25">
      <c r="AB52517"/>
    </row>
    <row r="52518" spans="28:28" ht="18" customHeight="1" x14ac:dyDescent="0.25">
      <c r="AB52518"/>
    </row>
    <row r="52519" spans="28:28" ht="18" customHeight="1" x14ac:dyDescent="0.25">
      <c r="AB52519"/>
    </row>
    <row r="52520" spans="28:28" ht="18" customHeight="1" x14ac:dyDescent="0.25">
      <c r="AB52520"/>
    </row>
    <row r="52521" spans="28:28" ht="18" customHeight="1" x14ac:dyDescent="0.25">
      <c r="AB52521"/>
    </row>
    <row r="52522" spans="28:28" ht="18" customHeight="1" x14ac:dyDescent="0.25">
      <c r="AB52522"/>
    </row>
    <row r="52523" spans="28:28" ht="18" customHeight="1" x14ac:dyDescent="0.25">
      <c r="AB52523"/>
    </row>
    <row r="52524" spans="28:28" ht="18" customHeight="1" x14ac:dyDescent="0.25">
      <c r="AB52524"/>
    </row>
    <row r="52525" spans="28:28" ht="18" customHeight="1" x14ac:dyDescent="0.25">
      <c r="AB52525"/>
    </row>
    <row r="52526" spans="28:28" ht="18" customHeight="1" x14ac:dyDescent="0.25">
      <c r="AB52526"/>
    </row>
    <row r="52527" spans="28:28" ht="18" customHeight="1" x14ac:dyDescent="0.25">
      <c r="AB52527"/>
    </row>
    <row r="52528" spans="28:28" ht="18" customHeight="1" x14ac:dyDescent="0.25">
      <c r="AB52528"/>
    </row>
    <row r="52529" spans="28:28" ht="18" customHeight="1" x14ac:dyDescent="0.25">
      <c r="AB52529"/>
    </row>
    <row r="52530" spans="28:28" ht="18" customHeight="1" x14ac:dyDescent="0.25">
      <c r="AB52530"/>
    </row>
    <row r="52531" spans="28:28" ht="18" customHeight="1" x14ac:dyDescent="0.25">
      <c r="AB52531"/>
    </row>
    <row r="52532" spans="28:28" ht="18" customHeight="1" x14ac:dyDescent="0.25">
      <c r="AB52532"/>
    </row>
    <row r="52533" spans="28:28" ht="18" customHeight="1" x14ac:dyDescent="0.25">
      <c r="AB52533"/>
    </row>
    <row r="52534" spans="28:28" ht="18" customHeight="1" x14ac:dyDescent="0.25">
      <c r="AB52534"/>
    </row>
    <row r="52535" spans="28:28" ht="18" customHeight="1" x14ac:dyDescent="0.25">
      <c r="AB52535"/>
    </row>
    <row r="52536" spans="28:28" ht="18" customHeight="1" x14ac:dyDescent="0.25">
      <c r="AB52536"/>
    </row>
    <row r="52537" spans="28:28" ht="18" customHeight="1" x14ac:dyDescent="0.25">
      <c r="AB52537"/>
    </row>
    <row r="52538" spans="28:28" ht="18" customHeight="1" x14ac:dyDescent="0.25">
      <c r="AB52538"/>
    </row>
    <row r="52539" spans="28:28" ht="18" customHeight="1" x14ac:dyDescent="0.25">
      <c r="AB52539"/>
    </row>
    <row r="52540" spans="28:28" ht="18" customHeight="1" x14ac:dyDescent="0.25">
      <c r="AB52540"/>
    </row>
    <row r="52541" spans="28:28" ht="18" customHeight="1" x14ac:dyDescent="0.25">
      <c r="AB52541"/>
    </row>
    <row r="52542" spans="28:28" ht="18" customHeight="1" x14ac:dyDescent="0.25">
      <c r="AB52542"/>
    </row>
    <row r="52543" spans="28:28" ht="18" customHeight="1" x14ac:dyDescent="0.25">
      <c r="AB52543"/>
    </row>
    <row r="52544" spans="28:28" ht="18" customHeight="1" x14ac:dyDescent="0.25">
      <c r="AB52544"/>
    </row>
    <row r="52545" spans="28:28" ht="18" customHeight="1" x14ac:dyDescent="0.25">
      <c r="AB52545"/>
    </row>
    <row r="52546" spans="28:28" ht="18" customHeight="1" x14ac:dyDescent="0.25">
      <c r="AB52546"/>
    </row>
    <row r="52547" spans="28:28" ht="18" customHeight="1" x14ac:dyDescent="0.25">
      <c r="AB52547"/>
    </row>
    <row r="52548" spans="28:28" ht="18" customHeight="1" x14ac:dyDescent="0.25">
      <c r="AB52548"/>
    </row>
    <row r="52549" spans="28:28" ht="18" customHeight="1" x14ac:dyDescent="0.25">
      <c r="AB52549"/>
    </row>
    <row r="52550" spans="28:28" ht="18" customHeight="1" x14ac:dyDescent="0.25">
      <c r="AB52550"/>
    </row>
    <row r="52551" spans="28:28" ht="18" customHeight="1" x14ac:dyDescent="0.25">
      <c r="AB52551"/>
    </row>
    <row r="52552" spans="28:28" ht="18" customHeight="1" x14ac:dyDescent="0.25">
      <c r="AB52552"/>
    </row>
    <row r="52553" spans="28:28" ht="18" customHeight="1" x14ac:dyDescent="0.25">
      <c r="AB52553"/>
    </row>
    <row r="52554" spans="28:28" ht="18" customHeight="1" x14ac:dyDescent="0.25">
      <c r="AB52554"/>
    </row>
    <row r="52555" spans="28:28" ht="18" customHeight="1" x14ac:dyDescent="0.25">
      <c r="AB52555"/>
    </row>
    <row r="52556" spans="28:28" ht="18" customHeight="1" x14ac:dyDescent="0.25">
      <c r="AB52556"/>
    </row>
    <row r="52557" spans="28:28" ht="18" customHeight="1" x14ac:dyDescent="0.25">
      <c r="AB52557"/>
    </row>
    <row r="52558" spans="28:28" ht="18" customHeight="1" x14ac:dyDescent="0.25">
      <c r="AB52558"/>
    </row>
    <row r="52559" spans="28:28" ht="18" customHeight="1" x14ac:dyDescent="0.25">
      <c r="AB52559"/>
    </row>
    <row r="52560" spans="28:28" ht="18" customHeight="1" x14ac:dyDescent="0.25">
      <c r="AB52560"/>
    </row>
    <row r="52561" spans="28:28" ht="18" customHeight="1" x14ac:dyDescent="0.25">
      <c r="AB52561"/>
    </row>
    <row r="52562" spans="28:28" ht="18" customHeight="1" x14ac:dyDescent="0.25">
      <c r="AB52562"/>
    </row>
    <row r="52563" spans="28:28" ht="18" customHeight="1" x14ac:dyDescent="0.25">
      <c r="AB52563"/>
    </row>
    <row r="52564" spans="28:28" ht="18" customHeight="1" x14ac:dyDescent="0.25">
      <c r="AB52564"/>
    </row>
    <row r="52565" spans="28:28" ht="18" customHeight="1" x14ac:dyDescent="0.25">
      <c r="AB52565"/>
    </row>
    <row r="52566" spans="28:28" ht="18" customHeight="1" x14ac:dyDescent="0.25">
      <c r="AB52566"/>
    </row>
    <row r="52567" spans="28:28" ht="18" customHeight="1" x14ac:dyDescent="0.25">
      <c r="AB52567"/>
    </row>
    <row r="52568" spans="28:28" ht="18" customHeight="1" x14ac:dyDescent="0.25">
      <c r="AB52568"/>
    </row>
    <row r="52569" spans="28:28" ht="18" customHeight="1" x14ac:dyDescent="0.25">
      <c r="AB52569"/>
    </row>
    <row r="52570" spans="28:28" ht="18" customHeight="1" x14ac:dyDescent="0.25">
      <c r="AB52570"/>
    </row>
    <row r="52571" spans="28:28" ht="18" customHeight="1" x14ac:dyDescent="0.25">
      <c r="AB52571"/>
    </row>
    <row r="52572" spans="28:28" ht="18" customHeight="1" x14ac:dyDescent="0.25">
      <c r="AB52572"/>
    </row>
    <row r="52573" spans="28:28" ht="18" customHeight="1" x14ac:dyDescent="0.25">
      <c r="AB52573"/>
    </row>
    <row r="52574" spans="28:28" ht="18" customHeight="1" x14ac:dyDescent="0.25">
      <c r="AB52574"/>
    </row>
    <row r="52575" spans="28:28" ht="18" customHeight="1" x14ac:dyDescent="0.25">
      <c r="AB52575"/>
    </row>
    <row r="52576" spans="28:28" ht="18" customHeight="1" x14ac:dyDescent="0.25">
      <c r="AB52576"/>
    </row>
    <row r="52577" spans="28:28" ht="18" customHeight="1" x14ac:dyDescent="0.25">
      <c r="AB52577"/>
    </row>
    <row r="52578" spans="28:28" ht="18" customHeight="1" x14ac:dyDescent="0.25">
      <c r="AB52578"/>
    </row>
    <row r="52579" spans="28:28" ht="18" customHeight="1" x14ac:dyDescent="0.25">
      <c r="AB52579"/>
    </row>
    <row r="52580" spans="28:28" ht="18" customHeight="1" x14ac:dyDescent="0.25">
      <c r="AB52580"/>
    </row>
    <row r="52581" spans="28:28" ht="18" customHeight="1" x14ac:dyDescent="0.25">
      <c r="AB52581"/>
    </row>
    <row r="52582" spans="28:28" ht="18" customHeight="1" x14ac:dyDescent="0.25">
      <c r="AB52582"/>
    </row>
    <row r="52583" spans="28:28" ht="18" customHeight="1" x14ac:dyDescent="0.25">
      <c r="AB52583"/>
    </row>
    <row r="52584" spans="28:28" ht="18" customHeight="1" x14ac:dyDescent="0.25">
      <c r="AB52584"/>
    </row>
    <row r="52585" spans="28:28" ht="18" customHeight="1" x14ac:dyDescent="0.25">
      <c r="AB52585"/>
    </row>
    <row r="52586" spans="28:28" ht="18" customHeight="1" x14ac:dyDescent="0.25">
      <c r="AB52586"/>
    </row>
    <row r="52587" spans="28:28" ht="18" customHeight="1" x14ac:dyDescent="0.25">
      <c r="AB52587"/>
    </row>
    <row r="52588" spans="28:28" ht="18" customHeight="1" x14ac:dyDescent="0.25">
      <c r="AB52588"/>
    </row>
    <row r="52589" spans="28:28" ht="18" customHeight="1" x14ac:dyDescent="0.25">
      <c r="AB52589"/>
    </row>
    <row r="52590" spans="28:28" ht="18" customHeight="1" x14ac:dyDescent="0.25">
      <c r="AB52590"/>
    </row>
    <row r="52591" spans="28:28" ht="18" customHeight="1" x14ac:dyDescent="0.25">
      <c r="AB52591"/>
    </row>
    <row r="52592" spans="28:28" ht="18" customHeight="1" x14ac:dyDescent="0.25">
      <c r="AB52592"/>
    </row>
    <row r="52593" spans="28:28" ht="18" customHeight="1" x14ac:dyDescent="0.25">
      <c r="AB52593"/>
    </row>
    <row r="52594" spans="28:28" ht="18" customHeight="1" x14ac:dyDescent="0.25">
      <c r="AB52594"/>
    </row>
    <row r="52595" spans="28:28" ht="18" customHeight="1" x14ac:dyDescent="0.25">
      <c r="AB52595"/>
    </row>
    <row r="52596" spans="28:28" ht="18" customHeight="1" x14ac:dyDescent="0.25">
      <c r="AB52596"/>
    </row>
    <row r="52597" spans="28:28" ht="18" customHeight="1" x14ac:dyDescent="0.25">
      <c r="AB52597"/>
    </row>
    <row r="52598" spans="28:28" ht="18" customHeight="1" x14ac:dyDescent="0.25">
      <c r="AB52598"/>
    </row>
    <row r="52599" spans="28:28" ht="18" customHeight="1" x14ac:dyDescent="0.25">
      <c r="AB52599"/>
    </row>
    <row r="52600" spans="28:28" ht="18" customHeight="1" x14ac:dyDescent="0.25">
      <c r="AB52600"/>
    </row>
    <row r="52601" spans="28:28" ht="18" customHeight="1" x14ac:dyDescent="0.25">
      <c r="AB52601"/>
    </row>
    <row r="52602" spans="28:28" ht="18" customHeight="1" x14ac:dyDescent="0.25">
      <c r="AB52602"/>
    </row>
    <row r="52603" spans="28:28" ht="18" customHeight="1" x14ac:dyDescent="0.25">
      <c r="AB52603"/>
    </row>
    <row r="52604" spans="28:28" ht="18" customHeight="1" x14ac:dyDescent="0.25">
      <c r="AB52604"/>
    </row>
    <row r="52605" spans="28:28" ht="18" customHeight="1" x14ac:dyDescent="0.25">
      <c r="AB52605"/>
    </row>
    <row r="52606" spans="28:28" ht="18" customHeight="1" x14ac:dyDescent="0.25">
      <c r="AB52606"/>
    </row>
    <row r="52607" spans="28:28" ht="18" customHeight="1" x14ac:dyDescent="0.25">
      <c r="AB52607"/>
    </row>
    <row r="52608" spans="28:28" ht="18" customHeight="1" x14ac:dyDescent="0.25">
      <c r="AB52608"/>
    </row>
    <row r="52609" spans="28:28" ht="18" customHeight="1" x14ac:dyDescent="0.25">
      <c r="AB52609"/>
    </row>
    <row r="52610" spans="28:28" ht="18" customHeight="1" x14ac:dyDescent="0.25">
      <c r="AB52610"/>
    </row>
    <row r="52611" spans="28:28" ht="18" customHeight="1" x14ac:dyDescent="0.25">
      <c r="AB52611"/>
    </row>
    <row r="52612" spans="28:28" ht="18" customHeight="1" x14ac:dyDescent="0.25">
      <c r="AB52612"/>
    </row>
    <row r="52613" spans="28:28" ht="18" customHeight="1" x14ac:dyDescent="0.25">
      <c r="AB52613"/>
    </row>
    <row r="52614" spans="28:28" ht="18" customHeight="1" x14ac:dyDescent="0.25">
      <c r="AB52614"/>
    </row>
    <row r="52615" spans="28:28" ht="18" customHeight="1" x14ac:dyDescent="0.25">
      <c r="AB52615"/>
    </row>
    <row r="52616" spans="28:28" ht="18" customHeight="1" x14ac:dyDescent="0.25">
      <c r="AB52616"/>
    </row>
    <row r="52617" spans="28:28" ht="18" customHeight="1" x14ac:dyDescent="0.25">
      <c r="AB52617"/>
    </row>
    <row r="52618" spans="28:28" ht="18" customHeight="1" x14ac:dyDescent="0.25">
      <c r="AB52618"/>
    </row>
    <row r="52619" spans="28:28" ht="18" customHeight="1" x14ac:dyDescent="0.25">
      <c r="AB52619"/>
    </row>
    <row r="52620" spans="28:28" ht="18" customHeight="1" x14ac:dyDescent="0.25">
      <c r="AB52620"/>
    </row>
    <row r="52621" spans="28:28" ht="18" customHeight="1" x14ac:dyDescent="0.25">
      <c r="AB52621"/>
    </row>
    <row r="52622" spans="28:28" ht="18" customHeight="1" x14ac:dyDescent="0.25">
      <c r="AB52622"/>
    </row>
    <row r="52623" spans="28:28" ht="18" customHeight="1" x14ac:dyDescent="0.25">
      <c r="AB52623"/>
    </row>
    <row r="52624" spans="28:28" ht="18" customHeight="1" x14ac:dyDescent="0.25">
      <c r="AB52624"/>
    </row>
    <row r="52625" spans="28:28" ht="18" customHeight="1" x14ac:dyDescent="0.25">
      <c r="AB52625"/>
    </row>
    <row r="52626" spans="28:28" ht="18" customHeight="1" x14ac:dyDescent="0.25">
      <c r="AB52626"/>
    </row>
    <row r="52627" spans="28:28" ht="18" customHeight="1" x14ac:dyDescent="0.25">
      <c r="AB52627"/>
    </row>
    <row r="52628" spans="28:28" ht="18" customHeight="1" x14ac:dyDescent="0.25">
      <c r="AB52628"/>
    </row>
    <row r="52629" spans="28:28" ht="18" customHeight="1" x14ac:dyDescent="0.25">
      <c r="AB52629"/>
    </row>
    <row r="52630" spans="28:28" ht="18" customHeight="1" x14ac:dyDescent="0.25">
      <c r="AB52630"/>
    </row>
    <row r="52631" spans="28:28" ht="18" customHeight="1" x14ac:dyDescent="0.25">
      <c r="AB52631"/>
    </row>
    <row r="52632" spans="28:28" ht="18" customHeight="1" x14ac:dyDescent="0.25">
      <c r="AB52632"/>
    </row>
    <row r="52633" spans="28:28" ht="18" customHeight="1" x14ac:dyDescent="0.25">
      <c r="AB52633"/>
    </row>
    <row r="52634" spans="28:28" ht="18" customHeight="1" x14ac:dyDescent="0.25">
      <c r="AB52634"/>
    </row>
    <row r="52635" spans="28:28" ht="18" customHeight="1" x14ac:dyDescent="0.25">
      <c r="AB52635"/>
    </row>
    <row r="52636" spans="28:28" ht="18" customHeight="1" x14ac:dyDescent="0.25">
      <c r="AB52636"/>
    </row>
    <row r="52637" spans="28:28" ht="18" customHeight="1" x14ac:dyDescent="0.25">
      <c r="AB52637"/>
    </row>
    <row r="52638" spans="28:28" ht="18" customHeight="1" x14ac:dyDescent="0.25">
      <c r="AB52638"/>
    </row>
    <row r="52639" spans="28:28" ht="18" customHeight="1" x14ac:dyDescent="0.25">
      <c r="AB52639"/>
    </row>
    <row r="52640" spans="28:28" ht="18" customHeight="1" x14ac:dyDescent="0.25">
      <c r="AB52640"/>
    </row>
    <row r="52641" spans="28:28" ht="18" customHeight="1" x14ac:dyDescent="0.25">
      <c r="AB52641"/>
    </row>
    <row r="52642" spans="28:28" ht="18" customHeight="1" x14ac:dyDescent="0.25">
      <c r="AB52642"/>
    </row>
    <row r="52643" spans="28:28" ht="18" customHeight="1" x14ac:dyDescent="0.25">
      <c r="AB52643"/>
    </row>
    <row r="52644" spans="28:28" ht="18" customHeight="1" x14ac:dyDescent="0.25">
      <c r="AB52644"/>
    </row>
    <row r="52645" spans="28:28" ht="18" customHeight="1" x14ac:dyDescent="0.25">
      <c r="AB52645"/>
    </row>
    <row r="52646" spans="28:28" ht="18" customHeight="1" x14ac:dyDescent="0.25">
      <c r="AB52646"/>
    </row>
    <row r="52647" spans="28:28" ht="18" customHeight="1" x14ac:dyDescent="0.25">
      <c r="AB52647"/>
    </row>
    <row r="52648" spans="28:28" ht="18" customHeight="1" x14ac:dyDescent="0.25">
      <c r="AB52648"/>
    </row>
    <row r="52649" spans="28:28" ht="18" customHeight="1" x14ac:dyDescent="0.25">
      <c r="AB52649"/>
    </row>
    <row r="52650" spans="28:28" ht="18" customHeight="1" x14ac:dyDescent="0.25">
      <c r="AB52650"/>
    </row>
    <row r="52651" spans="28:28" ht="18" customHeight="1" x14ac:dyDescent="0.25">
      <c r="AB52651"/>
    </row>
    <row r="52652" spans="28:28" ht="18" customHeight="1" x14ac:dyDescent="0.25">
      <c r="AB52652"/>
    </row>
    <row r="52653" spans="28:28" ht="18" customHeight="1" x14ac:dyDescent="0.25">
      <c r="AB52653"/>
    </row>
    <row r="52654" spans="28:28" ht="18" customHeight="1" x14ac:dyDescent="0.25">
      <c r="AB52654"/>
    </row>
    <row r="52655" spans="28:28" ht="18" customHeight="1" x14ac:dyDescent="0.25">
      <c r="AB52655"/>
    </row>
    <row r="52656" spans="28:28" ht="18" customHeight="1" x14ac:dyDescent="0.25">
      <c r="AB52656"/>
    </row>
    <row r="52657" spans="28:28" ht="18" customHeight="1" x14ac:dyDescent="0.25">
      <c r="AB52657"/>
    </row>
    <row r="52658" spans="28:28" ht="18" customHeight="1" x14ac:dyDescent="0.25">
      <c r="AB52658"/>
    </row>
    <row r="52659" spans="28:28" ht="18" customHeight="1" x14ac:dyDescent="0.25">
      <c r="AB52659"/>
    </row>
    <row r="52660" spans="28:28" ht="18" customHeight="1" x14ac:dyDescent="0.25">
      <c r="AB52660"/>
    </row>
    <row r="52661" spans="28:28" ht="18" customHeight="1" x14ac:dyDescent="0.25">
      <c r="AB52661"/>
    </row>
    <row r="52662" spans="28:28" ht="18" customHeight="1" x14ac:dyDescent="0.25">
      <c r="AB52662"/>
    </row>
    <row r="52663" spans="28:28" ht="18" customHeight="1" x14ac:dyDescent="0.25">
      <c r="AB52663"/>
    </row>
    <row r="52664" spans="28:28" ht="18" customHeight="1" x14ac:dyDescent="0.25">
      <c r="AB52664"/>
    </row>
    <row r="52665" spans="28:28" ht="18" customHeight="1" x14ac:dyDescent="0.25">
      <c r="AB52665"/>
    </row>
    <row r="52666" spans="28:28" ht="18" customHeight="1" x14ac:dyDescent="0.25">
      <c r="AB52666"/>
    </row>
    <row r="52667" spans="28:28" ht="18" customHeight="1" x14ac:dyDescent="0.25">
      <c r="AB52667"/>
    </row>
    <row r="52668" spans="28:28" ht="18" customHeight="1" x14ac:dyDescent="0.25">
      <c r="AB52668"/>
    </row>
    <row r="52669" spans="28:28" ht="18" customHeight="1" x14ac:dyDescent="0.25">
      <c r="AB52669"/>
    </row>
    <row r="52670" spans="28:28" ht="18" customHeight="1" x14ac:dyDescent="0.25">
      <c r="AB52670"/>
    </row>
    <row r="52671" spans="28:28" ht="18" customHeight="1" x14ac:dyDescent="0.25">
      <c r="AB52671"/>
    </row>
    <row r="52672" spans="28:28" ht="18" customHeight="1" x14ac:dyDescent="0.25">
      <c r="AB52672"/>
    </row>
    <row r="52673" spans="28:28" ht="18" customHeight="1" x14ac:dyDescent="0.25">
      <c r="AB52673"/>
    </row>
    <row r="52674" spans="28:28" ht="18" customHeight="1" x14ac:dyDescent="0.25">
      <c r="AB52674"/>
    </row>
    <row r="52675" spans="28:28" ht="18" customHeight="1" x14ac:dyDescent="0.25">
      <c r="AB52675"/>
    </row>
    <row r="52676" spans="28:28" ht="18" customHeight="1" x14ac:dyDescent="0.25">
      <c r="AB52676"/>
    </row>
    <row r="52677" spans="28:28" ht="18" customHeight="1" x14ac:dyDescent="0.25">
      <c r="AB52677"/>
    </row>
    <row r="52678" spans="28:28" ht="18" customHeight="1" x14ac:dyDescent="0.25">
      <c r="AB52678"/>
    </row>
    <row r="52679" spans="28:28" ht="18" customHeight="1" x14ac:dyDescent="0.25">
      <c r="AB52679"/>
    </row>
    <row r="52680" spans="28:28" ht="18" customHeight="1" x14ac:dyDescent="0.25">
      <c r="AB52680"/>
    </row>
    <row r="52681" spans="28:28" ht="18" customHeight="1" x14ac:dyDescent="0.25">
      <c r="AB52681"/>
    </row>
    <row r="52682" spans="28:28" ht="18" customHeight="1" x14ac:dyDescent="0.25">
      <c r="AB52682"/>
    </row>
    <row r="52683" spans="28:28" ht="18" customHeight="1" x14ac:dyDescent="0.25">
      <c r="AB52683"/>
    </row>
    <row r="52684" spans="28:28" ht="18" customHeight="1" x14ac:dyDescent="0.25">
      <c r="AB52684"/>
    </row>
    <row r="52685" spans="28:28" ht="18" customHeight="1" x14ac:dyDescent="0.25">
      <c r="AB52685"/>
    </row>
    <row r="52686" spans="28:28" ht="18" customHeight="1" x14ac:dyDescent="0.25">
      <c r="AB52686"/>
    </row>
    <row r="52687" spans="28:28" ht="18" customHeight="1" x14ac:dyDescent="0.25">
      <c r="AB52687"/>
    </row>
    <row r="52688" spans="28:28" ht="18" customHeight="1" x14ac:dyDescent="0.25">
      <c r="AB52688"/>
    </row>
    <row r="52689" spans="28:28" ht="18" customHeight="1" x14ac:dyDescent="0.25">
      <c r="AB52689"/>
    </row>
    <row r="52690" spans="28:28" ht="18" customHeight="1" x14ac:dyDescent="0.25">
      <c r="AB52690"/>
    </row>
    <row r="52691" spans="28:28" ht="18" customHeight="1" x14ac:dyDescent="0.25">
      <c r="AB52691"/>
    </row>
    <row r="52692" spans="28:28" ht="18" customHeight="1" x14ac:dyDescent="0.25">
      <c r="AB52692"/>
    </row>
    <row r="52693" spans="28:28" ht="18" customHeight="1" x14ac:dyDescent="0.25">
      <c r="AB52693"/>
    </row>
    <row r="52694" spans="28:28" ht="18" customHeight="1" x14ac:dyDescent="0.25">
      <c r="AB52694"/>
    </row>
    <row r="52695" spans="28:28" ht="18" customHeight="1" x14ac:dyDescent="0.25">
      <c r="AB52695"/>
    </row>
    <row r="52696" spans="28:28" ht="18" customHeight="1" x14ac:dyDescent="0.25">
      <c r="AB52696"/>
    </row>
    <row r="52697" spans="28:28" ht="18" customHeight="1" x14ac:dyDescent="0.25">
      <c r="AB52697"/>
    </row>
    <row r="52698" spans="28:28" ht="18" customHeight="1" x14ac:dyDescent="0.25">
      <c r="AB52698"/>
    </row>
    <row r="52699" spans="28:28" ht="18" customHeight="1" x14ac:dyDescent="0.25">
      <c r="AB52699"/>
    </row>
    <row r="52700" spans="28:28" ht="18" customHeight="1" x14ac:dyDescent="0.25">
      <c r="AB52700"/>
    </row>
    <row r="52701" spans="28:28" ht="18" customHeight="1" x14ac:dyDescent="0.25">
      <c r="AB52701"/>
    </row>
    <row r="52702" spans="28:28" ht="18" customHeight="1" x14ac:dyDescent="0.25">
      <c r="AB52702"/>
    </row>
    <row r="52703" spans="28:28" ht="18" customHeight="1" x14ac:dyDescent="0.25">
      <c r="AB52703"/>
    </row>
    <row r="52704" spans="28:28" ht="18" customHeight="1" x14ac:dyDescent="0.25">
      <c r="AB52704"/>
    </row>
    <row r="52705" spans="28:28" ht="18" customHeight="1" x14ac:dyDescent="0.25">
      <c r="AB52705"/>
    </row>
    <row r="52706" spans="28:28" ht="18" customHeight="1" x14ac:dyDescent="0.25">
      <c r="AB52706"/>
    </row>
    <row r="52707" spans="28:28" ht="18" customHeight="1" x14ac:dyDescent="0.25">
      <c r="AB52707"/>
    </row>
    <row r="52708" spans="28:28" ht="18" customHeight="1" x14ac:dyDescent="0.25">
      <c r="AB52708"/>
    </row>
    <row r="52709" spans="28:28" ht="18" customHeight="1" x14ac:dyDescent="0.25">
      <c r="AB52709"/>
    </row>
    <row r="52710" spans="28:28" ht="18" customHeight="1" x14ac:dyDescent="0.25">
      <c r="AB52710"/>
    </row>
    <row r="52711" spans="28:28" ht="18" customHeight="1" x14ac:dyDescent="0.25">
      <c r="AB52711"/>
    </row>
    <row r="52712" spans="28:28" ht="18" customHeight="1" x14ac:dyDescent="0.25">
      <c r="AB52712"/>
    </row>
    <row r="52713" spans="28:28" ht="18" customHeight="1" x14ac:dyDescent="0.25">
      <c r="AB52713"/>
    </row>
    <row r="52714" spans="28:28" ht="18" customHeight="1" x14ac:dyDescent="0.25">
      <c r="AB52714"/>
    </row>
    <row r="52715" spans="28:28" ht="18" customHeight="1" x14ac:dyDescent="0.25">
      <c r="AB52715"/>
    </row>
    <row r="52716" spans="28:28" ht="18" customHeight="1" x14ac:dyDescent="0.25">
      <c r="AB52716"/>
    </row>
    <row r="52717" spans="28:28" ht="18" customHeight="1" x14ac:dyDescent="0.25">
      <c r="AB52717"/>
    </row>
    <row r="52718" spans="28:28" ht="18" customHeight="1" x14ac:dyDescent="0.25">
      <c r="AB52718"/>
    </row>
    <row r="52719" spans="28:28" ht="18" customHeight="1" x14ac:dyDescent="0.25">
      <c r="AB52719"/>
    </row>
    <row r="52720" spans="28:28" ht="18" customHeight="1" x14ac:dyDescent="0.25">
      <c r="AB52720"/>
    </row>
    <row r="52721" spans="28:28" ht="18" customHeight="1" x14ac:dyDescent="0.25">
      <c r="AB52721"/>
    </row>
    <row r="52722" spans="28:28" ht="18" customHeight="1" x14ac:dyDescent="0.25">
      <c r="AB52722"/>
    </row>
    <row r="52723" spans="28:28" ht="18" customHeight="1" x14ac:dyDescent="0.25">
      <c r="AB52723"/>
    </row>
    <row r="52724" spans="28:28" ht="18" customHeight="1" x14ac:dyDescent="0.25">
      <c r="AB52724"/>
    </row>
    <row r="52725" spans="28:28" ht="18" customHeight="1" x14ac:dyDescent="0.25">
      <c r="AB52725"/>
    </row>
    <row r="52726" spans="28:28" ht="18" customHeight="1" x14ac:dyDescent="0.25">
      <c r="AB52726"/>
    </row>
    <row r="52727" spans="28:28" ht="18" customHeight="1" x14ac:dyDescent="0.25">
      <c r="AB52727"/>
    </row>
    <row r="52728" spans="28:28" ht="18" customHeight="1" x14ac:dyDescent="0.25">
      <c r="AB52728"/>
    </row>
    <row r="52729" spans="28:28" ht="18" customHeight="1" x14ac:dyDescent="0.25">
      <c r="AB52729"/>
    </row>
    <row r="52730" spans="28:28" ht="18" customHeight="1" x14ac:dyDescent="0.25">
      <c r="AB52730"/>
    </row>
    <row r="52731" spans="28:28" ht="18" customHeight="1" x14ac:dyDescent="0.25">
      <c r="AB52731"/>
    </row>
    <row r="52732" spans="28:28" ht="18" customHeight="1" x14ac:dyDescent="0.25">
      <c r="AB52732"/>
    </row>
    <row r="52733" spans="28:28" ht="18" customHeight="1" x14ac:dyDescent="0.25">
      <c r="AB52733"/>
    </row>
    <row r="52734" spans="28:28" ht="18" customHeight="1" x14ac:dyDescent="0.25">
      <c r="AB52734"/>
    </row>
    <row r="52735" spans="28:28" ht="18" customHeight="1" x14ac:dyDescent="0.25">
      <c r="AB52735"/>
    </row>
    <row r="52736" spans="28:28" ht="18" customHeight="1" x14ac:dyDescent="0.25">
      <c r="AB52736"/>
    </row>
    <row r="52737" spans="28:28" ht="18" customHeight="1" x14ac:dyDescent="0.25">
      <c r="AB52737"/>
    </row>
    <row r="52738" spans="28:28" ht="18" customHeight="1" x14ac:dyDescent="0.25">
      <c r="AB52738"/>
    </row>
    <row r="52739" spans="28:28" ht="18" customHeight="1" x14ac:dyDescent="0.25">
      <c r="AB52739"/>
    </row>
    <row r="52740" spans="28:28" ht="18" customHeight="1" x14ac:dyDescent="0.25">
      <c r="AB52740"/>
    </row>
    <row r="52741" spans="28:28" ht="18" customHeight="1" x14ac:dyDescent="0.25">
      <c r="AB52741"/>
    </row>
    <row r="52742" spans="28:28" ht="18" customHeight="1" x14ac:dyDescent="0.25">
      <c r="AB52742"/>
    </row>
    <row r="52743" spans="28:28" ht="18" customHeight="1" x14ac:dyDescent="0.25">
      <c r="AB52743"/>
    </row>
    <row r="52744" spans="28:28" ht="18" customHeight="1" x14ac:dyDescent="0.25">
      <c r="AB52744"/>
    </row>
    <row r="52745" spans="28:28" ht="18" customHeight="1" x14ac:dyDescent="0.25">
      <c r="AB52745"/>
    </row>
    <row r="52746" spans="28:28" ht="18" customHeight="1" x14ac:dyDescent="0.25">
      <c r="AB52746"/>
    </row>
    <row r="52747" spans="28:28" ht="18" customHeight="1" x14ac:dyDescent="0.25">
      <c r="AB52747"/>
    </row>
    <row r="52748" spans="28:28" ht="18" customHeight="1" x14ac:dyDescent="0.25">
      <c r="AB52748"/>
    </row>
    <row r="52749" spans="28:28" ht="18" customHeight="1" x14ac:dyDescent="0.25">
      <c r="AB52749"/>
    </row>
    <row r="52750" spans="28:28" ht="18" customHeight="1" x14ac:dyDescent="0.25">
      <c r="AB52750"/>
    </row>
    <row r="52751" spans="28:28" ht="18" customHeight="1" x14ac:dyDescent="0.25">
      <c r="AB52751"/>
    </row>
    <row r="52752" spans="28:28" ht="18" customHeight="1" x14ac:dyDescent="0.25">
      <c r="AB52752"/>
    </row>
    <row r="52753" spans="28:28" ht="18" customHeight="1" x14ac:dyDescent="0.25">
      <c r="AB52753"/>
    </row>
    <row r="52754" spans="28:28" ht="18" customHeight="1" x14ac:dyDescent="0.25">
      <c r="AB52754"/>
    </row>
    <row r="52755" spans="28:28" ht="18" customHeight="1" x14ac:dyDescent="0.25">
      <c r="AB52755"/>
    </row>
    <row r="52756" spans="28:28" ht="18" customHeight="1" x14ac:dyDescent="0.25">
      <c r="AB52756"/>
    </row>
    <row r="52757" spans="28:28" ht="18" customHeight="1" x14ac:dyDescent="0.25">
      <c r="AB52757"/>
    </row>
    <row r="52758" spans="28:28" ht="18" customHeight="1" x14ac:dyDescent="0.25">
      <c r="AB52758"/>
    </row>
    <row r="52759" spans="28:28" ht="18" customHeight="1" x14ac:dyDescent="0.25">
      <c r="AB52759"/>
    </row>
    <row r="52760" spans="28:28" ht="18" customHeight="1" x14ac:dyDescent="0.25">
      <c r="AB52760"/>
    </row>
    <row r="52761" spans="28:28" ht="18" customHeight="1" x14ac:dyDescent="0.25">
      <c r="AB52761"/>
    </row>
    <row r="52762" spans="28:28" ht="18" customHeight="1" x14ac:dyDescent="0.25">
      <c r="AB52762"/>
    </row>
    <row r="52763" spans="28:28" ht="18" customHeight="1" x14ac:dyDescent="0.25">
      <c r="AB52763"/>
    </row>
    <row r="52764" spans="28:28" ht="18" customHeight="1" x14ac:dyDescent="0.25">
      <c r="AB52764"/>
    </row>
    <row r="52765" spans="28:28" ht="18" customHeight="1" x14ac:dyDescent="0.25">
      <c r="AB52765"/>
    </row>
    <row r="52766" spans="28:28" ht="18" customHeight="1" x14ac:dyDescent="0.25">
      <c r="AB52766"/>
    </row>
    <row r="52767" spans="28:28" ht="18" customHeight="1" x14ac:dyDescent="0.25">
      <c r="AB52767"/>
    </row>
    <row r="52768" spans="28:28" ht="18" customHeight="1" x14ac:dyDescent="0.25">
      <c r="AB52768"/>
    </row>
    <row r="52769" spans="28:28" ht="18" customHeight="1" x14ac:dyDescent="0.25">
      <c r="AB52769"/>
    </row>
    <row r="52770" spans="28:28" ht="18" customHeight="1" x14ac:dyDescent="0.25">
      <c r="AB52770"/>
    </row>
    <row r="52771" spans="28:28" ht="18" customHeight="1" x14ac:dyDescent="0.25">
      <c r="AB52771"/>
    </row>
    <row r="52772" spans="28:28" ht="18" customHeight="1" x14ac:dyDescent="0.25">
      <c r="AB52772"/>
    </row>
    <row r="52773" spans="28:28" ht="18" customHeight="1" x14ac:dyDescent="0.25">
      <c r="AB52773"/>
    </row>
    <row r="52774" spans="28:28" ht="18" customHeight="1" x14ac:dyDescent="0.25">
      <c r="AB52774"/>
    </row>
    <row r="52775" spans="28:28" ht="18" customHeight="1" x14ac:dyDescent="0.25">
      <c r="AB52775"/>
    </row>
    <row r="52776" spans="28:28" ht="18" customHeight="1" x14ac:dyDescent="0.25">
      <c r="AB52776"/>
    </row>
    <row r="52777" spans="28:28" ht="18" customHeight="1" x14ac:dyDescent="0.25">
      <c r="AB52777"/>
    </row>
    <row r="52778" spans="28:28" ht="18" customHeight="1" x14ac:dyDescent="0.25">
      <c r="AB52778"/>
    </row>
    <row r="52779" spans="28:28" ht="18" customHeight="1" x14ac:dyDescent="0.25">
      <c r="AB52779"/>
    </row>
    <row r="52780" spans="28:28" ht="18" customHeight="1" x14ac:dyDescent="0.25">
      <c r="AB52780"/>
    </row>
    <row r="52781" spans="28:28" ht="18" customHeight="1" x14ac:dyDescent="0.25">
      <c r="AB52781"/>
    </row>
    <row r="52782" spans="28:28" ht="18" customHeight="1" x14ac:dyDescent="0.25">
      <c r="AB52782"/>
    </row>
    <row r="52783" spans="28:28" ht="18" customHeight="1" x14ac:dyDescent="0.25">
      <c r="AB52783"/>
    </row>
    <row r="52784" spans="28:28" ht="18" customHeight="1" x14ac:dyDescent="0.25">
      <c r="AB52784"/>
    </row>
    <row r="52785" spans="28:28" ht="18" customHeight="1" x14ac:dyDescent="0.25">
      <c r="AB52785"/>
    </row>
    <row r="52786" spans="28:28" ht="18" customHeight="1" x14ac:dyDescent="0.25">
      <c r="AB52786"/>
    </row>
    <row r="52787" spans="28:28" ht="18" customHeight="1" x14ac:dyDescent="0.25">
      <c r="AB52787"/>
    </row>
    <row r="52788" spans="28:28" ht="18" customHeight="1" x14ac:dyDescent="0.25">
      <c r="AB52788"/>
    </row>
    <row r="52789" spans="28:28" ht="18" customHeight="1" x14ac:dyDescent="0.25">
      <c r="AB52789"/>
    </row>
    <row r="52790" spans="28:28" ht="18" customHeight="1" x14ac:dyDescent="0.25">
      <c r="AB52790"/>
    </row>
    <row r="52791" spans="28:28" ht="18" customHeight="1" x14ac:dyDescent="0.25">
      <c r="AB52791"/>
    </row>
    <row r="52792" spans="28:28" ht="18" customHeight="1" x14ac:dyDescent="0.25">
      <c r="AB52792"/>
    </row>
    <row r="52793" spans="28:28" ht="18" customHeight="1" x14ac:dyDescent="0.25">
      <c r="AB52793"/>
    </row>
    <row r="52794" spans="28:28" ht="18" customHeight="1" x14ac:dyDescent="0.25">
      <c r="AB52794"/>
    </row>
    <row r="52795" spans="28:28" ht="18" customHeight="1" x14ac:dyDescent="0.25">
      <c r="AB52795"/>
    </row>
    <row r="52796" spans="28:28" ht="18" customHeight="1" x14ac:dyDescent="0.25">
      <c r="AB52796"/>
    </row>
    <row r="52797" spans="28:28" ht="18" customHeight="1" x14ac:dyDescent="0.25">
      <c r="AB52797"/>
    </row>
    <row r="52798" spans="28:28" ht="18" customHeight="1" x14ac:dyDescent="0.25">
      <c r="AB52798"/>
    </row>
    <row r="52799" spans="28:28" ht="18" customHeight="1" x14ac:dyDescent="0.25">
      <c r="AB52799"/>
    </row>
    <row r="52800" spans="28:28" ht="18" customHeight="1" x14ac:dyDescent="0.25">
      <c r="AB52800"/>
    </row>
    <row r="52801" spans="28:28" ht="18" customHeight="1" x14ac:dyDescent="0.25">
      <c r="AB52801"/>
    </row>
    <row r="52802" spans="28:28" ht="18" customHeight="1" x14ac:dyDescent="0.25">
      <c r="AB52802"/>
    </row>
    <row r="52803" spans="28:28" ht="18" customHeight="1" x14ac:dyDescent="0.25">
      <c r="AB52803"/>
    </row>
    <row r="52804" spans="28:28" ht="18" customHeight="1" x14ac:dyDescent="0.25">
      <c r="AB52804"/>
    </row>
    <row r="52805" spans="28:28" ht="18" customHeight="1" x14ac:dyDescent="0.25">
      <c r="AB52805"/>
    </row>
    <row r="52806" spans="28:28" ht="18" customHeight="1" x14ac:dyDescent="0.25">
      <c r="AB52806"/>
    </row>
    <row r="52807" spans="28:28" ht="18" customHeight="1" x14ac:dyDescent="0.25">
      <c r="AB52807"/>
    </row>
    <row r="52808" spans="28:28" ht="18" customHeight="1" x14ac:dyDescent="0.25">
      <c r="AB52808"/>
    </row>
    <row r="52809" spans="28:28" ht="18" customHeight="1" x14ac:dyDescent="0.25">
      <c r="AB52809"/>
    </row>
    <row r="52810" spans="28:28" ht="18" customHeight="1" x14ac:dyDescent="0.25">
      <c r="AB52810"/>
    </row>
    <row r="52811" spans="28:28" ht="18" customHeight="1" x14ac:dyDescent="0.25">
      <c r="AB52811"/>
    </row>
    <row r="52812" spans="28:28" ht="18" customHeight="1" x14ac:dyDescent="0.25">
      <c r="AB52812"/>
    </row>
    <row r="52813" spans="28:28" ht="18" customHeight="1" x14ac:dyDescent="0.25">
      <c r="AB52813"/>
    </row>
    <row r="52814" spans="28:28" ht="18" customHeight="1" x14ac:dyDescent="0.25">
      <c r="AB52814"/>
    </row>
    <row r="52815" spans="28:28" ht="18" customHeight="1" x14ac:dyDescent="0.25">
      <c r="AB52815"/>
    </row>
    <row r="52816" spans="28:28" ht="18" customHeight="1" x14ac:dyDescent="0.25">
      <c r="AB52816"/>
    </row>
    <row r="52817" spans="28:28" ht="18" customHeight="1" x14ac:dyDescent="0.25">
      <c r="AB52817"/>
    </row>
    <row r="52818" spans="28:28" ht="18" customHeight="1" x14ac:dyDescent="0.25">
      <c r="AB52818"/>
    </row>
    <row r="52819" spans="28:28" ht="18" customHeight="1" x14ac:dyDescent="0.25">
      <c r="AB52819"/>
    </row>
    <row r="52820" spans="28:28" ht="18" customHeight="1" x14ac:dyDescent="0.25">
      <c r="AB52820"/>
    </row>
    <row r="52821" spans="28:28" ht="18" customHeight="1" x14ac:dyDescent="0.25">
      <c r="AB52821"/>
    </row>
    <row r="52822" spans="28:28" ht="18" customHeight="1" x14ac:dyDescent="0.25">
      <c r="AB52822"/>
    </row>
    <row r="52823" spans="28:28" ht="18" customHeight="1" x14ac:dyDescent="0.25">
      <c r="AB52823"/>
    </row>
    <row r="52824" spans="28:28" ht="18" customHeight="1" x14ac:dyDescent="0.25">
      <c r="AB52824"/>
    </row>
    <row r="52825" spans="28:28" ht="18" customHeight="1" x14ac:dyDescent="0.25">
      <c r="AB52825"/>
    </row>
    <row r="52826" spans="28:28" ht="18" customHeight="1" x14ac:dyDescent="0.25">
      <c r="AB52826"/>
    </row>
    <row r="52827" spans="28:28" ht="18" customHeight="1" x14ac:dyDescent="0.25">
      <c r="AB52827"/>
    </row>
    <row r="52828" spans="28:28" ht="18" customHeight="1" x14ac:dyDescent="0.25">
      <c r="AB52828"/>
    </row>
    <row r="52829" spans="28:28" ht="18" customHeight="1" x14ac:dyDescent="0.25">
      <c r="AB52829"/>
    </row>
    <row r="52830" spans="28:28" ht="18" customHeight="1" x14ac:dyDescent="0.25">
      <c r="AB52830"/>
    </row>
    <row r="52831" spans="28:28" ht="18" customHeight="1" x14ac:dyDescent="0.25">
      <c r="AB52831"/>
    </row>
    <row r="52832" spans="28:28" ht="18" customHeight="1" x14ac:dyDescent="0.25">
      <c r="AB52832"/>
    </row>
    <row r="52833" spans="28:28" ht="18" customHeight="1" x14ac:dyDescent="0.25">
      <c r="AB52833"/>
    </row>
    <row r="52834" spans="28:28" ht="18" customHeight="1" x14ac:dyDescent="0.25">
      <c r="AB52834"/>
    </row>
    <row r="52835" spans="28:28" ht="18" customHeight="1" x14ac:dyDescent="0.25">
      <c r="AB52835"/>
    </row>
    <row r="52836" spans="28:28" ht="18" customHeight="1" x14ac:dyDescent="0.25">
      <c r="AB52836"/>
    </row>
    <row r="52837" spans="28:28" ht="18" customHeight="1" x14ac:dyDescent="0.25">
      <c r="AB52837"/>
    </row>
    <row r="52838" spans="28:28" ht="18" customHeight="1" x14ac:dyDescent="0.25">
      <c r="AB52838"/>
    </row>
    <row r="52839" spans="28:28" ht="18" customHeight="1" x14ac:dyDescent="0.25">
      <c r="AB52839"/>
    </row>
    <row r="52840" spans="28:28" ht="18" customHeight="1" x14ac:dyDescent="0.25">
      <c r="AB52840"/>
    </row>
    <row r="52841" spans="28:28" ht="18" customHeight="1" x14ac:dyDescent="0.25">
      <c r="AB52841"/>
    </row>
    <row r="52842" spans="28:28" ht="18" customHeight="1" x14ac:dyDescent="0.25">
      <c r="AB52842"/>
    </row>
    <row r="52843" spans="28:28" ht="18" customHeight="1" x14ac:dyDescent="0.25">
      <c r="AB52843"/>
    </row>
    <row r="52844" spans="28:28" ht="18" customHeight="1" x14ac:dyDescent="0.25">
      <c r="AB52844"/>
    </row>
    <row r="52845" spans="28:28" ht="18" customHeight="1" x14ac:dyDescent="0.25">
      <c r="AB52845"/>
    </row>
    <row r="52846" spans="28:28" ht="18" customHeight="1" x14ac:dyDescent="0.25">
      <c r="AB52846"/>
    </row>
    <row r="52847" spans="28:28" ht="18" customHeight="1" x14ac:dyDescent="0.25">
      <c r="AB52847"/>
    </row>
    <row r="52848" spans="28:28" ht="18" customHeight="1" x14ac:dyDescent="0.25">
      <c r="AB52848"/>
    </row>
    <row r="52849" spans="28:28" ht="18" customHeight="1" x14ac:dyDescent="0.25">
      <c r="AB52849"/>
    </row>
    <row r="52850" spans="28:28" ht="18" customHeight="1" x14ac:dyDescent="0.25">
      <c r="AB52850"/>
    </row>
    <row r="52851" spans="28:28" ht="18" customHeight="1" x14ac:dyDescent="0.25">
      <c r="AB52851"/>
    </row>
    <row r="52852" spans="28:28" ht="18" customHeight="1" x14ac:dyDescent="0.25">
      <c r="AB52852"/>
    </row>
    <row r="52853" spans="28:28" ht="18" customHeight="1" x14ac:dyDescent="0.25">
      <c r="AB52853"/>
    </row>
    <row r="52854" spans="28:28" ht="18" customHeight="1" x14ac:dyDescent="0.25">
      <c r="AB52854"/>
    </row>
    <row r="52855" spans="28:28" ht="18" customHeight="1" x14ac:dyDescent="0.25">
      <c r="AB52855"/>
    </row>
    <row r="52856" spans="28:28" ht="18" customHeight="1" x14ac:dyDescent="0.25">
      <c r="AB52856"/>
    </row>
    <row r="52857" spans="28:28" ht="18" customHeight="1" x14ac:dyDescent="0.25">
      <c r="AB52857"/>
    </row>
    <row r="52858" spans="28:28" ht="18" customHeight="1" x14ac:dyDescent="0.25">
      <c r="AB52858"/>
    </row>
    <row r="52859" spans="28:28" ht="18" customHeight="1" x14ac:dyDescent="0.25">
      <c r="AB52859"/>
    </row>
    <row r="52860" spans="28:28" ht="18" customHeight="1" x14ac:dyDescent="0.25">
      <c r="AB52860"/>
    </row>
    <row r="52861" spans="28:28" ht="18" customHeight="1" x14ac:dyDescent="0.25">
      <c r="AB52861"/>
    </row>
    <row r="52862" spans="28:28" ht="18" customHeight="1" x14ac:dyDescent="0.25">
      <c r="AB52862"/>
    </row>
    <row r="52863" spans="28:28" ht="18" customHeight="1" x14ac:dyDescent="0.25">
      <c r="AB52863"/>
    </row>
    <row r="52864" spans="28:28" ht="18" customHeight="1" x14ac:dyDescent="0.25">
      <c r="AB52864"/>
    </row>
    <row r="52865" spans="28:28" ht="18" customHeight="1" x14ac:dyDescent="0.25">
      <c r="AB52865"/>
    </row>
    <row r="52866" spans="28:28" ht="18" customHeight="1" x14ac:dyDescent="0.25">
      <c r="AB52866"/>
    </row>
    <row r="52867" spans="28:28" ht="18" customHeight="1" x14ac:dyDescent="0.25">
      <c r="AB52867"/>
    </row>
    <row r="52868" spans="28:28" ht="18" customHeight="1" x14ac:dyDescent="0.25">
      <c r="AB52868"/>
    </row>
    <row r="52869" spans="28:28" ht="18" customHeight="1" x14ac:dyDescent="0.25">
      <c r="AB52869"/>
    </row>
    <row r="52870" spans="28:28" ht="18" customHeight="1" x14ac:dyDescent="0.25">
      <c r="AB52870"/>
    </row>
    <row r="52871" spans="28:28" ht="18" customHeight="1" x14ac:dyDescent="0.25">
      <c r="AB52871"/>
    </row>
    <row r="52872" spans="28:28" ht="18" customHeight="1" x14ac:dyDescent="0.25">
      <c r="AB52872"/>
    </row>
    <row r="52873" spans="28:28" ht="18" customHeight="1" x14ac:dyDescent="0.25">
      <c r="AB52873"/>
    </row>
    <row r="52874" spans="28:28" ht="18" customHeight="1" x14ac:dyDescent="0.25">
      <c r="AB52874"/>
    </row>
    <row r="52875" spans="28:28" ht="18" customHeight="1" x14ac:dyDescent="0.25">
      <c r="AB52875"/>
    </row>
    <row r="52876" spans="28:28" ht="18" customHeight="1" x14ac:dyDescent="0.25">
      <c r="AB52876"/>
    </row>
    <row r="52877" spans="28:28" ht="18" customHeight="1" x14ac:dyDescent="0.25">
      <c r="AB52877"/>
    </row>
    <row r="52878" spans="28:28" ht="18" customHeight="1" x14ac:dyDescent="0.25">
      <c r="AB52878"/>
    </row>
    <row r="52879" spans="28:28" ht="18" customHeight="1" x14ac:dyDescent="0.25">
      <c r="AB52879"/>
    </row>
    <row r="52880" spans="28:28" ht="18" customHeight="1" x14ac:dyDescent="0.25">
      <c r="AB52880"/>
    </row>
    <row r="52881" spans="28:28" ht="18" customHeight="1" x14ac:dyDescent="0.25">
      <c r="AB52881"/>
    </row>
    <row r="52882" spans="28:28" ht="18" customHeight="1" x14ac:dyDescent="0.25">
      <c r="AB52882"/>
    </row>
    <row r="52883" spans="28:28" ht="18" customHeight="1" x14ac:dyDescent="0.25">
      <c r="AB52883"/>
    </row>
    <row r="52884" spans="28:28" ht="18" customHeight="1" x14ac:dyDescent="0.25">
      <c r="AB52884"/>
    </row>
    <row r="52885" spans="28:28" ht="18" customHeight="1" x14ac:dyDescent="0.25">
      <c r="AB52885"/>
    </row>
    <row r="52886" spans="28:28" ht="18" customHeight="1" x14ac:dyDescent="0.25">
      <c r="AB52886"/>
    </row>
    <row r="52887" spans="28:28" ht="18" customHeight="1" x14ac:dyDescent="0.25">
      <c r="AB52887"/>
    </row>
    <row r="52888" spans="28:28" ht="18" customHeight="1" x14ac:dyDescent="0.25">
      <c r="AB52888"/>
    </row>
    <row r="52889" spans="28:28" ht="18" customHeight="1" x14ac:dyDescent="0.25">
      <c r="AB52889"/>
    </row>
    <row r="52890" spans="28:28" ht="18" customHeight="1" x14ac:dyDescent="0.25">
      <c r="AB52890"/>
    </row>
    <row r="52891" spans="28:28" ht="18" customHeight="1" x14ac:dyDescent="0.25">
      <c r="AB52891"/>
    </row>
    <row r="52892" spans="28:28" ht="18" customHeight="1" x14ac:dyDescent="0.25">
      <c r="AB52892"/>
    </row>
    <row r="52893" spans="28:28" ht="18" customHeight="1" x14ac:dyDescent="0.25">
      <c r="AB52893"/>
    </row>
    <row r="52894" spans="28:28" ht="18" customHeight="1" x14ac:dyDescent="0.25">
      <c r="AB52894"/>
    </row>
    <row r="52895" spans="28:28" ht="18" customHeight="1" x14ac:dyDescent="0.25">
      <c r="AB52895"/>
    </row>
    <row r="52896" spans="28:28" ht="18" customHeight="1" x14ac:dyDescent="0.25">
      <c r="AB52896"/>
    </row>
    <row r="52897" spans="28:28" ht="18" customHeight="1" x14ac:dyDescent="0.25">
      <c r="AB52897"/>
    </row>
    <row r="52898" spans="28:28" ht="18" customHeight="1" x14ac:dyDescent="0.25">
      <c r="AB52898"/>
    </row>
    <row r="52899" spans="28:28" ht="18" customHeight="1" x14ac:dyDescent="0.25">
      <c r="AB52899"/>
    </row>
    <row r="52900" spans="28:28" ht="18" customHeight="1" x14ac:dyDescent="0.25">
      <c r="AB52900"/>
    </row>
    <row r="52901" spans="28:28" ht="18" customHeight="1" x14ac:dyDescent="0.25">
      <c r="AB52901"/>
    </row>
    <row r="52902" spans="28:28" ht="18" customHeight="1" x14ac:dyDescent="0.25">
      <c r="AB52902"/>
    </row>
    <row r="52903" spans="28:28" ht="18" customHeight="1" x14ac:dyDescent="0.25">
      <c r="AB52903"/>
    </row>
    <row r="52904" spans="28:28" ht="18" customHeight="1" x14ac:dyDescent="0.25">
      <c r="AB52904"/>
    </row>
    <row r="52905" spans="28:28" ht="18" customHeight="1" x14ac:dyDescent="0.25">
      <c r="AB52905"/>
    </row>
    <row r="52906" spans="28:28" ht="18" customHeight="1" x14ac:dyDescent="0.25">
      <c r="AB52906"/>
    </row>
    <row r="52907" spans="28:28" ht="18" customHeight="1" x14ac:dyDescent="0.25">
      <c r="AB52907"/>
    </row>
    <row r="52908" spans="28:28" ht="18" customHeight="1" x14ac:dyDescent="0.25">
      <c r="AB52908"/>
    </row>
    <row r="52909" spans="28:28" ht="18" customHeight="1" x14ac:dyDescent="0.25">
      <c r="AB52909"/>
    </row>
    <row r="52910" spans="28:28" ht="18" customHeight="1" x14ac:dyDescent="0.25">
      <c r="AB52910"/>
    </row>
    <row r="52911" spans="28:28" ht="18" customHeight="1" x14ac:dyDescent="0.25">
      <c r="AB52911"/>
    </row>
    <row r="52912" spans="28:28" ht="18" customHeight="1" x14ac:dyDescent="0.25">
      <c r="AB52912"/>
    </row>
    <row r="52913" spans="28:28" ht="18" customHeight="1" x14ac:dyDescent="0.25">
      <c r="AB52913"/>
    </row>
    <row r="52914" spans="28:28" ht="18" customHeight="1" x14ac:dyDescent="0.25">
      <c r="AB52914"/>
    </row>
    <row r="52915" spans="28:28" ht="18" customHeight="1" x14ac:dyDescent="0.25">
      <c r="AB52915"/>
    </row>
    <row r="52916" spans="28:28" ht="18" customHeight="1" x14ac:dyDescent="0.25">
      <c r="AB52916"/>
    </row>
    <row r="52917" spans="28:28" ht="18" customHeight="1" x14ac:dyDescent="0.25">
      <c r="AB52917"/>
    </row>
    <row r="52918" spans="28:28" ht="18" customHeight="1" x14ac:dyDescent="0.25">
      <c r="AB52918"/>
    </row>
    <row r="52919" spans="28:28" ht="18" customHeight="1" x14ac:dyDescent="0.25">
      <c r="AB52919"/>
    </row>
    <row r="52920" spans="28:28" ht="18" customHeight="1" x14ac:dyDescent="0.25">
      <c r="AB52920"/>
    </row>
    <row r="52921" spans="28:28" ht="18" customHeight="1" x14ac:dyDescent="0.25">
      <c r="AB52921"/>
    </row>
    <row r="52922" spans="28:28" ht="18" customHeight="1" x14ac:dyDescent="0.25">
      <c r="AB52922"/>
    </row>
    <row r="52923" spans="28:28" ht="18" customHeight="1" x14ac:dyDescent="0.25">
      <c r="AB52923"/>
    </row>
    <row r="52924" spans="28:28" ht="18" customHeight="1" x14ac:dyDescent="0.25">
      <c r="AB52924"/>
    </row>
    <row r="52925" spans="28:28" ht="18" customHeight="1" x14ac:dyDescent="0.25">
      <c r="AB52925"/>
    </row>
    <row r="52926" spans="28:28" ht="18" customHeight="1" x14ac:dyDescent="0.25">
      <c r="AB52926"/>
    </row>
    <row r="52927" spans="28:28" ht="18" customHeight="1" x14ac:dyDescent="0.25">
      <c r="AB52927"/>
    </row>
    <row r="52928" spans="28:28" ht="18" customHeight="1" x14ac:dyDescent="0.25">
      <c r="AB52928"/>
    </row>
    <row r="52929" spans="28:28" ht="18" customHeight="1" x14ac:dyDescent="0.25">
      <c r="AB52929"/>
    </row>
    <row r="52930" spans="28:28" ht="18" customHeight="1" x14ac:dyDescent="0.25">
      <c r="AB52930"/>
    </row>
    <row r="52931" spans="28:28" ht="18" customHeight="1" x14ac:dyDescent="0.25">
      <c r="AB52931"/>
    </row>
    <row r="52932" spans="28:28" ht="18" customHeight="1" x14ac:dyDescent="0.25">
      <c r="AB52932"/>
    </row>
    <row r="52933" spans="28:28" ht="18" customHeight="1" x14ac:dyDescent="0.25">
      <c r="AB52933"/>
    </row>
    <row r="52934" spans="28:28" ht="18" customHeight="1" x14ac:dyDescent="0.25">
      <c r="AB52934"/>
    </row>
    <row r="52935" spans="28:28" ht="18" customHeight="1" x14ac:dyDescent="0.25">
      <c r="AB52935"/>
    </row>
    <row r="52936" spans="28:28" ht="18" customHeight="1" x14ac:dyDescent="0.25">
      <c r="AB52936"/>
    </row>
    <row r="52937" spans="28:28" ht="18" customHeight="1" x14ac:dyDescent="0.25">
      <c r="AB52937"/>
    </row>
    <row r="52938" spans="28:28" ht="18" customHeight="1" x14ac:dyDescent="0.25">
      <c r="AB52938"/>
    </row>
    <row r="52939" spans="28:28" ht="18" customHeight="1" x14ac:dyDescent="0.25">
      <c r="AB52939"/>
    </row>
    <row r="52940" spans="28:28" ht="18" customHeight="1" x14ac:dyDescent="0.25">
      <c r="AB52940"/>
    </row>
    <row r="52941" spans="28:28" ht="18" customHeight="1" x14ac:dyDescent="0.25">
      <c r="AB52941"/>
    </row>
    <row r="52942" spans="28:28" ht="18" customHeight="1" x14ac:dyDescent="0.25">
      <c r="AB52942"/>
    </row>
    <row r="52943" spans="28:28" ht="18" customHeight="1" x14ac:dyDescent="0.25">
      <c r="AB52943"/>
    </row>
    <row r="52944" spans="28:28" ht="18" customHeight="1" x14ac:dyDescent="0.25">
      <c r="AB52944"/>
    </row>
    <row r="52945" spans="28:28" ht="18" customHeight="1" x14ac:dyDescent="0.25">
      <c r="AB52945"/>
    </row>
    <row r="52946" spans="28:28" ht="18" customHeight="1" x14ac:dyDescent="0.25">
      <c r="AB52946"/>
    </row>
    <row r="52947" spans="28:28" ht="18" customHeight="1" x14ac:dyDescent="0.25">
      <c r="AB52947"/>
    </row>
    <row r="52948" spans="28:28" ht="18" customHeight="1" x14ac:dyDescent="0.25">
      <c r="AB52948"/>
    </row>
    <row r="52949" spans="28:28" ht="18" customHeight="1" x14ac:dyDescent="0.25">
      <c r="AB52949"/>
    </row>
    <row r="52950" spans="28:28" ht="18" customHeight="1" x14ac:dyDescent="0.25">
      <c r="AB52950"/>
    </row>
    <row r="52951" spans="28:28" ht="18" customHeight="1" x14ac:dyDescent="0.25">
      <c r="AB52951"/>
    </row>
    <row r="52952" spans="28:28" ht="18" customHeight="1" x14ac:dyDescent="0.25">
      <c r="AB52952"/>
    </row>
    <row r="52953" spans="28:28" ht="18" customHeight="1" x14ac:dyDescent="0.25">
      <c r="AB52953"/>
    </row>
    <row r="52954" spans="28:28" ht="18" customHeight="1" x14ac:dyDescent="0.25">
      <c r="AB52954"/>
    </row>
    <row r="52955" spans="28:28" ht="18" customHeight="1" x14ac:dyDescent="0.25">
      <c r="AB52955"/>
    </row>
    <row r="52956" spans="28:28" ht="18" customHeight="1" x14ac:dyDescent="0.25">
      <c r="AB52956"/>
    </row>
    <row r="52957" spans="28:28" ht="18" customHeight="1" x14ac:dyDescent="0.25">
      <c r="AB52957"/>
    </row>
    <row r="52958" spans="28:28" ht="18" customHeight="1" x14ac:dyDescent="0.25">
      <c r="AB52958"/>
    </row>
    <row r="52959" spans="28:28" ht="18" customHeight="1" x14ac:dyDescent="0.25">
      <c r="AB52959"/>
    </row>
    <row r="52960" spans="28:28" ht="18" customHeight="1" x14ac:dyDescent="0.25">
      <c r="AB52960"/>
    </row>
    <row r="52961" spans="28:28" ht="18" customHeight="1" x14ac:dyDescent="0.25">
      <c r="AB52961"/>
    </row>
    <row r="52962" spans="28:28" ht="18" customHeight="1" x14ac:dyDescent="0.25">
      <c r="AB52962"/>
    </row>
    <row r="52963" spans="28:28" ht="18" customHeight="1" x14ac:dyDescent="0.25">
      <c r="AB52963"/>
    </row>
    <row r="52964" spans="28:28" ht="18" customHeight="1" x14ac:dyDescent="0.25">
      <c r="AB52964"/>
    </row>
    <row r="52965" spans="28:28" ht="18" customHeight="1" x14ac:dyDescent="0.25">
      <c r="AB52965"/>
    </row>
    <row r="52966" spans="28:28" ht="18" customHeight="1" x14ac:dyDescent="0.25">
      <c r="AB52966"/>
    </row>
    <row r="52967" spans="28:28" ht="18" customHeight="1" x14ac:dyDescent="0.25">
      <c r="AB52967"/>
    </row>
    <row r="52968" spans="28:28" ht="18" customHeight="1" x14ac:dyDescent="0.25">
      <c r="AB52968"/>
    </row>
    <row r="52969" spans="28:28" ht="18" customHeight="1" x14ac:dyDescent="0.25">
      <c r="AB52969"/>
    </row>
    <row r="52970" spans="28:28" ht="18" customHeight="1" x14ac:dyDescent="0.25">
      <c r="AB52970"/>
    </row>
    <row r="52971" spans="28:28" ht="18" customHeight="1" x14ac:dyDescent="0.25">
      <c r="AB52971"/>
    </row>
    <row r="52972" spans="28:28" ht="18" customHeight="1" x14ac:dyDescent="0.25">
      <c r="AB52972"/>
    </row>
    <row r="52973" spans="28:28" ht="18" customHeight="1" x14ac:dyDescent="0.25">
      <c r="AB52973"/>
    </row>
    <row r="52974" spans="28:28" ht="18" customHeight="1" x14ac:dyDescent="0.25">
      <c r="AB52974"/>
    </row>
    <row r="52975" spans="28:28" ht="18" customHeight="1" x14ac:dyDescent="0.25">
      <c r="AB52975"/>
    </row>
    <row r="52976" spans="28:28" ht="18" customHeight="1" x14ac:dyDescent="0.25">
      <c r="AB52976"/>
    </row>
    <row r="52977" spans="28:28" ht="18" customHeight="1" x14ac:dyDescent="0.25">
      <c r="AB52977"/>
    </row>
    <row r="52978" spans="28:28" ht="18" customHeight="1" x14ac:dyDescent="0.25">
      <c r="AB52978"/>
    </row>
    <row r="52979" spans="28:28" ht="18" customHeight="1" x14ac:dyDescent="0.25">
      <c r="AB52979"/>
    </row>
    <row r="52980" spans="28:28" ht="18" customHeight="1" x14ac:dyDescent="0.25">
      <c r="AB52980"/>
    </row>
    <row r="52981" spans="28:28" ht="18" customHeight="1" x14ac:dyDescent="0.25">
      <c r="AB52981"/>
    </row>
    <row r="52982" spans="28:28" ht="18" customHeight="1" x14ac:dyDescent="0.25">
      <c r="AB52982"/>
    </row>
    <row r="52983" spans="28:28" ht="18" customHeight="1" x14ac:dyDescent="0.25">
      <c r="AB52983"/>
    </row>
    <row r="52984" spans="28:28" ht="18" customHeight="1" x14ac:dyDescent="0.25">
      <c r="AB52984"/>
    </row>
    <row r="52985" spans="28:28" ht="18" customHeight="1" x14ac:dyDescent="0.25">
      <c r="AB52985"/>
    </row>
    <row r="52986" spans="28:28" ht="18" customHeight="1" x14ac:dyDescent="0.25">
      <c r="AB52986"/>
    </row>
    <row r="52987" spans="28:28" ht="18" customHeight="1" x14ac:dyDescent="0.25">
      <c r="AB52987"/>
    </row>
    <row r="52988" spans="28:28" ht="18" customHeight="1" x14ac:dyDescent="0.25">
      <c r="AB52988"/>
    </row>
    <row r="52989" spans="28:28" ht="18" customHeight="1" x14ac:dyDescent="0.25">
      <c r="AB52989"/>
    </row>
    <row r="52990" spans="28:28" ht="18" customHeight="1" x14ac:dyDescent="0.25">
      <c r="AB52990"/>
    </row>
    <row r="52991" spans="28:28" ht="18" customHeight="1" x14ac:dyDescent="0.25">
      <c r="AB52991"/>
    </row>
    <row r="52992" spans="28:28" ht="18" customHeight="1" x14ac:dyDescent="0.25">
      <c r="AB52992"/>
    </row>
    <row r="52993" spans="28:28" ht="18" customHeight="1" x14ac:dyDescent="0.25">
      <c r="AB52993"/>
    </row>
    <row r="52994" spans="28:28" ht="18" customHeight="1" x14ac:dyDescent="0.25">
      <c r="AB52994"/>
    </row>
    <row r="52995" spans="28:28" ht="18" customHeight="1" x14ac:dyDescent="0.25">
      <c r="AB52995"/>
    </row>
    <row r="52996" spans="28:28" ht="18" customHeight="1" x14ac:dyDescent="0.25">
      <c r="AB52996"/>
    </row>
    <row r="52997" spans="28:28" ht="18" customHeight="1" x14ac:dyDescent="0.25">
      <c r="AB52997"/>
    </row>
    <row r="52998" spans="28:28" ht="18" customHeight="1" x14ac:dyDescent="0.25">
      <c r="AB52998"/>
    </row>
    <row r="52999" spans="28:28" ht="18" customHeight="1" x14ac:dyDescent="0.25">
      <c r="AB52999"/>
    </row>
    <row r="53000" spans="28:28" ht="18" customHeight="1" x14ac:dyDescent="0.25">
      <c r="AB53000"/>
    </row>
    <row r="53001" spans="28:28" ht="18" customHeight="1" x14ac:dyDescent="0.25">
      <c r="AB53001"/>
    </row>
    <row r="53002" spans="28:28" ht="18" customHeight="1" x14ac:dyDescent="0.25">
      <c r="AB53002"/>
    </row>
    <row r="53003" spans="28:28" ht="18" customHeight="1" x14ac:dyDescent="0.25">
      <c r="AB53003"/>
    </row>
    <row r="53004" spans="28:28" ht="18" customHeight="1" x14ac:dyDescent="0.25">
      <c r="AB53004"/>
    </row>
    <row r="53005" spans="28:28" ht="18" customHeight="1" x14ac:dyDescent="0.25">
      <c r="AB53005"/>
    </row>
    <row r="53006" spans="28:28" ht="18" customHeight="1" x14ac:dyDescent="0.25">
      <c r="AB53006"/>
    </row>
    <row r="53007" spans="28:28" ht="18" customHeight="1" x14ac:dyDescent="0.25">
      <c r="AB53007"/>
    </row>
    <row r="53008" spans="28:28" ht="18" customHeight="1" x14ac:dyDescent="0.25">
      <c r="AB53008"/>
    </row>
    <row r="53009" spans="28:28" ht="18" customHeight="1" x14ac:dyDescent="0.25">
      <c r="AB53009"/>
    </row>
    <row r="53010" spans="28:28" ht="18" customHeight="1" x14ac:dyDescent="0.25">
      <c r="AB53010"/>
    </row>
    <row r="53011" spans="28:28" ht="18" customHeight="1" x14ac:dyDescent="0.25">
      <c r="AB53011"/>
    </row>
    <row r="53012" spans="28:28" ht="18" customHeight="1" x14ac:dyDescent="0.25">
      <c r="AB53012"/>
    </row>
    <row r="53013" spans="28:28" ht="18" customHeight="1" x14ac:dyDescent="0.25">
      <c r="AB53013"/>
    </row>
    <row r="53014" spans="28:28" ht="18" customHeight="1" x14ac:dyDescent="0.25">
      <c r="AB53014"/>
    </row>
    <row r="53015" spans="28:28" ht="18" customHeight="1" x14ac:dyDescent="0.25">
      <c r="AB53015"/>
    </row>
    <row r="53016" spans="28:28" ht="18" customHeight="1" x14ac:dyDescent="0.25">
      <c r="AB53016"/>
    </row>
    <row r="53017" spans="28:28" ht="18" customHeight="1" x14ac:dyDescent="0.25">
      <c r="AB53017"/>
    </row>
    <row r="53018" spans="28:28" ht="18" customHeight="1" x14ac:dyDescent="0.25">
      <c r="AB53018"/>
    </row>
    <row r="53019" spans="28:28" ht="18" customHeight="1" x14ac:dyDescent="0.25">
      <c r="AB53019"/>
    </row>
    <row r="53020" spans="28:28" ht="18" customHeight="1" x14ac:dyDescent="0.25">
      <c r="AB53020"/>
    </row>
    <row r="53021" spans="28:28" ht="18" customHeight="1" x14ac:dyDescent="0.25">
      <c r="AB53021"/>
    </row>
    <row r="53022" spans="28:28" ht="18" customHeight="1" x14ac:dyDescent="0.25">
      <c r="AB53022"/>
    </row>
    <row r="53023" spans="28:28" ht="18" customHeight="1" x14ac:dyDescent="0.25">
      <c r="AB53023"/>
    </row>
    <row r="53024" spans="28:28" ht="18" customHeight="1" x14ac:dyDescent="0.25">
      <c r="AB53024"/>
    </row>
    <row r="53025" spans="28:28" ht="18" customHeight="1" x14ac:dyDescent="0.25">
      <c r="AB53025"/>
    </row>
    <row r="53026" spans="28:28" ht="18" customHeight="1" x14ac:dyDescent="0.25">
      <c r="AB53026"/>
    </row>
    <row r="53027" spans="28:28" ht="18" customHeight="1" x14ac:dyDescent="0.25">
      <c r="AB53027"/>
    </row>
    <row r="53028" spans="28:28" ht="18" customHeight="1" x14ac:dyDescent="0.25">
      <c r="AB53028"/>
    </row>
    <row r="53029" spans="28:28" ht="18" customHeight="1" x14ac:dyDescent="0.25">
      <c r="AB53029"/>
    </row>
    <row r="53030" spans="28:28" ht="18" customHeight="1" x14ac:dyDescent="0.25">
      <c r="AB53030"/>
    </row>
    <row r="53031" spans="28:28" ht="18" customHeight="1" x14ac:dyDescent="0.25">
      <c r="AB53031"/>
    </row>
    <row r="53032" spans="28:28" ht="18" customHeight="1" x14ac:dyDescent="0.25">
      <c r="AB53032"/>
    </row>
    <row r="53033" spans="28:28" ht="18" customHeight="1" x14ac:dyDescent="0.25">
      <c r="AB53033"/>
    </row>
    <row r="53034" spans="28:28" ht="18" customHeight="1" x14ac:dyDescent="0.25">
      <c r="AB53034"/>
    </row>
    <row r="53035" spans="28:28" ht="18" customHeight="1" x14ac:dyDescent="0.25">
      <c r="AB53035"/>
    </row>
    <row r="53036" spans="28:28" ht="18" customHeight="1" x14ac:dyDescent="0.25">
      <c r="AB53036"/>
    </row>
    <row r="53037" spans="28:28" ht="18" customHeight="1" x14ac:dyDescent="0.25">
      <c r="AB53037"/>
    </row>
    <row r="53038" spans="28:28" ht="18" customHeight="1" x14ac:dyDescent="0.25">
      <c r="AB53038"/>
    </row>
    <row r="53039" spans="28:28" ht="18" customHeight="1" x14ac:dyDescent="0.25">
      <c r="AB53039"/>
    </row>
    <row r="53040" spans="28:28" ht="18" customHeight="1" x14ac:dyDescent="0.25">
      <c r="AB53040"/>
    </row>
    <row r="53041" spans="28:28" ht="18" customHeight="1" x14ac:dyDescent="0.25">
      <c r="AB53041"/>
    </row>
    <row r="53042" spans="28:28" ht="18" customHeight="1" x14ac:dyDescent="0.25">
      <c r="AB53042"/>
    </row>
    <row r="53043" spans="28:28" ht="18" customHeight="1" x14ac:dyDescent="0.25">
      <c r="AB53043"/>
    </row>
    <row r="53044" spans="28:28" ht="18" customHeight="1" x14ac:dyDescent="0.25">
      <c r="AB53044"/>
    </row>
    <row r="53045" spans="28:28" ht="18" customHeight="1" x14ac:dyDescent="0.25">
      <c r="AB53045"/>
    </row>
    <row r="53046" spans="28:28" ht="18" customHeight="1" x14ac:dyDescent="0.25">
      <c r="AB53046"/>
    </row>
    <row r="53047" spans="28:28" ht="18" customHeight="1" x14ac:dyDescent="0.25">
      <c r="AB53047"/>
    </row>
    <row r="53048" spans="28:28" ht="18" customHeight="1" x14ac:dyDescent="0.25">
      <c r="AB53048"/>
    </row>
    <row r="53049" spans="28:28" ht="18" customHeight="1" x14ac:dyDescent="0.25">
      <c r="AB53049"/>
    </row>
    <row r="53050" spans="28:28" ht="18" customHeight="1" x14ac:dyDescent="0.25">
      <c r="AB53050"/>
    </row>
    <row r="53051" spans="28:28" ht="18" customHeight="1" x14ac:dyDescent="0.25">
      <c r="AB53051"/>
    </row>
    <row r="53052" spans="28:28" ht="18" customHeight="1" x14ac:dyDescent="0.25">
      <c r="AB53052"/>
    </row>
    <row r="53053" spans="28:28" ht="18" customHeight="1" x14ac:dyDescent="0.25">
      <c r="AB53053"/>
    </row>
    <row r="53054" spans="28:28" ht="18" customHeight="1" x14ac:dyDescent="0.25">
      <c r="AB53054"/>
    </row>
    <row r="53055" spans="28:28" ht="18" customHeight="1" x14ac:dyDescent="0.25">
      <c r="AB53055"/>
    </row>
    <row r="53056" spans="28:28" ht="18" customHeight="1" x14ac:dyDescent="0.25">
      <c r="AB53056"/>
    </row>
    <row r="53057" spans="28:28" ht="18" customHeight="1" x14ac:dyDescent="0.25">
      <c r="AB53057"/>
    </row>
    <row r="53058" spans="28:28" ht="18" customHeight="1" x14ac:dyDescent="0.25">
      <c r="AB53058"/>
    </row>
    <row r="53059" spans="28:28" ht="18" customHeight="1" x14ac:dyDescent="0.25">
      <c r="AB53059"/>
    </row>
    <row r="53060" spans="28:28" ht="18" customHeight="1" x14ac:dyDescent="0.25">
      <c r="AB53060"/>
    </row>
    <row r="53061" spans="28:28" ht="18" customHeight="1" x14ac:dyDescent="0.25">
      <c r="AB53061"/>
    </row>
    <row r="53062" spans="28:28" ht="18" customHeight="1" x14ac:dyDescent="0.25">
      <c r="AB53062"/>
    </row>
    <row r="53063" spans="28:28" ht="18" customHeight="1" x14ac:dyDescent="0.25">
      <c r="AB53063"/>
    </row>
    <row r="53064" spans="28:28" ht="18" customHeight="1" x14ac:dyDescent="0.25">
      <c r="AB53064"/>
    </row>
    <row r="53065" spans="28:28" ht="18" customHeight="1" x14ac:dyDescent="0.25">
      <c r="AB53065"/>
    </row>
    <row r="53066" spans="28:28" ht="18" customHeight="1" x14ac:dyDescent="0.25">
      <c r="AB53066"/>
    </row>
    <row r="53067" spans="28:28" ht="18" customHeight="1" x14ac:dyDescent="0.25">
      <c r="AB53067"/>
    </row>
    <row r="53068" spans="28:28" ht="18" customHeight="1" x14ac:dyDescent="0.25">
      <c r="AB53068"/>
    </row>
    <row r="53069" spans="28:28" ht="18" customHeight="1" x14ac:dyDescent="0.25">
      <c r="AB53069"/>
    </row>
    <row r="53070" spans="28:28" ht="18" customHeight="1" x14ac:dyDescent="0.25">
      <c r="AB53070"/>
    </row>
    <row r="53071" spans="28:28" ht="18" customHeight="1" x14ac:dyDescent="0.25">
      <c r="AB53071"/>
    </row>
    <row r="53072" spans="28:28" ht="18" customHeight="1" x14ac:dyDescent="0.25">
      <c r="AB53072"/>
    </row>
    <row r="53073" spans="28:28" ht="18" customHeight="1" x14ac:dyDescent="0.25">
      <c r="AB53073"/>
    </row>
    <row r="53074" spans="28:28" ht="18" customHeight="1" x14ac:dyDescent="0.25">
      <c r="AB53074"/>
    </row>
    <row r="53075" spans="28:28" ht="18" customHeight="1" x14ac:dyDescent="0.25">
      <c r="AB53075"/>
    </row>
    <row r="53076" spans="28:28" ht="18" customHeight="1" x14ac:dyDescent="0.25">
      <c r="AB53076"/>
    </row>
    <row r="53077" spans="28:28" ht="18" customHeight="1" x14ac:dyDescent="0.25">
      <c r="AB53077"/>
    </row>
    <row r="53078" spans="28:28" ht="18" customHeight="1" x14ac:dyDescent="0.25">
      <c r="AB53078"/>
    </row>
    <row r="53079" spans="28:28" ht="18" customHeight="1" x14ac:dyDescent="0.25">
      <c r="AB53079"/>
    </row>
    <row r="53080" spans="28:28" ht="18" customHeight="1" x14ac:dyDescent="0.25">
      <c r="AB53080"/>
    </row>
    <row r="53081" spans="28:28" ht="18" customHeight="1" x14ac:dyDescent="0.25">
      <c r="AB53081"/>
    </row>
    <row r="53082" spans="28:28" ht="18" customHeight="1" x14ac:dyDescent="0.25">
      <c r="AB53082"/>
    </row>
    <row r="53083" spans="28:28" ht="18" customHeight="1" x14ac:dyDescent="0.25">
      <c r="AB53083"/>
    </row>
    <row r="53084" spans="28:28" ht="18" customHeight="1" x14ac:dyDescent="0.25">
      <c r="AB53084"/>
    </row>
    <row r="53085" spans="28:28" ht="18" customHeight="1" x14ac:dyDescent="0.25">
      <c r="AB53085"/>
    </row>
    <row r="53086" spans="28:28" ht="18" customHeight="1" x14ac:dyDescent="0.25">
      <c r="AB53086"/>
    </row>
    <row r="53087" spans="28:28" ht="18" customHeight="1" x14ac:dyDescent="0.25">
      <c r="AB53087"/>
    </row>
    <row r="53088" spans="28:28" ht="18" customHeight="1" x14ac:dyDescent="0.25">
      <c r="AB53088"/>
    </row>
    <row r="53089" spans="28:28" ht="18" customHeight="1" x14ac:dyDescent="0.25">
      <c r="AB53089"/>
    </row>
    <row r="53090" spans="28:28" ht="18" customHeight="1" x14ac:dyDescent="0.25">
      <c r="AB53090"/>
    </row>
    <row r="53091" spans="28:28" ht="18" customHeight="1" x14ac:dyDescent="0.25">
      <c r="AB53091"/>
    </row>
    <row r="53092" spans="28:28" ht="18" customHeight="1" x14ac:dyDescent="0.25">
      <c r="AB53092"/>
    </row>
    <row r="53093" spans="28:28" ht="18" customHeight="1" x14ac:dyDescent="0.25">
      <c r="AB53093"/>
    </row>
    <row r="53094" spans="28:28" ht="18" customHeight="1" x14ac:dyDescent="0.25">
      <c r="AB53094"/>
    </row>
    <row r="53095" spans="28:28" ht="18" customHeight="1" x14ac:dyDescent="0.25">
      <c r="AB53095"/>
    </row>
    <row r="53096" spans="28:28" ht="18" customHeight="1" x14ac:dyDescent="0.25">
      <c r="AB53096"/>
    </row>
    <row r="53097" spans="28:28" ht="18" customHeight="1" x14ac:dyDescent="0.25">
      <c r="AB53097"/>
    </row>
    <row r="53098" spans="28:28" ht="18" customHeight="1" x14ac:dyDescent="0.25">
      <c r="AB53098"/>
    </row>
    <row r="53099" spans="28:28" ht="18" customHeight="1" x14ac:dyDescent="0.25">
      <c r="AB53099"/>
    </row>
    <row r="53100" spans="28:28" ht="18" customHeight="1" x14ac:dyDescent="0.25">
      <c r="AB53100"/>
    </row>
    <row r="53101" spans="28:28" ht="18" customHeight="1" x14ac:dyDescent="0.25">
      <c r="AB53101"/>
    </row>
    <row r="53102" spans="28:28" ht="18" customHeight="1" x14ac:dyDescent="0.25">
      <c r="AB53102"/>
    </row>
    <row r="53103" spans="28:28" ht="18" customHeight="1" x14ac:dyDescent="0.25">
      <c r="AB53103"/>
    </row>
    <row r="53104" spans="28:28" ht="18" customHeight="1" x14ac:dyDescent="0.25">
      <c r="AB53104"/>
    </row>
    <row r="53105" spans="28:28" ht="18" customHeight="1" x14ac:dyDescent="0.25">
      <c r="AB53105"/>
    </row>
    <row r="53106" spans="28:28" ht="18" customHeight="1" x14ac:dyDescent="0.25">
      <c r="AB53106"/>
    </row>
    <row r="53107" spans="28:28" ht="18" customHeight="1" x14ac:dyDescent="0.25">
      <c r="AB53107"/>
    </row>
    <row r="53108" spans="28:28" ht="18" customHeight="1" x14ac:dyDescent="0.25">
      <c r="AB53108"/>
    </row>
    <row r="53109" spans="28:28" ht="18" customHeight="1" x14ac:dyDescent="0.25">
      <c r="AB53109"/>
    </row>
    <row r="53110" spans="28:28" ht="18" customHeight="1" x14ac:dyDescent="0.25">
      <c r="AB53110"/>
    </row>
    <row r="53111" spans="28:28" ht="18" customHeight="1" x14ac:dyDescent="0.25">
      <c r="AB53111"/>
    </row>
    <row r="53112" spans="28:28" ht="18" customHeight="1" x14ac:dyDescent="0.25">
      <c r="AB53112"/>
    </row>
    <row r="53113" spans="28:28" ht="18" customHeight="1" x14ac:dyDescent="0.25">
      <c r="AB53113"/>
    </row>
    <row r="53114" spans="28:28" ht="18" customHeight="1" x14ac:dyDescent="0.25">
      <c r="AB53114"/>
    </row>
    <row r="53115" spans="28:28" ht="18" customHeight="1" x14ac:dyDescent="0.25">
      <c r="AB53115"/>
    </row>
    <row r="53116" spans="28:28" ht="18" customHeight="1" x14ac:dyDescent="0.25">
      <c r="AB53116"/>
    </row>
    <row r="53117" spans="28:28" ht="18" customHeight="1" x14ac:dyDescent="0.25">
      <c r="AB53117"/>
    </row>
    <row r="53118" spans="28:28" ht="18" customHeight="1" x14ac:dyDescent="0.25">
      <c r="AB53118"/>
    </row>
    <row r="53119" spans="28:28" ht="18" customHeight="1" x14ac:dyDescent="0.25">
      <c r="AB53119"/>
    </row>
    <row r="53120" spans="28:28" ht="18" customHeight="1" x14ac:dyDescent="0.25">
      <c r="AB53120"/>
    </row>
    <row r="53121" spans="28:28" ht="18" customHeight="1" x14ac:dyDescent="0.25">
      <c r="AB53121"/>
    </row>
    <row r="53122" spans="28:28" ht="18" customHeight="1" x14ac:dyDescent="0.25">
      <c r="AB53122"/>
    </row>
    <row r="53123" spans="28:28" ht="18" customHeight="1" x14ac:dyDescent="0.25">
      <c r="AB53123"/>
    </row>
    <row r="53124" spans="28:28" ht="18" customHeight="1" x14ac:dyDescent="0.25">
      <c r="AB53124"/>
    </row>
    <row r="53125" spans="28:28" ht="18" customHeight="1" x14ac:dyDescent="0.25">
      <c r="AB53125"/>
    </row>
    <row r="53126" spans="28:28" ht="18" customHeight="1" x14ac:dyDescent="0.25">
      <c r="AB53126"/>
    </row>
    <row r="53127" spans="28:28" ht="18" customHeight="1" x14ac:dyDescent="0.25">
      <c r="AB53127"/>
    </row>
    <row r="53128" spans="28:28" ht="18" customHeight="1" x14ac:dyDescent="0.25">
      <c r="AB53128"/>
    </row>
    <row r="53129" spans="28:28" ht="18" customHeight="1" x14ac:dyDescent="0.25">
      <c r="AB53129"/>
    </row>
    <row r="53130" spans="28:28" ht="18" customHeight="1" x14ac:dyDescent="0.25">
      <c r="AB53130"/>
    </row>
    <row r="53131" spans="28:28" ht="18" customHeight="1" x14ac:dyDescent="0.25">
      <c r="AB53131"/>
    </row>
    <row r="53132" spans="28:28" ht="18" customHeight="1" x14ac:dyDescent="0.25">
      <c r="AB53132"/>
    </row>
    <row r="53133" spans="28:28" ht="18" customHeight="1" x14ac:dyDescent="0.25">
      <c r="AB53133"/>
    </row>
    <row r="53134" spans="28:28" ht="18" customHeight="1" x14ac:dyDescent="0.25">
      <c r="AB53134"/>
    </row>
    <row r="53135" spans="28:28" ht="18" customHeight="1" x14ac:dyDescent="0.25">
      <c r="AB53135"/>
    </row>
    <row r="53136" spans="28:28" ht="18" customHeight="1" x14ac:dyDescent="0.25">
      <c r="AB53136"/>
    </row>
    <row r="53137" spans="28:28" ht="18" customHeight="1" x14ac:dyDescent="0.25">
      <c r="AB53137"/>
    </row>
    <row r="53138" spans="28:28" ht="18" customHeight="1" x14ac:dyDescent="0.25">
      <c r="AB53138"/>
    </row>
    <row r="53139" spans="28:28" ht="18" customHeight="1" x14ac:dyDescent="0.25">
      <c r="AB53139"/>
    </row>
    <row r="53140" spans="28:28" ht="18" customHeight="1" x14ac:dyDescent="0.25">
      <c r="AB53140"/>
    </row>
    <row r="53141" spans="28:28" ht="18" customHeight="1" x14ac:dyDescent="0.25">
      <c r="AB53141"/>
    </row>
    <row r="53142" spans="28:28" ht="18" customHeight="1" x14ac:dyDescent="0.25">
      <c r="AB53142"/>
    </row>
    <row r="53143" spans="28:28" ht="18" customHeight="1" x14ac:dyDescent="0.25">
      <c r="AB53143"/>
    </row>
    <row r="53144" spans="28:28" ht="18" customHeight="1" x14ac:dyDescent="0.25">
      <c r="AB53144"/>
    </row>
    <row r="53145" spans="28:28" ht="18" customHeight="1" x14ac:dyDescent="0.25">
      <c r="AB53145"/>
    </row>
    <row r="53146" spans="28:28" ht="18" customHeight="1" x14ac:dyDescent="0.25">
      <c r="AB53146"/>
    </row>
    <row r="53147" spans="28:28" ht="18" customHeight="1" x14ac:dyDescent="0.25">
      <c r="AB53147"/>
    </row>
    <row r="53148" spans="28:28" ht="18" customHeight="1" x14ac:dyDescent="0.25">
      <c r="AB53148"/>
    </row>
    <row r="53149" spans="28:28" ht="18" customHeight="1" x14ac:dyDescent="0.25">
      <c r="AB53149"/>
    </row>
    <row r="53150" spans="28:28" ht="18" customHeight="1" x14ac:dyDescent="0.25">
      <c r="AB53150"/>
    </row>
    <row r="53151" spans="28:28" ht="18" customHeight="1" x14ac:dyDescent="0.25">
      <c r="AB53151"/>
    </row>
    <row r="53152" spans="28:28" ht="18" customHeight="1" x14ac:dyDescent="0.25">
      <c r="AB53152"/>
    </row>
    <row r="53153" spans="28:28" ht="18" customHeight="1" x14ac:dyDescent="0.25">
      <c r="AB53153"/>
    </row>
    <row r="53154" spans="28:28" ht="18" customHeight="1" x14ac:dyDescent="0.25">
      <c r="AB53154"/>
    </row>
    <row r="53155" spans="28:28" ht="18" customHeight="1" x14ac:dyDescent="0.25">
      <c r="AB53155"/>
    </row>
    <row r="53156" spans="28:28" ht="18" customHeight="1" x14ac:dyDescent="0.25">
      <c r="AB53156"/>
    </row>
    <row r="53157" spans="28:28" ht="18" customHeight="1" x14ac:dyDescent="0.25">
      <c r="AB53157"/>
    </row>
    <row r="53158" spans="28:28" ht="18" customHeight="1" x14ac:dyDescent="0.25">
      <c r="AB53158"/>
    </row>
    <row r="53159" spans="28:28" ht="18" customHeight="1" x14ac:dyDescent="0.25">
      <c r="AB53159"/>
    </row>
    <row r="53160" spans="28:28" ht="18" customHeight="1" x14ac:dyDescent="0.25">
      <c r="AB53160"/>
    </row>
    <row r="53161" spans="28:28" ht="18" customHeight="1" x14ac:dyDescent="0.25">
      <c r="AB53161"/>
    </row>
    <row r="53162" spans="28:28" ht="18" customHeight="1" x14ac:dyDescent="0.25">
      <c r="AB53162"/>
    </row>
    <row r="53163" spans="28:28" ht="18" customHeight="1" x14ac:dyDescent="0.25">
      <c r="AB53163"/>
    </row>
    <row r="53164" spans="28:28" ht="18" customHeight="1" x14ac:dyDescent="0.25">
      <c r="AB53164"/>
    </row>
    <row r="53165" spans="28:28" ht="18" customHeight="1" x14ac:dyDescent="0.25">
      <c r="AB53165"/>
    </row>
    <row r="53166" spans="28:28" ht="18" customHeight="1" x14ac:dyDescent="0.25">
      <c r="AB53166"/>
    </row>
    <row r="53167" spans="28:28" ht="18" customHeight="1" x14ac:dyDescent="0.25">
      <c r="AB53167"/>
    </row>
    <row r="53168" spans="28:28" ht="18" customHeight="1" x14ac:dyDescent="0.25">
      <c r="AB53168"/>
    </row>
    <row r="53169" spans="28:28" ht="18" customHeight="1" x14ac:dyDescent="0.25">
      <c r="AB53169"/>
    </row>
    <row r="53170" spans="28:28" ht="18" customHeight="1" x14ac:dyDescent="0.25">
      <c r="AB53170"/>
    </row>
    <row r="53171" spans="28:28" ht="18" customHeight="1" x14ac:dyDescent="0.25">
      <c r="AB53171"/>
    </row>
    <row r="53172" spans="28:28" ht="18" customHeight="1" x14ac:dyDescent="0.25">
      <c r="AB53172"/>
    </row>
    <row r="53173" spans="28:28" ht="18" customHeight="1" x14ac:dyDescent="0.25">
      <c r="AB53173"/>
    </row>
    <row r="53174" spans="28:28" ht="18" customHeight="1" x14ac:dyDescent="0.25">
      <c r="AB53174"/>
    </row>
    <row r="53175" spans="28:28" ht="18" customHeight="1" x14ac:dyDescent="0.25">
      <c r="AB53175"/>
    </row>
    <row r="53176" spans="28:28" ht="18" customHeight="1" x14ac:dyDescent="0.25">
      <c r="AB53176"/>
    </row>
    <row r="53177" spans="28:28" ht="18" customHeight="1" x14ac:dyDescent="0.25">
      <c r="AB53177"/>
    </row>
    <row r="53178" spans="28:28" ht="18" customHeight="1" x14ac:dyDescent="0.25">
      <c r="AB53178"/>
    </row>
    <row r="53179" spans="28:28" ht="18" customHeight="1" x14ac:dyDescent="0.25">
      <c r="AB53179"/>
    </row>
    <row r="53180" spans="28:28" ht="18" customHeight="1" x14ac:dyDescent="0.25">
      <c r="AB53180"/>
    </row>
    <row r="53181" spans="28:28" ht="18" customHeight="1" x14ac:dyDescent="0.25">
      <c r="AB53181"/>
    </row>
    <row r="53182" spans="28:28" ht="18" customHeight="1" x14ac:dyDescent="0.25">
      <c r="AB53182"/>
    </row>
    <row r="53183" spans="28:28" ht="18" customHeight="1" x14ac:dyDescent="0.25">
      <c r="AB53183"/>
    </row>
    <row r="53184" spans="28:28" ht="18" customHeight="1" x14ac:dyDescent="0.25">
      <c r="AB53184"/>
    </row>
    <row r="53185" spans="28:28" ht="18" customHeight="1" x14ac:dyDescent="0.25">
      <c r="AB53185"/>
    </row>
    <row r="53186" spans="28:28" ht="18" customHeight="1" x14ac:dyDescent="0.25">
      <c r="AB53186"/>
    </row>
    <row r="53187" spans="28:28" ht="18" customHeight="1" x14ac:dyDescent="0.25">
      <c r="AB53187"/>
    </row>
    <row r="53188" spans="28:28" ht="18" customHeight="1" x14ac:dyDescent="0.25">
      <c r="AB53188"/>
    </row>
    <row r="53189" spans="28:28" ht="18" customHeight="1" x14ac:dyDescent="0.25">
      <c r="AB53189"/>
    </row>
    <row r="53190" spans="28:28" ht="18" customHeight="1" x14ac:dyDescent="0.25">
      <c r="AB53190"/>
    </row>
    <row r="53191" spans="28:28" ht="18" customHeight="1" x14ac:dyDescent="0.25">
      <c r="AB53191"/>
    </row>
    <row r="53192" spans="28:28" ht="18" customHeight="1" x14ac:dyDescent="0.25">
      <c r="AB53192"/>
    </row>
    <row r="53193" spans="28:28" ht="18" customHeight="1" x14ac:dyDescent="0.25">
      <c r="AB53193"/>
    </row>
    <row r="53194" spans="28:28" ht="18" customHeight="1" x14ac:dyDescent="0.25">
      <c r="AB53194"/>
    </row>
    <row r="53195" spans="28:28" ht="18" customHeight="1" x14ac:dyDescent="0.25">
      <c r="AB53195"/>
    </row>
    <row r="53196" spans="28:28" ht="18" customHeight="1" x14ac:dyDescent="0.25">
      <c r="AB53196"/>
    </row>
    <row r="53197" spans="28:28" ht="18" customHeight="1" x14ac:dyDescent="0.25">
      <c r="AB53197"/>
    </row>
    <row r="53198" spans="28:28" ht="18" customHeight="1" x14ac:dyDescent="0.25">
      <c r="AB53198"/>
    </row>
    <row r="53199" spans="28:28" ht="18" customHeight="1" x14ac:dyDescent="0.25">
      <c r="AB53199"/>
    </row>
    <row r="53200" spans="28:28" ht="18" customHeight="1" x14ac:dyDescent="0.25">
      <c r="AB53200"/>
    </row>
    <row r="53201" spans="28:28" ht="18" customHeight="1" x14ac:dyDescent="0.25">
      <c r="AB53201"/>
    </row>
    <row r="53202" spans="28:28" ht="18" customHeight="1" x14ac:dyDescent="0.25">
      <c r="AB53202"/>
    </row>
    <row r="53203" spans="28:28" ht="18" customHeight="1" x14ac:dyDescent="0.25">
      <c r="AB53203"/>
    </row>
    <row r="53204" spans="28:28" ht="18" customHeight="1" x14ac:dyDescent="0.25">
      <c r="AB53204"/>
    </row>
    <row r="53205" spans="28:28" ht="18" customHeight="1" x14ac:dyDescent="0.25">
      <c r="AB53205"/>
    </row>
    <row r="53206" spans="28:28" ht="18" customHeight="1" x14ac:dyDescent="0.25">
      <c r="AB53206"/>
    </row>
    <row r="53207" spans="28:28" ht="18" customHeight="1" x14ac:dyDescent="0.25">
      <c r="AB53207"/>
    </row>
    <row r="53208" spans="28:28" ht="18" customHeight="1" x14ac:dyDescent="0.25">
      <c r="AB53208"/>
    </row>
    <row r="53209" spans="28:28" ht="18" customHeight="1" x14ac:dyDescent="0.25">
      <c r="AB53209"/>
    </row>
    <row r="53210" spans="28:28" ht="18" customHeight="1" x14ac:dyDescent="0.25">
      <c r="AB53210"/>
    </row>
    <row r="53211" spans="28:28" ht="18" customHeight="1" x14ac:dyDescent="0.25">
      <c r="AB53211"/>
    </row>
    <row r="53212" spans="28:28" ht="18" customHeight="1" x14ac:dyDescent="0.25">
      <c r="AB53212"/>
    </row>
    <row r="53213" spans="28:28" ht="18" customHeight="1" x14ac:dyDescent="0.25">
      <c r="AB53213"/>
    </row>
    <row r="53214" spans="28:28" ht="18" customHeight="1" x14ac:dyDescent="0.25">
      <c r="AB53214"/>
    </row>
    <row r="53215" spans="28:28" ht="18" customHeight="1" x14ac:dyDescent="0.25">
      <c r="AB53215"/>
    </row>
    <row r="53216" spans="28:28" ht="18" customHeight="1" x14ac:dyDescent="0.25">
      <c r="AB53216"/>
    </row>
    <row r="53217" spans="28:28" ht="18" customHeight="1" x14ac:dyDescent="0.25">
      <c r="AB53217"/>
    </row>
    <row r="53218" spans="28:28" ht="18" customHeight="1" x14ac:dyDescent="0.25">
      <c r="AB53218"/>
    </row>
    <row r="53219" spans="28:28" ht="18" customHeight="1" x14ac:dyDescent="0.25">
      <c r="AB53219"/>
    </row>
    <row r="53220" spans="28:28" ht="18" customHeight="1" x14ac:dyDescent="0.25">
      <c r="AB53220"/>
    </row>
    <row r="53221" spans="28:28" ht="18" customHeight="1" x14ac:dyDescent="0.25">
      <c r="AB53221"/>
    </row>
    <row r="53222" spans="28:28" ht="18" customHeight="1" x14ac:dyDescent="0.25">
      <c r="AB53222"/>
    </row>
    <row r="53223" spans="28:28" ht="18" customHeight="1" x14ac:dyDescent="0.25">
      <c r="AB53223"/>
    </row>
    <row r="53224" spans="28:28" ht="18" customHeight="1" x14ac:dyDescent="0.25">
      <c r="AB53224"/>
    </row>
    <row r="53225" spans="28:28" ht="18" customHeight="1" x14ac:dyDescent="0.25">
      <c r="AB53225"/>
    </row>
    <row r="53226" spans="28:28" ht="18" customHeight="1" x14ac:dyDescent="0.25">
      <c r="AB53226"/>
    </row>
    <row r="53227" spans="28:28" ht="18" customHeight="1" x14ac:dyDescent="0.25">
      <c r="AB53227"/>
    </row>
    <row r="53228" spans="28:28" ht="18" customHeight="1" x14ac:dyDescent="0.25">
      <c r="AB53228"/>
    </row>
    <row r="53229" spans="28:28" ht="18" customHeight="1" x14ac:dyDescent="0.25">
      <c r="AB53229"/>
    </row>
    <row r="53230" spans="28:28" ht="18" customHeight="1" x14ac:dyDescent="0.25">
      <c r="AB53230"/>
    </row>
    <row r="53231" spans="28:28" ht="18" customHeight="1" x14ac:dyDescent="0.25">
      <c r="AB53231"/>
    </row>
    <row r="53232" spans="28:28" ht="18" customHeight="1" x14ac:dyDescent="0.25">
      <c r="AB53232"/>
    </row>
    <row r="53233" spans="28:28" ht="18" customHeight="1" x14ac:dyDescent="0.25">
      <c r="AB53233"/>
    </row>
    <row r="53234" spans="28:28" ht="18" customHeight="1" x14ac:dyDescent="0.25">
      <c r="AB53234"/>
    </row>
    <row r="53235" spans="28:28" ht="18" customHeight="1" x14ac:dyDescent="0.25">
      <c r="AB53235"/>
    </row>
    <row r="53236" spans="28:28" ht="18" customHeight="1" x14ac:dyDescent="0.25">
      <c r="AB53236"/>
    </row>
    <row r="53237" spans="28:28" ht="18" customHeight="1" x14ac:dyDescent="0.25">
      <c r="AB53237"/>
    </row>
    <row r="53238" spans="28:28" ht="18" customHeight="1" x14ac:dyDescent="0.25">
      <c r="AB53238"/>
    </row>
    <row r="53239" spans="28:28" ht="18" customHeight="1" x14ac:dyDescent="0.25">
      <c r="AB53239"/>
    </row>
    <row r="53240" spans="28:28" ht="18" customHeight="1" x14ac:dyDescent="0.25">
      <c r="AB53240"/>
    </row>
    <row r="53241" spans="28:28" ht="18" customHeight="1" x14ac:dyDescent="0.25">
      <c r="AB53241"/>
    </row>
    <row r="53242" spans="28:28" ht="18" customHeight="1" x14ac:dyDescent="0.25">
      <c r="AB53242"/>
    </row>
    <row r="53243" spans="28:28" ht="18" customHeight="1" x14ac:dyDescent="0.25">
      <c r="AB53243"/>
    </row>
    <row r="53244" spans="28:28" ht="18" customHeight="1" x14ac:dyDescent="0.25">
      <c r="AB53244"/>
    </row>
    <row r="53245" spans="28:28" ht="18" customHeight="1" x14ac:dyDescent="0.25">
      <c r="AB53245"/>
    </row>
    <row r="53246" spans="28:28" ht="18" customHeight="1" x14ac:dyDescent="0.25">
      <c r="AB53246"/>
    </row>
    <row r="53247" spans="28:28" ht="18" customHeight="1" x14ac:dyDescent="0.25">
      <c r="AB53247"/>
    </row>
    <row r="53248" spans="28:28" ht="18" customHeight="1" x14ac:dyDescent="0.25">
      <c r="AB53248"/>
    </row>
    <row r="53249" spans="28:28" ht="18" customHeight="1" x14ac:dyDescent="0.25">
      <c r="AB53249"/>
    </row>
    <row r="53250" spans="28:28" ht="18" customHeight="1" x14ac:dyDescent="0.25">
      <c r="AB53250"/>
    </row>
    <row r="53251" spans="28:28" ht="18" customHeight="1" x14ac:dyDescent="0.25">
      <c r="AB53251"/>
    </row>
    <row r="53252" spans="28:28" ht="18" customHeight="1" x14ac:dyDescent="0.25">
      <c r="AB53252"/>
    </row>
    <row r="53253" spans="28:28" ht="18" customHeight="1" x14ac:dyDescent="0.25">
      <c r="AB53253"/>
    </row>
    <row r="53254" spans="28:28" ht="18" customHeight="1" x14ac:dyDescent="0.25">
      <c r="AB53254"/>
    </row>
    <row r="53255" spans="28:28" ht="18" customHeight="1" x14ac:dyDescent="0.25">
      <c r="AB53255"/>
    </row>
    <row r="53256" spans="28:28" ht="18" customHeight="1" x14ac:dyDescent="0.25">
      <c r="AB53256"/>
    </row>
    <row r="53257" spans="28:28" ht="18" customHeight="1" x14ac:dyDescent="0.25">
      <c r="AB53257"/>
    </row>
    <row r="53258" spans="28:28" ht="18" customHeight="1" x14ac:dyDescent="0.25">
      <c r="AB53258"/>
    </row>
    <row r="53259" spans="28:28" ht="18" customHeight="1" x14ac:dyDescent="0.25">
      <c r="AB53259"/>
    </row>
    <row r="53260" spans="28:28" ht="18" customHeight="1" x14ac:dyDescent="0.25">
      <c r="AB53260"/>
    </row>
    <row r="53261" spans="28:28" ht="18" customHeight="1" x14ac:dyDescent="0.25">
      <c r="AB53261"/>
    </row>
    <row r="53262" spans="28:28" ht="18" customHeight="1" x14ac:dyDescent="0.25">
      <c r="AB53262"/>
    </row>
    <row r="53263" spans="28:28" ht="18" customHeight="1" x14ac:dyDescent="0.25">
      <c r="AB53263"/>
    </row>
    <row r="53264" spans="28:28" ht="18" customHeight="1" x14ac:dyDescent="0.25">
      <c r="AB53264"/>
    </row>
    <row r="53265" spans="28:28" ht="18" customHeight="1" x14ac:dyDescent="0.25">
      <c r="AB53265"/>
    </row>
    <row r="53266" spans="28:28" ht="18" customHeight="1" x14ac:dyDescent="0.25">
      <c r="AB53266"/>
    </row>
    <row r="53267" spans="28:28" ht="18" customHeight="1" x14ac:dyDescent="0.25">
      <c r="AB53267"/>
    </row>
    <row r="53268" spans="28:28" ht="18" customHeight="1" x14ac:dyDescent="0.25">
      <c r="AB53268"/>
    </row>
    <row r="53269" spans="28:28" ht="18" customHeight="1" x14ac:dyDescent="0.25">
      <c r="AB53269"/>
    </row>
    <row r="53270" spans="28:28" ht="18" customHeight="1" x14ac:dyDescent="0.25">
      <c r="AB53270"/>
    </row>
    <row r="53271" spans="28:28" ht="18" customHeight="1" x14ac:dyDescent="0.25">
      <c r="AB53271"/>
    </row>
    <row r="53272" spans="28:28" ht="18" customHeight="1" x14ac:dyDescent="0.25">
      <c r="AB53272"/>
    </row>
    <row r="53273" spans="28:28" ht="18" customHeight="1" x14ac:dyDescent="0.25">
      <c r="AB53273"/>
    </row>
    <row r="53274" spans="28:28" ht="18" customHeight="1" x14ac:dyDescent="0.25">
      <c r="AB53274"/>
    </row>
    <row r="53275" spans="28:28" ht="18" customHeight="1" x14ac:dyDescent="0.25">
      <c r="AB53275"/>
    </row>
    <row r="53276" spans="28:28" ht="18" customHeight="1" x14ac:dyDescent="0.25">
      <c r="AB53276"/>
    </row>
    <row r="53277" spans="28:28" ht="18" customHeight="1" x14ac:dyDescent="0.25">
      <c r="AB53277"/>
    </row>
    <row r="53278" spans="28:28" ht="18" customHeight="1" x14ac:dyDescent="0.25">
      <c r="AB53278"/>
    </row>
    <row r="53279" spans="28:28" ht="18" customHeight="1" x14ac:dyDescent="0.25">
      <c r="AB53279"/>
    </row>
    <row r="53280" spans="28:28" ht="18" customHeight="1" x14ac:dyDescent="0.25">
      <c r="AB53280"/>
    </row>
    <row r="53281" spans="28:28" ht="18" customHeight="1" x14ac:dyDescent="0.25">
      <c r="AB53281"/>
    </row>
    <row r="53282" spans="28:28" ht="18" customHeight="1" x14ac:dyDescent="0.25">
      <c r="AB53282"/>
    </row>
    <row r="53283" spans="28:28" ht="18" customHeight="1" x14ac:dyDescent="0.25">
      <c r="AB53283"/>
    </row>
    <row r="53284" spans="28:28" ht="18" customHeight="1" x14ac:dyDescent="0.25">
      <c r="AB53284"/>
    </row>
    <row r="53285" spans="28:28" ht="18" customHeight="1" x14ac:dyDescent="0.25">
      <c r="AB53285"/>
    </row>
    <row r="53286" spans="28:28" ht="18" customHeight="1" x14ac:dyDescent="0.25">
      <c r="AB53286"/>
    </row>
    <row r="53287" spans="28:28" ht="18" customHeight="1" x14ac:dyDescent="0.25">
      <c r="AB53287"/>
    </row>
    <row r="53288" spans="28:28" ht="18" customHeight="1" x14ac:dyDescent="0.25">
      <c r="AB53288"/>
    </row>
    <row r="53289" spans="28:28" ht="18" customHeight="1" x14ac:dyDescent="0.25">
      <c r="AB53289"/>
    </row>
    <row r="53290" spans="28:28" ht="18" customHeight="1" x14ac:dyDescent="0.25">
      <c r="AB53290"/>
    </row>
    <row r="53291" spans="28:28" ht="18" customHeight="1" x14ac:dyDescent="0.25">
      <c r="AB53291"/>
    </row>
    <row r="53292" spans="28:28" ht="18" customHeight="1" x14ac:dyDescent="0.25">
      <c r="AB53292"/>
    </row>
    <row r="53293" spans="28:28" ht="18" customHeight="1" x14ac:dyDescent="0.25">
      <c r="AB53293"/>
    </row>
    <row r="53294" spans="28:28" ht="18" customHeight="1" x14ac:dyDescent="0.25">
      <c r="AB53294"/>
    </row>
    <row r="53295" spans="28:28" ht="18" customHeight="1" x14ac:dyDescent="0.25">
      <c r="AB53295"/>
    </row>
    <row r="53296" spans="28:28" ht="18" customHeight="1" x14ac:dyDescent="0.25">
      <c r="AB53296"/>
    </row>
    <row r="53297" spans="28:28" ht="18" customHeight="1" x14ac:dyDescent="0.25">
      <c r="AB53297"/>
    </row>
    <row r="53298" spans="28:28" ht="18" customHeight="1" x14ac:dyDescent="0.25">
      <c r="AB53298"/>
    </row>
    <row r="53299" spans="28:28" ht="18" customHeight="1" x14ac:dyDescent="0.25">
      <c r="AB53299"/>
    </row>
    <row r="53300" spans="28:28" ht="18" customHeight="1" x14ac:dyDescent="0.25">
      <c r="AB53300"/>
    </row>
    <row r="53301" spans="28:28" ht="18" customHeight="1" x14ac:dyDescent="0.25">
      <c r="AB53301"/>
    </row>
    <row r="53302" spans="28:28" ht="18" customHeight="1" x14ac:dyDescent="0.25">
      <c r="AB53302"/>
    </row>
    <row r="53303" spans="28:28" ht="18" customHeight="1" x14ac:dyDescent="0.25">
      <c r="AB53303"/>
    </row>
    <row r="53304" spans="28:28" ht="18" customHeight="1" x14ac:dyDescent="0.25">
      <c r="AB53304"/>
    </row>
    <row r="53305" spans="28:28" ht="18" customHeight="1" x14ac:dyDescent="0.25">
      <c r="AB53305"/>
    </row>
    <row r="53306" spans="28:28" ht="18" customHeight="1" x14ac:dyDescent="0.25">
      <c r="AB53306"/>
    </row>
    <row r="53307" spans="28:28" ht="18" customHeight="1" x14ac:dyDescent="0.25">
      <c r="AB53307"/>
    </row>
    <row r="53308" spans="28:28" ht="18" customHeight="1" x14ac:dyDescent="0.25">
      <c r="AB53308"/>
    </row>
    <row r="53309" spans="28:28" ht="18" customHeight="1" x14ac:dyDescent="0.25">
      <c r="AB53309"/>
    </row>
    <row r="53310" spans="28:28" ht="18" customHeight="1" x14ac:dyDescent="0.25">
      <c r="AB53310"/>
    </row>
    <row r="53311" spans="28:28" ht="18" customHeight="1" x14ac:dyDescent="0.25">
      <c r="AB53311"/>
    </row>
    <row r="53312" spans="28:28" ht="18" customHeight="1" x14ac:dyDescent="0.25">
      <c r="AB53312"/>
    </row>
    <row r="53313" spans="28:28" ht="18" customHeight="1" x14ac:dyDescent="0.25">
      <c r="AB53313"/>
    </row>
    <row r="53314" spans="28:28" ht="18" customHeight="1" x14ac:dyDescent="0.25">
      <c r="AB53314"/>
    </row>
    <row r="53315" spans="28:28" ht="18" customHeight="1" x14ac:dyDescent="0.25">
      <c r="AB53315"/>
    </row>
    <row r="53316" spans="28:28" ht="18" customHeight="1" x14ac:dyDescent="0.25">
      <c r="AB53316"/>
    </row>
    <row r="53317" spans="28:28" ht="18" customHeight="1" x14ac:dyDescent="0.25">
      <c r="AB53317"/>
    </row>
    <row r="53318" spans="28:28" ht="18" customHeight="1" x14ac:dyDescent="0.25">
      <c r="AB53318"/>
    </row>
    <row r="53319" spans="28:28" ht="18" customHeight="1" x14ac:dyDescent="0.25">
      <c r="AB53319"/>
    </row>
    <row r="53320" spans="28:28" ht="18" customHeight="1" x14ac:dyDescent="0.25">
      <c r="AB53320"/>
    </row>
    <row r="53321" spans="28:28" ht="18" customHeight="1" x14ac:dyDescent="0.25">
      <c r="AB53321"/>
    </row>
    <row r="53322" spans="28:28" ht="18" customHeight="1" x14ac:dyDescent="0.25">
      <c r="AB53322"/>
    </row>
    <row r="53323" spans="28:28" ht="18" customHeight="1" x14ac:dyDescent="0.25">
      <c r="AB53323"/>
    </row>
    <row r="53324" spans="28:28" ht="18" customHeight="1" x14ac:dyDescent="0.25">
      <c r="AB53324"/>
    </row>
    <row r="53325" spans="28:28" ht="18" customHeight="1" x14ac:dyDescent="0.25">
      <c r="AB53325"/>
    </row>
    <row r="53326" spans="28:28" ht="18" customHeight="1" x14ac:dyDescent="0.25">
      <c r="AB53326"/>
    </row>
    <row r="53327" spans="28:28" ht="18" customHeight="1" x14ac:dyDescent="0.25">
      <c r="AB53327"/>
    </row>
    <row r="53328" spans="28:28" ht="18" customHeight="1" x14ac:dyDescent="0.25">
      <c r="AB53328"/>
    </row>
    <row r="53329" spans="28:28" ht="18" customHeight="1" x14ac:dyDescent="0.25">
      <c r="AB53329"/>
    </row>
    <row r="53330" spans="28:28" ht="18" customHeight="1" x14ac:dyDescent="0.25">
      <c r="AB53330"/>
    </row>
    <row r="53331" spans="28:28" ht="18" customHeight="1" x14ac:dyDescent="0.25">
      <c r="AB53331"/>
    </row>
    <row r="53332" spans="28:28" ht="18" customHeight="1" x14ac:dyDescent="0.25">
      <c r="AB53332"/>
    </row>
    <row r="53333" spans="28:28" ht="18" customHeight="1" x14ac:dyDescent="0.25">
      <c r="AB53333"/>
    </row>
    <row r="53334" spans="28:28" ht="18" customHeight="1" x14ac:dyDescent="0.25">
      <c r="AB53334"/>
    </row>
    <row r="53335" spans="28:28" ht="18" customHeight="1" x14ac:dyDescent="0.25">
      <c r="AB53335"/>
    </row>
    <row r="53336" spans="28:28" ht="18" customHeight="1" x14ac:dyDescent="0.25">
      <c r="AB53336"/>
    </row>
    <row r="53337" spans="28:28" ht="18" customHeight="1" x14ac:dyDescent="0.25">
      <c r="AB53337"/>
    </row>
    <row r="53338" spans="28:28" ht="18" customHeight="1" x14ac:dyDescent="0.25">
      <c r="AB53338"/>
    </row>
    <row r="53339" spans="28:28" ht="18" customHeight="1" x14ac:dyDescent="0.25">
      <c r="AB53339"/>
    </row>
    <row r="53340" spans="28:28" ht="18" customHeight="1" x14ac:dyDescent="0.25">
      <c r="AB53340"/>
    </row>
    <row r="53341" spans="28:28" ht="18" customHeight="1" x14ac:dyDescent="0.25">
      <c r="AB53341"/>
    </row>
    <row r="53342" spans="28:28" ht="18" customHeight="1" x14ac:dyDescent="0.25">
      <c r="AB53342"/>
    </row>
    <row r="53343" spans="28:28" ht="18" customHeight="1" x14ac:dyDescent="0.25">
      <c r="AB53343"/>
    </row>
    <row r="53344" spans="28:28" ht="18" customHeight="1" x14ac:dyDescent="0.25">
      <c r="AB53344"/>
    </row>
    <row r="53345" spans="28:28" ht="18" customHeight="1" x14ac:dyDescent="0.25">
      <c r="AB53345"/>
    </row>
    <row r="53346" spans="28:28" ht="18" customHeight="1" x14ac:dyDescent="0.25">
      <c r="AB53346"/>
    </row>
    <row r="53347" spans="28:28" ht="18" customHeight="1" x14ac:dyDescent="0.25">
      <c r="AB53347"/>
    </row>
    <row r="53348" spans="28:28" ht="18" customHeight="1" x14ac:dyDescent="0.25">
      <c r="AB53348"/>
    </row>
    <row r="53349" spans="28:28" ht="18" customHeight="1" x14ac:dyDescent="0.25">
      <c r="AB53349"/>
    </row>
    <row r="53350" spans="28:28" ht="18" customHeight="1" x14ac:dyDescent="0.25">
      <c r="AB53350"/>
    </row>
    <row r="53351" spans="28:28" ht="18" customHeight="1" x14ac:dyDescent="0.25">
      <c r="AB53351"/>
    </row>
    <row r="53352" spans="28:28" ht="18" customHeight="1" x14ac:dyDescent="0.25">
      <c r="AB53352"/>
    </row>
    <row r="53353" spans="28:28" ht="18" customHeight="1" x14ac:dyDescent="0.25">
      <c r="AB53353"/>
    </row>
    <row r="53354" spans="28:28" ht="18" customHeight="1" x14ac:dyDescent="0.25">
      <c r="AB53354"/>
    </row>
    <row r="53355" spans="28:28" ht="18" customHeight="1" x14ac:dyDescent="0.25">
      <c r="AB53355"/>
    </row>
    <row r="53356" spans="28:28" ht="18" customHeight="1" x14ac:dyDescent="0.25">
      <c r="AB53356"/>
    </row>
    <row r="53357" spans="28:28" ht="18" customHeight="1" x14ac:dyDescent="0.25">
      <c r="AB53357"/>
    </row>
    <row r="53358" spans="28:28" ht="18" customHeight="1" x14ac:dyDescent="0.25">
      <c r="AB53358"/>
    </row>
    <row r="53359" spans="28:28" ht="18" customHeight="1" x14ac:dyDescent="0.25">
      <c r="AB53359"/>
    </row>
    <row r="53360" spans="28:28" ht="18" customHeight="1" x14ac:dyDescent="0.25">
      <c r="AB53360"/>
    </row>
    <row r="53361" spans="28:28" ht="18" customHeight="1" x14ac:dyDescent="0.25">
      <c r="AB53361"/>
    </row>
    <row r="53362" spans="28:28" ht="18" customHeight="1" x14ac:dyDescent="0.25">
      <c r="AB53362"/>
    </row>
    <row r="53363" spans="28:28" ht="18" customHeight="1" x14ac:dyDescent="0.25">
      <c r="AB53363"/>
    </row>
    <row r="53364" spans="28:28" ht="18" customHeight="1" x14ac:dyDescent="0.25">
      <c r="AB53364"/>
    </row>
    <row r="53365" spans="28:28" ht="18" customHeight="1" x14ac:dyDescent="0.25">
      <c r="AB53365"/>
    </row>
    <row r="53366" spans="28:28" ht="18" customHeight="1" x14ac:dyDescent="0.25">
      <c r="AB53366"/>
    </row>
    <row r="53367" spans="28:28" ht="18" customHeight="1" x14ac:dyDescent="0.25">
      <c r="AB53367"/>
    </row>
    <row r="53368" spans="28:28" ht="18" customHeight="1" x14ac:dyDescent="0.25">
      <c r="AB53368"/>
    </row>
    <row r="53369" spans="28:28" ht="18" customHeight="1" x14ac:dyDescent="0.25">
      <c r="AB53369"/>
    </row>
    <row r="53370" spans="28:28" ht="18" customHeight="1" x14ac:dyDescent="0.25">
      <c r="AB53370"/>
    </row>
    <row r="53371" spans="28:28" ht="18" customHeight="1" x14ac:dyDescent="0.25">
      <c r="AB53371"/>
    </row>
    <row r="53372" spans="28:28" ht="18" customHeight="1" x14ac:dyDescent="0.25">
      <c r="AB53372"/>
    </row>
    <row r="53373" spans="28:28" ht="18" customHeight="1" x14ac:dyDescent="0.25">
      <c r="AB53373"/>
    </row>
    <row r="53374" spans="28:28" ht="18" customHeight="1" x14ac:dyDescent="0.25">
      <c r="AB53374"/>
    </row>
    <row r="53375" spans="28:28" ht="18" customHeight="1" x14ac:dyDescent="0.25">
      <c r="AB53375"/>
    </row>
    <row r="53376" spans="28:28" ht="18" customHeight="1" x14ac:dyDescent="0.25">
      <c r="AB53376"/>
    </row>
    <row r="53377" spans="28:28" ht="18" customHeight="1" x14ac:dyDescent="0.25">
      <c r="AB53377"/>
    </row>
    <row r="53378" spans="28:28" ht="18" customHeight="1" x14ac:dyDescent="0.25">
      <c r="AB53378"/>
    </row>
    <row r="53379" spans="28:28" ht="18" customHeight="1" x14ac:dyDescent="0.25">
      <c r="AB53379"/>
    </row>
    <row r="53380" spans="28:28" ht="18" customHeight="1" x14ac:dyDescent="0.25">
      <c r="AB53380"/>
    </row>
    <row r="53381" spans="28:28" ht="18" customHeight="1" x14ac:dyDescent="0.25">
      <c r="AB53381"/>
    </row>
    <row r="53382" spans="28:28" ht="18" customHeight="1" x14ac:dyDescent="0.25">
      <c r="AB53382"/>
    </row>
    <row r="53383" spans="28:28" ht="18" customHeight="1" x14ac:dyDescent="0.25">
      <c r="AB53383"/>
    </row>
    <row r="53384" spans="28:28" ht="18" customHeight="1" x14ac:dyDescent="0.25">
      <c r="AB53384"/>
    </row>
    <row r="53385" spans="28:28" ht="18" customHeight="1" x14ac:dyDescent="0.25">
      <c r="AB53385"/>
    </row>
    <row r="53386" spans="28:28" ht="18" customHeight="1" x14ac:dyDescent="0.25">
      <c r="AB53386"/>
    </row>
    <row r="53387" spans="28:28" ht="18" customHeight="1" x14ac:dyDescent="0.25">
      <c r="AB53387"/>
    </row>
    <row r="53388" spans="28:28" ht="18" customHeight="1" x14ac:dyDescent="0.25">
      <c r="AB53388"/>
    </row>
    <row r="53389" spans="28:28" ht="18" customHeight="1" x14ac:dyDescent="0.25">
      <c r="AB53389"/>
    </row>
    <row r="53390" spans="28:28" ht="18" customHeight="1" x14ac:dyDescent="0.25">
      <c r="AB53390"/>
    </row>
    <row r="53391" spans="28:28" ht="18" customHeight="1" x14ac:dyDescent="0.25">
      <c r="AB53391"/>
    </row>
    <row r="53392" spans="28:28" ht="18" customHeight="1" x14ac:dyDescent="0.25">
      <c r="AB53392"/>
    </row>
    <row r="53393" spans="28:28" ht="18" customHeight="1" x14ac:dyDescent="0.25">
      <c r="AB53393"/>
    </row>
    <row r="53394" spans="28:28" ht="18" customHeight="1" x14ac:dyDescent="0.25">
      <c r="AB53394"/>
    </row>
    <row r="53395" spans="28:28" ht="18" customHeight="1" x14ac:dyDescent="0.25">
      <c r="AB53395"/>
    </row>
    <row r="53396" spans="28:28" ht="18" customHeight="1" x14ac:dyDescent="0.25">
      <c r="AB53396"/>
    </row>
    <row r="53397" spans="28:28" ht="18" customHeight="1" x14ac:dyDescent="0.25">
      <c r="AB53397"/>
    </row>
    <row r="53398" spans="28:28" ht="18" customHeight="1" x14ac:dyDescent="0.25">
      <c r="AB53398"/>
    </row>
    <row r="53399" spans="28:28" ht="18" customHeight="1" x14ac:dyDescent="0.25">
      <c r="AB53399"/>
    </row>
    <row r="53400" spans="28:28" ht="18" customHeight="1" x14ac:dyDescent="0.25">
      <c r="AB53400"/>
    </row>
    <row r="53401" spans="28:28" ht="18" customHeight="1" x14ac:dyDescent="0.25">
      <c r="AB53401"/>
    </row>
    <row r="53402" spans="28:28" ht="18" customHeight="1" x14ac:dyDescent="0.25">
      <c r="AB53402"/>
    </row>
    <row r="53403" spans="28:28" ht="18" customHeight="1" x14ac:dyDescent="0.25">
      <c r="AB53403"/>
    </row>
    <row r="53404" spans="28:28" ht="18" customHeight="1" x14ac:dyDescent="0.25">
      <c r="AB53404"/>
    </row>
    <row r="53405" spans="28:28" ht="18" customHeight="1" x14ac:dyDescent="0.25">
      <c r="AB53405"/>
    </row>
    <row r="53406" spans="28:28" ht="18" customHeight="1" x14ac:dyDescent="0.25">
      <c r="AB53406"/>
    </row>
    <row r="53407" spans="28:28" ht="18" customHeight="1" x14ac:dyDescent="0.25">
      <c r="AB53407"/>
    </row>
    <row r="53408" spans="28:28" ht="18" customHeight="1" x14ac:dyDescent="0.25">
      <c r="AB53408"/>
    </row>
    <row r="53409" spans="28:28" ht="18" customHeight="1" x14ac:dyDescent="0.25">
      <c r="AB53409"/>
    </row>
    <row r="53410" spans="28:28" ht="18" customHeight="1" x14ac:dyDescent="0.25">
      <c r="AB53410"/>
    </row>
    <row r="53411" spans="28:28" ht="18" customHeight="1" x14ac:dyDescent="0.25">
      <c r="AB53411"/>
    </row>
    <row r="53412" spans="28:28" ht="18" customHeight="1" x14ac:dyDescent="0.25">
      <c r="AB53412"/>
    </row>
    <row r="53413" spans="28:28" ht="18" customHeight="1" x14ac:dyDescent="0.25">
      <c r="AB53413"/>
    </row>
    <row r="53414" spans="28:28" ht="18" customHeight="1" x14ac:dyDescent="0.25">
      <c r="AB53414"/>
    </row>
    <row r="53415" spans="28:28" ht="18" customHeight="1" x14ac:dyDescent="0.25">
      <c r="AB53415"/>
    </row>
    <row r="53416" spans="28:28" ht="18" customHeight="1" x14ac:dyDescent="0.25">
      <c r="AB53416"/>
    </row>
    <row r="53417" spans="28:28" ht="18" customHeight="1" x14ac:dyDescent="0.25">
      <c r="AB53417"/>
    </row>
    <row r="53418" spans="28:28" ht="18" customHeight="1" x14ac:dyDescent="0.25">
      <c r="AB53418"/>
    </row>
    <row r="53419" spans="28:28" ht="18" customHeight="1" x14ac:dyDescent="0.25">
      <c r="AB53419"/>
    </row>
    <row r="53420" spans="28:28" ht="18" customHeight="1" x14ac:dyDescent="0.25">
      <c r="AB53420"/>
    </row>
    <row r="53421" spans="28:28" ht="18" customHeight="1" x14ac:dyDescent="0.25">
      <c r="AB53421"/>
    </row>
    <row r="53422" spans="28:28" ht="18" customHeight="1" x14ac:dyDescent="0.25">
      <c r="AB53422"/>
    </row>
    <row r="53423" spans="28:28" ht="18" customHeight="1" x14ac:dyDescent="0.25">
      <c r="AB53423"/>
    </row>
    <row r="53424" spans="28:28" ht="18" customHeight="1" x14ac:dyDescent="0.25">
      <c r="AB53424"/>
    </row>
    <row r="53425" spans="28:28" ht="18" customHeight="1" x14ac:dyDescent="0.25">
      <c r="AB53425"/>
    </row>
    <row r="53426" spans="28:28" ht="18" customHeight="1" x14ac:dyDescent="0.25">
      <c r="AB53426"/>
    </row>
    <row r="53427" spans="28:28" ht="18" customHeight="1" x14ac:dyDescent="0.25">
      <c r="AB53427"/>
    </row>
    <row r="53428" spans="28:28" ht="18" customHeight="1" x14ac:dyDescent="0.25">
      <c r="AB53428"/>
    </row>
    <row r="53429" spans="28:28" ht="18" customHeight="1" x14ac:dyDescent="0.25">
      <c r="AB53429"/>
    </row>
    <row r="53430" spans="28:28" ht="18" customHeight="1" x14ac:dyDescent="0.25">
      <c r="AB53430"/>
    </row>
    <row r="53431" spans="28:28" ht="18" customHeight="1" x14ac:dyDescent="0.25">
      <c r="AB53431"/>
    </row>
    <row r="53432" spans="28:28" ht="18" customHeight="1" x14ac:dyDescent="0.25">
      <c r="AB53432"/>
    </row>
    <row r="53433" spans="28:28" ht="18" customHeight="1" x14ac:dyDescent="0.25">
      <c r="AB53433"/>
    </row>
    <row r="53434" spans="28:28" ht="18" customHeight="1" x14ac:dyDescent="0.25">
      <c r="AB53434"/>
    </row>
    <row r="53435" spans="28:28" ht="18" customHeight="1" x14ac:dyDescent="0.25">
      <c r="AB53435"/>
    </row>
    <row r="53436" spans="28:28" ht="18" customHeight="1" x14ac:dyDescent="0.25">
      <c r="AB53436"/>
    </row>
    <row r="53437" spans="28:28" ht="18" customHeight="1" x14ac:dyDescent="0.25">
      <c r="AB53437"/>
    </row>
    <row r="53438" spans="28:28" ht="18" customHeight="1" x14ac:dyDescent="0.25">
      <c r="AB53438"/>
    </row>
    <row r="53439" spans="28:28" ht="18" customHeight="1" x14ac:dyDescent="0.25">
      <c r="AB53439"/>
    </row>
    <row r="53440" spans="28:28" ht="18" customHeight="1" x14ac:dyDescent="0.25">
      <c r="AB53440"/>
    </row>
    <row r="53441" spans="28:28" ht="18" customHeight="1" x14ac:dyDescent="0.25">
      <c r="AB53441"/>
    </row>
    <row r="53442" spans="28:28" ht="18" customHeight="1" x14ac:dyDescent="0.25">
      <c r="AB53442"/>
    </row>
    <row r="53443" spans="28:28" ht="18" customHeight="1" x14ac:dyDescent="0.25">
      <c r="AB53443"/>
    </row>
    <row r="53444" spans="28:28" ht="18" customHeight="1" x14ac:dyDescent="0.25">
      <c r="AB53444"/>
    </row>
    <row r="53445" spans="28:28" ht="18" customHeight="1" x14ac:dyDescent="0.25">
      <c r="AB53445"/>
    </row>
    <row r="53446" spans="28:28" ht="18" customHeight="1" x14ac:dyDescent="0.25">
      <c r="AB53446"/>
    </row>
    <row r="53447" spans="28:28" ht="18" customHeight="1" x14ac:dyDescent="0.25">
      <c r="AB53447"/>
    </row>
    <row r="53448" spans="28:28" ht="18" customHeight="1" x14ac:dyDescent="0.25">
      <c r="AB53448"/>
    </row>
    <row r="53449" spans="28:28" ht="18" customHeight="1" x14ac:dyDescent="0.25">
      <c r="AB53449"/>
    </row>
    <row r="53450" spans="28:28" ht="18" customHeight="1" x14ac:dyDescent="0.25">
      <c r="AB53450"/>
    </row>
    <row r="53451" spans="28:28" ht="18" customHeight="1" x14ac:dyDescent="0.25">
      <c r="AB53451"/>
    </row>
    <row r="53452" spans="28:28" ht="18" customHeight="1" x14ac:dyDescent="0.25">
      <c r="AB53452"/>
    </row>
    <row r="53453" spans="28:28" ht="18" customHeight="1" x14ac:dyDescent="0.25">
      <c r="AB53453"/>
    </row>
    <row r="53454" spans="28:28" ht="18" customHeight="1" x14ac:dyDescent="0.25">
      <c r="AB53454"/>
    </row>
    <row r="53455" spans="28:28" ht="18" customHeight="1" x14ac:dyDescent="0.25">
      <c r="AB53455"/>
    </row>
    <row r="53456" spans="28:28" ht="18" customHeight="1" x14ac:dyDescent="0.25">
      <c r="AB53456"/>
    </row>
    <row r="53457" spans="28:28" ht="18" customHeight="1" x14ac:dyDescent="0.25">
      <c r="AB53457"/>
    </row>
    <row r="53458" spans="28:28" ht="18" customHeight="1" x14ac:dyDescent="0.25">
      <c r="AB53458"/>
    </row>
    <row r="53459" spans="28:28" ht="18" customHeight="1" x14ac:dyDescent="0.25">
      <c r="AB53459"/>
    </row>
    <row r="53460" spans="28:28" ht="18" customHeight="1" x14ac:dyDescent="0.25">
      <c r="AB53460"/>
    </row>
    <row r="53461" spans="28:28" ht="18" customHeight="1" x14ac:dyDescent="0.25">
      <c r="AB53461"/>
    </row>
    <row r="53462" spans="28:28" ht="18" customHeight="1" x14ac:dyDescent="0.25">
      <c r="AB53462"/>
    </row>
    <row r="53463" spans="28:28" ht="18" customHeight="1" x14ac:dyDescent="0.25">
      <c r="AB53463"/>
    </row>
    <row r="53464" spans="28:28" ht="18" customHeight="1" x14ac:dyDescent="0.25">
      <c r="AB53464"/>
    </row>
    <row r="53465" spans="28:28" ht="18" customHeight="1" x14ac:dyDescent="0.25">
      <c r="AB53465"/>
    </row>
    <row r="53466" spans="28:28" ht="18" customHeight="1" x14ac:dyDescent="0.25">
      <c r="AB53466"/>
    </row>
    <row r="53467" spans="28:28" ht="18" customHeight="1" x14ac:dyDescent="0.25">
      <c r="AB53467"/>
    </row>
    <row r="53468" spans="28:28" ht="18" customHeight="1" x14ac:dyDescent="0.25">
      <c r="AB53468"/>
    </row>
    <row r="53469" spans="28:28" ht="18" customHeight="1" x14ac:dyDescent="0.25">
      <c r="AB53469"/>
    </row>
    <row r="53470" spans="28:28" ht="18" customHeight="1" x14ac:dyDescent="0.25">
      <c r="AB53470"/>
    </row>
    <row r="53471" spans="28:28" ht="18" customHeight="1" x14ac:dyDescent="0.25">
      <c r="AB53471"/>
    </row>
    <row r="53472" spans="28:28" ht="18" customHeight="1" x14ac:dyDescent="0.25">
      <c r="AB53472"/>
    </row>
    <row r="53473" spans="28:28" ht="18" customHeight="1" x14ac:dyDescent="0.25">
      <c r="AB53473"/>
    </row>
    <row r="53474" spans="28:28" ht="18" customHeight="1" x14ac:dyDescent="0.25">
      <c r="AB53474"/>
    </row>
    <row r="53475" spans="28:28" ht="18" customHeight="1" x14ac:dyDescent="0.25">
      <c r="AB53475"/>
    </row>
    <row r="53476" spans="28:28" ht="18" customHeight="1" x14ac:dyDescent="0.25">
      <c r="AB53476"/>
    </row>
    <row r="53477" spans="28:28" ht="18" customHeight="1" x14ac:dyDescent="0.25">
      <c r="AB53477"/>
    </row>
    <row r="53478" spans="28:28" ht="18" customHeight="1" x14ac:dyDescent="0.25">
      <c r="AB53478"/>
    </row>
    <row r="53479" spans="28:28" ht="18" customHeight="1" x14ac:dyDescent="0.25">
      <c r="AB53479"/>
    </row>
    <row r="53480" spans="28:28" ht="18" customHeight="1" x14ac:dyDescent="0.25">
      <c r="AB53480"/>
    </row>
    <row r="53481" spans="28:28" ht="18" customHeight="1" x14ac:dyDescent="0.25">
      <c r="AB53481"/>
    </row>
    <row r="53482" spans="28:28" ht="18" customHeight="1" x14ac:dyDescent="0.25">
      <c r="AB53482"/>
    </row>
    <row r="53483" spans="28:28" ht="18" customHeight="1" x14ac:dyDescent="0.25">
      <c r="AB53483"/>
    </row>
    <row r="53484" spans="28:28" ht="18" customHeight="1" x14ac:dyDescent="0.25">
      <c r="AB53484"/>
    </row>
    <row r="53485" spans="28:28" ht="18" customHeight="1" x14ac:dyDescent="0.25">
      <c r="AB53485"/>
    </row>
    <row r="53486" spans="28:28" ht="18" customHeight="1" x14ac:dyDescent="0.25">
      <c r="AB53486"/>
    </row>
    <row r="53487" spans="28:28" ht="18" customHeight="1" x14ac:dyDescent="0.25">
      <c r="AB53487"/>
    </row>
    <row r="53488" spans="28:28" ht="18" customHeight="1" x14ac:dyDescent="0.25">
      <c r="AB53488"/>
    </row>
    <row r="53489" spans="28:28" ht="18" customHeight="1" x14ac:dyDescent="0.25">
      <c r="AB53489"/>
    </row>
    <row r="53490" spans="28:28" ht="18" customHeight="1" x14ac:dyDescent="0.25">
      <c r="AB53490"/>
    </row>
    <row r="53491" spans="28:28" ht="18" customHeight="1" x14ac:dyDescent="0.25">
      <c r="AB53491"/>
    </row>
    <row r="53492" spans="28:28" ht="18" customHeight="1" x14ac:dyDescent="0.25">
      <c r="AB53492"/>
    </row>
    <row r="53493" spans="28:28" ht="18" customHeight="1" x14ac:dyDescent="0.25">
      <c r="AB53493"/>
    </row>
    <row r="53494" spans="28:28" ht="18" customHeight="1" x14ac:dyDescent="0.25">
      <c r="AB53494"/>
    </row>
    <row r="53495" spans="28:28" ht="18" customHeight="1" x14ac:dyDescent="0.25">
      <c r="AB53495"/>
    </row>
    <row r="53496" spans="28:28" ht="18" customHeight="1" x14ac:dyDescent="0.25">
      <c r="AB53496"/>
    </row>
    <row r="53497" spans="28:28" ht="18" customHeight="1" x14ac:dyDescent="0.25">
      <c r="AB53497"/>
    </row>
    <row r="53498" spans="28:28" ht="18" customHeight="1" x14ac:dyDescent="0.25">
      <c r="AB53498"/>
    </row>
    <row r="53499" spans="28:28" ht="18" customHeight="1" x14ac:dyDescent="0.25">
      <c r="AB53499"/>
    </row>
    <row r="53500" spans="28:28" ht="18" customHeight="1" x14ac:dyDescent="0.25">
      <c r="AB53500"/>
    </row>
    <row r="53501" spans="28:28" ht="18" customHeight="1" x14ac:dyDescent="0.25">
      <c r="AB53501"/>
    </row>
    <row r="53502" spans="28:28" ht="18" customHeight="1" x14ac:dyDescent="0.25">
      <c r="AB53502"/>
    </row>
    <row r="53503" spans="28:28" ht="18" customHeight="1" x14ac:dyDescent="0.25">
      <c r="AB53503"/>
    </row>
    <row r="53504" spans="28:28" ht="18" customHeight="1" x14ac:dyDescent="0.25">
      <c r="AB53504"/>
    </row>
    <row r="53505" spans="28:28" ht="18" customHeight="1" x14ac:dyDescent="0.25">
      <c r="AB53505"/>
    </row>
    <row r="53506" spans="28:28" ht="18" customHeight="1" x14ac:dyDescent="0.25">
      <c r="AB53506"/>
    </row>
    <row r="53507" spans="28:28" ht="18" customHeight="1" x14ac:dyDescent="0.25">
      <c r="AB53507"/>
    </row>
    <row r="53508" spans="28:28" ht="18" customHeight="1" x14ac:dyDescent="0.25">
      <c r="AB53508"/>
    </row>
    <row r="53509" spans="28:28" ht="18" customHeight="1" x14ac:dyDescent="0.25">
      <c r="AB53509"/>
    </row>
    <row r="53510" spans="28:28" ht="18" customHeight="1" x14ac:dyDescent="0.25">
      <c r="AB53510"/>
    </row>
    <row r="53511" spans="28:28" ht="18" customHeight="1" x14ac:dyDescent="0.25">
      <c r="AB53511"/>
    </row>
    <row r="53512" spans="28:28" ht="18" customHeight="1" x14ac:dyDescent="0.25">
      <c r="AB53512"/>
    </row>
    <row r="53513" spans="28:28" ht="18" customHeight="1" x14ac:dyDescent="0.25">
      <c r="AB53513"/>
    </row>
    <row r="53514" spans="28:28" ht="18" customHeight="1" x14ac:dyDescent="0.25">
      <c r="AB53514"/>
    </row>
    <row r="53515" spans="28:28" ht="18" customHeight="1" x14ac:dyDescent="0.25">
      <c r="AB53515"/>
    </row>
    <row r="53516" spans="28:28" ht="18" customHeight="1" x14ac:dyDescent="0.25">
      <c r="AB53516"/>
    </row>
    <row r="53517" spans="28:28" ht="18" customHeight="1" x14ac:dyDescent="0.25">
      <c r="AB53517"/>
    </row>
    <row r="53518" spans="28:28" ht="18" customHeight="1" x14ac:dyDescent="0.25">
      <c r="AB53518"/>
    </row>
    <row r="53519" spans="28:28" ht="18" customHeight="1" x14ac:dyDescent="0.25">
      <c r="AB53519"/>
    </row>
    <row r="53520" spans="28:28" ht="18" customHeight="1" x14ac:dyDescent="0.25">
      <c r="AB53520"/>
    </row>
    <row r="53521" spans="28:28" ht="18" customHeight="1" x14ac:dyDescent="0.25">
      <c r="AB53521"/>
    </row>
    <row r="53522" spans="28:28" ht="18" customHeight="1" x14ac:dyDescent="0.25">
      <c r="AB53522"/>
    </row>
    <row r="53523" spans="28:28" ht="18" customHeight="1" x14ac:dyDescent="0.25">
      <c r="AB53523"/>
    </row>
    <row r="53524" spans="28:28" ht="18" customHeight="1" x14ac:dyDescent="0.25">
      <c r="AB53524"/>
    </row>
    <row r="53525" spans="28:28" ht="18" customHeight="1" x14ac:dyDescent="0.25">
      <c r="AB53525"/>
    </row>
    <row r="53526" spans="28:28" ht="18" customHeight="1" x14ac:dyDescent="0.25">
      <c r="AB53526"/>
    </row>
    <row r="53527" spans="28:28" ht="18" customHeight="1" x14ac:dyDescent="0.25">
      <c r="AB53527"/>
    </row>
    <row r="53528" spans="28:28" ht="18" customHeight="1" x14ac:dyDescent="0.25">
      <c r="AB53528"/>
    </row>
    <row r="53529" spans="28:28" ht="18" customHeight="1" x14ac:dyDescent="0.25">
      <c r="AB53529"/>
    </row>
    <row r="53530" spans="28:28" ht="18" customHeight="1" x14ac:dyDescent="0.25">
      <c r="AB53530"/>
    </row>
    <row r="53531" spans="28:28" ht="18" customHeight="1" x14ac:dyDescent="0.25">
      <c r="AB53531"/>
    </row>
    <row r="53532" spans="28:28" ht="18" customHeight="1" x14ac:dyDescent="0.25">
      <c r="AB53532"/>
    </row>
    <row r="53533" spans="28:28" ht="18" customHeight="1" x14ac:dyDescent="0.25">
      <c r="AB53533"/>
    </row>
    <row r="53534" spans="28:28" ht="18" customHeight="1" x14ac:dyDescent="0.25">
      <c r="AB53534"/>
    </row>
    <row r="53535" spans="28:28" ht="18" customHeight="1" x14ac:dyDescent="0.25">
      <c r="AB53535"/>
    </row>
    <row r="53536" spans="28:28" ht="18" customHeight="1" x14ac:dyDescent="0.25">
      <c r="AB53536"/>
    </row>
    <row r="53537" spans="28:28" ht="18" customHeight="1" x14ac:dyDescent="0.25">
      <c r="AB53537"/>
    </row>
    <row r="53538" spans="28:28" ht="18" customHeight="1" x14ac:dyDescent="0.25">
      <c r="AB53538"/>
    </row>
    <row r="53539" spans="28:28" ht="18" customHeight="1" x14ac:dyDescent="0.25">
      <c r="AB53539"/>
    </row>
    <row r="53540" spans="28:28" ht="18" customHeight="1" x14ac:dyDescent="0.25">
      <c r="AB53540"/>
    </row>
    <row r="53541" spans="28:28" ht="18" customHeight="1" x14ac:dyDescent="0.25">
      <c r="AB53541"/>
    </row>
    <row r="53542" spans="28:28" ht="18" customHeight="1" x14ac:dyDescent="0.25">
      <c r="AB53542"/>
    </row>
    <row r="53543" spans="28:28" ht="18" customHeight="1" x14ac:dyDescent="0.25">
      <c r="AB53543"/>
    </row>
    <row r="53544" spans="28:28" ht="18" customHeight="1" x14ac:dyDescent="0.25">
      <c r="AB53544"/>
    </row>
    <row r="53545" spans="28:28" ht="18" customHeight="1" x14ac:dyDescent="0.25">
      <c r="AB53545"/>
    </row>
    <row r="53546" spans="28:28" ht="18" customHeight="1" x14ac:dyDescent="0.25">
      <c r="AB53546"/>
    </row>
    <row r="53547" spans="28:28" ht="18" customHeight="1" x14ac:dyDescent="0.25">
      <c r="AB53547"/>
    </row>
    <row r="53548" spans="28:28" ht="18" customHeight="1" x14ac:dyDescent="0.25">
      <c r="AB53548"/>
    </row>
    <row r="53549" spans="28:28" ht="18" customHeight="1" x14ac:dyDescent="0.25">
      <c r="AB53549"/>
    </row>
    <row r="53550" spans="28:28" ht="18" customHeight="1" x14ac:dyDescent="0.25">
      <c r="AB53550"/>
    </row>
    <row r="53551" spans="28:28" ht="18" customHeight="1" x14ac:dyDescent="0.25">
      <c r="AB53551"/>
    </row>
    <row r="53552" spans="28:28" ht="18" customHeight="1" x14ac:dyDescent="0.25">
      <c r="AB53552"/>
    </row>
    <row r="53553" spans="28:28" ht="18" customHeight="1" x14ac:dyDescent="0.25">
      <c r="AB53553"/>
    </row>
    <row r="53554" spans="28:28" ht="18" customHeight="1" x14ac:dyDescent="0.25">
      <c r="AB53554"/>
    </row>
    <row r="53555" spans="28:28" ht="18" customHeight="1" x14ac:dyDescent="0.25">
      <c r="AB53555"/>
    </row>
    <row r="53556" spans="28:28" ht="18" customHeight="1" x14ac:dyDescent="0.25">
      <c r="AB53556"/>
    </row>
    <row r="53557" spans="28:28" ht="18" customHeight="1" x14ac:dyDescent="0.25">
      <c r="AB53557"/>
    </row>
    <row r="53558" spans="28:28" ht="18" customHeight="1" x14ac:dyDescent="0.25">
      <c r="AB53558"/>
    </row>
    <row r="53559" spans="28:28" ht="18" customHeight="1" x14ac:dyDescent="0.25">
      <c r="AB53559"/>
    </row>
    <row r="53560" spans="28:28" ht="18" customHeight="1" x14ac:dyDescent="0.25">
      <c r="AB53560"/>
    </row>
    <row r="53561" spans="28:28" ht="18" customHeight="1" x14ac:dyDescent="0.25">
      <c r="AB53561"/>
    </row>
    <row r="53562" spans="28:28" ht="18" customHeight="1" x14ac:dyDescent="0.25">
      <c r="AB53562"/>
    </row>
    <row r="53563" spans="28:28" ht="18" customHeight="1" x14ac:dyDescent="0.25">
      <c r="AB53563"/>
    </row>
    <row r="53564" spans="28:28" ht="18" customHeight="1" x14ac:dyDescent="0.25">
      <c r="AB53564"/>
    </row>
    <row r="53565" spans="28:28" ht="18" customHeight="1" x14ac:dyDescent="0.25">
      <c r="AB53565"/>
    </row>
    <row r="53566" spans="28:28" ht="18" customHeight="1" x14ac:dyDescent="0.25">
      <c r="AB53566"/>
    </row>
    <row r="53567" spans="28:28" ht="18" customHeight="1" x14ac:dyDescent="0.25">
      <c r="AB53567"/>
    </row>
    <row r="53568" spans="28:28" ht="18" customHeight="1" x14ac:dyDescent="0.25">
      <c r="AB53568"/>
    </row>
    <row r="53569" spans="28:28" ht="18" customHeight="1" x14ac:dyDescent="0.25">
      <c r="AB53569"/>
    </row>
    <row r="53570" spans="28:28" ht="18" customHeight="1" x14ac:dyDescent="0.25">
      <c r="AB53570"/>
    </row>
    <row r="53571" spans="28:28" ht="18" customHeight="1" x14ac:dyDescent="0.25">
      <c r="AB53571"/>
    </row>
    <row r="53572" spans="28:28" ht="18" customHeight="1" x14ac:dyDescent="0.25">
      <c r="AB53572"/>
    </row>
    <row r="53573" spans="28:28" ht="18" customHeight="1" x14ac:dyDescent="0.25">
      <c r="AB53573"/>
    </row>
    <row r="53574" spans="28:28" ht="18" customHeight="1" x14ac:dyDescent="0.25">
      <c r="AB53574"/>
    </row>
    <row r="53575" spans="28:28" ht="18" customHeight="1" x14ac:dyDescent="0.25">
      <c r="AB53575"/>
    </row>
    <row r="53576" spans="28:28" ht="18" customHeight="1" x14ac:dyDescent="0.25">
      <c r="AB53576"/>
    </row>
    <row r="53577" spans="28:28" ht="18" customHeight="1" x14ac:dyDescent="0.25">
      <c r="AB53577"/>
    </row>
    <row r="53578" spans="28:28" ht="18" customHeight="1" x14ac:dyDescent="0.25">
      <c r="AB53578"/>
    </row>
    <row r="53579" spans="28:28" ht="18" customHeight="1" x14ac:dyDescent="0.25">
      <c r="AB53579"/>
    </row>
    <row r="53580" spans="28:28" ht="18" customHeight="1" x14ac:dyDescent="0.25">
      <c r="AB53580"/>
    </row>
    <row r="53581" spans="28:28" ht="18" customHeight="1" x14ac:dyDescent="0.25">
      <c r="AB53581"/>
    </row>
    <row r="53582" spans="28:28" ht="18" customHeight="1" x14ac:dyDescent="0.25">
      <c r="AB53582"/>
    </row>
    <row r="53583" spans="28:28" ht="18" customHeight="1" x14ac:dyDescent="0.25">
      <c r="AB53583"/>
    </row>
    <row r="53584" spans="28:28" ht="18" customHeight="1" x14ac:dyDescent="0.25">
      <c r="AB53584"/>
    </row>
    <row r="53585" spans="28:28" ht="18" customHeight="1" x14ac:dyDescent="0.25">
      <c r="AB53585"/>
    </row>
    <row r="53586" spans="28:28" ht="18" customHeight="1" x14ac:dyDescent="0.25">
      <c r="AB53586"/>
    </row>
    <row r="53587" spans="28:28" ht="18" customHeight="1" x14ac:dyDescent="0.25">
      <c r="AB53587"/>
    </row>
    <row r="53588" spans="28:28" ht="18" customHeight="1" x14ac:dyDescent="0.25">
      <c r="AB53588"/>
    </row>
    <row r="53589" spans="28:28" ht="18" customHeight="1" x14ac:dyDescent="0.25">
      <c r="AB53589"/>
    </row>
    <row r="53590" spans="28:28" ht="18" customHeight="1" x14ac:dyDescent="0.25">
      <c r="AB53590"/>
    </row>
    <row r="53591" spans="28:28" ht="18" customHeight="1" x14ac:dyDescent="0.25">
      <c r="AB53591"/>
    </row>
    <row r="53592" spans="28:28" ht="18" customHeight="1" x14ac:dyDescent="0.25">
      <c r="AB53592"/>
    </row>
    <row r="53593" spans="28:28" ht="18" customHeight="1" x14ac:dyDescent="0.25">
      <c r="AB53593"/>
    </row>
    <row r="53594" spans="28:28" ht="18" customHeight="1" x14ac:dyDescent="0.25">
      <c r="AB53594"/>
    </row>
    <row r="53595" spans="28:28" ht="18" customHeight="1" x14ac:dyDescent="0.25">
      <c r="AB53595"/>
    </row>
    <row r="53596" spans="28:28" ht="18" customHeight="1" x14ac:dyDescent="0.25">
      <c r="AB53596"/>
    </row>
    <row r="53597" spans="28:28" ht="18" customHeight="1" x14ac:dyDescent="0.25">
      <c r="AB53597"/>
    </row>
    <row r="53598" spans="28:28" ht="18" customHeight="1" x14ac:dyDescent="0.25">
      <c r="AB53598"/>
    </row>
    <row r="53599" spans="28:28" ht="18" customHeight="1" x14ac:dyDescent="0.25">
      <c r="AB53599"/>
    </row>
    <row r="53600" spans="28:28" ht="18" customHeight="1" x14ac:dyDescent="0.25">
      <c r="AB53600"/>
    </row>
    <row r="53601" spans="28:28" ht="18" customHeight="1" x14ac:dyDescent="0.25">
      <c r="AB53601"/>
    </row>
    <row r="53602" spans="28:28" ht="18" customHeight="1" x14ac:dyDescent="0.25">
      <c r="AB53602"/>
    </row>
    <row r="53603" spans="28:28" ht="18" customHeight="1" x14ac:dyDescent="0.25">
      <c r="AB53603"/>
    </row>
    <row r="53604" spans="28:28" ht="18" customHeight="1" x14ac:dyDescent="0.25">
      <c r="AB53604"/>
    </row>
    <row r="53605" spans="28:28" ht="18" customHeight="1" x14ac:dyDescent="0.25">
      <c r="AB53605"/>
    </row>
    <row r="53606" spans="28:28" ht="18" customHeight="1" x14ac:dyDescent="0.25">
      <c r="AB53606"/>
    </row>
    <row r="53607" spans="28:28" ht="18" customHeight="1" x14ac:dyDescent="0.25">
      <c r="AB53607"/>
    </row>
    <row r="53608" spans="28:28" ht="18" customHeight="1" x14ac:dyDescent="0.25">
      <c r="AB53608"/>
    </row>
    <row r="53609" spans="28:28" ht="18" customHeight="1" x14ac:dyDescent="0.25">
      <c r="AB53609"/>
    </row>
    <row r="53610" spans="28:28" ht="18" customHeight="1" x14ac:dyDescent="0.25">
      <c r="AB53610"/>
    </row>
    <row r="53611" spans="28:28" ht="18" customHeight="1" x14ac:dyDescent="0.25">
      <c r="AB53611"/>
    </row>
    <row r="53612" spans="28:28" ht="18" customHeight="1" x14ac:dyDescent="0.25">
      <c r="AB53612"/>
    </row>
    <row r="53613" spans="28:28" ht="18" customHeight="1" x14ac:dyDescent="0.25">
      <c r="AB53613"/>
    </row>
    <row r="53614" spans="28:28" ht="18" customHeight="1" x14ac:dyDescent="0.25">
      <c r="AB53614"/>
    </row>
    <row r="53615" spans="28:28" ht="18" customHeight="1" x14ac:dyDescent="0.25">
      <c r="AB53615"/>
    </row>
    <row r="53616" spans="28:28" ht="18" customHeight="1" x14ac:dyDescent="0.25">
      <c r="AB53616"/>
    </row>
    <row r="53617" spans="28:28" ht="18" customHeight="1" x14ac:dyDescent="0.25">
      <c r="AB53617"/>
    </row>
    <row r="53618" spans="28:28" ht="18" customHeight="1" x14ac:dyDescent="0.25">
      <c r="AB53618"/>
    </row>
    <row r="53619" spans="28:28" ht="18" customHeight="1" x14ac:dyDescent="0.25">
      <c r="AB53619"/>
    </row>
    <row r="53620" spans="28:28" ht="18" customHeight="1" x14ac:dyDescent="0.25">
      <c r="AB53620"/>
    </row>
    <row r="53621" spans="28:28" ht="18" customHeight="1" x14ac:dyDescent="0.25">
      <c r="AB53621"/>
    </row>
    <row r="53622" spans="28:28" ht="18" customHeight="1" x14ac:dyDescent="0.25">
      <c r="AB53622"/>
    </row>
    <row r="53623" spans="28:28" ht="18" customHeight="1" x14ac:dyDescent="0.25">
      <c r="AB53623"/>
    </row>
    <row r="53624" spans="28:28" ht="18" customHeight="1" x14ac:dyDescent="0.25">
      <c r="AB53624"/>
    </row>
    <row r="53625" spans="28:28" ht="18" customHeight="1" x14ac:dyDescent="0.25">
      <c r="AB53625"/>
    </row>
    <row r="53626" spans="28:28" ht="18" customHeight="1" x14ac:dyDescent="0.25">
      <c r="AB53626"/>
    </row>
    <row r="53627" spans="28:28" ht="18" customHeight="1" x14ac:dyDescent="0.25">
      <c r="AB53627"/>
    </row>
    <row r="53628" spans="28:28" ht="18" customHeight="1" x14ac:dyDescent="0.25">
      <c r="AB53628"/>
    </row>
    <row r="53629" spans="28:28" ht="18" customHeight="1" x14ac:dyDescent="0.25">
      <c r="AB53629"/>
    </row>
    <row r="53630" spans="28:28" ht="18" customHeight="1" x14ac:dyDescent="0.25">
      <c r="AB53630"/>
    </row>
    <row r="53631" spans="28:28" ht="18" customHeight="1" x14ac:dyDescent="0.25">
      <c r="AB53631"/>
    </row>
    <row r="53632" spans="28:28" ht="18" customHeight="1" x14ac:dyDescent="0.25">
      <c r="AB53632"/>
    </row>
    <row r="53633" spans="28:28" ht="18" customHeight="1" x14ac:dyDescent="0.25">
      <c r="AB53633"/>
    </row>
    <row r="53634" spans="28:28" ht="18" customHeight="1" x14ac:dyDescent="0.25">
      <c r="AB53634"/>
    </row>
    <row r="53635" spans="28:28" ht="18" customHeight="1" x14ac:dyDescent="0.25">
      <c r="AB53635"/>
    </row>
    <row r="53636" spans="28:28" ht="18" customHeight="1" x14ac:dyDescent="0.25">
      <c r="AB53636"/>
    </row>
    <row r="53637" spans="28:28" ht="18" customHeight="1" x14ac:dyDescent="0.25">
      <c r="AB53637"/>
    </row>
    <row r="53638" spans="28:28" ht="18" customHeight="1" x14ac:dyDescent="0.25">
      <c r="AB53638"/>
    </row>
    <row r="53639" spans="28:28" ht="18" customHeight="1" x14ac:dyDescent="0.25">
      <c r="AB53639"/>
    </row>
    <row r="53640" spans="28:28" ht="18" customHeight="1" x14ac:dyDescent="0.25">
      <c r="AB53640"/>
    </row>
    <row r="53641" spans="28:28" ht="18" customHeight="1" x14ac:dyDescent="0.25">
      <c r="AB53641"/>
    </row>
    <row r="53642" spans="28:28" ht="18" customHeight="1" x14ac:dyDescent="0.25">
      <c r="AB53642"/>
    </row>
    <row r="53643" spans="28:28" ht="18" customHeight="1" x14ac:dyDescent="0.25">
      <c r="AB53643"/>
    </row>
    <row r="53644" spans="28:28" ht="18" customHeight="1" x14ac:dyDescent="0.25">
      <c r="AB53644"/>
    </row>
    <row r="53645" spans="28:28" ht="18" customHeight="1" x14ac:dyDescent="0.25">
      <c r="AB53645"/>
    </row>
    <row r="53646" spans="28:28" ht="18" customHeight="1" x14ac:dyDescent="0.25">
      <c r="AB53646"/>
    </row>
    <row r="53647" spans="28:28" ht="18" customHeight="1" x14ac:dyDescent="0.25">
      <c r="AB53647"/>
    </row>
    <row r="53648" spans="28:28" ht="18" customHeight="1" x14ac:dyDescent="0.25">
      <c r="AB53648"/>
    </row>
    <row r="53649" spans="28:28" ht="18" customHeight="1" x14ac:dyDescent="0.25">
      <c r="AB53649"/>
    </row>
    <row r="53650" spans="28:28" ht="18" customHeight="1" x14ac:dyDescent="0.25">
      <c r="AB53650"/>
    </row>
    <row r="53651" spans="28:28" ht="18" customHeight="1" x14ac:dyDescent="0.25">
      <c r="AB53651"/>
    </row>
    <row r="53652" spans="28:28" ht="18" customHeight="1" x14ac:dyDescent="0.25">
      <c r="AB53652"/>
    </row>
    <row r="53653" spans="28:28" ht="18" customHeight="1" x14ac:dyDescent="0.25">
      <c r="AB53653"/>
    </row>
    <row r="53654" spans="28:28" ht="18" customHeight="1" x14ac:dyDescent="0.25">
      <c r="AB53654"/>
    </row>
    <row r="53655" spans="28:28" ht="18" customHeight="1" x14ac:dyDescent="0.25">
      <c r="AB53655"/>
    </row>
    <row r="53656" spans="28:28" ht="18" customHeight="1" x14ac:dyDescent="0.25">
      <c r="AB53656"/>
    </row>
    <row r="53657" spans="28:28" ht="18" customHeight="1" x14ac:dyDescent="0.25">
      <c r="AB53657"/>
    </row>
    <row r="53658" spans="28:28" ht="18" customHeight="1" x14ac:dyDescent="0.25">
      <c r="AB53658"/>
    </row>
    <row r="53659" spans="28:28" ht="18" customHeight="1" x14ac:dyDescent="0.25">
      <c r="AB53659"/>
    </row>
    <row r="53660" spans="28:28" ht="18" customHeight="1" x14ac:dyDescent="0.25">
      <c r="AB53660"/>
    </row>
    <row r="53661" spans="28:28" ht="18" customHeight="1" x14ac:dyDescent="0.25">
      <c r="AB53661"/>
    </row>
    <row r="53662" spans="28:28" ht="18" customHeight="1" x14ac:dyDescent="0.25">
      <c r="AB53662"/>
    </row>
    <row r="53663" spans="28:28" ht="18" customHeight="1" x14ac:dyDescent="0.25">
      <c r="AB53663"/>
    </row>
    <row r="53664" spans="28:28" ht="18" customHeight="1" x14ac:dyDescent="0.25">
      <c r="AB53664"/>
    </row>
    <row r="53665" spans="28:28" ht="18" customHeight="1" x14ac:dyDescent="0.25">
      <c r="AB53665"/>
    </row>
    <row r="53666" spans="28:28" ht="18" customHeight="1" x14ac:dyDescent="0.25">
      <c r="AB53666"/>
    </row>
    <row r="53667" spans="28:28" ht="18" customHeight="1" x14ac:dyDescent="0.25">
      <c r="AB53667"/>
    </row>
    <row r="53668" spans="28:28" ht="18" customHeight="1" x14ac:dyDescent="0.25">
      <c r="AB53668"/>
    </row>
    <row r="53669" spans="28:28" ht="18" customHeight="1" x14ac:dyDescent="0.25">
      <c r="AB53669"/>
    </row>
    <row r="53670" spans="28:28" ht="18" customHeight="1" x14ac:dyDescent="0.25">
      <c r="AB53670"/>
    </row>
    <row r="53671" spans="28:28" ht="18" customHeight="1" x14ac:dyDescent="0.25">
      <c r="AB53671"/>
    </row>
    <row r="53672" spans="28:28" ht="18" customHeight="1" x14ac:dyDescent="0.25">
      <c r="AB53672"/>
    </row>
    <row r="53673" spans="28:28" ht="18" customHeight="1" x14ac:dyDescent="0.25">
      <c r="AB53673"/>
    </row>
    <row r="53674" spans="28:28" ht="18" customHeight="1" x14ac:dyDescent="0.25">
      <c r="AB53674"/>
    </row>
    <row r="53675" spans="28:28" ht="18" customHeight="1" x14ac:dyDescent="0.25">
      <c r="AB53675"/>
    </row>
    <row r="53676" spans="28:28" ht="18" customHeight="1" x14ac:dyDescent="0.25">
      <c r="AB53676"/>
    </row>
    <row r="53677" spans="28:28" ht="18" customHeight="1" x14ac:dyDescent="0.25">
      <c r="AB53677"/>
    </row>
    <row r="53678" spans="28:28" ht="18" customHeight="1" x14ac:dyDescent="0.25">
      <c r="AB53678"/>
    </row>
    <row r="53679" spans="28:28" ht="18" customHeight="1" x14ac:dyDescent="0.25">
      <c r="AB53679"/>
    </row>
    <row r="53680" spans="28:28" ht="18" customHeight="1" x14ac:dyDescent="0.25">
      <c r="AB53680"/>
    </row>
    <row r="53681" spans="28:28" ht="18" customHeight="1" x14ac:dyDescent="0.25">
      <c r="AB53681"/>
    </row>
    <row r="53682" spans="28:28" ht="18" customHeight="1" x14ac:dyDescent="0.25">
      <c r="AB53682"/>
    </row>
    <row r="53683" spans="28:28" ht="18" customHeight="1" x14ac:dyDescent="0.25">
      <c r="AB53683"/>
    </row>
    <row r="53684" spans="28:28" ht="18" customHeight="1" x14ac:dyDescent="0.25">
      <c r="AB53684"/>
    </row>
    <row r="53685" spans="28:28" ht="18" customHeight="1" x14ac:dyDescent="0.25">
      <c r="AB53685"/>
    </row>
    <row r="53686" spans="28:28" ht="18" customHeight="1" x14ac:dyDescent="0.25">
      <c r="AB53686"/>
    </row>
    <row r="53687" spans="28:28" ht="18" customHeight="1" x14ac:dyDescent="0.25">
      <c r="AB53687"/>
    </row>
    <row r="53688" spans="28:28" ht="18" customHeight="1" x14ac:dyDescent="0.25">
      <c r="AB53688"/>
    </row>
    <row r="53689" spans="28:28" ht="18" customHeight="1" x14ac:dyDescent="0.25">
      <c r="AB53689"/>
    </row>
    <row r="53690" spans="28:28" ht="18" customHeight="1" x14ac:dyDescent="0.25">
      <c r="AB53690"/>
    </row>
    <row r="53691" spans="28:28" ht="18" customHeight="1" x14ac:dyDescent="0.25">
      <c r="AB53691"/>
    </row>
    <row r="53692" spans="28:28" ht="18" customHeight="1" x14ac:dyDescent="0.25">
      <c r="AB53692"/>
    </row>
    <row r="53693" spans="28:28" ht="18" customHeight="1" x14ac:dyDescent="0.25">
      <c r="AB53693"/>
    </row>
    <row r="53694" spans="28:28" ht="18" customHeight="1" x14ac:dyDescent="0.25">
      <c r="AB53694"/>
    </row>
    <row r="53695" spans="28:28" ht="18" customHeight="1" x14ac:dyDescent="0.25">
      <c r="AB53695"/>
    </row>
    <row r="53696" spans="28:28" ht="18" customHeight="1" x14ac:dyDescent="0.25">
      <c r="AB53696"/>
    </row>
    <row r="53697" spans="28:28" ht="18" customHeight="1" x14ac:dyDescent="0.25">
      <c r="AB53697"/>
    </row>
    <row r="53698" spans="28:28" ht="18" customHeight="1" x14ac:dyDescent="0.25">
      <c r="AB53698"/>
    </row>
    <row r="53699" spans="28:28" ht="18" customHeight="1" x14ac:dyDescent="0.25">
      <c r="AB53699"/>
    </row>
    <row r="53700" spans="28:28" ht="18" customHeight="1" x14ac:dyDescent="0.25">
      <c r="AB53700"/>
    </row>
    <row r="53701" spans="28:28" ht="18" customHeight="1" x14ac:dyDescent="0.25">
      <c r="AB53701"/>
    </row>
    <row r="53702" spans="28:28" ht="18" customHeight="1" x14ac:dyDescent="0.25">
      <c r="AB53702"/>
    </row>
    <row r="53703" spans="28:28" ht="18" customHeight="1" x14ac:dyDescent="0.25">
      <c r="AB53703"/>
    </row>
    <row r="53704" spans="28:28" ht="18" customHeight="1" x14ac:dyDescent="0.25">
      <c r="AB53704"/>
    </row>
    <row r="53705" spans="28:28" ht="18" customHeight="1" x14ac:dyDescent="0.25">
      <c r="AB53705"/>
    </row>
    <row r="53706" spans="28:28" ht="18" customHeight="1" x14ac:dyDescent="0.25">
      <c r="AB53706"/>
    </row>
    <row r="53707" spans="28:28" ht="18" customHeight="1" x14ac:dyDescent="0.25">
      <c r="AB53707"/>
    </row>
    <row r="53708" spans="28:28" ht="18" customHeight="1" x14ac:dyDescent="0.25">
      <c r="AB53708"/>
    </row>
    <row r="53709" spans="28:28" ht="18" customHeight="1" x14ac:dyDescent="0.25">
      <c r="AB53709"/>
    </row>
    <row r="53710" spans="28:28" ht="18" customHeight="1" x14ac:dyDescent="0.25">
      <c r="AB53710"/>
    </row>
    <row r="53711" spans="28:28" ht="18" customHeight="1" x14ac:dyDescent="0.25">
      <c r="AB53711"/>
    </row>
    <row r="53712" spans="28:28" ht="18" customHeight="1" x14ac:dyDescent="0.25">
      <c r="AB53712"/>
    </row>
    <row r="53713" spans="28:28" ht="18" customHeight="1" x14ac:dyDescent="0.25">
      <c r="AB53713"/>
    </row>
    <row r="53714" spans="28:28" ht="18" customHeight="1" x14ac:dyDescent="0.25">
      <c r="AB53714"/>
    </row>
    <row r="53715" spans="28:28" ht="18" customHeight="1" x14ac:dyDescent="0.25">
      <c r="AB53715"/>
    </row>
    <row r="53716" spans="28:28" ht="18" customHeight="1" x14ac:dyDescent="0.25">
      <c r="AB53716"/>
    </row>
    <row r="53717" spans="28:28" ht="18" customHeight="1" x14ac:dyDescent="0.25">
      <c r="AB53717"/>
    </row>
    <row r="53718" spans="28:28" ht="18" customHeight="1" x14ac:dyDescent="0.25">
      <c r="AB53718"/>
    </row>
    <row r="53719" spans="28:28" ht="18" customHeight="1" x14ac:dyDescent="0.25">
      <c r="AB53719"/>
    </row>
    <row r="53720" spans="28:28" ht="18" customHeight="1" x14ac:dyDescent="0.25">
      <c r="AB53720"/>
    </row>
    <row r="53721" spans="28:28" ht="18" customHeight="1" x14ac:dyDescent="0.25">
      <c r="AB53721"/>
    </row>
    <row r="53722" spans="28:28" ht="18" customHeight="1" x14ac:dyDescent="0.25">
      <c r="AB53722"/>
    </row>
    <row r="53723" spans="28:28" ht="18" customHeight="1" x14ac:dyDescent="0.25">
      <c r="AB53723"/>
    </row>
    <row r="53724" spans="28:28" ht="18" customHeight="1" x14ac:dyDescent="0.25">
      <c r="AB53724"/>
    </row>
    <row r="53725" spans="28:28" ht="18" customHeight="1" x14ac:dyDescent="0.25">
      <c r="AB53725"/>
    </row>
    <row r="53726" spans="28:28" ht="18" customHeight="1" x14ac:dyDescent="0.25">
      <c r="AB53726"/>
    </row>
    <row r="53727" spans="28:28" ht="18" customHeight="1" x14ac:dyDescent="0.25">
      <c r="AB53727"/>
    </row>
    <row r="53728" spans="28:28" ht="18" customHeight="1" x14ac:dyDescent="0.25">
      <c r="AB53728"/>
    </row>
    <row r="53729" spans="28:28" ht="18" customHeight="1" x14ac:dyDescent="0.25">
      <c r="AB53729"/>
    </row>
    <row r="53730" spans="28:28" ht="18" customHeight="1" x14ac:dyDescent="0.25">
      <c r="AB53730"/>
    </row>
    <row r="53731" spans="28:28" ht="18" customHeight="1" x14ac:dyDescent="0.25">
      <c r="AB53731"/>
    </row>
    <row r="53732" spans="28:28" ht="18" customHeight="1" x14ac:dyDescent="0.25">
      <c r="AB53732"/>
    </row>
    <row r="53733" spans="28:28" ht="18" customHeight="1" x14ac:dyDescent="0.25">
      <c r="AB53733"/>
    </row>
    <row r="53734" spans="28:28" ht="18" customHeight="1" x14ac:dyDescent="0.25">
      <c r="AB53734"/>
    </row>
    <row r="53735" spans="28:28" ht="18" customHeight="1" x14ac:dyDescent="0.25">
      <c r="AB53735"/>
    </row>
    <row r="53736" spans="28:28" ht="18" customHeight="1" x14ac:dyDescent="0.25">
      <c r="AB53736"/>
    </row>
    <row r="53737" spans="28:28" ht="18" customHeight="1" x14ac:dyDescent="0.25">
      <c r="AB53737"/>
    </row>
    <row r="53738" spans="28:28" ht="18" customHeight="1" x14ac:dyDescent="0.25">
      <c r="AB53738"/>
    </row>
    <row r="53739" spans="28:28" ht="18" customHeight="1" x14ac:dyDescent="0.25">
      <c r="AB53739"/>
    </row>
    <row r="53740" spans="28:28" ht="18" customHeight="1" x14ac:dyDescent="0.25">
      <c r="AB53740"/>
    </row>
    <row r="53741" spans="28:28" ht="18" customHeight="1" x14ac:dyDescent="0.25">
      <c r="AB53741"/>
    </row>
    <row r="53742" spans="28:28" ht="18" customHeight="1" x14ac:dyDescent="0.25">
      <c r="AB53742"/>
    </row>
    <row r="53743" spans="28:28" ht="18" customHeight="1" x14ac:dyDescent="0.25">
      <c r="AB53743"/>
    </row>
    <row r="53744" spans="28:28" ht="18" customHeight="1" x14ac:dyDescent="0.25">
      <c r="AB53744"/>
    </row>
    <row r="53745" spans="28:28" ht="18" customHeight="1" x14ac:dyDescent="0.25">
      <c r="AB53745"/>
    </row>
    <row r="53746" spans="28:28" ht="18" customHeight="1" x14ac:dyDescent="0.25">
      <c r="AB53746"/>
    </row>
    <row r="53747" spans="28:28" ht="18" customHeight="1" x14ac:dyDescent="0.25">
      <c r="AB53747"/>
    </row>
    <row r="53748" spans="28:28" ht="18" customHeight="1" x14ac:dyDescent="0.25">
      <c r="AB53748"/>
    </row>
    <row r="53749" spans="28:28" ht="18" customHeight="1" x14ac:dyDescent="0.25">
      <c r="AB53749"/>
    </row>
    <row r="53750" spans="28:28" ht="18" customHeight="1" x14ac:dyDescent="0.25">
      <c r="AB53750"/>
    </row>
    <row r="53751" spans="28:28" ht="18" customHeight="1" x14ac:dyDescent="0.25">
      <c r="AB53751"/>
    </row>
    <row r="53752" spans="28:28" ht="18" customHeight="1" x14ac:dyDescent="0.25">
      <c r="AB53752"/>
    </row>
    <row r="53753" spans="28:28" ht="18" customHeight="1" x14ac:dyDescent="0.25">
      <c r="AB53753"/>
    </row>
    <row r="53754" spans="28:28" ht="18" customHeight="1" x14ac:dyDescent="0.25">
      <c r="AB53754"/>
    </row>
    <row r="53755" spans="28:28" ht="18" customHeight="1" x14ac:dyDescent="0.25">
      <c r="AB53755"/>
    </row>
    <row r="53756" spans="28:28" ht="18" customHeight="1" x14ac:dyDescent="0.25">
      <c r="AB53756"/>
    </row>
    <row r="53757" spans="28:28" ht="18" customHeight="1" x14ac:dyDescent="0.25">
      <c r="AB53757"/>
    </row>
    <row r="53758" spans="28:28" ht="18" customHeight="1" x14ac:dyDescent="0.25">
      <c r="AB53758"/>
    </row>
    <row r="53759" spans="28:28" ht="18" customHeight="1" x14ac:dyDescent="0.25">
      <c r="AB53759"/>
    </row>
    <row r="53760" spans="28:28" ht="18" customHeight="1" x14ac:dyDescent="0.25">
      <c r="AB53760"/>
    </row>
    <row r="53761" spans="28:28" ht="18" customHeight="1" x14ac:dyDescent="0.25">
      <c r="AB53761"/>
    </row>
    <row r="53762" spans="28:28" ht="18" customHeight="1" x14ac:dyDescent="0.25">
      <c r="AB53762"/>
    </row>
    <row r="53763" spans="28:28" ht="18" customHeight="1" x14ac:dyDescent="0.25">
      <c r="AB53763"/>
    </row>
    <row r="53764" spans="28:28" ht="18" customHeight="1" x14ac:dyDescent="0.25">
      <c r="AB53764"/>
    </row>
    <row r="53765" spans="28:28" ht="18" customHeight="1" x14ac:dyDescent="0.25">
      <c r="AB53765"/>
    </row>
    <row r="53766" spans="28:28" ht="18" customHeight="1" x14ac:dyDescent="0.25">
      <c r="AB53766"/>
    </row>
    <row r="53767" spans="28:28" ht="18" customHeight="1" x14ac:dyDescent="0.25">
      <c r="AB53767"/>
    </row>
    <row r="53768" spans="28:28" ht="18" customHeight="1" x14ac:dyDescent="0.25">
      <c r="AB53768"/>
    </row>
    <row r="53769" spans="28:28" ht="18" customHeight="1" x14ac:dyDescent="0.25">
      <c r="AB53769"/>
    </row>
    <row r="53770" spans="28:28" ht="18" customHeight="1" x14ac:dyDescent="0.25">
      <c r="AB53770"/>
    </row>
    <row r="53771" spans="28:28" ht="18" customHeight="1" x14ac:dyDescent="0.25">
      <c r="AB53771"/>
    </row>
    <row r="53772" spans="28:28" ht="18" customHeight="1" x14ac:dyDescent="0.25">
      <c r="AB53772"/>
    </row>
    <row r="53773" spans="28:28" ht="18" customHeight="1" x14ac:dyDescent="0.25">
      <c r="AB53773"/>
    </row>
    <row r="53774" spans="28:28" ht="18" customHeight="1" x14ac:dyDescent="0.25">
      <c r="AB53774"/>
    </row>
    <row r="53775" spans="28:28" ht="18" customHeight="1" x14ac:dyDescent="0.25">
      <c r="AB53775"/>
    </row>
    <row r="53776" spans="28:28" ht="18" customHeight="1" x14ac:dyDescent="0.25">
      <c r="AB53776"/>
    </row>
    <row r="53777" spans="28:28" ht="18" customHeight="1" x14ac:dyDescent="0.25">
      <c r="AB53777"/>
    </row>
    <row r="53778" spans="28:28" ht="18" customHeight="1" x14ac:dyDescent="0.25">
      <c r="AB53778"/>
    </row>
    <row r="53779" spans="28:28" ht="18" customHeight="1" x14ac:dyDescent="0.25">
      <c r="AB53779"/>
    </row>
    <row r="53780" spans="28:28" ht="18" customHeight="1" x14ac:dyDescent="0.25">
      <c r="AB53780"/>
    </row>
    <row r="53781" spans="28:28" ht="18" customHeight="1" x14ac:dyDescent="0.25">
      <c r="AB53781"/>
    </row>
    <row r="53782" spans="28:28" ht="18" customHeight="1" x14ac:dyDescent="0.25">
      <c r="AB53782"/>
    </row>
    <row r="53783" spans="28:28" ht="18" customHeight="1" x14ac:dyDescent="0.25">
      <c r="AB53783"/>
    </row>
    <row r="53784" spans="28:28" ht="18" customHeight="1" x14ac:dyDescent="0.25">
      <c r="AB53784"/>
    </row>
    <row r="53785" spans="28:28" ht="18" customHeight="1" x14ac:dyDescent="0.25">
      <c r="AB53785"/>
    </row>
    <row r="53786" spans="28:28" ht="18" customHeight="1" x14ac:dyDescent="0.25">
      <c r="AB53786"/>
    </row>
    <row r="53787" spans="28:28" ht="18" customHeight="1" x14ac:dyDescent="0.25">
      <c r="AB53787"/>
    </row>
    <row r="53788" spans="28:28" ht="18" customHeight="1" x14ac:dyDescent="0.25">
      <c r="AB53788"/>
    </row>
    <row r="53789" spans="28:28" ht="18" customHeight="1" x14ac:dyDescent="0.25">
      <c r="AB53789"/>
    </row>
    <row r="53790" spans="28:28" ht="18" customHeight="1" x14ac:dyDescent="0.25">
      <c r="AB53790"/>
    </row>
    <row r="53791" spans="28:28" ht="18" customHeight="1" x14ac:dyDescent="0.25">
      <c r="AB53791"/>
    </row>
    <row r="53792" spans="28:28" ht="18" customHeight="1" x14ac:dyDescent="0.25">
      <c r="AB53792"/>
    </row>
    <row r="53793" spans="28:28" ht="18" customHeight="1" x14ac:dyDescent="0.25">
      <c r="AB53793"/>
    </row>
    <row r="53794" spans="28:28" ht="18" customHeight="1" x14ac:dyDescent="0.25">
      <c r="AB53794"/>
    </row>
    <row r="53795" spans="28:28" ht="18" customHeight="1" x14ac:dyDescent="0.25">
      <c r="AB53795"/>
    </row>
    <row r="53796" spans="28:28" ht="18" customHeight="1" x14ac:dyDescent="0.25">
      <c r="AB53796"/>
    </row>
    <row r="53797" spans="28:28" ht="18" customHeight="1" x14ac:dyDescent="0.25">
      <c r="AB53797"/>
    </row>
    <row r="53798" spans="28:28" ht="18" customHeight="1" x14ac:dyDescent="0.25">
      <c r="AB53798"/>
    </row>
    <row r="53799" spans="28:28" ht="18" customHeight="1" x14ac:dyDescent="0.25">
      <c r="AB53799"/>
    </row>
    <row r="53800" spans="28:28" ht="18" customHeight="1" x14ac:dyDescent="0.25">
      <c r="AB53800"/>
    </row>
    <row r="53801" spans="28:28" ht="18" customHeight="1" x14ac:dyDescent="0.25">
      <c r="AB53801"/>
    </row>
    <row r="53802" spans="28:28" ht="18" customHeight="1" x14ac:dyDescent="0.25">
      <c r="AB53802"/>
    </row>
    <row r="53803" spans="28:28" ht="18" customHeight="1" x14ac:dyDescent="0.25">
      <c r="AB53803"/>
    </row>
    <row r="53804" spans="28:28" ht="18" customHeight="1" x14ac:dyDescent="0.25">
      <c r="AB53804"/>
    </row>
    <row r="53805" spans="28:28" ht="18" customHeight="1" x14ac:dyDescent="0.25">
      <c r="AB53805"/>
    </row>
    <row r="53806" spans="28:28" ht="18" customHeight="1" x14ac:dyDescent="0.25">
      <c r="AB53806"/>
    </row>
    <row r="53807" spans="28:28" ht="18" customHeight="1" x14ac:dyDescent="0.25">
      <c r="AB53807"/>
    </row>
    <row r="53808" spans="28:28" ht="18" customHeight="1" x14ac:dyDescent="0.25">
      <c r="AB53808"/>
    </row>
    <row r="53809" spans="28:28" ht="18" customHeight="1" x14ac:dyDescent="0.25">
      <c r="AB53809"/>
    </row>
    <row r="53810" spans="28:28" ht="18" customHeight="1" x14ac:dyDescent="0.25">
      <c r="AB53810"/>
    </row>
    <row r="53811" spans="28:28" ht="18" customHeight="1" x14ac:dyDescent="0.25">
      <c r="AB53811"/>
    </row>
    <row r="53812" spans="28:28" ht="18" customHeight="1" x14ac:dyDescent="0.25">
      <c r="AB53812"/>
    </row>
    <row r="53813" spans="28:28" ht="18" customHeight="1" x14ac:dyDescent="0.25">
      <c r="AB53813"/>
    </row>
    <row r="53814" spans="28:28" ht="18" customHeight="1" x14ac:dyDescent="0.25">
      <c r="AB53814"/>
    </row>
    <row r="53815" spans="28:28" ht="18" customHeight="1" x14ac:dyDescent="0.25">
      <c r="AB53815"/>
    </row>
    <row r="53816" spans="28:28" ht="18" customHeight="1" x14ac:dyDescent="0.25">
      <c r="AB53816"/>
    </row>
    <row r="53817" spans="28:28" ht="18" customHeight="1" x14ac:dyDescent="0.25">
      <c r="AB53817"/>
    </row>
    <row r="53818" spans="28:28" ht="18" customHeight="1" x14ac:dyDescent="0.25">
      <c r="AB53818"/>
    </row>
    <row r="53819" spans="28:28" ht="18" customHeight="1" x14ac:dyDescent="0.25">
      <c r="AB53819"/>
    </row>
    <row r="53820" spans="28:28" ht="18" customHeight="1" x14ac:dyDescent="0.25">
      <c r="AB53820"/>
    </row>
    <row r="53821" spans="28:28" ht="18" customHeight="1" x14ac:dyDescent="0.25">
      <c r="AB53821"/>
    </row>
    <row r="53822" spans="28:28" ht="18" customHeight="1" x14ac:dyDescent="0.25">
      <c r="AB53822"/>
    </row>
    <row r="53823" spans="28:28" ht="18" customHeight="1" x14ac:dyDescent="0.25">
      <c r="AB53823"/>
    </row>
    <row r="53824" spans="28:28" ht="18" customHeight="1" x14ac:dyDescent="0.25">
      <c r="AB53824"/>
    </row>
    <row r="53825" spans="28:28" ht="18" customHeight="1" x14ac:dyDescent="0.25">
      <c r="AB53825"/>
    </row>
    <row r="53826" spans="28:28" ht="18" customHeight="1" x14ac:dyDescent="0.25">
      <c r="AB53826"/>
    </row>
    <row r="53827" spans="28:28" ht="18" customHeight="1" x14ac:dyDescent="0.25">
      <c r="AB53827"/>
    </row>
    <row r="53828" spans="28:28" ht="18" customHeight="1" x14ac:dyDescent="0.25">
      <c r="AB53828"/>
    </row>
    <row r="53829" spans="28:28" ht="18" customHeight="1" x14ac:dyDescent="0.25">
      <c r="AB53829"/>
    </row>
    <row r="53830" spans="28:28" ht="18" customHeight="1" x14ac:dyDescent="0.25">
      <c r="AB53830"/>
    </row>
    <row r="53831" spans="28:28" ht="18" customHeight="1" x14ac:dyDescent="0.25">
      <c r="AB53831"/>
    </row>
    <row r="53832" spans="28:28" ht="18" customHeight="1" x14ac:dyDescent="0.25">
      <c r="AB53832"/>
    </row>
    <row r="53833" spans="28:28" ht="18" customHeight="1" x14ac:dyDescent="0.25">
      <c r="AB53833"/>
    </row>
    <row r="53834" spans="28:28" ht="18" customHeight="1" x14ac:dyDescent="0.25">
      <c r="AB53834"/>
    </row>
    <row r="53835" spans="28:28" ht="18" customHeight="1" x14ac:dyDescent="0.25">
      <c r="AB53835"/>
    </row>
    <row r="53836" spans="28:28" ht="18" customHeight="1" x14ac:dyDescent="0.25">
      <c r="AB53836"/>
    </row>
    <row r="53837" spans="28:28" ht="18" customHeight="1" x14ac:dyDescent="0.25">
      <c r="AB53837"/>
    </row>
    <row r="53838" spans="28:28" ht="18" customHeight="1" x14ac:dyDescent="0.25">
      <c r="AB53838"/>
    </row>
    <row r="53839" spans="28:28" ht="18" customHeight="1" x14ac:dyDescent="0.25">
      <c r="AB53839"/>
    </row>
    <row r="53840" spans="28:28" ht="18" customHeight="1" x14ac:dyDescent="0.25">
      <c r="AB53840"/>
    </row>
    <row r="53841" spans="28:28" ht="18" customHeight="1" x14ac:dyDescent="0.25">
      <c r="AB53841"/>
    </row>
    <row r="53842" spans="28:28" ht="18" customHeight="1" x14ac:dyDescent="0.25">
      <c r="AB53842"/>
    </row>
    <row r="53843" spans="28:28" ht="18" customHeight="1" x14ac:dyDescent="0.25">
      <c r="AB53843"/>
    </row>
    <row r="53844" spans="28:28" ht="18" customHeight="1" x14ac:dyDescent="0.25">
      <c r="AB53844"/>
    </row>
    <row r="53845" spans="28:28" ht="18" customHeight="1" x14ac:dyDescent="0.25">
      <c r="AB53845"/>
    </row>
    <row r="53846" spans="28:28" ht="18" customHeight="1" x14ac:dyDescent="0.25">
      <c r="AB53846"/>
    </row>
    <row r="53847" spans="28:28" ht="18" customHeight="1" x14ac:dyDescent="0.25">
      <c r="AB53847"/>
    </row>
    <row r="53848" spans="28:28" ht="18" customHeight="1" x14ac:dyDescent="0.25">
      <c r="AB53848"/>
    </row>
    <row r="53849" spans="28:28" ht="18" customHeight="1" x14ac:dyDescent="0.25">
      <c r="AB53849"/>
    </row>
    <row r="53850" spans="28:28" ht="18" customHeight="1" x14ac:dyDescent="0.25">
      <c r="AB53850"/>
    </row>
    <row r="53851" spans="28:28" ht="18" customHeight="1" x14ac:dyDescent="0.25">
      <c r="AB53851"/>
    </row>
    <row r="53852" spans="28:28" ht="18" customHeight="1" x14ac:dyDescent="0.25">
      <c r="AB53852"/>
    </row>
    <row r="53853" spans="28:28" ht="18" customHeight="1" x14ac:dyDescent="0.25">
      <c r="AB53853"/>
    </row>
    <row r="53854" spans="28:28" ht="18" customHeight="1" x14ac:dyDescent="0.25">
      <c r="AB53854"/>
    </row>
    <row r="53855" spans="28:28" ht="18" customHeight="1" x14ac:dyDescent="0.25">
      <c r="AB53855"/>
    </row>
    <row r="53856" spans="28:28" ht="18" customHeight="1" x14ac:dyDescent="0.25">
      <c r="AB53856"/>
    </row>
    <row r="53857" spans="28:28" ht="18" customHeight="1" x14ac:dyDescent="0.25">
      <c r="AB53857"/>
    </row>
    <row r="53858" spans="28:28" ht="18" customHeight="1" x14ac:dyDescent="0.25">
      <c r="AB53858"/>
    </row>
    <row r="53859" spans="28:28" ht="18" customHeight="1" x14ac:dyDescent="0.25">
      <c r="AB53859"/>
    </row>
    <row r="53860" spans="28:28" ht="18" customHeight="1" x14ac:dyDescent="0.25">
      <c r="AB53860"/>
    </row>
    <row r="53861" spans="28:28" ht="18" customHeight="1" x14ac:dyDescent="0.25">
      <c r="AB53861"/>
    </row>
    <row r="53862" spans="28:28" ht="18" customHeight="1" x14ac:dyDescent="0.25">
      <c r="AB53862"/>
    </row>
    <row r="53863" spans="28:28" ht="18" customHeight="1" x14ac:dyDescent="0.25">
      <c r="AB53863"/>
    </row>
    <row r="53864" spans="28:28" ht="18" customHeight="1" x14ac:dyDescent="0.25">
      <c r="AB53864"/>
    </row>
    <row r="53865" spans="28:28" ht="18" customHeight="1" x14ac:dyDescent="0.25">
      <c r="AB53865"/>
    </row>
    <row r="53866" spans="28:28" ht="18" customHeight="1" x14ac:dyDescent="0.25">
      <c r="AB53866"/>
    </row>
    <row r="53867" spans="28:28" ht="18" customHeight="1" x14ac:dyDescent="0.25">
      <c r="AB53867"/>
    </row>
    <row r="53868" spans="28:28" ht="18" customHeight="1" x14ac:dyDescent="0.25">
      <c r="AB53868"/>
    </row>
    <row r="53869" spans="28:28" ht="18" customHeight="1" x14ac:dyDescent="0.25">
      <c r="AB53869"/>
    </row>
    <row r="53870" spans="28:28" ht="18" customHeight="1" x14ac:dyDescent="0.25">
      <c r="AB53870"/>
    </row>
    <row r="53871" spans="28:28" ht="18" customHeight="1" x14ac:dyDescent="0.25">
      <c r="AB53871"/>
    </row>
    <row r="53872" spans="28:28" ht="18" customHeight="1" x14ac:dyDescent="0.25">
      <c r="AB53872"/>
    </row>
    <row r="53873" spans="28:28" ht="18" customHeight="1" x14ac:dyDescent="0.25">
      <c r="AB53873"/>
    </row>
    <row r="53874" spans="28:28" ht="18" customHeight="1" x14ac:dyDescent="0.25">
      <c r="AB53874"/>
    </row>
    <row r="53875" spans="28:28" ht="18" customHeight="1" x14ac:dyDescent="0.25">
      <c r="AB53875"/>
    </row>
    <row r="53876" spans="28:28" ht="18" customHeight="1" x14ac:dyDescent="0.25">
      <c r="AB53876"/>
    </row>
    <row r="53877" spans="28:28" ht="18" customHeight="1" x14ac:dyDescent="0.25">
      <c r="AB53877"/>
    </row>
    <row r="53878" spans="28:28" ht="18" customHeight="1" x14ac:dyDescent="0.25">
      <c r="AB53878"/>
    </row>
    <row r="53879" spans="28:28" ht="18" customHeight="1" x14ac:dyDescent="0.25">
      <c r="AB53879"/>
    </row>
    <row r="53880" spans="28:28" ht="18" customHeight="1" x14ac:dyDescent="0.25">
      <c r="AB53880"/>
    </row>
    <row r="53881" spans="28:28" ht="18" customHeight="1" x14ac:dyDescent="0.25">
      <c r="AB53881"/>
    </row>
    <row r="53882" spans="28:28" ht="18" customHeight="1" x14ac:dyDescent="0.25">
      <c r="AB53882"/>
    </row>
    <row r="53883" spans="28:28" ht="18" customHeight="1" x14ac:dyDescent="0.25">
      <c r="AB53883"/>
    </row>
    <row r="53884" spans="28:28" ht="18" customHeight="1" x14ac:dyDescent="0.25">
      <c r="AB53884"/>
    </row>
    <row r="53885" spans="28:28" ht="18" customHeight="1" x14ac:dyDescent="0.25">
      <c r="AB53885"/>
    </row>
    <row r="53886" spans="28:28" ht="18" customHeight="1" x14ac:dyDescent="0.25">
      <c r="AB53886"/>
    </row>
    <row r="53887" spans="28:28" ht="18" customHeight="1" x14ac:dyDescent="0.25">
      <c r="AB53887"/>
    </row>
    <row r="53888" spans="28:28" ht="18" customHeight="1" x14ac:dyDescent="0.25">
      <c r="AB53888"/>
    </row>
    <row r="53889" spans="28:28" ht="18" customHeight="1" x14ac:dyDescent="0.25">
      <c r="AB53889"/>
    </row>
    <row r="53890" spans="28:28" ht="18" customHeight="1" x14ac:dyDescent="0.25">
      <c r="AB53890"/>
    </row>
    <row r="53891" spans="28:28" ht="18" customHeight="1" x14ac:dyDescent="0.25">
      <c r="AB53891"/>
    </row>
    <row r="53892" spans="28:28" ht="18" customHeight="1" x14ac:dyDescent="0.25">
      <c r="AB53892"/>
    </row>
    <row r="53893" spans="28:28" ht="18" customHeight="1" x14ac:dyDescent="0.25">
      <c r="AB53893"/>
    </row>
    <row r="53894" spans="28:28" ht="18" customHeight="1" x14ac:dyDescent="0.25">
      <c r="AB53894"/>
    </row>
    <row r="53895" spans="28:28" ht="18" customHeight="1" x14ac:dyDescent="0.25">
      <c r="AB53895"/>
    </row>
    <row r="53896" spans="28:28" ht="18" customHeight="1" x14ac:dyDescent="0.25">
      <c r="AB53896"/>
    </row>
    <row r="53897" spans="28:28" ht="18" customHeight="1" x14ac:dyDescent="0.25">
      <c r="AB53897"/>
    </row>
    <row r="53898" spans="28:28" ht="18" customHeight="1" x14ac:dyDescent="0.25">
      <c r="AB53898"/>
    </row>
    <row r="53899" spans="28:28" ht="18" customHeight="1" x14ac:dyDescent="0.25">
      <c r="AB53899"/>
    </row>
    <row r="53900" spans="28:28" ht="18" customHeight="1" x14ac:dyDescent="0.25">
      <c r="AB53900"/>
    </row>
    <row r="53901" spans="28:28" ht="18" customHeight="1" x14ac:dyDescent="0.25">
      <c r="AB53901"/>
    </row>
    <row r="53902" spans="28:28" ht="18" customHeight="1" x14ac:dyDescent="0.25">
      <c r="AB53902"/>
    </row>
    <row r="53903" spans="28:28" ht="18" customHeight="1" x14ac:dyDescent="0.25">
      <c r="AB53903"/>
    </row>
    <row r="53904" spans="28:28" ht="18" customHeight="1" x14ac:dyDescent="0.25">
      <c r="AB53904"/>
    </row>
    <row r="53905" spans="28:28" ht="18" customHeight="1" x14ac:dyDescent="0.25">
      <c r="AB53905"/>
    </row>
    <row r="53906" spans="28:28" ht="18" customHeight="1" x14ac:dyDescent="0.25">
      <c r="AB53906"/>
    </row>
    <row r="53907" spans="28:28" ht="18" customHeight="1" x14ac:dyDescent="0.25">
      <c r="AB53907"/>
    </row>
    <row r="53908" spans="28:28" ht="18" customHeight="1" x14ac:dyDescent="0.25">
      <c r="AB53908"/>
    </row>
    <row r="53909" spans="28:28" ht="18" customHeight="1" x14ac:dyDescent="0.25">
      <c r="AB53909"/>
    </row>
    <row r="53910" spans="28:28" ht="18" customHeight="1" x14ac:dyDescent="0.25">
      <c r="AB53910"/>
    </row>
    <row r="53911" spans="28:28" ht="18" customHeight="1" x14ac:dyDescent="0.25">
      <c r="AB53911"/>
    </row>
    <row r="53912" spans="28:28" ht="18" customHeight="1" x14ac:dyDescent="0.25">
      <c r="AB53912"/>
    </row>
    <row r="53913" spans="28:28" ht="18" customHeight="1" x14ac:dyDescent="0.25">
      <c r="AB53913"/>
    </row>
    <row r="53914" spans="28:28" ht="18" customHeight="1" x14ac:dyDescent="0.25">
      <c r="AB53914"/>
    </row>
    <row r="53915" spans="28:28" ht="18" customHeight="1" x14ac:dyDescent="0.25">
      <c r="AB53915"/>
    </row>
    <row r="53916" spans="28:28" ht="18" customHeight="1" x14ac:dyDescent="0.25">
      <c r="AB53916"/>
    </row>
    <row r="53917" spans="28:28" ht="18" customHeight="1" x14ac:dyDescent="0.25">
      <c r="AB53917"/>
    </row>
    <row r="53918" spans="28:28" ht="18" customHeight="1" x14ac:dyDescent="0.25">
      <c r="AB53918"/>
    </row>
    <row r="53919" spans="28:28" ht="18" customHeight="1" x14ac:dyDescent="0.25">
      <c r="AB53919"/>
    </row>
    <row r="53920" spans="28:28" ht="18" customHeight="1" x14ac:dyDescent="0.25">
      <c r="AB53920"/>
    </row>
    <row r="53921" spans="28:28" ht="18" customHeight="1" x14ac:dyDescent="0.25">
      <c r="AB53921"/>
    </row>
    <row r="53922" spans="28:28" ht="18" customHeight="1" x14ac:dyDescent="0.25">
      <c r="AB53922"/>
    </row>
    <row r="53923" spans="28:28" ht="18" customHeight="1" x14ac:dyDescent="0.25">
      <c r="AB53923"/>
    </row>
    <row r="53924" spans="28:28" ht="18" customHeight="1" x14ac:dyDescent="0.25">
      <c r="AB53924"/>
    </row>
    <row r="53925" spans="28:28" ht="18" customHeight="1" x14ac:dyDescent="0.25">
      <c r="AB53925"/>
    </row>
    <row r="53926" spans="28:28" ht="18" customHeight="1" x14ac:dyDescent="0.25">
      <c r="AB53926"/>
    </row>
    <row r="53927" spans="28:28" ht="18" customHeight="1" x14ac:dyDescent="0.25">
      <c r="AB53927"/>
    </row>
    <row r="53928" spans="28:28" ht="18" customHeight="1" x14ac:dyDescent="0.25">
      <c r="AB53928"/>
    </row>
    <row r="53929" spans="28:28" ht="18" customHeight="1" x14ac:dyDescent="0.25">
      <c r="AB53929"/>
    </row>
    <row r="53930" spans="28:28" ht="18" customHeight="1" x14ac:dyDescent="0.25">
      <c r="AB53930"/>
    </row>
    <row r="53931" spans="28:28" ht="18" customHeight="1" x14ac:dyDescent="0.25">
      <c r="AB53931"/>
    </row>
    <row r="53932" spans="28:28" ht="18" customHeight="1" x14ac:dyDescent="0.25">
      <c r="AB53932"/>
    </row>
    <row r="53933" spans="28:28" ht="18" customHeight="1" x14ac:dyDescent="0.25">
      <c r="AB53933"/>
    </row>
    <row r="53934" spans="28:28" ht="18" customHeight="1" x14ac:dyDescent="0.25">
      <c r="AB53934"/>
    </row>
    <row r="53935" spans="28:28" ht="18" customHeight="1" x14ac:dyDescent="0.25">
      <c r="AB53935"/>
    </row>
    <row r="53936" spans="28:28" ht="18" customHeight="1" x14ac:dyDescent="0.25">
      <c r="AB53936"/>
    </row>
    <row r="53937" spans="28:28" ht="18" customHeight="1" x14ac:dyDescent="0.25">
      <c r="AB53937"/>
    </row>
    <row r="53938" spans="28:28" ht="18" customHeight="1" x14ac:dyDescent="0.25">
      <c r="AB53938"/>
    </row>
    <row r="53939" spans="28:28" ht="18" customHeight="1" x14ac:dyDescent="0.25">
      <c r="AB53939"/>
    </row>
    <row r="53940" spans="28:28" ht="18" customHeight="1" x14ac:dyDescent="0.25">
      <c r="AB53940"/>
    </row>
    <row r="53941" spans="28:28" ht="18" customHeight="1" x14ac:dyDescent="0.25">
      <c r="AB53941"/>
    </row>
    <row r="53942" spans="28:28" ht="18" customHeight="1" x14ac:dyDescent="0.25">
      <c r="AB53942"/>
    </row>
    <row r="53943" spans="28:28" ht="18" customHeight="1" x14ac:dyDescent="0.25">
      <c r="AB53943"/>
    </row>
    <row r="53944" spans="28:28" ht="18" customHeight="1" x14ac:dyDescent="0.25">
      <c r="AB53944"/>
    </row>
    <row r="53945" spans="28:28" ht="18" customHeight="1" x14ac:dyDescent="0.25">
      <c r="AB53945"/>
    </row>
    <row r="53946" spans="28:28" ht="18" customHeight="1" x14ac:dyDescent="0.25">
      <c r="AB53946"/>
    </row>
    <row r="53947" spans="28:28" ht="18" customHeight="1" x14ac:dyDescent="0.25">
      <c r="AB53947"/>
    </row>
    <row r="53948" spans="28:28" ht="18" customHeight="1" x14ac:dyDescent="0.25">
      <c r="AB53948"/>
    </row>
    <row r="53949" spans="28:28" ht="18" customHeight="1" x14ac:dyDescent="0.25">
      <c r="AB53949"/>
    </row>
    <row r="53950" spans="28:28" ht="18" customHeight="1" x14ac:dyDescent="0.25">
      <c r="AB53950"/>
    </row>
    <row r="53951" spans="28:28" ht="18" customHeight="1" x14ac:dyDescent="0.25">
      <c r="AB53951"/>
    </row>
    <row r="53952" spans="28:28" ht="18" customHeight="1" x14ac:dyDescent="0.25">
      <c r="AB53952"/>
    </row>
    <row r="53953" spans="28:28" ht="18" customHeight="1" x14ac:dyDescent="0.25">
      <c r="AB53953"/>
    </row>
    <row r="53954" spans="28:28" ht="18" customHeight="1" x14ac:dyDescent="0.25">
      <c r="AB53954"/>
    </row>
    <row r="53955" spans="28:28" ht="18" customHeight="1" x14ac:dyDescent="0.25">
      <c r="AB53955"/>
    </row>
    <row r="53956" spans="28:28" ht="18" customHeight="1" x14ac:dyDescent="0.25">
      <c r="AB53956"/>
    </row>
    <row r="53957" spans="28:28" ht="18" customHeight="1" x14ac:dyDescent="0.25">
      <c r="AB53957"/>
    </row>
    <row r="53958" spans="28:28" ht="18" customHeight="1" x14ac:dyDescent="0.25">
      <c r="AB53958"/>
    </row>
    <row r="53959" spans="28:28" ht="18" customHeight="1" x14ac:dyDescent="0.25">
      <c r="AB53959"/>
    </row>
    <row r="53960" spans="28:28" ht="18" customHeight="1" x14ac:dyDescent="0.25">
      <c r="AB53960"/>
    </row>
    <row r="53961" spans="28:28" ht="18" customHeight="1" x14ac:dyDescent="0.25">
      <c r="AB53961"/>
    </row>
    <row r="53962" spans="28:28" ht="18" customHeight="1" x14ac:dyDescent="0.25">
      <c r="AB53962"/>
    </row>
    <row r="53963" spans="28:28" ht="18" customHeight="1" x14ac:dyDescent="0.25">
      <c r="AB53963"/>
    </row>
    <row r="53964" spans="28:28" ht="18" customHeight="1" x14ac:dyDescent="0.25">
      <c r="AB53964"/>
    </row>
    <row r="53965" spans="28:28" ht="18" customHeight="1" x14ac:dyDescent="0.25">
      <c r="AB53965"/>
    </row>
    <row r="53966" spans="28:28" ht="18" customHeight="1" x14ac:dyDescent="0.25">
      <c r="AB53966"/>
    </row>
    <row r="53967" spans="28:28" ht="18" customHeight="1" x14ac:dyDescent="0.25">
      <c r="AB53967"/>
    </row>
    <row r="53968" spans="28:28" ht="18" customHeight="1" x14ac:dyDescent="0.25">
      <c r="AB53968"/>
    </row>
    <row r="53969" spans="28:28" ht="18" customHeight="1" x14ac:dyDescent="0.25">
      <c r="AB53969"/>
    </row>
    <row r="53970" spans="28:28" ht="18" customHeight="1" x14ac:dyDescent="0.25">
      <c r="AB53970"/>
    </row>
    <row r="53971" spans="28:28" ht="18" customHeight="1" x14ac:dyDescent="0.25">
      <c r="AB53971"/>
    </row>
    <row r="53972" spans="28:28" ht="18" customHeight="1" x14ac:dyDescent="0.25">
      <c r="AB53972"/>
    </row>
    <row r="53973" spans="28:28" ht="18" customHeight="1" x14ac:dyDescent="0.25">
      <c r="AB53973"/>
    </row>
    <row r="53974" spans="28:28" ht="18" customHeight="1" x14ac:dyDescent="0.25">
      <c r="AB53974"/>
    </row>
    <row r="53975" spans="28:28" ht="18" customHeight="1" x14ac:dyDescent="0.25">
      <c r="AB53975"/>
    </row>
    <row r="53976" spans="28:28" ht="18" customHeight="1" x14ac:dyDescent="0.25">
      <c r="AB53976"/>
    </row>
    <row r="53977" spans="28:28" ht="18" customHeight="1" x14ac:dyDescent="0.25">
      <c r="AB53977"/>
    </row>
    <row r="53978" spans="28:28" ht="18" customHeight="1" x14ac:dyDescent="0.25">
      <c r="AB53978"/>
    </row>
    <row r="53979" spans="28:28" ht="18" customHeight="1" x14ac:dyDescent="0.25">
      <c r="AB53979"/>
    </row>
    <row r="53980" spans="28:28" ht="18" customHeight="1" x14ac:dyDescent="0.25">
      <c r="AB53980"/>
    </row>
    <row r="53981" spans="28:28" ht="18" customHeight="1" x14ac:dyDescent="0.25">
      <c r="AB53981"/>
    </row>
    <row r="53982" spans="28:28" ht="18" customHeight="1" x14ac:dyDescent="0.25">
      <c r="AB53982"/>
    </row>
    <row r="53983" spans="28:28" ht="18" customHeight="1" x14ac:dyDescent="0.25">
      <c r="AB53983"/>
    </row>
    <row r="53984" spans="28:28" ht="18" customHeight="1" x14ac:dyDescent="0.25">
      <c r="AB53984"/>
    </row>
    <row r="53985" spans="28:28" ht="18" customHeight="1" x14ac:dyDescent="0.25">
      <c r="AB53985"/>
    </row>
    <row r="53986" spans="28:28" ht="18" customHeight="1" x14ac:dyDescent="0.25">
      <c r="AB53986"/>
    </row>
    <row r="53987" spans="28:28" ht="18" customHeight="1" x14ac:dyDescent="0.25">
      <c r="AB53987"/>
    </row>
    <row r="53988" spans="28:28" ht="18" customHeight="1" x14ac:dyDescent="0.25">
      <c r="AB53988"/>
    </row>
    <row r="53989" spans="28:28" ht="18" customHeight="1" x14ac:dyDescent="0.25">
      <c r="AB53989"/>
    </row>
    <row r="53990" spans="28:28" ht="18" customHeight="1" x14ac:dyDescent="0.25">
      <c r="AB53990"/>
    </row>
    <row r="53991" spans="28:28" ht="18" customHeight="1" x14ac:dyDescent="0.25">
      <c r="AB53991"/>
    </row>
    <row r="53992" spans="28:28" ht="18" customHeight="1" x14ac:dyDescent="0.25">
      <c r="AB53992"/>
    </row>
    <row r="53993" spans="28:28" ht="18" customHeight="1" x14ac:dyDescent="0.25">
      <c r="AB53993"/>
    </row>
    <row r="53994" spans="28:28" ht="18" customHeight="1" x14ac:dyDescent="0.25">
      <c r="AB53994"/>
    </row>
    <row r="53995" spans="28:28" ht="18" customHeight="1" x14ac:dyDescent="0.25">
      <c r="AB53995"/>
    </row>
    <row r="53996" spans="28:28" ht="18" customHeight="1" x14ac:dyDescent="0.25">
      <c r="AB53996"/>
    </row>
    <row r="53997" spans="28:28" ht="18" customHeight="1" x14ac:dyDescent="0.25">
      <c r="AB53997"/>
    </row>
    <row r="53998" spans="28:28" ht="18" customHeight="1" x14ac:dyDescent="0.25">
      <c r="AB53998"/>
    </row>
    <row r="53999" spans="28:28" ht="18" customHeight="1" x14ac:dyDescent="0.25">
      <c r="AB53999"/>
    </row>
    <row r="54000" spans="28:28" ht="18" customHeight="1" x14ac:dyDescent="0.25">
      <c r="AB54000"/>
    </row>
    <row r="54001" spans="28:28" ht="18" customHeight="1" x14ac:dyDescent="0.25">
      <c r="AB54001"/>
    </row>
    <row r="54002" spans="28:28" ht="18" customHeight="1" x14ac:dyDescent="0.25">
      <c r="AB54002"/>
    </row>
    <row r="54003" spans="28:28" ht="18" customHeight="1" x14ac:dyDescent="0.25">
      <c r="AB54003"/>
    </row>
    <row r="54004" spans="28:28" ht="18" customHeight="1" x14ac:dyDescent="0.25">
      <c r="AB54004"/>
    </row>
    <row r="54005" spans="28:28" ht="18" customHeight="1" x14ac:dyDescent="0.25">
      <c r="AB54005"/>
    </row>
    <row r="54006" spans="28:28" ht="18" customHeight="1" x14ac:dyDescent="0.25">
      <c r="AB54006"/>
    </row>
    <row r="54007" spans="28:28" ht="18" customHeight="1" x14ac:dyDescent="0.25">
      <c r="AB54007"/>
    </row>
    <row r="54008" spans="28:28" ht="18" customHeight="1" x14ac:dyDescent="0.25">
      <c r="AB54008"/>
    </row>
    <row r="54009" spans="28:28" ht="18" customHeight="1" x14ac:dyDescent="0.25">
      <c r="AB54009"/>
    </row>
    <row r="54010" spans="28:28" ht="18" customHeight="1" x14ac:dyDescent="0.25">
      <c r="AB54010"/>
    </row>
    <row r="54011" spans="28:28" ht="18" customHeight="1" x14ac:dyDescent="0.25">
      <c r="AB54011"/>
    </row>
    <row r="54012" spans="28:28" ht="18" customHeight="1" x14ac:dyDescent="0.25">
      <c r="AB54012"/>
    </row>
    <row r="54013" spans="28:28" ht="18" customHeight="1" x14ac:dyDescent="0.25">
      <c r="AB54013"/>
    </row>
    <row r="54014" spans="28:28" ht="18" customHeight="1" x14ac:dyDescent="0.25">
      <c r="AB54014"/>
    </row>
    <row r="54015" spans="28:28" ht="18" customHeight="1" x14ac:dyDescent="0.25">
      <c r="AB54015"/>
    </row>
    <row r="54016" spans="28:28" ht="18" customHeight="1" x14ac:dyDescent="0.25">
      <c r="AB54016"/>
    </row>
    <row r="54017" spans="28:28" ht="18" customHeight="1" x14ac:dyDescent="0.25">
      <c r="AB54017"/>
    </row>
    <row r="54018" spans="28:28" ht="18" customHeight="1" x14ac:dyDescent="0.25">
      <c r="AB54018"/>
    </row>
    <row r="54019" spans="28:28" ht="18" customHeight="1" x14ac:dyDescent="0.25">
      <c r="AB54019"/>
    </row>
    <row r="54020" spans="28:28" ht="18" customHeight="1" x14ac:dyDescent="0.25">
      <c r="AB54020"/>
    </row>
    <row r="54021" spans="28:28" ht="18" customHeight="1" x14ac:dyDescent="0.25">
      <c r="AB54021"/>
    </row>
    <row r="54022" spans="28:28" ht="18" customHeight="1" x14ac:dyDescent="0.25">
      <c r="AB54022"/>
    </row>
    <row r="54023" spans="28:28" ht="18" customHeight="1" x14ac:dyDescent="0.25">
      <c r="AB54023"/>
    </row>
    <row r="54024" spans="28:28" ht="18" customHeight="1" x14ac:dyDescent="0.25">
      <c r="AB54024"/>
    </row>
    <row r="54025" spans="28:28" ht="18" customHeight="1" x14ac:dyDescent="0.25">
      <c r="AB54025"/>
    </row>
    <row r="54026" spans="28:28" ht="18" customHeight="1" x14ac:dyDescent="0.25">
      <c r="AB54026"/>
    </row>
    <row r="54027" spans="28:28" ht="18" customHeight="1" x14ac:dyDescent="0.25">
      <c r="AB54027"/>
    </row>
    <row r="54028" spans="28:28" ht="18" customHeight="1" x14ac:dyDescent="0.25">
      <c r="AB54028"/>
    </row>
    <row r="54029" spans="28:28" ht="18" customHeight="1" x14ac:dyDescent="0.25">
      <c r="AB54029"/>
    </row>
    <row r="54030" spans="28:28" ht="18" customHeight="1" x14ac:dyDescent="0.25">
      <c r="AB54030"/>
    </row>
    <row r="54031" spans="28:28" ht="18" customHeight="1" x14ac:dyDescent="0.25">
      <c r="AB54031"/>
    </row>
    <row r="54032" spans="28:28" ht="18" customHeight="1" x14ac:dyDescent="0.25">
      <c r="AB54032"/>
    </row>
    <row r="54033" spans="28:28" ht="18" customHeight="1" x14ac:dyDescent="0.25">
      <c r="AB54033"/>
    </row>
    <row r="54034" spans="28:28" ht="18" customHeight="1" x14ac:dyDescent="0.25">
      <c r="AB54034"/>
    </row>
    <row r="54035" spans="28:28" ht="18" customHeight="1" x14ac:dyDescent="0.25">
      <c r="AB54035"/>
    </row>
    <row r="54036" spans="28:28" ht="18" customHeight="1" x14ac:dyDescent="0.25">
      <c r="AB54036"/>
    </row>
    <row r="54037" spans="28:28" ht="18" customHeight="1" x14ac:dyDescent="0.25">
      <c r="AB54037"/>
    </row>
    <row r="54038" spans="28:28" ht="18" customHeight="1" x14ac:dyDescent="0.25">
      <c r="AB54038"/>
    </row>
    <row r="54039" spans="28:28" ht="18" customHeight="1" x14ac:dyDescent="0.25">
      <c r="AB54039"/>
    </row>
    <row r="54040" spans="28:28" ht="18" customHeight="1" x14ac:dyDescent="0.25">
      <c r="AB54040"/>
    </row>
    <row r="54041" spans="28:28" ht="18" customHeight="1" x14ac:dyDescent="0.25">
      <c r="AB54041"/>
    </row>
    <row r="54042" spans="28:28" ht="18" customHeight="1" x14ac:dyDescent="0.25">
      <c r="AB54042"/>
    </row>
    <row r="54043" spans="28:28" ht="18" customHeight="1" x14ac:dyDescent="0.25">
      <c r="AB54043"/>
    </row>
    <row r="54044" spans="28:28" ht="18" customHeight="1" x14ac:dyDescent="0.25">
      <c r="AB54044"/>
    </row>
    <row r="54045" spans="28:28" ht="18" customHeight="1" x14ac:dyDescent="0.25">
      <c r="AB54045"/>
    </row>
    <row r="54046" spans="28:28" ht="18" customHeight="1" x14ac:dyDescent="0.25">
      <c r="AB54046"/>
    </row>
    <row r="54047" spans="28:28" ht="18" customHeight="1" x14ac:dyDescent="0.25">
      <c r="AB54047"/>
    </row>
    <row r="54048" spans="28:28" ht="18" customHeight="1" x14ac:dyDescent="0.25">
      <c r="AB54048"/>
    </row>
    <row r="54049" spans="28:28" ht="18" customHeight="1" x14ac:dyDescent="0.25">
      <c r="AB54049"/>
    </row>
    <row r="54050" spans="28:28" ht="18" customHeight="1" x14ac:dyDescent="0.25">
      <c r="AB54050"/>
    </row>
    <row r="54051" spans="28:28" ht="18" customHeight="1" x14ac:dyDescent="0.25">
      <c r="AB54051"/>
    </row>
    <row r="54052" spans="28:28" ht="18" customHeight="1" x14ac:dyDescent="0.25">
      <c r="AB54052"/>
    </row>
    <row r="54053" spans="28:28" ht="18" customHeight="1" x14ac:dyDescent="0.25">
      <c r="AB54053"/>
    </row>
    <row r="54054" spans="28:28" ht="18" customHeight="1" x14ac:dyDescent="0.25">
      <c r="AB54054"/>
    </row>
    <row r="54055" spans="28:28" ht="18" customHeight="1" x14ac:dyDescent="0.25">
      <c r="AB54055"/>
    </row>
    <row r="54056" spans="28:28" ht="18" customHeight="1" x14ac:dyDescent="0.25">
      <c r="AB54056"/>
    </row>
    <row r="54057" spans="28:28" ht="18" customHeight="1" x14ac:dyDescent="0.25">
      <c r="AB54057"/>
    </row>
    <row r="54058" spans="28:28" ht="18" customHeight="1" x14ac:dyDescent="0.25">
      <c r="AB54058"/>
    </row>
    <row r="54059" spans="28:28" ht="18" customHeight="1" x14ac:dyDescent="0.25">
      <c r="AB54059"/>
    </row>
    <row r="54060" spans="28:28" ht="18" customHeight="1" x14ac:dyDescent="0.25">
      <c r="AB54060"/>
    </row>
    <row r="54061" spans="28:28" ht="18" customHeight="1" x14ac:dyDescent="0.25">
      <c r="AB54061"/>
    </row>
    <row r="54062" spans="28:28" ht="18" customHeight="1" x14ac:dyDescent="0.25">
      <c r="AB54062"/>
    </row>
    <row r="54063" spans="28:28" ht="18" customHeight="1" x14ac:dyDescent="0.25">
      <c r="AB54063"/>
    </row>
    <row r="54064" spans="28:28" ht="18" customHeight="1" x14ac:dyDescent="0.25">
      <c r="AB54064"/>
    </row>
    <row r="54065" spans="28:28" ht="18" customHeight="1" x14ac:dyDescent="0.25">
      <c r="AB54065"/>
    </row>
    <row r="54066" spans="28:28" ht="18" customHeight="1" x14ac:dyDescent="0.25">
      <c r="AB54066"/>
    </row>
    <row r="54067" spans="28:28" ht="18" customHeight="1" x14ac:dyDescent="0.25">
      <c r="AB54067"/>
    </row>
    <row r="54068" spans="28:28" ht="18" customHeight="1" x14ac:dyDescent="0.25">
      <c r="AB54068"/>
    </row>
    <row r="54069" spans="28:28" ht="18" customHeight="1" x14ac:dyDescent="0.25">
      <c r="AB54069"/>
    </row>
    <row r="54070" spans="28:28" ht="18" customHeight="1" x14ac:dyDescent="0.25">
      <c r="AB54070"/>
    </row>
    <row r="54071" spans="28:28" ht="18" customHeight="1" x14ac:dyDescent="0.25">
      <c r="AB54071"/>
    </row>
    <row r="54072" spans="28:28" ht="18" customHeight="1" x14ac:dyDescent="0.25">
      <c r="AB54072"/>
    </row>
    <row r="54073" spans="28:28" ht="18" customHeight="1" x14ac:dyDescent="0.25">
      <c r="AB54073"/>
    </row>
    <row r="54074" spans="28:28" ht="18" customHeight="1" x14ac:dyDescent="0.25">
      <c r="AB54074"/>
    </row>
    <row r="54075" spans="28:28" ht="18" customHeight="1" x14ac:dyDescent="0.25">
      <c r="AB54075"/>
    </row>
    <row r="54076" spans="28:28" ht="18" customHeight="1" x14ac:dyDescent="0.25">
      <c r="AB54076"/>
    </row>
    <row r="54077" spans="28:28" ht="18" customHeight="1" x14ac:dyDescent="0.25">
      <c r="AB54077"/>
    </row>
    <row r="54078" spans="28:28" ht="18" customHeight="1" x14ac:dyDescent="0.25">
      <c r="AB54078"/>
    </row>
    <row r="54079" spans="28:28" ht="18" customHeight="1" x14ac:dyDescent="0.25">
      <c r="AB54079"/>
    </row>
    <row r="54080" spans="28:28" ht="18" customHeight="1" x14ac:dyDescent="0.25">
      <c r="AB54080"/>
    </row>
    <row r="54081" spans="28:28" ht="18" customHeight="1" x14ac:dyDescent="0.25">
      <c r="AB54081"/>
    </row>
    <row r="54082" spans="28:28" ht="18" customHeight="1" x14ac:dyDescent="0.25">
      <c r="AB54082"/>
    </row>
    <row r="54083" spans="28:28" ht="18" customHeight="1" x14ac:dyDescent="0.25">
      <c r="AB54083"/>
    </row>
    <row r="54084" spans="28:28" ht="18" customHeight="1" x14ac:dyDescent="0.25">
      <c r="AB54084"/>
    </row>
    <row r="54085" spans="28:28" ht="18" customHeight="1" x14ac:dyDescent="0.25">
      <c r="AB54085"/>
    </row>
    <row r="54086" spans="28:28" ht="18" customHeight="1" x14ac:dyDescent="0.25">
      <c r="AB54086"/>
    </row>
    <row r="54087" spans="28:28" ht="18" customHeight="1" x14ac:dyDescent="0.25">
      <c r="AB54087"/>
    </row>
    <row r="54088" spans="28:28" ht="18" customHeight="1" x14ac:dyDescent="0.25">
      <c r="AB54088"/>
    </row>
    <row r="54089" spans="28:28" ht="18" customHeight="1" x14ac:dyDescent="0.25">
      <c r="AB54089"/>
    </row>
    <row r="54090" spans="28:28" ht="18" customHeight="1" x14ac:dyDescent="0.25">
      <c r="AB54090"/>
    </row>
    <row r="54091" spans="28:28" ht="18" customHeight="1" x14ac:dyDescent="0.25">
      <c r="AB54091"/>
    </row>
    <row r="54092" spans="28:28" ht="18" customHeight="1" x14ac:dyDescent="0.25">
      <c r="AB54092"/>
    </row>
    <row r="54093" spans="28:28" ht="18" customHeight="1" x14ac:dyDescent="0.25">
      <c r="AB54093"/>
    </row>
    <row r="54094" spans="28:28" ht="18" customHeight="1" x14ac:dyDescent="0.25">
      <c r="AB54094"/>
    </row>
    <row r="54095" spans="28:28" ht="18" customHeight="1" x14ac:dyDescent="0.25">
      <c r="AB54095"/>
    </row>
    <row r="54096" spans="28:28" ht="18" customHeight="1" x14ac:dyDescent="0.25">
      <c r="AB54096"/>
    </row>
    <row r="54097" spans="28:28" ht="18" customHeight="1" x14ac:dyDescent="0.25">
      <c r="AB54097"/>
    </row>
    <row r="54098" spans="28:28" ht="18" customHeight="1" x14ac:dyDescent="0.25">
      <c r="AB54098"/>
    </row>
    <row r="54099" spans="28:28" ht="18" customHeight="1" x14ac:dyDescent="0.25">
      <c r="AB54099"/>
    </row>
    <row r="54100" spans="28:28" ht="18" customHeight="1" x14ac:dyDescent="0.25">
      <c r="AB54100"/>
    </row>
    <row r="54101" spans="28:28" ht="18" customHeight="1" x14ac:dyDescent="0.25">
      <c r="AB54101"/>
    </row>
    <row r="54102" spans="28:28" ht="18" customHeight="1" x14ac:dyDescent="0.25">
      <c r="AB54102"/>
    </row>
    <row r="54103" spans="28:28" ht="18" customHeight="1" x14ac:dyDescent="0.25">
      <c r="AB54103"/>
    </row>
    <row r="54104" spans="28:28" ht="18" customHeight="1" x14ac:dyDescent="0.25">
      <c r="AB54104"/>
    </row>
    <row r="54105" spans="28:28" ht="18" customHeight="1" x14ac:dyDescent="0.25">
      <c r="AB54105"/>
    </row>
    <row r="54106" spans="28:28" ht="18" customHeight="1" x14ac:dyDescent="0.25">
      <c r="AB54106"/>
    </row>
    <row r="54107" spans="28:28" ht="18" customHeight="1" x14ac:dyDescent="0.25">
      <c r="AB54107"/>
    </row>
    <row r="54108" spans="28:28" ht="18" customHeight="1" x14ac:dyDescent="0.25">
      <c r="AB54108"/>
    </row>
    <row r="54109" spans="28:28" ht="18" customHeight="1" x14ac:dyDescent="0.25">
      <c r="AB54109"/>
    </row>
    <row r="54110" spans="28:28" ht="18" customHeight="1" x14ac:dyDescent="0.25">
      <c r="AB54110"/>
    </row>
    <row r="54111" spans="28:28" ht="18" customHeight="1" x14ac:dyDescent="0.25">
      <c r="AB54111"/>
    </row>
    <row r="54112" spans="28:28" ht="18" customHeight="1" x14ac:dyDescent="0.25">
      <c r="AB54112"/>
    </row>
    <row r="54113" spans="28:28" ht="18" customHeight="1" x14ac:dyDescent="0.25">
      <c r="AB54113"/>
    </row>
    <row r="54114" spans="28:28" ht="18" customHeight="1" x14ac:dyDescent="0.25">
      <c r="AB54114"/>
    </row>
    <row r="54115" spans="28:28" ht="18" customHeight="1" x14ac:dyDescent="0.25">
      <c r="AB54115"/>
    </row>
    <row r="54116" spans="28:28" ht="18" customHeight="1" x14ac:dyDescent="0.25">
      <c r="AB54116"/>
    </row>
    <row r="54117" spans="28:28" ht="18" customHeight="1" x14ac:dyDescent="0.25">
      <c r="AB54117"/>
    </row>
    <row r="54118" spans="28:28" ht="18" customHeight="1" x14ac:dyDescent="0.25">
      <c r="AB54118"/>
    </row>
    <row r="54119" spans="28:28" ht="18" customHeight="1" x14ac:dyDescent="0.25">
      <c r="AB54119"/>
    </row>
    <row r="54120" spans="28:28" ht="18" customHeight="1" x14ac:dyDescent="0.25">
      <c r="AB54120"/>
    </row>
    <row r="54121" spans="28:28" ht="18" customHeight="1" x14ac:dyDescent="0.25">
      <c r="AB54121"/>
    </row>
    <row r="54122" spans="28:28" ht="18" customHeight="1" x14ac:dyDescent="0.25">
      <c r="AB54122"/>
    </row>
    <row r="54123" spans="28:28" ht="18" customHeight="1" x14ac:dyDescent="0.25">
      <c r="AB54123"/>
    </row>
    <row r="54124" spans="28:28" ht="18" customHeight="1" x14ac:dyDescent="0.25">
      <c r="AB54124"/>
    </row>
    <row r="54125" spans="28:28" ht="18" customHeight="1" x14ac:dyDescent="0.25">
      <c r="AB54125"/>
    </row>
    <row r="54126" spans="28:28" ht="18" customHeight="1" x14ac:dyDescent="0.25">
      <c r="AB54126"/>
    </row>
    <row r="54127" spans="28:28" ht="18" customHeight="1" x14ac:dyDescent="0.25">
      <c r="AB54127"/>
    </row>
    <row r="54128" spans="28:28" ht="18" customHeight="1" x14ac:dyDescent="0.25">
      <c r="AB54128"/>
    </row>
    <row r="54129" spans="28:28" ht="18" customHeight="1" x14ac:dyDescent="0.25">
      <c r="AB54129"/>
    </row>
    <row r="54130" spans="28:28" ht="18" customHeight="1" x14ac:dyDescent="0.25">
      <c r="AB54130"/>
    </row>
    <row r="54131" spans="28:28" ht="18" customHeight="1" x14ac:dyDescent="0.25">
      <c r="AB54131"/>
    </row>
    <row r="54132" spans="28:28" ht="18" customHeight="1" x14ac:dyDescent="0.25">
      <c r="AB54132"/>
    </row>
    <row r="54133" spans="28:28" ht="18" customHeight="1" x14ac:dyDescent="0.25">
      <c r="AB54133"/>
    </row>
    <row r="54134" spans="28:28" ht="18" customHeight="1" x14ac:dyDescent="0.25">
      <c r="AB54134"/>
    </row>
    <row r="54135" spans="28:28" ht="18" customHeight="1" x14ac:dyDescent="0.25">
      <c r="AB54135"/>
    </row>
    <row r="54136" spans="28:28" ht="18" customHeight="1" x14ac:dyDescent="0.25">
      <c r="AB54136"/>
    </row>
    <row r="54137" spans="28:28" ht="18" customHeight="1" x14ac:dyDescent="0.25">
      <c r="AB54137"/>
    </row>
    <row r="54138" spans="28:28" ht="18" customHeight="1" x14ac:dyDescent="0.25">
      <c r="AB54138"/>
    </row>
    <row r="54139" spans="28:28" ht="18" customHeight="1" x14ac:dyDescent="0.25">
      <c r="AB54139"/>
    </row>
    <row r="54140" spans="28:28" ht="18" customHeight="1" x14ac:dyDescent="0.25">
      <c r="AB54140"/>
    </row>
    <row r="54141" spans="28:28" ht="18" customHeight="1" x14ac:dyDescent="0.25">
      <c r="AB54141"/>
    </row>
    <row r="54142" spans="28:28" ht="18" customHeight="1" x14ac:dyDescent="0.25">
      <c r="AB54142"/>
    </row>
    <row r="54143" spans="28:28" ht="18" customHeight="1" x14ac:dyDescent="0.25">
      <c r="AB54143"/>
    </row>
    <row r="54144" spans="28:28" ht="18" customHeight="1" x14ac:dyDescent="0.25">
      <c r="AB54144"/>
    </row>
    <row r="54145" spans="28:28" ht="18" customHeight="1" x14ac:dyDescent="0.25">
      <c r="AB54145"/>
    </row>
    <row r="54146" spans="28:28" ht="18" customHeight="1" x14ac:dyDescent="0.25">
      <c r="AB54146"/>
    </row>
    <row r="54147" spans="28:28" ht="18" customHeight="1" x14ac:dyDescent="0.25">
      <c r="AB54147"/>
    </row>
    <row r="54148" spans="28:28" ht="18" customHeight="1" x14ac:dyDescent="0.25">
      <c r="AB54148"/>
    </row>
    <row r="54149" spans="28:28" ht="18" customHeight="1" x14ac:dyDescent="0.25">
      <c r="AB54149"/>
    </row>
    <row r="54150" spans="28:28" ht="18" customHeight="1" x14ac:dyDescent="0.25">
      <c r="AB54150"/>
    </row>
    <row r="54151" spans="28:28" ht="18" customHeight="1" x14ac:dyDescent="0.25">
      <c r="AB54151"/>
    </row>
    <row r="54152" spans="28:28" ht="18" customHeight="1" x14ac:dyDescent="0.25">
      <c r="AB54152"/>
    </row>
    <row r="54153" spans="28:28" ht="18" customHeight="1" x14ac:dyDescent="0.25">
      <c r="AB54153"/>
    </row>
    <row r="54154" spans="28:28" ht="18" customHeight="1" x14ac:dyDescent="0.25">
      <c r="AB54154"/>
    </row>
    <row r="54155" spans="28:28" ht="18" customHeight="1" x14ac:dyDescent="0.25">
      <c r="AB54155"/>
    </row>
    <row r="54156" spans="28:28" ht="18" customHeight="1" x14ac:dyDescent="0.25">
      <c r="AB54156"/>
    </row>
    <row r="54157" spans="28:28" ht="18" customHeight="1" x14ac:dyDescent="0.25">
      <c r="AB54157"/>
    </row>
    <row r="54158" spans="28:28" ht="18" customHeight="1" x14ac:dyDescent="0.25">
      <c r="AB54158"/>
    </row>
    <row r="54159" spans="28:28" ht="18" customHeight="1" x14ac:dyDescent="0.25">
      <c r="AB54159"/>
    </row>
    <row r="54160" spans="28:28" ht="18" customHeight="1" x14ac:dyDescent="0.25">
      <c r="AB54160"/>
    </row>
    <row r="54161" spans="28:28" ht="18" customHeight="1" x14ac:dyDescent="0.25">
      <c r="AB54161"/>
    </row>
    <row r="54162" spans="28:28" ht="18" customHeight="1" x14ac:dyDescent="0.25">
      <c r="AB54162"/>
    </row>
    <row r="54163" spans="28:28" ht="18" customHeight="1" x14ac:dyDescent="0.25">
      <c r="AB54163"/>
    </row>
    <row r="54164" spans="28:28" ht="18" customHeight="1" x14ac:dyDescent="0.25">
      <c r="AB54164"/>
    </row>
    <row r="54165" spans="28:28" ht="18" customHeight="1" x14ac:dyDescent="0.25">
      <c r="AB54165"/>
    </row>
    <row r="54166" spans="28:28" ht="18" customHeight="1" x14ac:dyDescent="0.25">
      <c r="AB54166"/>
    </row>
    <row r="54167" spans="28:28" ht="18" customHeight="1" x14ac:dyDescent="0.25">
      <c r="AB54167"/>
    </row>
    <row r="54168" spans="28:28" ht="18" customHeight="1" x14ac:dyDescent="0.25">
      <c r="AB54168"/>
    </row>
    <row r="54169" spans="28:28" ht="18" customHeight="1" x14ac:dyDescent="0.25">
      <c r="AB54169"/>
    </row>
    <row r="54170" spans="28:28" ht="18" customHeight="1" x14ac:dyDescent="0.25">
      <c r="AB54170"/>
    </row>
    <row r="54171" spans="28:28" ht="18" customHeight="1" x14ac:dyDescent="0.25">
      <c r="AB54171"/>
    </row>
    <row r="54172" spans="28:28" ht="18" customHeight="1" x14ac:dyDescent="0.25">
      <c r="AB54172"/>
    </row>
    <row r="54173" spans="28:28" ht="18" customHeight="1" x14ac:dyDescent="0.25">
      <c r="AB54173"/>
    </row>
    <row r="54174" spans="28:28" ht="18" customHeight="1" x14ac:dyDescent="0.25">
      <c r="AB54174"/>
    </row>
    <row r="54175" spans="28:28" ht="18" customHeight="1" x14ac:dyDescent="0.25">
      <c r="AB54175"/>
    </row>
    <row r="54176" spans="28:28" ht="18" customHeight="1" x14ac:dyDescent="0.25">
      <c r="AB54176"/>
    </row>
    <row r="54177" spans="28:28" ht="18" customHeight="1" x14ac:dyDescent="0.25">
      <c r="AB54177"/>
    </row>
    <row r="54178" spans="28:28" ht="18" customHeight="1" x14ac:dyDescent="0.25">
      <c r="AB54178"/>
    </row>
    <row r="54179" spans="28:28" ht="18" customHeight="1" x14ac:dyDescent="0.25">
      <c r="AB54179"/>
    </row>
    <row r="54180" spans="28:28" ht="18" customHeight="1" x14ac:dyDescent="0.25">
      <c r="AB54180"/>
    </row>
    <row r="54181" spans="28:28" ht="18" customHeight="1" x14ac:dyDescent="0.25">
      <c r="AB54181"/>
    </row>
    <row r="54182" spans="28:28" ht="18" customHeight="1" x14ac:dyDescent="0.25">
      <c r="AB54182"/>
    </row>
    <row r="54183" spans="28:28" ht="18" customHeight="1" x14ac:dyDescent="0.25">
      <c r="AB54183"/>
    </row>
    <row r="54184" spans="28:28" ht="18" customHeight="1" x14ac:dyDescent="0.25">
      <c r="AB54184"/>
    </row>
    <row r="54185" spans="28:28" ht="18" customHeight="1" x14ac:dyDescent="0.25">
      <c r="AB54185"/>
    </row>
    <row r="54186" spans="28:28" ht="18" customHeight="1" x14ac:dyDescent="0.25">
      <c r="AB54186"/>
    </row>
    <row r="54187" spans="28:28" ht="18" customHeight="1" x14ac:dyDescent="0.25">
      <c r="AB54187"/>
    </row>
    <row r="54188" spans="28:28" ht="18" customHeight="1" x14ac:dyDescent="0.25">
      <c r="AB54188"/>
    </row>
    <row r="54189" spans="28:28" ht="18" customHeight="1" x14ac:dyDescent="0.25">
      <c r="AB54189"/>
    </row>
    <row r="54190" spans="28:28" ht="18" customHeight="1" x14ac:dyDescent="0.25">
      <c r="AB54190"/>
    </row>
    <row r="54191" spans="28:28" ht="18" customHeight="1" x14ac:dyDescent="0.25">
      <c r="AB54191"/>
    </row>
    <row r="54192" spans="28:28" ht="18" customHeight="1" x14ac:dyDescent="0.25">
      <c r="AB54192"/>
    </row>
    <row r="54193" spans="28:28" ht="18" customHeight="1" x14ac:dyDescent="0.25">
      <c r="AB54193"/>
    </row>
    <row r="54194" spans="28:28" ht="18" customHeight="1" x14ac:dyDescent="0.25">
      <c r="AB54194"/>
    </row>
    <row r="54195" spans="28:28" ht="18" customHeight="1" x14ac:dyDescent="0.25">
      <c r="AB54195"/>
    </row>
    <row r="54196" spans="28:28" ht="18" customHeight="1" x14ac:dyDescent="0.25">
      <c r="AB54196"/>
    </row>
    <row r="54197" spans="28:28" ht="18" customHeight="1" x14ac:dyDescent="0.25">
      <c r="AB54197"/>
    </row>
    <row r="54198" spans="28:28" ht="18" customHeight="1" x14ac:dyDescent="0.25">
      <c r="AB54198"/>
    </row>
    <row r="54199" spans="28:28" ht="18" customHeight="1" x14ac:dyDescent="0.25">
      <c r="AB54199"/>
    </row>
    <row r="54200" spans="28:28" ht="18" customHeight="1" x14ac:dyDescent="0.25">
      <c r="AB54200"/>
    </row>
    <row r="54201" spans="28:28" ht="18" customHeight="1" x14ac:dyDescent="0.25">
      <c r="AB54201"/>
    </row>
    <row r="54202" spans="28:28" ht="18" customHeight="1" x14ac:dyDescent="0.25">
      <c r="AB54202"/>
    </row>
    <row r="54203" spans="28:28" ht="18" customHeight="1" x14ac:dyDescent="0.25">
      <c r="AB54203"/>
    </row>
    <row r="54204" spans="28:28" ht="18" customHeight="1" x14ac:dyDescent="0.25">
      <c r="AB54204"/>
    </row>
    <row r="54205" spans="28:28" ht="18" customHeight="1" x14ac:dyDescent="0.25">
      <c r="AB54205"/>
    </row>
    <row r="54206" spans="28:28" ht="18" customHeight="1" x14ac:dyDescent="0.25">
      <c r="AB54206"/>
    </row>
    <row r="54207" spans="28:28" ht="18" customHeight="1" x14ac:dyDescent="0.25">
      <c r="AB54207"/>
    </row>
    <row r="54208" spans="28:28" ht="18" customHeight="1" x14ac:dyDescent="0.25">
      <c r="AB54208"/>
    </row>
    <row r="54209" spans="28:28" ht="18" customHeight="1" x14ac:dyDescent="0.25">
      <c r="AB54209"/>
    </row>
    <row r="54210" spans="28:28" ht="18" customHeight="1" x14ac:dyDescent="0.25">
      <c r="AB54210"/>
    </row>
    <row r="54211" spans="28:28" ht="18" customHeight="1" x14ac:dyDescent="0.25">
      <c r="AB54211"/>
    </row>
    <row r="54212" spans="28:28" ht="18" customHeight="1" x14ac:dyDescent="0.25">
      <c r="AB54212"/>
    </row>
    <row r="54213" spans="28:28" ht="18" customHeight="1" x14ac:dyDescent="0.25">
      <c r="AB54213"/>
    </row>
    <row r="54214" spans="28:28" ht="18" customHeight="1" x14ac:dyDescent="0.25">
      <c r="AB54214"/>
    </row>
    <row r="54215" spans="28:28" ht="18" customHeight="1" x14ac:dyDescent="0.25">
      <c r="AB54215"/>
    </row>
    <row r="54216" spans="28:28" ht="18" customHeight="1" x14ac:dyDescent="0.25">
      <c r="AB54216"/>
    </row>
    <row r="54217" spans="28:28" ht="18" customHeight="1" x14ac:dyDescent="0.25">
      <c r="AB54217"/>
    </row>
    <row r="54218" spans="28:28" ht="18" customHeight="1" x14ac:dyDescent="0.25">
      <c r="AB54218"/>
    </row>
    <row r="54219" spans="28:28" ht="18" customHeight="1" x14ac:dyDescent="0.25">
      <c r="AB54219"/>
    </row>
    <row r="54220" spans="28:28" ht="18" customHeight="1" x14ac:dyDescent="0.25">
      <c r="AB54220"/>
    </row>
    <row r="54221" spans="28:28" ht="18" customHeight="1" x14ac:dyDescent="0.25">
      <c r="AB54221"/>
    </row>
    <row r="54222" spans="28:28" ht="18" customHeight="1" x14ac:dyDescent="0.25">
      <c r="AB54222"/>
    </row>
    <row r="54223" spans="28:28" ht="18" customHeight="1" x14ac:dyDescent="0.25">
      <c r="AB54223"/>
    </row>
    <row r="54224" spans="28:28" ht="18" customHeight="1" x14ac:dyDescent="0.25">
      <c r="AB54224"/>
    </row>
    <row r="54225" spans="28:28" ht="18" customHeight="1" x14ac:dyDescent="0.25">
      <c r="AB54225"/>
    </row>
    <row r="54226" spans="28:28" ht="18" customHeight="1" x14ac:dyDescent="0.25">
      <c r="AB54226"/>
    </row>
    <row r="54227" spans="28:28" ht="18" customHeight="1" x14ac:dyDescent="0.25">
      <c r="AB54227"/>
    </row>
    <row r="54228" spans="28:28" ht="18" customHeight="1" x14ac:dyDescent="0.25">
      <c r="AB54228"/>
    </row>
    <row r="54229" spans="28:28" ht="18" customHeight="1" x14ac:dyDescent="0.25">
      <c r="AB54229"/>
    </row>
    <row r="54230" spans="28:28" ht="18" customHeight="1" x14ac:dyDescent="0.25">
      <c r="AB54230"/>
    </row>
    <row r="54231" spans="28:28" ht="18" customHeight="1" x14ac:dyDescent="0.25">
      <c r="AB54231"/>
    </row>
    <row r="54232" spans="28:28" ht="18" customHeight="1" x14ac:dyDescent="0.25">
      <c r="AB54232"/>
    </row>
    <row r="54233" spans="28:28" ht="18" customHeight="1" x14ac:dyDescent="0.25">
      <c r="AB54233"/>
    </row>
    <row r="54234" spans="28:28" ht="18" customHeight="1" x14ac:dyDescent="0.25">
      <c r="AB54234"/>
    </row>
    <row r="54235" spans="28:28" ht="18" customHeight="1" x14ac:dyDescent="0.25">
      <c r="AB54235"/>
    </row>
    <row r="54236" spans="28:28" ht="18" customHeight="1" x14ac:dyDescent="0.25">
      <c r="AB54236"/>
    </row>
    <row r="54237" spans="28:28" ht="18" customHeight="1" x14ac:dyDescent="0.25">
      <c r="AB54237"/>
    </row>
    <row r="54238" spans="28:28" ht="18" customHeight="1" x14ac:dyDescent="0.25">
      <c r="AB54238"/>
    </row>
    <row r="54239" spans="28:28" ht="18" customHeight="1" x14ac:dyDescent="0.25">
      <c r="AB54239"/>
    </row>
    <row r="54240" spans="28:28" ht="18" customHeight="1" x14ac:dyDescent="0.25">
      <c r="AB54240"/>
    </row>
    <row r="54241" spans="28:28" ht="18" customHeight="1" x14ac:dyDescent="0.25">
      <c r="AB54241"/>
    </row>
    <row r="54242" spans="28:28" ht="18" customHeight="1" x14ac:dyDescent="0.25">
      <c r="AB54242"/>
    </row>
    <row r="54243" spans="28:28" ht="18" customHeight="1" x14ac:dyDescent="0.25">
      <c r="AB54243"/>
    </row>
    <row r="54244" spans="28:28" ht="18" customHeight="1" x14ac:dyDescent="0.25">
      <c r="AB54244"/>
    </row>
    <row r="54245" spans="28:28" ht="18" customHeight="1" x14ac:dyDescent="0.25">
      <c r="AB54245"/>
    </row>
    <row r="54246" spans="28:28" ht="18" customHeight="1" x14ac:dyDescent="0.25">
      <c r="AB54246"/>
    </row>
    <row r="54247" spans="28:28" ht="18" customHeight="1" x14ac:dyDescent="0.25">
      <c r="AB54247"/>
    </row>
    <row r="54248" spans="28:28" ht="18" customHeight="1" x14ac:dyDescent="0.25">
      <c r="AB54248"/>
    </row>
    <row r="54249" spans="28:28" ht="18" customHeight="1" x14ac:dyDescent="0.25">
      <c r="AB54249"/>
    </row>
    <row r="54250" spans="28:28" ht="18" customHeight="1" x14ac:dyDescent="0.25">
      <c r="AB54250"/>
    </row>
    <row r="54251" spans="28:28" ht="18" customHeight="1" x14ac:dyDescent="0.25">
      <c r="AB54251"/>
    </row>
    <row r="54252" spans="28:28" ht="18" customHeight="1" x14ac:dyDescent="0.25">
      <c r="AB54252"/>
    </row>
    <row r="54253" spans="28:28" ht="18" customHeight="1" x14ac:dyDescent="0.25">
      <c r="AB54253"/>
    </row>
    <row r="54254" spans="28:28" ht="18" customHeight="1" x14ac:dyDescent="0.25">
      <c r="AB54254"/>
    </row>
    <row r="54255" spans="28:28" ht="18" customHeight="1" x14ac:dyDescent="0.25">
      <c r="AB54255"/>
    </row>
    <row r="54256" spans="28:28" ht="18" customHeight="1" x14ac:dyDescent="0.25">
      <c r="AB54256"/>
    </row>
    <row r="54257" spans="28:28" ht="18" customHeight="1" x14ac:dyDescent="0.25">
      <c r="AB54257"/>
    </row>
    <row r="54258" spans="28:28" ht="18" customHeight="1" x14ac:dyDescent="0.25">
      <c r="AB54258"/>
    </row>
    <row r="54259" spans="28:28" ht="18" customHeight="1" x14ac:dyDescent="0.25">
      <c r="AB54259"/>
    </row>
    <row r="54260" spans="28:28" ht="18" customHeight="1" x14ac:dyDescent="0.25">
      <c r="AB54260"/>
    </row>
    <row r="54261" spans="28:28" ht="18" customHeight="1" x14ac:dyDescent="0.25">
      <c r="AB54261"/>
    </row>
    <row r="54262" spans="28:28" ht="18" customHeight="1" x14ac:dyDescent="0.25">
      <c r="AB54262"/>
    </row>
    <row r="54263" spans="28:28" ht="18" customHeight="1" x14ac:dyDescent="0.25">
      <c r="AB54263"/>
    </row>
    <row r="54264" spans="28:28" ht="18" customHeight="1" x14ac:dyDescent="0.25">
      <c r="AB54264"/>
    </row>
    <row r="54265" spans="28:28" ht="18" customHeight="1" x14ac:dyDescent="0.25">
      <c r="AB54265"/>
    </row>
    <row r="54266" spans="28:28" ht="18" customHeight="1" x14ac:dyDescent="0.25">
      <c r="AB54266"/>
    </row>
    <row r="54267" spans="28:28" ht="18" customHeight="1" x14ac:dyDescent="0.25">
      <c r="AB54267"/>
    </row>
    <row r="54268" spans="28:28" ht="18" customHeight="1" x14ac:dyDescent="0.25">
      <c r="AB54268"/>
    </row>
    <row r="54269" spans="28:28" ht="18" customHeight="1" x14ac:dyDescent="0.25">
      <c r="AB54269"/>
    </row>
    <row r="54270" spans="28:28" ht="18" customHeight="1" x14ac:dyDescent="0.25">
      <c r="AB54270"/>
    </row>
    <row r="54271" spans="28:28" ht="18" customHeight="1" x14ac:dyDescent="0.25">
      <c r="AB54271"/>
    </row>
    <row r="54272" spans="28:28" ht="18" customHeight="1" x14ac:dyDescent="0.25">
      <c r="AB54272"/>
    </row>
    <row r="54273" spans="28:28" ht="18" customHeight="1" x14ac:dyDescent="0.25">
      <c r="AB54273"/>
    </row>
    <row r="54274" spans="28:28" ht="18" customHeight="1" x14ac:dyDescent="0.25">
      <c r="AB54274"/>
    </row>
    <row r="54275" spans="28:28" ht="18" customHeight="1" x14ac:dyDescent="0.25">
      <c r="AB54275"/>
    </row>
    <row r="54276" spans="28:28" ht="18" customHeight="1" x14ac:dyDescent="0.25">
      <c r="AB54276"/>
    </row>
    <row r="54277" spans="28:28" ht="18" customHeight="1" x14ac:dyDescent="0.25">
      <c r="AB54277"/>
    </row>
    <row r="54278" spans="28:28" ht="18" customHeight="1" x14ac:dyDescent="0.25">
      <c r="AB54278"/>
    </row>
    <row r="54279" spans="28:28" ht="18" customHeight="1" x14ac:dyDescent="0.25">
      <c r="AB54279"/>
    </row>
    <row r="54280" spans="28:28" ht="18" customHeight="1" x14ac:dyDescent="0.25">
      <c r="AB54280"/>
    </row>
    <row r="54281" spans="28:28" ht="18" customHeight="1" x14ac:dyDescent="0.25">
      <c r="AB54281"/>
    </row>
    <row r="54282" spans="28:28" ht="18" customHeight="1" x14ac:dyDescent="0.25">
      <c r="AB54282"/>
    </row>
    <row r="54283" spans="28:28" ht="18" customHeight="1" x14ac:dyDescent="0.25">
      <c r="AB54283"/>
    </row>
    <row r="54284" spans="28:28" ht="18" customHeight="1" x14ac:dyDescent="0.25">
      <c r="AB54284"/>
    </row>
    <row r="54285" spans="28:28" ht="18" customHeight="1" x14ac:dyDescent="0.25">
      <c r="AB54285"/>
    </row>
    <row r="54286" spans="28:28" ht="18" customHeight="1" x14ac:dyDescent="0.25">
      <c r="AB54286"/>
    </row>
    <row r="54287" spans="28:28" ht="18" customHeight="1" x14ac:dyDescent="0.25">
      <c r="AB54287"/>
    </row>
    <row r="54288" spans="28:28" ht="18" customHeight="1" x14ac:dyDescent="0.25">
      <c r="AB54288"/>
    </row>
    <row r="54289" spans="28:28" ht="18" customHeight="1" x14ac:dyDescent="0.25">
      <c r="AB54289"/>
    </row>
    <row r="54290" spans="28:28" ht="18" customHeight="1" x14ac:dyDescent="0.25">
      <c r="AB54290"/>
    </row>
    <row r="54291" spans="28:28" ht="18" customHeight="1" x14ac:dyDescent="0.25">
      <c r="AB54291"/>
    </row>
    <row r="54292" spans="28:28" ht="18" customHeight="1" x14ac:dyDescent="0.25">
      <c r="AB54292"/>
    </row>
    <row r="54293" spans="28:28" ht="18" customHeight="1" x14ac:dyDescent="0.25">
      <c r="AB54293"/>
    </row>
    <row r="54294" spans="28:28" ht="18" customHeight="1" x14ac:dyDescent="0.25">
      <c r="AB54294"/>
    </row>
    <row r="54295" spans="28:28" ht="18" customHeight="1" x14ac:dyDescent="0.25">
      <c r="AB54295"/>
    </row>
    <row r="54296" spans="28:28" ht="18" customHeight="1" x14ac:dyDescent="0.25">
      <c r="AB54296"/>
    </row>
    <row r="54297" spans="28:28" ht="18" customHeight="1" x14ac:dyDescent="0.25">
      <c r="AB54297"/>
    </row>
    <row r="54298" spans="28:28" ht="18" customHeight="1" x14ac:dyDescent="0.25">
      <c r="AB54298"/>
    </row>
    <row r="54299" spans="28:28" ht="18" customHeight="1" x14ac:dyDescent="0.25">
      <c r="AB54299"/>
    </row>
    <row r="54300" spans="28:28" ht="18" customHeight="1" x14ac:dyDescent="0.25">
      <c r="AB54300"/>
    </row>
    <row r="54301" spans="28:28" ht="18" customHeight="1" x14ac:dyDescent="0.25">
      <c r="AB54301"/>
    </row>
    <row r="54302" spans="28:28" ht="18" customHeight="1" x14ac:dyDescent="0.25">
      <c r="AB54302"/>
    </row>
    <row r="54303" spans="28:28" ht="18" customHeight="1" x14ac:dyDescent="0.25">
      <c r="AB54303"/>
    </row>
    <row r="54304" spans="28:28" ht="18" customHeight="1" x14ac:dyDescent="0.25">
      <c r="AB54304"/>
    </row>
    <row r="54305" spans="28:28" ht="18" customHeight="1" x14ac:dyDescent="0.25">
      <c r="AB54305"/>
    </row>
    <row r="54306" spans="28:28" ht="18" customHeight="1" x14ac:dyDescent="0.25">
      <c r="AB54306"/>
    </row>
    <row r="54307" spans="28:28" ht="18" customHeight="1" x14ac:dyDescent="0.25">
      <c r="AB54307"/>
    </row>
    <row r="54308" spans="28:28" ht="18" customHeight="1" x14ac:dyDescent="0.25">
      <c r="AB54308"/>
    </row>
    <row r="54309" spans="28:28" ht="18" customHeight="1" x14ac:dyDescent="0.25">
      <c r="AB54309"/>
    </row>
    <row r="54310" spans="28:28" ht="18" customHeight="1" x14ac:dyDescent="0.25">
      <c r="AB54310"/>
    </row>
    <row r="54311" spans="28:28" ht="18" customHeight="1" x14ac:dyDescent="0.25">
      <c r="AB54311"/>
    </row>
    <row r="54312" spans="28:28" ht="18" customHeight="1" x14ac:dyDescent="0.25">
      <c r="AB54312"/>
    </row>
    <row r="54313" spans="28:28" ht="18" customHeight="1" x14ac:dyDescent="0.25">
      <c r="AB54313"/>
    </row>
    <row r="54314" spans="28:28" ht="18" customHeight="1" x14ac:dyDescent="0.25">
      <c r="AB54314"/>
    </row>
    <row r="54315" spans="28:28" ht="18" customHeight="1" x14ac:dyDescent="0.25">
      <c r="AB54315"/>
    </row>
    <row r="54316" spans="28:28" ht="18" customHeight="1" x14ac:dyDescent="0.25">
      <c r="AB54316"/>
    </row>
    <row r="54317" spans="28:28" ht="18" customHeight="1" x14ac:dyDescent="0.25">
      <c r="AB54317"/>
    </row>
    <row r="54318" spans="28:28" ht="18" customHeight="1" x14ac:dyDescent="0.25">
      <c r="AB54318"/>
    </row>
    <row r="54319" spans="28:28" ht="18" customHeight="1" x14ac:dyDescent="0.25">
      <c r="AB54319"/>
    </row>
    <row r="54320" spans="28:28" ht="18" customHeight="1" x14ac:dyDescent="0.25">
      <c r="AB54320"/>
    </row>
    <row r="54321" spans="28:28" ht="18" customHeight="1" x14ac:dyDescent="0.25">
      <c r="AB54321"/>
    </row>
    <row r="54322" spans="28:28" ht="18" customHeight="1" x14ac:dyDescent="0.25">
      <c r="AB54322"/>
    </row>
    <row r="54323" spans="28:28" ht="18" customHeight="1" x14ac:dyDescent="0.25">
      <c r="AB54323"/>
    </row>
    <row r="54324" spans="28:28" ht="18" customHeight="1" x14ac:dyDescent="0.25">
      <c r="AB54324"/>
    </row>
    <row r="54325" spans="28:28" ht="18" customHeight="1" x14ac:dyDescent="0.25">
      <c r="AB54325"/>
    </row>
    <row r="54326" spans="28:28" ht="18" customHeight="1" x14ac:dyDescent="0.25">
      <c r="AB54326"/>
    </row>
    <row r="54327" spans="28:28" ht="18" customHeight="1" x14ac:dyDescent="0.25">
      <c r="AB54327"/>
    </row>
    <row r="54328" spans="28:28" ht="18" customHeight="1" x14ac:dyDescent="0.25">
      <c r="AB54328"/>
    </row>
    <row r="54329" spans="28:28" ht="18" customHeight="1" x14ac:dyDescent="0.25">
      <c r="AB54329"/>
    </row>
    <row r="54330" spans="28:28" ht="18" customHeight="1" x14ac:dyDescent="0.25">
      <c r="AB54330"/>
    </row>
    <row r="54331" spans="28:28" ht="18" customHeight="1" x14ac:dyDescent="0.25">
      <c r="AB54331"/>
    </row>
    <row r="54332" spans="28:28" ht="18" customHeight="1" x14ac:dyDescent="0.25">
      <c r="AB54332"/>
    </row>
    <row r="54333" spans="28:28" ht="18" customHeight="1" x14ac:dyDescent="0.25">
      <c r="AB54333"/>
    </row>
    <row r="54334" spans="28:28" ht="18" customHeight="1" x14ac:dyDescent="0.25">
      <c r="AB54334"/>
    </row>
    <row r="54335" spans="28:28" ht="18" customHeight="1" x14ac:dyDescent="0.25">
      <c r="AB54335"/>
    </row>
    <row r="54336" spans="28:28" ht="18" customHeight="1" x14ac:dyDescent="0.25">
      <c r="AB54336"/>
    </row>
    <row r="54337" spans="28:28" ht="18" customHeight="1" x14ac:dyDescent="0.25">
      <c r="AB54337"/>
    </row>
    <row r="54338" spans="28:28" ht="18" customHeight="1" x14ac:dyDescent="0.25">
      <c r="AB54338"/>
    </row>
    <row r="54339" spans="28:28" ht="18" customHeight="1" x14ac:dyDescent="0.25">
      <c r="AB54339"/>
    </row>
    <row r="54340" spans="28:28" ht="18" customHeight="1" x14ac:dyDescent="0.25">
      <c r="AB54340"/>
    </row>
    <row r="54341" spans="28:28" ht="18" customHeight="1" x14ac:dyDescent="0.25">
      <c r="AB54341"/>
    </row>
    <row r="54342" spans="28:28" ht="18" customHeight="1" x14ac:dyDescent="0.25">
      <c r="AB54342"/>
    </row>
    <row r="54343" spans="28:28" ht="18" customHeight="1" x14ac:dyDescent="0.25">
      <c r="AB54343"/>
    </row>
    <row r="54344" spans="28:28" ht="18" customHeight="1" x14ac:dyDescent="0.25">
      <c r="AB54344"/>
    </row>
    <row r="54345" spans="28:28" ht="18" customHeight="1" x14ac:dyDescent="0.25">
      <c r="AB54345"/>
    </row>
    <row r="54346" spans="28:28" ht="18" customHeight="1" x14ac:dyDescent="0.25">
      <c r="AB54346"/>
    </row>
    <row r="54347" spans="28:28" ht="18" customHeight="1" x14ac:dyDescent="0.25">
      <c r="AB54347"/>
    </row>
    <row r="54348" spans="28:28" ht="18" customHeight="1" x14ac:dyDescent="0.25">
      <c r="AB54348"/>
    </row>
    <row r="54349" spans="28:28" ht="18" customHeight="1" x14ac:dyDescent="0.25">
      <c r="AB54349"/>
    </row>
    <row r="54350" spans="28:28" ht="18" customHeight="1" x14ac:dyDescent="0.25">
      <c r="AB54350"/>
    </row>
    <row r="54351" spans="28:28" ht="18" customHeight="1" x14ac:dyDescent="0.25">
      <c r="AB54351"/>
    </row>
    <row r="54352" spans="28:28" ht="18" customHeight="1" x14ac:dyDescent="0.25">
      <c r="AB54352"/>
    </row>
    <row r="54353" spans="28:28" ht="18" customHeight="1" x14ac:dyDescent="0.25">
      <c r="AB54353"/>
    </row>
    <row r="54354" spans="28:28" ht="18" customHeight="1" x14ac:dyDescent="0.25">
      <c r="AB54354"/>
    </row>
    <row r="54355" spans="28:28" ht="18" customHeight="1" x14ac:dyDescent="0.25">
      <c r="AB54355"/>
    </row>
    <row r="54356" spans="28:28" ht="18" customHeight="1" x14ac:dyDescent="0.25">
      <c r="AB54356"/>
    </row>
    <row r="54357" spans="28:28" ht="18" customHeight="1" x14ac:dyDescent="0.25">
      <c r="AB54357"/>
    </row>
    <row r="54358" spans="28:28" ht="18" customHeight="1" x14ac:dyDescent="0.25">
      <c r="AB54358"/>
    </row>
    <row r="54359" spans="28:28" ht="18" customHeight="1" x14ac:dyDescent="0.25">
      <c r="AB54359"/>
    </row>
    <row r="54360" spans="28:28" ht="18" customHeight="1" x14ac:dyDescent="0.25">
      <c r="AB54360"/>
    </row>
    <row r="54361" spans="28:28" ht="18" customHeight="1" x14ac:dyDescent="0.25">
      <c r="AB54361"/>
    </row>
    <row r="54362" spans="28:28" ht="18" customHeight="1" x14ac:dyDescent="0.25">
      <c r="AB54362"/>
    </row>
    <row r="54363" spans="28:28" ht="18" customHeight="1" x14ac:dyDescent="0.25">
      <c r="AB54363"/>
    </row>
    <row r="54364" spans="28:28" ht="18" customHeight="1" x14ac:dyDescent="0.25">
      <c r="AB54364"/>
    </row>
    <row r="54365" spans="28:28" ht="18" customHeight="1" x14ac:dyDescent="0.25">
      <c r="AB54365"/>
    </row>
    <row r="54366" spans="28:28" ht="18" customHeight="1" x14ac:dyDescent="0.25">
      <c r="AB54366"/>
    </row>
    <row r="54367" spans="28:28" ht="18" customHeight="1" x14ac:dyDescent="0.25">
      <c r="AB54367"/>
    </row>
    <row r="54368" spans="28:28" ht="18" customHeight="1" x14ac:dyDescent="0.25">
      <c r="AB54368"/>
    </row>
    <row r="54369" spans="28:28" ht="18" customHeight="1" x14ac:dyDescent="0.25">
      <c r="AB54369"/>
    </row>
    <row r="54370" spans="28:28" ht="18" customHeight="1" x14ac:dyDescent="0.25">
      <c r="AB54370"/>
    </row>
    <row r="54371" spans="28:28" ht="18" customHeight="1" x14ac:dyDescent="0.25">
      <c r="AB54371"/>
    </row>
    <row r="54372" spans="28:28" ht="18" customHeight="1" x14ac:dyDescent="0.25">
      <c r="AB54372"/>
    </row>
    <row r="54373" spans="28:28" ht="18" customHeight="1" x14ac:dyDescent="0.25">
      <c r="AB54373"/>
    </row>
    <row r="54374" spans="28:28" ht="18" customHeight="1" x14ac:dyDescent="0.25">
      <c r="AB54374"/>
    </row>
    <row r="54375" spans="28:28" ht="18" customHeight="1" x14ac:dyDescent="0.25">
      <c r="AB54375"/>
    </row>
    <row r="54376" spans="28:28" ht="18" customHeight="1" x14ac:dyDescent="0.25">
      <c r="AB54376"/>
    </row>
    <row r="54377" spans="28:28" ht="18" customHeight="1" x14ac:dyDescent="0.25">
      <c r="AB54377"/>
    </row>
    <row r="54378" spans="28:28" ht="18" customHeight="1" x14ac:dyDescent="0.25">
      <c r="AB54378"/>
    </row>
    <row r="54379" spans="28:28" ht="18" customHeight="1" x14ac:dyDescent="0.25">
      <c r="AB54379"/>
    </row>
    <row r="54380" spans="28:28" ht="18" customHeight="1" x14ac:dyDescent="0.25">
      <c r="AB54380"/>
    </row>
    <row r="54381" spans="28:28" ht="18" customHeight="1" x14ac:dyDescent="0.25">
      <c r="AB54381"/>
    </row>
    <row r="54382" spans="28:28" ht="18" customHeight="1" x14ac:dyDescent="0.25">
      <c r="AB54382"/>
    </row>
    <row r="54383" spans="28:28" ht="18" customHeight="1" x14ac:dyDescent="0.25">
      <c r="AB54383"/>
    </row>
    <row r="54384" spans="28:28" ht="18" customHeight="1" x14ac:dyDescent="0.25">
      <c r="AB54384"/>
    </row>
    <row r="54385" spans="28:28" ht="18" customHeight="1" x14ac:dyDescent="0.25">
      <c r="AB54385"/>
    </row>
    <row r="54386" spans="28:28" ht="18" customHeight="1" x14ac:dyDescent="0.25">
      <c r="AB54386"/>
    </row>
    <row r="54387" spans="28:28" ht="18" customHeight="1" x14ac:dyDescent="0.25">
      <c r="AB54387"/>
    </row>
    <row r="54388" spans="28:28" ht="18" customHeight="1" x14ac:dyDescent="0.25">
      <c r="AB54388"/>
    </row>
    <row r="54389" spans="28:28" ht="18" customHeight="1" x14ac:dyDescent="0.25">
      <c r="AB54389"/>
    </row>
    <row r="54390" spans="28:28" ht="18" customHeight="1" x14ac:dyDescent="0.25">
      <c r="AB54390"/>
    </row>
    <row r="54391" spans="28:28" ht="18" customHeight="1" x14ac:dyDescent="0.25">
      <c r="AB54391"/>
    </row>
    <row r="54392" spans="28:28" ht="18" customHeight="1" x14ac:dyDescent="0.25">
      <c r="AB54392"/>
    </row>
    <row r="54393" spans="28:28" ht="18" customHeight="1" x14ac:dyDescent="0.25">
      <c r="AB54393"/>
    </row>
    <row r="54394" spans="28:28" ht="18" customHeight="1" x14ac:dyDescent="0.25">
      <c r="AB54394"/>
    </row>
    <row r="54395" spans="28:28" ht="18" customHeight="1" x14ac:dyDescent="0.25">
      <c r="AB54395"/>
    </row>
    <row r="54396" spans="28:28" ht="18" customHeight="1" x14ac:dyDescent="0.25">
      <c r="AB54396"/>
    </row>
    <row r="54397" spans="28:28" ht="18" customHeight="1" x14ac:dyDescent="0.25">
      <c r="AB54397"/>
    </row>
    <row r="54398" spans="28:28" ht="18" customHeight="1" x14ac:dyDescent="0.25">
      <c r="AB54398"/>
    </row>
    <row r="54399" spans="28:28" ht="18" customHeight="1" x14ac:dyDescent="0.25">
      <c r="AB54399"/>
    </row>
    <row r="54400" spans="28:28" ht="18" customHeight="1" x14ac:dyDescent="0.25">
      <c r="AB54400"/>
    </row>
    <row r="54401" spans="28:28" ht="18" customHeight="1" x14ac:dyDescent="0.25">
      <c r="AB54401"/>
    </row>
    <row r="54402" spans="28:28" ht="18" customHeight="1" x14ac:dyDescent="0.25">
      <c r="AB54402"/>
    </row>
    <row r="54403" spans="28:28" ht="18" customHeight="1" x14ac:dyDescent="0.25">
      <c r="AB54403"/>
    </row>
    <row r="54404" spans="28:28" ht="18" customHeight="1" x14ac:dyDescent="0.25">
      <c r="AB54404"/>
    </row>
    <row r="54405" spans="28:28" ht="18" customHeight="1" x14ac:dyDescent="0.25">
      <c r="AB54405"/>
    </row>
    <row r="54406" spans="28:28" ht="18" customHeight="1" x14ac:dyDescent="0.25">
      <c r="AB54406"/>
    </row>
    <row r="54407" spans="28:28" ht="18" customHeight="1" x14ac:dyDescent="0.25">
      <c r="AB54407"/>
    </row>
    <row r="54408" spans="28:28" ht="18" customHeight="1" x14ac:dyDescent="0.25">
      <c r="AB54408"/>
    </row>
    <row r="54409" spans="28:28" ht="18" customHeight="1" x14ac:dyDescent="0.25">
      <c r="AB54409"/>
    </row>
    <row r="54410" spans="28:28" ht="18" customHeight="1" x14ac:dyDescent="0.25">
      <c r="AB54410"/>
    </row>
    <row r="54411" spans="28:28" ht="18" customHeight="1" x14ac:dyDescent="0.25">
      <c r="AB54411"/>
    </row>
    <row r="54412" spans="28:28" ht="18" customHeight="1" x14ac:dyDescent="0.25">
      <c r="AB54412"/>
    </row>
    <row r="54413" spans="28:28" ht="18" customHeight="1" x14ac:dyDescent="0.25">
      <c r="AB54413"/>
    </row>
    <row r="54414" spans="28:28" ht="18" customHeight="1" x14ac:dyDescent="0.25">
      <c r="AB54414"/>
    </row>
    <row r="54415" spans="28:28" ht="18" customHeight="1" x14ac:dyDescent="0.25">
      <c r="AB54415"/>
    </row>
    <row r="54416" spans="28:28" ht="18" customHeight="1" x14ac:dyDescent="0.25">
      <c r="AB54416"/>
    </row>
    <row r="54417" spans="28:28" ht="18" customHeight="1" x14ac:dyDescent="0.25">
      <c r="AB54417"/>
    </row>
    <row r="54418" spans="28:28" ht="18" customHeight="1" x14ac:dyDescent="0.25">
      <c r="AB54418"/>
    </row>
    <row r="54419" spans="28:28" ht="18" customHeight="1" x14ac:dyDescent="0.25">
      <c r="AB54419"/>
    </row>
    <row r="54420" spans="28:28" ht="18" customHeight="1" x14ac:dyDescent="0.25">
      <c r="AB54420"/>
    </row>
    <row r="54421" spans="28:28" ht="18" customHeight="1" x14ac:dyDescent="0.25">
      <c r="AB54421"/>
    </row>
    <row r="54422" spans="28:28" ht="18" customHeight="1" x14ac:dyDescent="0.25">
      <c r="AB54422"/>
    </row>
    <row r="54423" spans="28:28" ht="18" customHeight="1" x14ac:dyDescent="0.25">
      <c r="AB54423"/>
    </row>
    <row r="54424" spans="28:28" ht="18" customHeight="1" x14ac:dyDescent="0.25">
      <c r="AB54424"/>
    </row>
    <row r="54425" spans="28:28" ht="18" customHeight="1" x14ac:dyDescent="0.25">
      <c r="AB54425"/>
    </row>
    <row r="54426" spans="28:28" ht="18" customHeight="1" x14ac:dyDescent="0.25">
      <c r="AB54426"/>
    </row>
    <row r="54427" spans="28:28" ht="18" customHeight="1" x14ac:dyDescent="0.25">
      <c r="AB54427"/>
    </row>
    <row r="54428" spans="28:28" ht="18" customHeight="1" x14ac:dyDescent="0.25">
      <c r="AB54428"/>
    </row>
    <row r="54429" spans="28:28" ht="18" customHeight="1" x14ac:dyDescent="0.25">
      <c r="AB54429"/>
    </row>
    <row r="54430" spans="28:28" ht="18" customHeight="1" x14ac:dyDescent="0.25">
      <c r="AB54430"/>
    </row>
    <row r="54431" spans="28:28" ht="18" customHeight="1" x14ac:dyDescent="0.25">
      <c r="AB54431"/>
    </row>
    <row r="54432" spans="28:28" ht="18" customHeight="1" x14ac:dyDescent="0.25">
      <c r="AB54432"/>
    </row>
    <row r="54433" spans="28:28" ht="18" customHeight="1" x14ac:dyDescent="0.25">
      <c r="AB54433"/>
    </row>
    <row r="54434" spans="28:28" ht="18" customHeight="1" x14ac:dyDescent="0.25">
      <c r="AB54434"/>
    </row>
    <row r="54435" spans="28:28" ht="18" customHeight="1" x14ac:dyDescent="0.25">
      <c r="AB54435"/>
    </row>
    <row r="54436" spans="28:28" ht="18" customHeight="1" x14ac:dyDescent="0.25">
      <c r="AB54436"/>
    </row>
    <row r="54437" spans="28:28" ht="18" customHeight="1" x14ac:dyDescent="0.25">
      <c r="AB54437"/>
    </row>
    <row r="54438" spans="28:28" ht="18" customHeight="1" x14ac:dyDescent="0.25">
      <c r="AB54438"/>
    </row>
    <row r="54439" spans="28:28" ht="18" customHeight="1" x14ac:dyDescent="0.25">
      <c r="AB54439"/>
    </row>
    <row r="54440" spans="28:28" ht="18" customHeight="1" x14ac:dyDescent="0.25">
      <c r="AB54440"/>
    </row>
    <row r="54441" spans="28:28" ht="18" customHeight="1" x14ac:dyDescent="0.25">
      <c r="AB54441"/>
    </row>
    <row r="54442" spans="28:28" ht="18" customHeight="1" x14ac:dyDescent="0.25">
      <c r="AB54442"/>
    </row>
    <row r="54443" spans="28:28" ht="18" customHeight="1" x14ac:dyDescent="0.25">
      <c r="AB54443"/>
    </row>
    <row r="54444" spans="28:28" ht="18" customHeight="1" x14ac:dyDescent="0.25">
      <c r="AB54444"/>
    </row>
    <row r="54445" spans="28:28" ht="18" customHeight="1" x14ac:dyDescent="0.25">
      <c r="AB54445"/>
    </row>
    <row r="54446" spans="28:28" ht="18" customHeight="1" x14ac:dyDescent="0.25">
      <c r="AB54446"/>
    </row>
    <row r="54447" spans="28:28" ht="18" customHeight="1" x14ac:dyDescent="0.25">
      <c r="AB54447"/>
    </row>
    <row r="54448" spans="28:28" ht="18" customHeight="1" x14ac:dyDescent="0.25">
      <c r="AB54448"/>
    </row>
    <row r="54449" spans="28:28" ht="18" customHeight="1" x14ac:dyDescent="0.25">
      <c r="AB54449"/>
    </row>
    <row r="54450" spans="28:28" ht="18" customHeight="1" x14ac:dyDescent="0.25">
      <c r="AB54450"/>
    </row>
    <row r="54451" spans="28:28" ht="18" customHeight="1" x14ac:dyDescent="0.25">
      <c r="AB54451"/>
    </row>
    <row r="54452" spans="28:28" ht="18" customHeight="1" x14ac:dyDescent="0.25">
      <c r="AB54452"/>
    </row>
    <row r="54453" spans="28:28" ht="18" customHeight="1" x14ac:dyDescent="0.25">
      <c r="AB54453"/>
    </row>
    <row r="54454" spans="28:28" ht="18" customHeight="1" x14ac:dyDescent="0.25">
      <c r="AB54454"/>
    </row>
    <row r="54455" spans="28:28" ht="18" customHeight="1" x14ac:dyDescent="0.25">
      <c r="AB54455"/>
    </row>
    <row r="54456" spans="28:28" ht="18" customHeight="1" x14ac:dyDescent="0.25">
      <c r="AB54456"/>
    </row>
    <row r="54457" spans="28:28" ht="18" customHeight="1" x14ac:dyDescent="0.25">
      <c r="AB54457"/>
    </row>
    <row r="54458" spans="28:28" ht="18" customHeight="1" x14ac:dyDescent="0.25">
      <c r="AB54458"/>
    </row>
    <row r="54459" spans="28:28" ht="18" customHeight="1" x14ac:dyDescent="0.25">
      <c r="AB54459"/>
    </row>
    <row r="54460" spans="28:28" ht="18" customHeight="1" x14ac:dyDescent="0.25">
      <c r="AB54460"/>
    </row>
    <row r="54461" spans="28:28" ht="18" customHeight="1" x14ac:dyDescent="0.25">
      <c r="AB54461"/>
    </row>
    <row r="54462" spans="28:28" ht="18" customHeight="1" x14ac:dyDescent="0.25">
      <c r="AB54462"/>
    </row>
    <row r="54463" spans="28:28" ht="18" customHeight="1" x14ac:dyDescent="0.25">
      <c r="AB54463"/>
    </row>
    <row r="54464" spans="28:28" ht="18" customHeight="1" x14ac:dyDescent="0.25">
      <c r="AB54464"/>
    </row>
    <row r="54465" spans="28:28" ht="18" customHeight="1" x14ac:dyDescent="0.25">
      <c r="AB54465"/>
    </row>
    <row r="54466" spans="28:28" ht="18" customHeight="1" x14ac:dyDescent="0.25">
      <c r="AB54466"/>
    </row>
    <row r="54467" spans="28:28" ht="18" customHeight="1" x14ac:dyDescent="0.25">
      <c r="AB54467"/>
    </row>
    <row r="54468" spans="28:28" ht="18" customHeight="1" x14ac:dyDescent="0.25">
      <c r="AB54468"/>
    </row>
    <row r="54469" spans="28:28" ht="18" customHeight="1" x14ac:dyDescent="0.25">
      <c r="AB54469"/>
    </row>
    <row r="54470" spans="28:28" ht="18" customHeight="1" x14ac:dyDescent="0.25">
      <c r="AB54470"/>
    </row>
    <row r="54471" spans="28:28" ht="18" customHeight="1" x14ac:dyDescent="0.25">
      <c r="AB54471"/>
    </row>
    <row r="54472" spans="28:28" ht="18" customHeight="1" x14ac:dyDescent="0.25">
      <c r="AB54472"/>
    </row>
    <row r="54473" spans="28:28" ht="18" customHeight="1" x14ac:dyDescent="0.25">
      <c r="AB54473"/>
    </row>
    <row r="54474" spans="28:28" ht="18" customHeight="1" x14ac:dyDescent="0.25">
      <c r="AB54474"/>
    </row>
    <row r="54475" spans="28:28" ht="18" customHeight="1" x14ac:dyDescent="0.25">
      <c r="AB54475"/>
    </row>
    <row r="54476" spans="28:28" ht="18" customHeight="1" x14ac:dyDescent="0.25">
      <c r="AB54476"/>
    </row>
    <row r="54477" spans="28:28" ht="18" customHeight="1" x14ac:dyDescent="0.25">
      <c r="AB54477"/>
    </row>
    <row r="54478" spans="28:28" ht="18" customHeight="1" x14ac:dyDescent="0.25">
      <c r="AB54478"/>
    </row>
    <row r="54479" spans="28:28" ht="18" customHeight="1" x14ac:dyDescent="0.25">
      <c r="AB54479"/>
    </row>
    <row r="54480" spans="28:28" ht="18" customHeight="1" x14ac:dyDescent="0.25">
      <c r="AB54480"/>
    </row>
    <row r="54481" spans="28:28" ht="18" customHeight="1" x14ac:dyDescent="0.25">
      <c r="AB54481"/>
    </row>
    <row r="54482" spans="28:28" ht="18" customHeight="1" x14ac:dyDescent="0.25">
      <c r="AB54482"/>
    </row>
    <row r="54483" spans="28:28" ht="18" customHeight="1" x14ac:dyDescent="0.25">
      <c r="AB54483"/>
    </row>
    <row r="54484" spans="28:28" ht="18" customHeight="1" x14ac:dyDescent="0.25">
      <c r="AB54484"/>
    </row>
    <row r="54485" spans="28:28" ht="18" customHeight="1" x14ac:dyDescent="0.25">
      <c r="AB54485"/>
    </row>
    <row r="54486" spans="28:28" ht="18" customHeight="1" x14ac:dyDescent="0.25">
      <c r="AB54486"/>
    </row>
    <row r="54487" spans="28:28" ht="18" customHeight="1" x14ac:dyDescent="0.25">
      <c r="AB54487"/>
    </row>
    <row r="54488" spans="28:28" ht="18" customHeight="1" x14ac:dyDescent="0.25">
      <c r="AB54488"/>
    </row>
    <row r="54489" spans="28:28" ht="18" customHeight="1" x14ac:dyDescent="0.25">
      <c r="AB54489"/>
    </row>
    <row r="54490" spans="28:28" ht="18" customHeight="1" x14ac:dyDescent="0.25">
      <c r="AB54490"/>
    </row>
    <row r="54491" spans="28:28" ht="18" customHeight="1" x14ac:dyDescent="0.25">
      <c r="AB54491"/>
    </row>
    <row r="54492" spans="28:28" ht="18" customHeight="1" x14ac:dyDescent="0.25">
      <c r="AB54492"/>
    </row>
    <row r="54493" spans="28:28" ht="18" customHeight="1" x14ac:dyDescent="0.25">
      <c r="AB54493"/>
    </row>
    <row r="54494" spans="28:28" ht="18" customHeight="1" x14ac:dyDescent="0.25">
      <c r="AB54494"/>
    </row>
    <row r="54495" spans="28:28" ht="18" customHeight="1" x14ac:dyDescent="0.25">
      <c r="AB54495"/>
    </row>
    <row r="54496" spans="28:28" ht="18" customHeight="1" x14ac:dyDescent="0.25">
      <c r="AB54496"/>
    </row>
    <row r="54497" spans="28:28" ht="18" customHeight="1" x14ac:dyDescent="0.25">
      <c r="AB54497"/>
    </row>
    <row r="54498" spans="28:28" ht="18" customHeight="1" x14ac:dyDescent="0.25">
      <c r="AB54498"/>
    </row>
    <row r="54499" spans="28:28" ht="18" customHeight="1" x14ac:dyDescent="0.25">
      <c r="AB54499"/>
    </row>
    <row r="54500" spans="28:28" ht="18" customHeight="1" x14ac:dyDescent="0.25">
      <c r="AB54500"/>
    </row>
    <row r="54501" spans="28:28" ht="18" customHeight="1" x14ac:dyDescent="0.25">
      <c r="AB54501"/>
    </row>
    <row r="54502" spans="28:28" ht="18" customHeight="1" x14ac:dyDescent="0.25">
      <c r="AB54502"/>
    </row>
    <row r="54503" spans="28:28" ht="18" customHeight="1" x14ac:dyDescent="0.25">
      <c r="AB54503"/>
    </row>
    <row r="54504" spans="28:28" ht="18" customHeight="1" x14ac:dyDescent="0.25">
      <c r="AB54504"/>
    </row>
    <row r="54505" spans="28:28" ht="18" customHeight="1" x14ac:dyDescent="0.25">
      <c r="AB54505"/>
    </row>
    <row r="54506" spans="28:28" ht="18" customHeight="1" x14ac:dyDescent="0.25">
      <c r="AB54506"/>
    </row>
    <row r="54507" spans="28:28" ht="18" customHeight="1" x14ac:dyDescent="0.25">
      <c r="AB54507"/>
    </row>
    <row r="54508" spans="28:28" ht="18" customHeight="1" x14ac:dyDescent="0.25">
      <c r="AB54508"/>
    </row>
    <row r="54509" spans="28:28" ht="18" customHeight="1" x14ac:dyDescent="0.25">
      <c r="AB54509"/>
    </row>
    <row r="54510" spans="28:28" ht="18" customHeight="1" x14ac:dyDescent="0.25">
      <c r="AB54510"/>
    </row>
    <row r="54511" spans="28:28" ht="18" customHeight="1" x14ac:dyDescent="0.25">
      <c r="AB54511"/>
    </row>
    <row r="54512" spans="28:28" ht="18" customHeight="1" x14ac:dyDescent="0.25">
      <c r="AB54512"/>
    </row>
    <row r="54513" spans="28:28" ht="18" customHeight="1" x14ac:dyDescent="0.25">
      <c r="AB54513"/>
    </row>
    <row r="54514" spans="28:28" ht="18" customHeight="1" x14ac:dyDescent="0.25">
      <c r="AB54514"/>
    </row>
    <row r="54515" spans="28:28" ht="18" customHeight="1" x14ac:dyDescent="0.25">
      <c r="AB54515"/>
    </row>
    <row r="54516" spans="28:28" ht="18" customHeight="1" x14ac:dyDescent="0.25">
      <c r="AB54516"/>
    </row>
    <row r="54517" spans="28:28" ht="18" customHeight="1" x14ac:dyDescent="0.25">
      <c r="AB54517"/>
    </row>
    <row r="54518" spans="28:28" ht="18" customHeight="1" x14ac:dyDescent="0.25">
      <c r="AB54518"/>
    </row>
    <row r="54519" spans="28:28" ht="18" customHeight="1" x14ac:dyDescent="0.25">
      <c r="AB54519"/>
    </row>
    <row r="54520" spans="28:28" ht="18" customHeight="1" x14ac:dyDescent="0.25">
      <c r="AB54520"/>
    </row>
    <row r="54521" spans="28:28" ht="18" customHeight="1" x14ac:dyDescent="0.25">
      <c r="AB54521"/>
    </row>
    <row r="54522" spans="28:28" ht="18" customHeight="1" x14ac:dyDescent="0.25">
      <c r="AB54522"/>
    </row>
    <row r="54523" spans="28:28" ht="18" customHeight="1" x14ac:dyDescent="0.25">
      <c r="AB54523"/>
    </row>
    <row r="54524" spans="28:28" ht="18" customHeight="1" x14ac:dyDescent="0.25">
      <c r="AB54524"/>
    </row>
    <row r="54525" spans="28:28" ht="18" customHeight="1" x14ac:dyDescent="0.25">
      <c r="AB54525"/>
    </row>
    <row r="54526" spans="28:28" ht="18" customHeight="1" x14ac:dyDescent="0.25">
      <c r="AB54526"/>
    </row>
    <row r="54527" spans="28:28" ht="18" customHeight="1" x14ac:dyDescent="0.25">
      <c r="AB54527"/>
    </row>
    <row r="54528" spans="28:28" ht="18" customHeight="1" x14ac:dyDescent="0.25">
      <c r="AB54528"/>
    </row>
    <row r="54529" spans="28:28" ht="18" customHeight="1" x14ac:dyDescent="0.25">
      <c r="AB54529"/>
    </row>
    <row r="54530" spans="28:28" ht="18" customHeight="1" x14ac:dyDescent="0.25">
      <c r="AB54530"/>
    </row>
    <row r="54531" spans="28:28" ht="18" customHeight="1" x14ac:dyDescent="0.25">
      <c r="AB54531"/>
    </row>
    <row r="54532" spans="28:28" ht="18" customHeight="1" x14ac:dyDescent="0.25">
      <c r="AB54532"/>
    </row>
    <row r="54533" spans="28:28" ht="18" customHeight="1" x14ac:dyDescent="0.25">
      <c r="AB54533"/>
    </row>
    <row r="54534" spans="28:28" ht="18" customHeight="1" x14ac:dyDescent="0.25">
      <c r="AB54534"/>
    </row>
    <row r="54535" spans="28:28" ht="18" customHeight="1" x14ac:dyDescent="0.25">
      <c r="AB54535"/>
    </row>
    <row r="54536" spans="28:28" ht="18" customHeight="1" x14ac:dyDescent="0.25">
      <c r="AB54536"/>
    </row>
    <row r="54537" spans="28:28" ht="18" customHeight="1" x14ac:dyDescent="0.25">
      <c r="AB54537"/>
    </row>
    <row r="54538" spans="28:28" ht="18" customHeight="1" x14ac:dyDescent="0.25">
      <c r="AB54538"/>
    </row>
    <row r="54539" spans="28:28" ht="18" customHeight="1" x14ac:dyDescent="0.25">
      <c r="AB54539"/>
    </row>
    <row r="54540" spans="28:28" ht="18" customHeight="1" x14ac:dyDescent="0.25">
      <c r="AB54540"/>
    </row>
    <row r="54541" spans="28:28" ht="18" customHeight="1" x14ac:dyDescent="0.25">
      <c r="AB54541"/>
    </row>
    <row r="54542" spans="28:28" ht="18" customHeight="1" x14ac:dyDescent="0.25">
      <c r="AB54542"/>
    </row>
    <row r="54543" spans="28:28" ht="18" customHeight="1" x14ac:dyDescent="0.25">
      <c r="AB54543"/>
    </row>
    <row r="54544" spans="28:28" ht="18" customHeight="1" x14ac:dyDescent="0.25">
      <c r="AB54544"/>
    </row>
    <row r="54545" spans="28:28" ht="18" customHeight="1" x14ac:dyDescent="0.25">
      <c r="AB54545"/>
    </row>
    <row r="54546" spans="28:28" ht="18" customHeight="1" x14ac:dyDescent="0.25">
      <c r="AB54546"/>
    </row>
    <row r="54547" spans="28:28" ht="18" customHeight="1" x14ac:dyDescent="0.25">
      <c r="AB54547"/>
    </row>
    <row r="54548" spans="28:28" ht="18" customHeight="1" x14ac:dyDescent="0.25">
      <c r="AB54548"/>
    </row>
    <row r="54549" spans="28:28" ht="18" customHeight="1" x14ac:dyDescent="0.25">
      <c r="AB54549"/>
    </row>
    <row r="54550" spans="28:28" ht="18" customHeight="1" x14ac:dyDescent="0.25">
      <c r="AB54550"/>
    </row>
    <row r="54551" spans="28:28" ht="18" customHeight="1" x14ac:dyDescent="0.25">
      <c r="AB54551"/>
    </row>
    <row r="54552" spans="28:28" ht="18" customHeight="1" x14ac:dyDescent="0.25">
      <c r="AB54552"/>
    </row>
    <row r="54553" spans="28:28" ht="18" customHeight="1" x14ac:dyDescent="0.25">
      <c r="AB54553"/>
    </row>
    <row r="54554" spans="28:28" ht="18" customHeight="1" x14ac:dyDescent="0.25">
      <c r="AB54554"/>
    </row>
    <row r="54555" spans="28:28" ht="18" customHeight="1" x14ac:dyDescent="0.25">
      <c r="AB54555"/>
    </row>
    <row r="54556" spans="28:28" ht="18" customHeight="1" x14ac:dyDescent="0.25">
      <c r="AB54556"/>
    </row>
    <row r="54557" spans="28:28" ht="18" customHeight="1" x14ac:dyDescent="0.25">
      <c r="AB54557"/>
    </row>
    <row r="54558" spans="28:28" ht="18" customHeight="1" x14ac:dyDescent="0.25">
      <c r="AB54558"/>
    </row>
    <row r="54559" spans="28:28" ht="18" customHeight="1" x14ac:dyDescent="0.25">
      <c r="AB54559"/>
    </row>
    <row r="54560" spans="28:28" ht="18" customHeight="1" x14ac:dyDescent="0.25">
      <c r="AB54560"/>
    </row>
    <row r="54561" spans="28:28" ht="18" customHeight="1" x14ac:dyDescent="0.25">
      <c r="AB54561"/>
    </row>
    <row r="54562" spans="28:28" ht="18" customHeight="1" x14ac:dyDescent="0.25">
      <c r="AB54562"/>
    </row>
    <row r="54563" spans="28:28" ht="18" customHeight="1" x14ac:dyDescent="0.25">
      <c r="AB54563"/>
    </row>
    <row r="54564" spans="28:28" ht="18" customHeight="1" x14ac:dyDescent="0.25">
      <c r="AB54564"/>
    </row>
    <row r="54565" spans="28:28" ht="18" customHeight="1" x14ac:dyDescent="0.25">
      <c r="AB54565"/>
    </row>
    <row r="54566" spans="28:28" ht="18" customHeight="1" x14ac:dyDescent="0.25">
      <c r="AB54566"/>
    </row>
    <row r="54567" spans="28:28" ht="18" customHeight="1" x14ac:dyDescent="0.25">
      <c r="AB54567"/>
    </row>
    <row r="54568" spans="28:28" ht="18" customHeight="1" x14ac:dyDescent="0.25">
      <c r="AB54568"/>
    </row>
    <row r="54569" spans="28:28" ht="18" customHeight="1" x14ac:dyDescent="0.25">
      <c r="AB54569"/>
    </row>
    <row r="54570" spans="28:28" ht="18" customHeight="1" x14ac:dyDescent="0.25">
      <c r="AB54570"/>
    </row>
    <row r="54571" spans="28:28" ht="18" customHeight="1" x14ac:dyDescent="0.25">
      <c r="AB54571"/>
    </row>
    <row r="54572" spans="28:28" ht="18" customHeight="1" x14ac:dyDescent="0.25">
      <c r="AB54572"/>
    </row>
    <row r="54573" spans="28:28" ht="18" customHeight="1" x14ac:dyDescent="0.25">
      <c r="AB54573"/>
    </row>
    <row r="54574" spans="28:28" ht="18" customHeight="1" x14ac:dyDescent="0.25">
      <c r="AB54574"/>
    </row>
    <row r="54575" spans="28:28" ht="18" customHeight="1" x14ac:dyDescent="0.25">
      <c r="AB54575"/>
    </row>
    <row r="54576" spans="28:28" ht="18" customHeight="1" x14ac:dyDescent="0.25">
      <c r="AB54576"/>
    </row>
    <row r="54577" spans="28:28" ht="18" customHeight="1" x14ac:dyDescent="0.25">
      <c r="AB54577"/>
    </row>
    <row r="54578" spans="28:28" ht="18" customHeight="1" x14ac:dyDescent="0.25">
      <c r="AB54578"/>
    </row>
    <row r="54579" spans="28:28" ht="18" customHeight="1" x14ac:dyDescent="0.25">
      <c r="AB54579"/>
    </row>
    <row r="54580" spans="28:28" ht="18" customHeight="1" x14ac:dyDescent="0.25">
      <c r="AB54580"/>
    </row>
    <row r="54581" spans="28:28" ht="18" customHeight="1" x14ac:dyDescent="0.25">
      <c r="AB54581"/>
    </row>
    <row r="54582" spans="28:28" ht="18" customHeight="1" x14ac:dyDescent="0.25">
      <c r="AB54582"/>
    </row>
    <row r="54583" spans="28:28" ht="18" customHeight="1" x14ac:dyDescent="0.25">
      <c r="AB54583"/>
    </row>
    <row r="54584" spans="28:28" ht="18" customHeight="1" x14ac:dyDescent="0.25">
      <c r="AB54584"/>
    </row>
    <row r="54585" spans="28:28" ht="18" customHeight="1" x14ac:dyDescent="0.25">
      <c r="AB54585"/>
    </row>
    <row r="54586" spans="28:28" ht="18" customHeight="1" x14ac:dyDescent="0.25">
      <c r="AB54586"/>
    </row>
    <row r="54587" spans="28:28" ht="18" customHeight="1" x14ac:dyDescent="0.25">
      <c r="AB54587"/>
    </row>
    <row r="54588" spans="28:28" ht="18" customHeight="1" x14ac:dyDescent="0.25">
      <c r="AB54588"/>
    </row>
    <row r="54589" spans="28:28" ht="18" customHeight="1" x14ac:dyDescent="0.25">
      <c r="AB54589"/>
    </row>
    <row r="54590" spans="28:28" ht="18" customHeight="1" x14ac:dyDescent="0.25">
      <c r="AB54590"/>
    </row>
    <row r="54591" spans="28:28" ht="18" customHeight="1" x14ac:dyDescent="0.25">
      <c r="AB54591"/>
    </row>
    <row r="54592" spans="28:28" ht="18" customHeight="1" x14ac:dyDescent="0.25">
      <c r="AB54592"/>
    </row>
    <row r="54593" spans="28:28" ht="18" customHeight="1" x14ac:dyDescent="0.25">
      <c r="AB54593"/>
    </row>
    <row r="54594" spans="28:28" ht="18" customHeight="1" x14ac:dyDescent="0.25">
      <c r="AB54594"/>
    </row>
    <row r="54595" spans="28:28" ht="18" customHeight="1" x14ac:dyDescent="0.25">
      <c r="AB54595"/>
    </row>
    <row r="54596" spans="28:28" ht="18" customHeight="1" x14ac:dyDescent="0.25">
      <c r="AB54596"/>
    </row>
    <row r="54597" spans="28:28" ht="18" customHeight="1" x14ac:dyDescent="0.25">
      <c r="AB54597"/>
    </row>
    <row r="54598" spans="28:28" ht="18" customHeight="1" x14ac:dyDescent="0.25">
      <c r="AB54598"/>
    </row>
    <row r="54599" spans="28:28" ht="18" customHeight="1" x14ac:dyDescent="0.25">
      <c r="AB54599"/>
    </row>
    <row r="54600" spans="28:28" ht="18" customHeight="1" x14ac:dyDescent="0.25">
      <c r="AB54600"/>
    </row>
    <row r="54601" spans="28:28" ht="18" customHeight="1" x14ac:dyDescent="0.25">
      <c r="AB54601"/>
    </row>
    <row r="54602" spans="28:28" ht="18" customHeight="1" x14ac:dyDescent="0.25">
      <c r="AB54602"/>
    </row>
    <row r="54603" spans="28:28" ht="18" customHeight="1" x14ac:dyDescent="0.25">
      <c r="AB54603"/>
    </row>
    <row r="54604" spans="28:28" ht="18" customHeight="1" x14ac:dyDescent="0.25">
      <c r="AB54604"/>
    </row>
    <row r="54605" spans="28:28" ht="18" customHeight="1" x14ac:dyDescent="0.25">
      <c r="AB54605"/>
    </row>
    <row r="54606" spans="28:28" ht="18" customHeight="1" x14ac:dyDescent="0.25">
      <c r="AB54606"/>
    </row>
    <row r="54607" spans="28:28" ht="18" customHeight="1" x14ac:dyDescent="0.25">
      <c r="AB54607"/>
    </row>
    <row r="54608" spans="28:28" ht="18" customHeight="1" x14ac:dyDescent="0.25">
      <c r="AB54608"/>
    </row>
    <row r="54609" spans="28:28" ht="18" customHeight="1" x14ac:dyDescent="0.25">
      <c r="AB54609"/>
    </row>
    <row r="54610" spans="28:28" ht="18" customHeight="1" x14ac:dyDescent="0.25">
      <c r="AB54610"/>
    </row>
    <row r="54611" spans="28:28" ht="18" customHeight="1" x14ac:dyDescent="0.25">
      <c r="AB54611"/>
    </row>
    <row r="54612" spans="28:28" ht="18" customHeight="1" x14ac:dyDescent="0.25">
      <c r="AB54612"/>
    </row>
    <row r="54613" spans="28:28" ht="18" customHeight="1" x14ac:dyDescent="0.25">
      <c r="AB54613"/>
    </row>
    <row r="54614" spans="28:28" ht="18" customHeight="1" x14ac:dyDescent="0.25">
      <c r="AB54614"/>
    </row>
    <row r="54615" spans="28:28" ht="18" customHeight="1" x14ac:dyDescent="0.25">
      <c r="AB54615"/>
    </row>
    <row r="54616" spans="28:28" ht="18" customHeight="1" x14ac:dyDescent="0.25">
      <c r="AB54616"/>
    </row>
    <row r="54617" spans="28:28" ht="18" customHeight="1" x14ac:dyDescent="0.25">
      <c r="AB54617"/>
    </row>
    <row r="54618" spans="28:28" ht="18" customHeight="1" x14ac:dyDescent="0.25">
      <c r="AB54618"/>
    </row>
    <row r="54619" spans="28:28" ht="18" customHeight="1" x14ac:dyDescent="0.25">
      <c r="AB54619"/>
    </row>
    <row r="54620" spans="28:28" ht="18" customHeight="1" x14ac:dyDescent="0.25">
      <c r="AB54620"/>
    </row>
    <row r="54621" spans="28:28" ht="18" customHeight="1" x14ac:dyDescent="0.25">
      <c r="AB54621"/>
    </row>
    <row r="54622" spans="28:28" ht="18" customHeight="1" x14ac:dyDescent="0.25">
      <c r="AB54622"/>
    </row>
    <row r="54623" spans="28:28" ht="18" customHeight="1" x14ac:dyDescent="0.25">
      <c r="AB54623"/>
    </row>
    <row r="54624" spans="28:28" ht="18" customHeight="1" x14ac:dyDescent="0.25">
      <c r="AB54624"/>
    </row>
    <row r="54625" spans="28:28" ht="18" customHeight="1" x14ac:dyDescent="0.25">
      <c r="AB54625"/>
    </row>
    <row r="54626" spans="28:28" ht="18" customHeight="1" x14ac:dyDescent="0.25">
      <c r="AB54626"/>
    </row>
    <row r="54627" spans="28:28" ht="18" customHeight="1" x14ac:dyDescent="0.25">
      <c r="AB54627"/>
    </row>
    <row r="54628" spans="28:28" ht="18" customHeight="1" x14ac:dyDescent="0.25">
      <c r="AB54628"/>
    </row>
    <row r="54629" spans="28:28" ht="18" customHeight="1" x14ac:dyDescent="0.25">
      <c r="AB54629"/>
    </row>
    <row r="54630" spans="28:28" ht="18" customHeight="1" x14ac:dyDescent="0.25">
      <c r="AB54630"/>
    </row>
    <row r="54631" spans="28:28" ht="18" customHeight="1" x14ac:dyDescent="0.25">
      <c r="AB54631"/>
    </row>
    <row r="54632" spans="28:28" ht="18" customHeight="1" x14ac:dyDescent="0.25">
      <c r="AB54632"/>
    </row>
    <row r="54633" spans="28:28" ht="18" customHeight="1" x14ac:dyDescent="0.25">
      <c r="AB54633"/>
    </row>
    <row r="54634" spans="28:28" ht="18" customHeight="1" x14ac:dyDescent="0.25">
      <c r="AB54634"/>
    </row>
    <row r="54635" spans="28:28" ht="18" customHeight="1" x14ac:dyDescent="0.25">
      <c r="AB54635"/>
    </row>
    <row r="54636" spans="28:28" ht="18" customHeight="1" x14ac:dyDescent="0.25">
      <c r="AB54636"/>
    </row>
    <row r="54637" spans="28:28" ht="18" customHeight="1" x14ac:dyDescent="0.25">
      <c r="AB54637"/>
    </row>
    <row r="54638" spans="28:28" ht="18" customHeight="1" x14ac:dyDescent="0.25">
      <c r="AB54638"/>
    </row>
    <row r="54639" spans="28:28" ht="18" customHeight="1" x14ac:dyDescent="0.25">
      <c r="AB54639"/>
    </row>
    <row r="54640" spans="28:28" ht="18" customHeight="1" x14ac:dyDescent="0.25">
      <c r="AB54640"/>
    </row>
    <row r="54641" spans="28:28" ht="18" customHeight="1" x14ac:dyDescent="0.25">
      <c r="AB54641"/>
    </row>
    <row r="54642" spans="28:28" ht="18" customHeight="1" x14ac:dyDescent="0.25">
      <c r="AB54642"/>
    </row>
    <row r="54643" spans="28:28" ht="18" customHeight="1" x14ac:dyDescent="0.25">
      <c r="AB54643"/>
    </row>
    <row r="54644" spans="28:28" ht="18" customHeight="1" x14ac:dyDescent="0.25">
      <c r="AB54644"/>
    </row>
    <row r="54645" spans="28:28" ht="18" customHeight="1" x14ac:dyDescent="0.25">
      <c r="AB54645"/>
    </row>
    <row r="54646" spans="28:28" ht="18" customHeight="1" x14ac:dyDescent="0.25">
      <c r="AB54646"/>
    </row>
    <row r="54647" spans="28:28" ht="18" customHeight="1" x14ac:dyDescent="0.25">
      <c r="AB54647"/>
    </row>
    <row r="54648" spans="28:28" ht="18" customHeight="1" x14ac:dyDescent="0.25">
      <c r="AB54648"/>
    </row>
    <row r="54649" spans="28:28" ht="18" customHeight="1" x14ac:dyDescent="0.25">
      <c r="AB54649"/>
    </row>
    <row r="54650" spans="28:28" ht="18" customHeight="1" x14ac:dyDescent="0.25">
      <c r="AB54650"/>
    </row>
    <row r="54651" spans="28:28" ht="18" customHeight="1" x14ac:dyDescent="0.25">
      <c r="AB54651"/>
    </row>
    <row r="54652" spans="28:28" ht="18" customHeight="1" x14ac:dyDescent="0.25">
      <c r="AB54652"/>
    </row>
    <row r="54653" spans="28:28" ht="18" customHeight="1" x14ac:dyDescent="0.25">
      <c r="AB54653"/>
    </row>
    <row r="54654" spans="28:28" ht="18" customHeight="1" x14ac:dyDescent="0.25">
      <c r="AB54654"/>
    </row>
    <row r="54655" spans="28:28" ht="18" customHeight="1" x14ac:dyDescent="0.25">
      <c r="AB54655"/>
    </row>
    <row r="54656" spans="28:28" ht="18" customHeight="1" x14ac:dyDescent="0.25">
      <c r="AB54656"/>
    </row>
    <row r="54657" spans="28:28" ht="18" customHeight="1" x14ac:dyDescent="0.25">
      <c r="AB54657"/>
    </row>
    <row r="54658" spans="28:28" ht="18" customHeight="1" x14ac:dyDescent="0.25">
      <c r="AB54658"/>
    </row>
    <row r="54659" spans="28:28" ht="18" customHeight="1" x14ac:dyDescent="0.25">
      <c r="AB54659"/>
    </row>
    <row r="54660" spans="28:28" ht="18" customHeight="1" x14ac:dyDescent="0.25">
      <c r="AB54660"/>
    </row>
    <row r="54661" spans="28:28" ht="18" customHeight="1" x14ac:dyDescent="0.25">
      <c r="AB54661"/>
    </row>
    <row r="54662" spans="28:28" ht="18" customHeight="1" x14ac:dyDescent="0.25">
      <c r="AB54662"/>
    </row>
    <row r="54663" spans="28:28" ht="18" customHeight="1" x14ac:dyDescent="0.25">
      <c r="AB54663"/>
    </row>
    <row r="54664" spans="28:28" ht="18" customHeight="1" x14ac:dyDescent="0.25">
      <c r="AB54664"/>
    </row>
    <row r="54665" spans="28:28" ht="18" customHeight="1" x14ac:dyDescent="0.25">
      <c r="AB54665"/>
    </row>
    <row r="54666" spans="28:28" ht="18" customHeight="1" x14ac:dyDescent="0.25">
      <c r="AB54666"/>
    </row>
    <row r="54667" spans="28:28" ht="18" customHeight="1" x14ac:dyDescent="0.25">
      <c r="AB54667"/>
    </row>
    <row r="54668" spans="28:28" ht="18" customHeight="1" x14ac:dyDescent="0.25">
      <c r="AB54668"/>
    </row>
    <row r="54669" spans="28:28" ht="18" customHeight="1" x14ac:dyDescent="0.25">
      <c r="AB54669"/>
    </row>
    <row r="54670" spans="28:28" ht="18" customHeight="1" x14ac:dyDescent="0.25">
      <c r="AB54670"/>
    </row>
    <row r="54671" spans="28:28" ht="18" customHeight="1" x14ac:dyDescent="0.25">
      <c r="AB54671"/>
    </row>
    <row r="54672" spans="28:28" ht="18" customHeight="1" x14ac:dyDescent="0.25">
      <c r="AB54672"/>
    </row>
    <row r="54673" spans="28:28" ht="18" customHeight="1" x14ac:dyDescent="0.25">
      <c r="AB54673"/>
    </row>
    <row r="54674" spans="28:28" ht="18" customHeight="1" x14ac:dyDescent="0.25">
      <c r="AB54674"/>
    </row>
    <row r="54675" spans="28:28" ht="18" customHeight="1" x14ac:dyDescent="0.25">
      <c r="AB54675"/>
    </row>
    <row r="54676" spans="28:28" ht="18" customHeight="1" x14ac:dyDescent="0.25">
      <c r="AB54676"/>
    </row>
    <row r="54677" spans="28:28" ht="18" customHeight="1" x14ac:dyDescent="0.25">
      <c r="AB54677"/>
    </row>
    <row r="54678" spans="28:28" ht="18" customHeight="1" x14ac:dyDescent="0.25">
      <c r="AB54678"/>
    </row>
    <row r="54679" spans="28:28" ht="18" customHeight="1" x14ac:dyDescent="0.25">
      <c r="AB54679"/>
    </row>
    <row r="54680" spans="28:28" ht="18" customHeight="1" x14ac:dyDescent="0.25">
      <c r="AB54680"/>
    </row>
    <row r="54681" spans="28:28" ht="18" customHeight="1" x14ac:dyDescent="0.25">
      <c r="AB54681"/>
    </row>
    <row r="54682" spans="28:28" ht="18" customHeight="1" x14ac:dyDescent="0.25">
      <c r="AB54682"/>
    </row>
    <row r="54683" spans="28:28" ht="18" customHeight="1" x14ac:dyDescent="0.25">
      <c r="AB54683"/>
    </row>
    <row r="54684" spans="28:28" ht="18" customHeight="1" x14ac:dyDescent="0.25">
      <c r="AB54684"/>
    </row>
    <row r="54685" spans="28:28" ht="18" customHeight="1" x14ac:dyDescent="0.25">
      <c r="AB54685"/>
    </row>
    <row r="54686" spans="28:28" ht="18" customHeight="1" x14ac:dyDescent="0.25">
      <c r="AB54686"/>
    </row>
    <row r="54687" spans="28:28" ht="18" customHeight="1" x14ac:dyDescent="0.25">
      <c r="AB54687"/>
    </row>
    <row r="54688" spans="28:28" ht="18" customHeight="1" x14ac:dyDescent="0.25">
      <c r="AB54688"/>
    </row>
    <row r="54689" spans="28:28" ht="18" customHeight="1" x14ac:dyDescent="0.25">
      <c r="AB54689"/>
    </row>
    <row r="54690" spans="28:28" ht="18" customHeight="1" x14ac:dyDescent="0.25">
      <c r="AB54690"/>
    </row>
    <row r="54691" spans="28:28" ht="18" customHeight="1" x14ac:dyDescent="0.25">
      <c r="AB54691"/>
    </row>
    <row r="54692" spans="28:28" ht="18" customHeight="1" x14ac:dyDescent="0.25">
      <c r="AB54692"/>
    </row>
    <row r="54693" spans="28:28" ht="18" customHeight="1" x14ac:dyDescent="0.25">
      <c r="AB54693"/>
    </row>
    <row r="54694" spans="28:28" ht="18" customHeight="1" x14ac:dyDescent="0.25">
      <c r="AB54694"/>
    </row>
    <row r="54695" spans="28:28" ht="18" customHeight="1" x14ac:dyDescent="0.25">
      <c r="AB54695"/>
    </row>
    <row r="54696" spans="28:28" ht="18" customHeight="1" x14ac:dyDescent="0.25">
      <c r="AB54696"/>
    </row>
    <row r="54697" spans="28:28" ht="18" customHeight="1" x14ac:dyDescent="0.25">
      <c r="AB54697"/>
    </row>
    <row r="54698" spans="28:28" ht="18" customHeight="1" x14ac:dyDescent="0.25">
      <c r="AB54698"/>
    </row>
    <row r="54699" spans="28:28" ht="18" customHeight="1" x14ac:dyDescent="0.25">
      <c r="AB54699"/>
    </row>
    <row r="54700" spans="28:28" ht="18" customHeight="1" x14ac:dyDescent="0.25">
      <c r="AB54700"/>
    </row>
    <row r="54701" spans="28:28" ht="18" customHeight="1" x14ac:dyDescent="0.25">
      <c r="AB54701"/>
    </row>
    <row r="54702" spans="28:28" ht="18" customHeight="1" x14ac:dyDescent="0.25">
      <c r="AB54702"/>
    </row>
    <row r="54703" spans="28:28" ht="18" customHeight="1" x14ac:dyDescent="0.25">
      <c r="AB54703"/>
    </row>
    <row r="54704" spans="28:28" ht="18" customHeight="1" x14ac:dyDescent="0.25">
      <c r="AB54704"/>
    </row>
    <row r="54705" spans="28:28" ht="18" customHeight="1" x14ac:dyDescent="0.25">
      <c r="AB54705"/>
    </row>
    <row r="54706" spans="28:28" ht="18" customHeight="1" x14ac:dyDescent="0.25">
      <c r="AB54706"/>
    </row>
    <row r="54707" spans="28:28" ht="18" customHeight="1" x14ac:dyDescent="0.25">
      <c r="AB54707"/>
    </row>
    <row r="54708" spans="28:28" ht="18" customHeight="1" x14ac:dyDescent="0.25">
      <c r="AB54708"/>
    </row>
    <row r="54709" spans="28:28" ht="18" customHeight="1" x14ac:dyDescent="0.25">
      <c r="AB54709"/>
    </row>
    <row r="54710" spans="28:28" ht="18" customHeight="1" x14ac:dyDescent="0.25">
      <c r="AB54710"/>
    </row>
    <row r="54711" spans="28:28" ht="18" customHeight="1" x14ac:dyDescent="0.25">
      <c r="AB54711"/>
    </row>
    <row r="54712" spans="28:28" ht="18" customHeight="1" x14ac:dyDescent="0.25">
      <c r="AB54712"/>
    </row>
    <row r="54713" spans="28:28" ht="18" customHeight="1" x14ac:dyDescent="0.25">
      <c r="AB54713"/>
    </row>
    <row r="54714" spans="28:28" ht="18" customHeight="1" x14ac:dyDescent="0.25">
      <c r="AB54714"/>
    </row>
    <row r="54715" spans="28:28" ht="18" customHeight="1" x14ac:dyDescent="0.25">
      <c r="AB54715"/>
    </row>
    <row r="54716" spans="28:28" ht="18" customHeight="1" x14ac:dyDescent="0.25">
      <c r="AB54716"/>
    </row>
    <row r="54717" spans="28:28" ht="18" customHeight="1" x14ac:dyDescent="0.25">
      <c r="AB54717"/>
    </row>
    <row r="54718" spans="28:28" ht="18" customHeight="1" x14ac:dyDescent="0.25">
      <c r="AB54718"/>
    </row>
    <row r="54719" spans="28:28" ht="18" customHeight="1" x14ac:dyDescent="0.25">
      <c r="AB54719"/>
    </row>
    <row r="54720" spans="28:28" ht="18" customHeight="1" x14ac:dyDescent="0.25">
      <c r="AB54720"/>
    </row>
    <row r="54721" spans="28:28" ht="18" customHeight="1" x14ac:dyDescent="0.25">
      <c r="AB54721"/>
    </row>
    <row r="54722" spans="28:28" ht="18" customHeight="1" x14ac:dyDescent="0.25">
      <c r="AB54722"/>
    </row>
    <row r="54723" spans="28:28" ht="18" customHeight="1" x14ac:dyDescent="0.25">
      <c r="AB54723"/>
    </row>
    <row r="54724" spans="28:28" ht="18" customHeight="1" x14ac:dyDescent="0.25">
      <c r="AB54724"/>
    </row>
    <row r="54725" spans="28:28" ht="18" customHeight="1" x14ac:dyDescent="0.25">
      <c r="AB54725"/>
    </row>
    <row r="54726" spans="28:28" ht="18" customHeight="1" x14ac:dyDescent="0.25">
      <c r="AB54726"/>
    </row>
    <row r="54727" spans="28:28" ht="18" customHeight="1" x14ac:dyDescent="0.25">
      <c r="AB54727"/>
    </row>
    <row r="54728" spans="28:28" ht="18" customHeight="1" x14ac:dyDescent="0.25">
      <c r="AB54728"/>
    </row>
    <row r="54729" spans="28:28" ht="18" customHeight="1" x14ac:dyDescent="0.25">
      <c r="AB54729"/>
    </row>
    <row r="54730" spans="28:28" ht="18" customHeight="1" x14ac:dyDescent="0.25">
      <c r="AB54730"/>
    </row>
    <row r="54731" spans="28:28" ht="18" customHeight="1" x14ac:dyDescent="0.25">
      <c r="AB54731"/>
    </row>
    <row r="54732" spans="28:28" ht="18" customHeight="1" x14ac:dyDescent="0.25">
      <c r="AB54732"/>
    </row>
    <row r="54733" spans="28:28" ht="18" customHeight="1" x14ac:dyDescent="0.25">
      <c r="AB54733"/>
    </row>
    <row r="54734" spans="28:28" ht="18" customHeight="1" x14ac:dyDescent="0.25">
      <c r="AB54734"/>
    </row>
    <row r="54735" spans="28:28" ht="18" customHeight="1" x14ac:dyDescent="0.25">
      <c r="AB54735"/>
    </row>
    <row r="54736" spans="28:28" ht="18" customHeight="1" x14ac:dyDescent="0.25">
      <c r="AB54736"/>
    </row>
    <row r="54737" spans="28:28" ht="18" customHeight="1" x14ac:dyDescent="0.25">
      <c r="AB54737"/>
    </row>
    <row r="54738" spans="28:28" ht="18" customHeight="1" x14ac:dyDescent="0.25">
      <c r="AB54738"/>
    </row>
    <row r="54739" spans="28:28" ht="18" customHeight="1" x14ac:dyDescent="0.25">
      <c r="AB54739"/>
    </row>
    <row r="54740" spans="28:28" ht="18" customHeight="1" x14ac:dyDescent="0.25">
      <c r="AB54740"/>
    </row>
    <row r="54741" spans="28:28" ht="18" customHeight="1" x14ac:dyDescent="0.25">
      <c r="AB54741"/>
    </row>
    <row r="54742" spans="28:28" ht="18" customHeight="1" x14ac:dyDescent="0.25">
      <c r="AB54742"/>
    </row>
    <row r="54743" spans="28:28" ht="18" customHeight="1" x14ac:dyDescent="0.25">
      <c r="AB54743"/>
    </row>
    <row r="54744" spans="28:28" ht="18" customHeight="1" x14ac:dyDescent="0.25">
      <c r="AB54744"/>
    </row>
    <row r="54745" spans="28:28" ht="18" customHeight="1" x14ac:dyDescent="0.25">
      <c r="AB54745"/>
    </row>
    <row r="54746" spans="28:28" ht="18" customHeight="1" x14ac:dyDescent="0.25">
      <c r="AB54746"/>
    </row>
    <row r="54747" spans="28:28" ht="18" customHeight="1" x14ac:dyDescent="0.25">
      <c r="AB54747"/>
    </row>
    <row r="54748" spans="28:28" ht="18" customHeight="1" x14ac:dyDescent="0.25">
      <c r="AB54748"/>
    </row>
    <row r="54749" spans="28:28" ht="18" customHeight="1" x14ac:dyDescent="0.25">
      <c r="AB54749"/>
    </row>
    <row r="54750" spans="28:28" ht="18" customHeight="1" x14ac:dyDescent="0.25">
      <c r="AB54750"/>
    </row>
    <row r="54751" spans="28:28" ht="18" customHeight="1" x14ac:dyDescent="0.25">
      <c r="AB54751"/>
    </row>
    <row r="54752" spans="28:28" ht="18" customHeight="1" x14ac:dyDescent="0.25">
      <c r="AB54752"/>
    </row>
    <row r="54753" spans="28:28" ht="18" customHeight="1" x14ac:dyDescent="0.25">
      <c r="AB54753"/>
    </row>
    <row r="54754" spans="28:28" ht="18" customHeight="1" x14ac:dyDescent="0.25">
      <c r="AB54754"/>
    </row>
    <row r="54755" spans="28:28" ht="18" customHeight="1" x14ac:dyDescent="0.25">
      <c r="AB54755"/>
    </row>
    <row r="54756" spans="28:28" ht="18" customHeight="1" x14ac:dyDescent="0.25">
      <c r="AB54756"/>
    </row>
    <row r="54757" spans="28:28" ht="18" customHeight="1" x14ac:dyDescent="0.25">
      <c r="AB54757"/>
    </row>
    <row r="54758" spans="28:28" ht="18" customHeight="1" x14ac:dyDescent="0.25">
      <c r="AB54758"/>
    </row>
    <row r="54759" spans="28:28" ht="18" customHeight="1" x14ac:dyDescent="0.25">
      <c r="AB54759"/>
    </row>
    <row r="54760" spans="28:28" ht="18" customHeight="1" x14ac:dyDescent="0.25">
      <c r="AB54760"/>
    </row>
    <row r="54761" spans="28:28" ht="18" customHeight="1" x14ac:dyDescent="0.25">
      <c r="AB54761"/>
    </row>
    <row r="54762" spans="28:28" ht="18" customHeight="1" x14ac:dyDescent="0.25">
      <c r="AB54762"/>
    </row>
    <row r="54763" spans="28:28" ht="18" customHeight="1" x14ac:dyDescent="0.25">
      <c r="AB54763"/>
    </row>
    <row r="54764" spans="28:28" ht="18" customHeight="1" x14ac:dyDescent="0.25">
      <c r="AB54764"/>
    </row>
    <row r="54765" spans="28:28" ht="18" customHeight="1" x14ac:dyDescent="0.25">
      <c r="AB54765"/>
    </row>
    <row r="54766" spans="28:28" ht="18" customHeight="1" x14ac:dyDescent="0.25">
      <c r="AB54766"/>
    </row>
    <row r="54767" spans="28:28" ht="18" customHeight="1" x14ac:dyDescent="0.25">
      <c r="AB54767"/>
    </row>
    <row r="54768" spans="28:28" ht="18" customHeight="1" x14ac:dyDescent="0.25">
      <c r="AB54768"/>
    </row>
    <row r="54769" spans="28:28" ht="18" customHeight="1" x14ac:dyDescent="0.25">
      <c r="AB54769"/>
    </row>
    <row r="54770" spans="28:28" ht="18" customHeight="1" x14ac:dyDescent="0.25">
      <c r="AB54770"/>
    </row>
    <row r="54771" spans="28:28" ht="18" customHeight="1" x14ac:dyDescent="0.25">
      <c r="AB54771"/>
    </row>
    <row r="54772" spans="28:28" ht="18" customHeight="1" x14ac:dyDescent="0.25">
      <c r="AB54772"/>
    </row>
    <row r="54773" spans="28:28" ht="18" customHeight="1" x14ac:dyDescent="0.25">
      <c r="AB54773"/>
    </row>
    <row r="54774" spans="28:28" ht="18" customHeight="1" x14ac:dyDescent="0.25">
      <c r="AB54774"/>
    </row>
    <row r="54775" spans="28:28" ht="18" customHeight="1" x14ac:dyDescent="0.25">
      <c r="AB54775"/>
    </row>
    <row r="54776" spans="28:28" ht="18" customHeight="1" x14ac:dyDescent="0.25">
      <c r="AB54776"/>
    </row>
    <row r="54777" spans="28:28" ht="18" customHeight="1" x14ac:dyDescent="0.25">
      <c r="AB54777"/>
    </row>
    <row r="54778" spans="28:28" ht="18" customHeight="1" x14ac:dyDescent="0.25">
      <c r="AB54778"/>
    </row>
    <row r="54779" spans="28:28" ht="18" customHeight="1" x14ac:dyDescent="0.25">
      <c r="AB54779"/>
    </row>
    <row r="54780" spans="28:28" ht="18" customHeight="1" x14ac:dyDescent="0.25">
      <c r="AB54780"/>
    </row>
    <row r="54781" spans="28:28" ht="18" customHeight="1" x14ac:dyDescent="0.25">
      <c r="AB54781"/>
    </row>
    <row r="54782" spans="28:28" ht="18" customHeight="1" x14ac:dyDescent="0.25">
      <c r="AB54782"/>
    </row>
    <row r="54783" spans="28:28" ht="18" customHeight="1" x14ac:dyDescent="0.25">
      <c r="AB54783"/>
    </row>
    <row r="54784" spans="28:28" ht="18" customHeight="1" x14ac:dyDescent="0.25">
      <c r="AB54784"/>
    </row>
    <row r="54785" spans="28:28" ht="18" customHeight="1" x14ac:dyDescent="0.25">
      <c r="AB54785"/>
    </row>
    <row r="54786" spans="28:28" ht="18" customHeight="1" x14ac:dyDescent="0.25">
      <c r="AB54786"/>
    </row>
    <row r="54787" spans="28:28" ht="18" customHeight="1" x14ac:dyDescent="0.25">
      <c r="AB54787"/>
    </row>
    <row r="54788" spans="28:28" ht="18" customHeight="1" x14ac:dyDescent="0.25">
      <c r="AB54788"/>
    </row>
    <row r="54789" spans="28:28" ht="18" customHeight="1" x14ac:dyDescent="0.25">
      <c r="AB54789"/>
    </row>
    <row r="54790" spans="28:28" ht="18" customHeight="1" x14ac:dyDescent="0.25">
      <c r="AB54790"/>
    </row>
    <row r="54791" spans="28:28" ht="18" customHeight="1" x14ac:dyDescent="0.25">
      <c r="AB54791"/>
    </row>
    <row r="54792" spans="28:28" ht="18" customHeight="1" x14ac:dyDescent="0.25">
      <c r="AB54792"/>
    </row>
    <row r="54793" spans="28:28" ht="18" customHeight="1" x14ac:dyDescent="0.25">
      <c r="AB54793"/>
    </row>
    <row r="54794" spans="28:28" ht="18" customHeight="1" x14ac:dyDescent="0.25">
      <c r="AB54794"/>
    </row>
    <row r="54795" spans="28:28" ht="18" customHeight="1" x14ac:dyDescent="0.25">
      <c r="AB54795"/>
    </row>
    <row r="54796" spans="28:28" ht="18" customHeight="1" x14ac:dyDescent="0.25">
      <c r="AB54796"/>
    </row>
    <row r="54797" spans="28:28" ht="18" customHeight="1" x14ac:dyDescent="0.25">
      <c r="AB54797"/>
    </row>
    <row r="54798" spans="28:28" ht="18" customHeight="1" x14ac:dyDescent="0.25">
      <c r="AB54798"/>
    </row>
    <row r="54799" spans="28:28" ht="18" customHeight="1" x14ac:dyDescent="0.25">
      <c r="AB54799"/>
    </row>
    <row r="54800" spans="28:28" ht="18" customHeight="1" x14ac:dyDescent="0.25">
      <c r="AB54800"/>
    </row>
    <row r="54801" spans="28:28" ht="18" customHeight="1" x14ac:dyDescent="0.25">
      <c r="AB54801"/>
    </row>
    <row r="54802" spans="28:28" ht="18" customHeight="1" x14ac:dyDescent="0.25">
      <c r="AB54802"/>
    </row>
    <row r="54803" spans="28:28" ht="18" customHeight="1" x14ac:dyDescent="0.25">
      <c r="AB54803"/>
    </row>
    <row r="54804" spans="28:28" ht="18" customHeight="1" x14ac:dyDescent="0.25">
      <c r="AB54804"/>
    </row>
    <row r="54805" spans="28:28" ht="18" customHeight="1" x14ac:dyDescent="0.25">
      <c r="AB54805"/>
    </row>
    <row r="54806" spans="28:28" ht="18" customHeight="1" x14ac:dyDescent="0.25">
      <c r="AB54806"/>
    </row>
    <row r="54807" spans="28:28" ht="18" customHeight="1" x14ac:dyDescent="0.25">
      <c r="AB54807"/>
    </row>
    <row r="54808" spans="28:28" ht="18" customHeight="1" x14ac:dyDescent="0.25">
      <c r="AB54808"/>
    </row>
    <row r="54809" spans="28:28" ht="18" customHeight="1" x14ac:dyDescent="0.25">
      <c r="AB54809"/>
    </row>
    <row r="54810" spans="28:28" ht="18" customHeight="1" x14ac:dyDescent="0.25">
      <c r="AB54810"/>
    </row>
    <row r="54811" spans="28:28" ht="18" customHeight="1" x14ac:dyDescent="0.25">
      <c r="AB54811"/>
    </row>
    <row r="54812" spans="28:28" ht="18" customHeight="1" x14ac:dyDescent="0.25">
      <c r="AB54812"/>
    </row>
    <row r="54813" spans="28:28" ht="18" customHeight="1" x14ac:dyDescent="0.25">
      <c r="AB54813"/>
    </row>
    <row r="54814" spans="28:28" ht="18" customHeight="1" x14ac:dyDescent="0.25">
      <c r="AB54814"/>
    </row>
    <row r="54815" spans="28:28" ht="18" customHeight="1" x14ac:dyDescent="0.25">
      <c r="AB54815"/>
    </row>
    <row r="54816" spans="28:28" ht="18" customHeight="1" x14ac:dyDescent="0.25">
      <c r="AB54816"/>
    </row>
    <row r="54817" spans="28:28" ht="18" customHeight="1" x14ac:dyDescent="0.25">
      <c r="AB54817"/>
    </row>
    <row r="54818" spans="28:28" ht="18" customHeight="1" x14ac:dyDescent="0.25">
      <c r="AB54818"/>
    </row>
    <row r="54819" spans="28:28" ht="18" customHeight="1" x14ac:dyDescent="0.25">
      <c r="AB54819"/>
    </row>
    <row r="54820" spans="28:28" ht="18" customHeight="1" x14ac:dyDescent="0.25">
      <c r="AB54820"/>
    </row>
    <row r="54821" spans="28:28" ht="18" customHeight="1" x14ac:dyDescent="0.25">
      <c r="AB54821"/>
    </row>
    <row r="54822" spans="28:28" ht="18" customHeight="1" x14ac:dyDescent="0.25">
      <c r="AB54822"/>
    </row>
    <row r="54823" spans="28:28" ht="18" customHeight="1" x14ac:dyDescent="0.25">
      <c r="AB54823"/>
    </row>
    <row r="54824" spans="28:28" ht="18" customHeight="1" x14ac:dyDescent="0.25">
      <c r="AB54824"/>
    </row>
    <row r="54825" spans="28:28" ht="18" customHeight="1" x14ac:dyDescent="0.25">
      <c r="AB54825"/>
    </row>
    <row r="54826" spans="28:28" ht="18" customHeight="1" x14ac:dyDescent="0.25">
      <c r="AB54826"/>
    </row>
    <row r="54827" spans="28:28" ht="18" customHeight="1" x14ac:dyDescent="0.25">
      <c r="AB54827"/>
    </row>
    <row r="54828" spans="28:28" ht="18" customHeight="1" x14ac:dyDescent="0.25">
      <c r="AB54828"/>
    </row>
    <row r="54829" spans="28:28" ht="18" customHeight="1" x14ac:dyDescent="0.25">
      <c r="AB54829"/>
    </row>
    <row r="54830" spans="28:28" ht="18" customHeight="1" x14ac:dyDescent="0.25">
      <c r="AB54830"/>
    </row>
    <row r="54831" spans="28:28" ht="18" customHeight="1" x14ac:dyDescent="0.25">
      <c r="AB54831"/>
    </row>
    <row r="54832" spans="28:28" ht="18" customHeight="1" x14ac:dyDescent="0.25">
      <c r="AB54832"/>
    </row>
    <row r="54833" spans="28:28" ht="18" customHeight="1" x14ac:dyDescent="0.25">
      <c r="AB54833"/>
    </row>
    <row r="54834" spans="28:28" ht="18" customHeight="1" x14ac:dyDescent="0.25">
      <c r="AB54834"/>
    </row>
    <row r="54835" spans="28:28" ht="18" customHeight="1" x14ac:dyDescent="0.25">
      <c r="AB54835"/>
    </row>
    <row r="54836" spans="28:28" ht="18" customHeight="1" x14ac:dyDescent="0.25">
      <c r="AB54836"/>
    </row>
    <row r="54837" spans="28:28" ht="18" customHeight="1" x14ac:dyDescent="0.25">
      <c r="AB54837"/>
    </row>
    <row r="54838" spans="28:28" ht="18" customHeight="1" x14ac:dyDescent="0.25">
      <c r="AB54838"/>
    </row>
    <row r="54839" spans="28:28" ht="18" customHeight="1" x14ac:dyDescent="0.25">
      <c r="AB54839"/>
    </row>
    <row r="54840" spans="28:28" ht="18" customHeight="1" x14ac:dyDescent="0.25">
      <c r="AB54840"/>
    </row>
    <row r="54841" spans="28:28" ht="18" customHeight="1" x14ac:dyDescent="0.25">
      <c r="AB54841"/>
    </row>
    <row r="54842" spans="28:28" ht="18" customHeight="1" x14ac:dyDescent="0.25">
      <c r="AB54842"/>
    </row>
    <row r="54843" spans="28:28" ht="18" customHeight="1" x14ac:dyDescent="0.25">
      <c r="AB54843"/>
    </row>
    <row r="54844" spans="28:28" ht="18" customHeight="1" x14ac:dyDescent="0.25">
      <c r="AB54844"/>
    </row>
    <row r="54845" spans="28:28" ht="18" customHeight="1" x14ac:dyDescent="0.25">
      <c r="AB54845"/>
    </row>
    <row r="54846" spans="28:28" ht="18" customHeight="1" x14ac:dyDescent="0.25">
      <c r="AB54846"/>
    </row>
    <row r="54847" spans="28:28" ht="18" customHeight="1" x14ac:dyDescent="0.25">
      <c r="AB54847"/>
    </row>
    <row r="54848" spans="28:28" ht="18" customHeight="1" x14ac:dyDescent="0.25">
      <c r="AB54848"/>
    </row>
    <row r="54849" spans="28:28" ht="18" customHeight="1" x14ac:dyDescent="0.25">
      <c r="AB54849"/>
    </row>
    <row r="54850" spans="28:28" ht="18" customHeight="1" x14ac:dyDescent="0.25">
      <c r="AB54850"/>
    </row>
    <row r="54851" spans="28:28" ht="18" customHeight="1" x14ac:dyDescent="0.25">
      <c r="AB54851"/>
    </row>
    <row r="54852" spans="28:28" ht="18" customHeight="1" x14ac:dyDescent="0.25">
      <c r="AB54852"/>
    </row>
    <row r="54853" spans="28:28" ht="18" customHeight="1" x14ac:dyDescent="0.25">
      <c r="AB54853"/>
    </row>
    <row r="54854" spans="28:28" ht="18" customHeight="1" x14ac:dyDescent="0.25">
      <c r="AB54854"/>
    </row>
    <row r="54855" spans="28:28" ht="18" customHeight="1" x14ac:dyDescent="0.25">
      <c r="AB54855"/>
    </row>
    <row r="54856" spans="28:28" ht="18" customHeight="1" x14ac:dyDescent="0.25">
      <c r="AB54856"/>
    </row>
    <row r="54857" spans="28:28" ht="18" customHeight="1" x14ac:dyDescent="0.25">
      <c r="AB54857"/>
    </row>
    <row r="54858" spans="28:28" ht="18" customHeight="1" x14ac:dyDescent="0.25">
      <c r="AB54858"/>
    </row>
    <row r="54859" spans="28:28" ht="18" customHeight="1" x14ac:dyDescent="0.25">
      <c r="AB54859"/>
    </row>
    <row r="54860" spans="28:28" ht="18" customHeight="1" x14ac:dyDescent="0.25">
      <c r="AB54860"/>
    </row>
    <row r="54861" spans="28:28" ht="18" customHeight="1" x14ac:dyDescent="0.25">
      <c r="AB54861"/>
    </row>
    <row r="54862" spans="28:28" ht="18" customHeight="1" x14ac:dyDescent="0.25">
      <c r="AB54862"/>
    </row>
    <row r="54863" spans="28:28" ht="18" customHeight="1" x14ac:dyDescent="0.25">
      <c r="AB54863"/>
    </row>
    <row r="54864" spans="28:28" ht="18" customHeight="1" x14ac:dyDescent="0.25">
      <c r="AB54864"/>
    </row>
    <row r="54865" spans="28:28" ht="18" customHeight="1" x14ac:dyDescent="0.25">
      <c r="AB54865"/>
    </row>
    <row r="54866" spans="28:28" ht="18" customHeight="1" x14ac:dyDescent="0.25">
      <c r="AB54866"/>
    </row>
    <row r="54867" spans="28:28" ht="18" customHeight="1" x14ac:dyDescent="0.25">
      <c r="AB54867"/>
    </row>
    <row r="54868" spans="28:28" ht="18" customHeight="1" x14ac:dyDescent="0.25">
      <c r="AB54868"/>
    </row>
    <row r="54869" spans="28:28" ht="18" customHeight="1" x14ac:dyDescent="0.25">
      <c r="AB54869"/>
    </row>
    <row r="54870" spans="28:28" ht="18" customHeight="1" x14ac:dyDescent="0.25">
      <c r="AB54870"/>
    </row>
    <row r="54871" spans="28:28" ht="18" customHeight="1" x14ac:dyDescent="0.25">
      <c r="AB54871"/>
    </row>
    <row r="54872" spans="28:28" ht="18" customHeight="1" x14ac:dyDescent="0.25">
      <c r="AB54872"/>
    </row>
    <row r="54873" spans="28:28" ht="18" customHeight="1" x14ac:dyDescent="0.25">
      <c r="AB54873"/>
    </row>
    <row r="54874" spans="28:28" ht="18" customHeight="1" x14ac:dyDescent="0.25">
      <c r="AB54874"/>
    </row>
    <row r="54875" spans="28:28" ht="18" customHeight="1" x14ac:dyDescent="0.25">
      <c r="AB54875"/>
    </row>
    <row r="54876" spans="28:28" ht="18" customHeight="1" x14ac:dyDescent="0.25">
      <c r="AB54876"/>
    </row>
    <row r="54877" spans="28:28" ht="18" customHeight="1" x14ac:dyDescent="0.25">
      <c r="AB54877"/>
    </row>
    <row r="54878" spans="28:28" ht="18" customHeight="1" x14ac:dyDescent="0.25">
      <c r="AB54878"/>
    </row>
    <row r="54879" spans="28:28" ht="18" customHeight="1" x14ac:dyDescent="0.25">
      <c r="AB54879"/>
    </row>
    <row r="54880" spans="28:28" ht="18" customHeight="1" x14ac:dyDescent="0.25">
      <c r="AB54880"/>
    </row>
    <row r="54881" spans="28:28" ht="18" customHeight="1" x14ac:dyDescent="0.25">
      <c r="AB54881"/>
    </row>
    <row r="54882" spans="28:28" ht="18" customHeight="1" x14ac:dyDescent="0.25">
      <c r="AB54882"/>
    </row>
    <row r="54883" spans="28:28" ht="18" customHeight="1" x14ac:dyDescent="0.25">
      <c r="AB54883"/>
    </row>
    <row r="54884" spans="28:28" ht="18" customHeight="1" x14ac:dyDescent="0.25">
      <c r="AB54884"/>
    </row>
    <row r="54885" spans="28:28" ht="18" customHeight="1" x14ac:dyDescent="0.25">
      <c r="AB54885"/>
    </row>
    <row r="54886" spans="28:28" ht="18" customHeight="1" x14ac:dyDescent="0.25">
      <c r="AB54886"/>
    </row>
    <row r="54887" spans="28:28" ht="18" customHeight="1" x14ac:dyDescent="0.25">
      <c r="AB54887"/>
    </row>
    <row r="54888" spans="28:28" ht="18" customHeight="1" x14ac:dyDescent="0.25">
      <c r="AB54888"/>
    </row>
    <row r="54889" spans="28:28" ht="18" customHeight="1" x14ac:dyDescent="0.25">
      <c r="AB54889"/>
    </row>
    <row r="54890" spans="28:28" ht="18" customHeight="1" x14ac:dyDescent="0.25">
      <c r="AB54890"/>
    </row>
    <row r="54891" spans="28:28" ht="18" customHeight="1" x14ac:dyDescent="0.25">
      <c r="AB54891"/>
    </row>
    <row r="54892" spans="28:28" ht="18" customHeight="1" x14ac:dyDescent="0.25">
      <c r="AB54892"/>
    </row>
    <row r="54893" spans="28:28" ht="18" customHeight="1" x14ac:dyDescent="0.25">
      <c r="AB54893"/>
    </row>
    <row r="54894" spans="28:28" ht="18" customHeight="1" x14ac:dyDescent="0.25">
      <c r="AB54894"/>
    </row>
    <row r="54895" spans="28:28" ht="18" customHeight="1" x14ac:dyDescent="0.25">
      <c r="AB54895"/>
    </row>
    <row r="54896" spans="28:28" ht="18" customHeight="1" x14ac:dyDescent="0.25">
      <c r="AB54896"/>
    </row>
    <row r="54897" spans="28:28" ht="18" customHeight="1" x14ac:dyDescent="0.25">
      <c r="AB54897"/>
    </row>
    <row r="54898" spans="28:28" ht="18" customHeight="1" x14ac:dyDescent="0.25">
      <c r="AB54898"/>
    </row>
    <row r="54899" spans="28:28" ht="18" customHeight="1" x14ac:dyDescent="0.25">
      <c r="AB54899"/>
    </row>
    <row r="54900" spans="28:28" ht="18" customHeight="1" x14ac:dyDescent="0.25">
      <c r="AB54900"/>
    </row>
    <row r="54901" spans="28:28" ht="18" customHeight="1" x14ac:dyDescent="0.25">
      <c r="AB54901"/>
    </row>
    <row r="54902" spans="28:28" ht="18" customHeight="1" x14ac:dyDescent="0.25">
      <c r="AB54902"/>
    </row>
    <row r="54903" spans="28:28" ht="18" customHeight="1" x14ac:dyDescent="0.25">
      <c r="AB54903"/>
    </row>
    <row r="54904" spans="28:28" ht="18" customHeight="1" x14ac:dyDescent="0.25">
      <c r="AB54904"/>
    </row>
    <row r="54905" spans="28:28" ht="18" customHeight="1" x14ac:dyDescent="0.25">
      <c r="AB54905"/>
    </row>
    <row r="54906" spans="28:28" ht="18" customHeight="1" x14ac:dyDescent="0.25">
      <c r="AB54906"/>
    </row>
    <row r="54907" spans="28:28" ht="18" customHeight="1" x14ac:dyDescent="0.25">
      <c r="AB54907"/>
    </row>
    <row r="54908" spans="28:28" ht="18" customHeight="1" x14ac:dyDescent="0.25">
      <c r="AB54908"/>
    </row>
    <row r="54909" spans="28:28" ht="18" customHeight="1" x14ac:dyDescent="0.25">
      <c r="AB54909"/>
    </row>
    <row r="54910" spans="28:28" ht="18" customHeight="1" x14ac:dyDescent="0.25">
      <c r="AB54910"/>
    </row>
    <row r="54911" spans="28:28" ht="18" customHeight="1" x14ac:dyDescent="0.25">
      <c r="AB54911"/>
    </row>
    <row r="54912" spans="28:28" ht="18" customHeight="1" x14ac:dyDescent="0.25">
      <c r="AB54912"/>
    </row>
    <row r="54913" spans="28:28" ht="18" customHeight="1" x14ac:dyDescent="0.25">
      <c r="AB54913"/>
    </row>
    <row r="54914" spans="28:28" ht="18" customHeight="1" x14ac:dyDescent="0.25">
      <c r="AB54914"/>
    </row>
    <row r="54915" spans="28:28" ht="18" customHeight="1" x14ac:dyDescent="0.25">
      <c r="AB54915"/>
    </row>
    <row r="54916" spans="28:28" ht="18" customHeight="1" x14ac:dyDescent="0.25">
      <c r="AB54916"/>
    </row>
    <row r="54917" spans="28:28" ht="18" customHeight="1" x14ac:dyDescent="0.25">
      <c r="AB54917"/>
    </row>
    <row r="54918" spans="28:28" ht="18" customHeight="1" x14ac:dyDescent="0.25">
      <c r="AB54918"/>
    </row>
    <row r="54919" spans="28:28" ht="18" customHeight="1" x14ac:dyDescent="0.25">
      <c r="AB54919"/>
    </row>
    <row r="54920" spans="28:28" ht="18" customHeight="1" x14ac:dyDescent="0.25">
      <c r="AB54920"/>
    </row>
    <row r="54921" spans="28:28" ht="18" customHeight="1" x14ac:dyDescent="0.25">
      <c r="AB54921"/>
    </row>
    <row r="54922" spans="28:28" ht="18" customHeight="1" x14ac:dyDescent="0.25">
      <c r="AB54922"/>
    </row>
    <row r="54923" spans="28:28" ht="18" customHeight="1" x14ac:dyDescent="0.25">
      <c r="AB54923"/>
    </row>
    <row r="54924" spans="28:28" ht="18" customHeight="1" x14ac:dyDescent="0.25">
      <c r="AB54924"/>
    </row>
    <row r="54925" spans="28:28" ht="18" customHeight="1" x14ac:dyDescent="0.25">
      <c r="AB54925"/>
    </row>
    <row r="54926" spans="28:28" ht="18" customHeight="1" x14ac:dyDescent="0.25">
      <c r="AB54926"/>
    </row>
    <row r="54927" spans="28:28" ht="18" customHeight="1" x14ac:dyDescent="0.25">
      <c r="AB54927"/>
    </row>
    <row r="54928" spans="28:28" ht="18" customHeight="1" x14ac:dyDescent="0.25">
      <c r="AB54928"/>
    </row>
    <row r="54929" spans="28:28" ht="18" customHeight="1" x14ac:dyDescent="0.25">
      <c r="AB54929"/>
    </row>
    <row r="54930" spans="28:28" ht="18" customHeight="1" x14ac:dyDescent="0.25">
      <c r="AB54930"/>
    </row>
    <row r="54931" spans="28:28" ht="18" customHeight="1" x14ac:dyDescent="0.25">
      <c r="AB54931"/>
    </row>
    <row r="54932" spans="28:28" ht="18" customHeight="1" x14ac:dyDescent="0.25">
      <c r="AB54932"/>
    </row>
    <row r="54933" spans="28:28" ht="18" customHeight="1" x14ac:dyDescent="0.25">
      <c r="AB54933"/>
    </row>
    <row r="54934" spans="28:28" ht="18" customHeight="1" x14ac:dyDescent="0.25">
      <c r="AB54934"/>
    </row>
    <row r="54935" spans="28:28" ht="18" customHeight="1" x14ac:dyDescent="0.25">
      <c r="AB54935"/>
    </row>
    <row r="54936" spans="28:28" ht="18" customHeight="1" x14ac:dyDescent="0.25">
      <c r="AB54936"/>
    </row>
    <row r="54937" spans="28:28" ht="18" customHeight="1" x14ac:dyDescent="0.25">
      <c r="AB54937"/>
    </row>
    <row r="54938" spans="28:28" ht="18" customHeight="1" x14ac:dyDescent="0.25">
      <c r="AB54938"/>
    </row>
    <row r="54939" spans="28:28" ht="18" customHeight="1" x14ac:dyDescent="0.25">
      <c r="AB54939"/>
    </row>
    <row r="54940" spans="28:28" ht="18" customHeight="1" x14ac:dyDescent="0.25">
      <c r="AB54940"/>
    </row>
    <row r="54941" spans="28:28" ht="18" customHeight="1" x14ac:dyDescent="0.25">
      <c r="AB54941"/>
    </row>
    <row r="54942" spans="28:28" ht="18" customHeight="1" x14ac:dyDescent="0.25">
      <c r="AB54942"/>
    </row>
    <row r="54943" spans="28:28" ht="18" customHeight="1" x14ac:dyDescent="0.25">
      <c r="AB54943"/>
    </row>
    <row r="54944" spans="28:28" ht="18" customHeight="1" x14ac:dyDescent="0.25">
      <c r="AB54944"/>
    </row>
    <row r="54945" spans="28:28" ht="18" customHeight="1" x14ac:dyDescent="0.25">
      <c r="AB54945"/>
    </row>
    <row r="54946" spans="28:28" ht="18" customHeight="1" x14ac:dyDescent="0.25">
      <c r="AB54946"/>
    </row>
    <row r="54947" spans="28:28" ht="18" customHeight="1" x14ac:dyDescent="0.25">
      <c r="AB54947"/>
    </row>
    <row r="54948" spans="28:28" ht="18" customHeight="1" x14ac:dyDescent="0.25">
      <c r="AB54948"/>
    </row>
    <row r="54949" spans="28:28" ht="18" customHeight="1" x14ac:dyDescent="0.25">
      <c r="AB54949"/>
    </row>
    <row r="54950" spans="28:28" ht="18" customHeight="1" x14ac:dyDescent="0.25">
      <c r="AB54950"/>
    </row>
    <row r="54951" spans="28:28" ht="18" customHeight="1" x14ac:dyDescent="0.25">
      <c r="AB54951"/>
    </row>
    <row r="54952" spans="28:28" ht="18" customHeight="1" x14ac:dyDescent="0.25">
      <c r="AB54952"/>
    </row>
    <row r="54953" spans="28:28" ht="18" customHeight="1" x14ac:dyDescent="0.25">
      <c r="AB54953"/>
    </row>
    <row r="54954" spans="28:28" ht="18" customHeight="1" x14ac:dyDescent="0.25">
      <c r="AB54954"/>
    </row>
    <row r="54955" spans="28:28" ht="18" customHeight="1" x14ac:dyDescent="0.25">
      <c r="AB54955"/>
    </row>
    <row r="54956" spans="28:28" ht="18" customHeight="1" x14ac:dyDescent="0.25">
      <c r="AB54956"/>
    </row>
    <row r="54957" spans="28:28" ht="18" customHeight="1" x14ac:dyDescent="0.25">
      <c r="AB54957"/>
    </row>
    <row r="54958" spans="28:28" ht="18" customHeight="1" x14ac:dyDescent="0.25">
      <c r="AB54958"/>
    </row>
    <row r="54959" spans="28:28" ht="18" customHeight="1" x14ac:dyDescent="0.25">
      <c r="AB54959"/>
    </row>
    <row r="54960" spans="28:28" ht="18" customHeight="1" x14ac:dyDescent="0.25">
      <c r="AB54960"/>
    </row>
    <row r="54961" spans="28:28" ht="18" customHeight="1" x14ac:dyDescent="0.25">
      <c r="AB54961"/>
    </row>
    <row r="54962" spans="28:28" ht="18" customHeight="1" x14ac:dyDescent="0.25">
      <c r="AB54962"/>
    </row>
    <row r="54963" spans="28:28" ht="18" customHeight="1" x14ac:dyDescent="0.25">
      <c r="AB54963"/>
    </row>
    <row r="54964" spans="28:28" ht="18" customHeight="1" x14ac:dyDescent="0.25">
      <c r="AB54964"/>
    </row>
    <row r="54965" spans="28:28" ht="18" customHeight="1" x14ac:dyDescent="0.25">
      <c r="AB54965"/>
    </row>
    <row r="54966" spans="28:28" ht="18" customHeight="1" x14ac:dyDescent="0.25">
      <c r="AB54966"/>
    </row>
    <row r="54967" spans="28:28" ht="18" customHeight="1" x14ac:dyDescent="0.25">
      <c r="AB54967"/>
    </row>
    <row r="54968" spans="28:28" ht="18" customHeight="1" x14ac:dyDescent="0.25">
      <c r="AB54968"/>
    </row>
    <row r="54969" spans="28:28" ht="18" customHeight="1" x14ac:dyDescent="0.25">
      <c r="AB54969"/>
    </row>
    <row r="54970" spans="28:28" ht="18" customHeight="1" x14ac:dyDescent="0.25">
      <c r="AB54970"/>
    </row>
    <row r="54971" spans="28:28" ht="18" customHeight="1" x14ac:dyDescent="0.25">
      <c r="AB54971"/>
    </row>
    <row r="54972" spans="28:28" ht="18" customHeight="1" x14ac:dyDescent="0.25">
      <c r="AB54972"/>
    </row>
    <row r="54973" spans="28:28" ht="18" customHeight="1" x14ac:dyDescent="0.25">
      <c r="AB54973"/>
    </row>
    <row r="54974" spans="28:28" ht="18" customHeight="1" x14ac:dyDescent="0.25">
      <c r="AB54974"/>
    </row>
    <row r="54975" spans="28:28" ht="18" customHeight="1" x14ac:dyDescent="0.25">
      <c r="AB54975"/>
    </row>
    <row r="54976" spans="28:28" ht="18" customHeight="1" x14ac:dyDescent="0.25">
      <c r="AB54976"/>
    </row>
    <row r="54977" spans="28:28" ht="18" customHeight="1" x14ac:dyDescent="0.25">
      <c r="AB54977"/>
    </row>
    <row r="54978" spans="28:28" ht="18" customHeight="1" x14ac:dyDescent="0.25">
      <c r="AB54978"/>
    </row>
    <row r="54979" spans="28:28" ht="18" customHeight="1" x14ac:dyDescent="0.25">
      <c r="AB54979"/>
    </row>
    <row r="54980" spans="28:28" ht="18" customHeight="1" x14ac:dyDescent="0.25">
      <c r="AB54980"/>
    </row>
    <row r="54981" spans="28:28" ht="18" customHeight="1" x14ac:dyDescent="0.25">
      <c r="AB54981"/>
    </row>
    <row r="54982" spans="28:28" ht="18" customHeight="1" x14ac:dyDescent="0.25">
      <c r="AB54982"/>
    </row>
    <row r="54983" spans="28:28" ht="18" customHeight="1" x14ac:dyDescent="0.25">
      <c r="AB54983"/>
    </row>
    <row r="54984" spans="28:28" ht="18" customHeight="1" x14ac:dyDescent="0.25">
      <c r="AB54984"/>
    </row>
    <row r="54985" spans="28:28" ht="18" customHeight="1" x14ac:dyDescent="0.25">
      <c r="AB54985"/>
    </row>
    <row r="54986" spans="28:28" ht="18" customHeight="1" x14ac:dyDescent="0.25">
      <c r="AB54986"/>
    </row>
    <row r="54987" spans="28:28" ht="18" customHeight="1" x14ac:dyDescent="0.25">
      <c r="AB54987"/>
    </row>
    <row r="54988" spans="28:28" ht="18" customHeight="1" x14ac:dyDescent="0.25">
      <c r="AB54988"/>
    </row>
    <row r="54989" spans="28:28" ht="18" customHeight="1" x14ac:dyDescent="0.25">
      <c r="AB54989"/>
    </row>
    <row r="54990" spans="28:28" ht="18" customHeight="1" x14ac:dyDescent="0.25">
      <c r="AB54990"/>
    </row>
    <row r="54991" spans="28:28" ht="18" customHeight="1" x14ac:dyDescent="0.25">
      <c r="AB54991"/>
    </row>
    <row r="54992" spans="28:28" ht="18" customHeight="1" x14ac:dyDescent="0.25">
      <c r="AB54992"/>
    </row>
    <row r="54993" spans="28:28" ht="18" customHeight="1" x14ac:dyDescent="0.25">
      <c r="AB54993"/>
    </row>
    <row r="54994" spans="28:28" ht="18" customHeight="1" x14ac:dyDescent="0.25">
      <c r="AB54994"/>
    </row>
    <row r="54995" spans="28:28" ht="18" customHeight="1" x14ac:dyDescent="0.25">
      <c r="AB54995"/>
    </row>
    <row r="54996" spans="28:28" ht="18" customHeight="1" x14ac:dyDescent="0.25">
      <c r="AB54996"/>
    </row>
    <row r="54997" spans="28:28" ht="18" customHeight="1" x14ac:dyDescent="0.25">
      <c r="AB54997"/>
    </row>
    <row r="54998" spans="28:28" ht="18" customHeight="1" x14ac:dyDescent="0.25">
      <c r="AB54998"/>
    </row>
    <row r="54999" spans="28:28" ht="18" customHeight="1" x14ac:dyDescent="0.25">
      <c r="AB54999"/>
    </row>
    <row r="55000" spans="28:28" ht="18" customHeight="1" x14ac:dyDescent="0.25">
      <c r="AB55000"/>
    </row>
    <row r="55001" spans="28:28" ht="18" customHeight="1" x14ac:dyDescent="0.25">
      <c r="AB55001"/>
    </row>
    <row r="55002" spans="28:28" ht="18" customHeight="1" x14ac:dyDescent="0.25">
      <c r="AB55002"/>
    </row>
    <row r="55003" spans="28:28" ht="18" customHeight="1" x14ac:dyDescent="0.25">
      <c r="AB55003"/>
    </row>
    <row r="55004" spans="28:28" ht="18" customHeight="1" x14ac:dyDescent="0.25">
      <c r="AB55004"/>
    </row>
    <row r="55005" spans="28:28" ht="18" customHeight="1" x14ac:dyDescent="0.25">
      <c r="AB55005"/>
    </row>
    <row r="55006" spans="28:28" ht="18" customHeight="1" x14ac:dyDescent="0.25">
      <c r="AB55006"/>
    </row>
    <row r="55007" spans="28:28" ht="18" customHeight="1" x14ac:dyDescent="0.25">
      <c r="AB55007"/>
    </row>
    <row r="55008" spans="28:28" ht="18" customHeight="1" x14ac:dyDescent="0.25">
      <c r="AB55008"/>
    </row>
    <row r="55009" spans="28:28" ht="18" customHeight="1" x14ac:dyDescent="0.25">
      <c r="AB55009"/>
    </row>
    <row r="55010" spans="28:28" ht="18" customHeight="1" x14ac:dyDescent="0.25">
      <c r="AB55010"/>
    </row>
    <row r="55011" spans="28:28" ht="18" customHeight="1" x14ac:dyDescent="0.25">
      <c r="AB55011"/>
    </row>
    <row r="55012" spans="28:28" ht="18" customHeight="1" x14ac:dyDescent="0.25">
      <c r="AB55012"/>
    </row>
    <row r="55013" spans="28:28" ht="18" customHeight="1" x14ac:dyDescent="0.25">
      <c r="AB55013"/>
    </row>
    <row r="55014" spans="28:28" ht="18" customHeight="1" x14ac:dyDescent="0.25">
      <c r="AB55014"/>
    </row>
    <row r="55015" spans="28:28" ht="18" customHeight="1" x14ac:dyDescent="0.25">
      <c r="AB55015"/>
    </row>
    <row r="55016" spans="28:28" ht="18" customHeight="1" x14ac:dyDescent="0.25">
      <c r="AB55016"/>
    </row>
    <row r="55017" spans="28:28" ht="18" customHeight="1" x14ac:dyDescent="0.25">
      <c r="AB55017"/>
    </row>
    <row r="55018" spans="28:28" ht="18" customHeight="1" x14ac:dyDescent="0.25">
      <c r="AB55018"/>
    </row>
    <row r="55019" spans="28:28" ht="18" customHeight="1" x14ac:dyDescent="0.25">
      <c r="AB55019"/>
    </row>
    <row r="55020" spans="28:28" ht="18" customHeight="1" x14ac:dyDescent="0.25">
      <c r="AB55020"/>
    </row>
    <row r="55021" spans="28:28" ht="18" customHeight="1" x14ac:dyDescent="0.25">
      <c r="AB55021"/>
    </row>
    <row r="55022" spans="28:28" ht="18" customHeight="1" x14ac:dyDescent="0.25">
      <c r="AB55022"/>
    </row>
    <row r="55023" spans="28:28" ht="18" customHeight="1" x14ac:dyDescent="0.25">
      <c r="AB55023"/>
    </row>
    <row r="55024" spans="28:28" ht="18" customHeight="1" x14ac:dyDescent="0.25">
      <c r="AB55024"/>
    </row>
    <row r="55025" spans="28:28" ht="18" customHeight="1" x14ac:dyDescent="0.25">
      <c r="AB55025"/>
    </row>
    <row r="55026" spans="28:28" ht="18" customHeight="1" x14ac:dyDescent="0.25">
      <c r="AB55026"/>
    </row>
    <row r="55027" spans="28:28" ht="18" customHeight="1" x14ac:dyDescent="0.25">
      <c r="AB55027"/>
    </row>
    <row r="55028" spans="28:28" ht="18" customHeight="1" x14ac:dyDescent="0.25">
      <c r="AB55028"/>
    </row>
    <row r="55029" spans="28:28" ht="18" customHeight="1" x14ac:dyDescent="0.25">
      <c r="AB55029"/>
    </row>
    <row r="55030" spans="28:28" ht="18" customHeight="1" x14ac:dyDescent="0.25">
      <c r="AB55030"/>
    </row>
    <row r="55031" spans="28:28" ht="18" customHeight="1" x14ac:dyDescent="0.25">
      <c r="AB55031"/>
    </row>
    <row r="55032" spans="28:28" ht="18" customHeight="1" x14ac:dyDescent="0.25">
      <c r="AB55032"/>
    </row>
    <row r="55033" spans="28:28" ht="18" customHeight="1" x14ac:dyDescent="0.25">
      <c r="AB55033"/>
    </row>
    <row r="55034" spans="28:28" ht="18" customHeight="1" x14ac:dyDescent="0.25">
      <c r="AB55034"/>
    </row>
    <row r="55035" spans="28:28" ht="18" customHeight="1" x14ac:dyDescent="0.25">
      <c r="AB55035"/>
    </row>
    <row r="55036" spans="28:28" ht="18" customHeight="1" x14ac:dyDescent="0.25">
      <c r="AB55036"/>
    </row>
    <row r="55037" spans="28:28" ht="18" customHeight="1" x14ac:dyDescent="0.25">
      <c r="AB55037"/>
    </row>
    <row r="55038" spans="28:28" ht="18" customHeight="1" x14ac:dyDescent="0.25">
      <c r="AB55038"/>
    </row>
    <row r="55039" spans="28:28" ht="18" customHeight="1" x14ac:dyDescent="0.25">
      <c r="AB55039"/>
    </row>
    <row r="55040" spans="28:28" ht="18" customHeight="1" x14ac:dyDescent="0.25">
      <c r="AB55040"/>
    </row>
    <row r="55041" spans="28:28" ht="18" customHeight="1" x14ac:dyDescent="0.25">
      <c r="AB55041"/>
    </row>
    <row r="55042" spans="28:28" ht="18" customHeight="1" x14ac:dyDescent="0.25">
      <c r="AB55042"/>
    </row>
    <row r="55043" spans="28:28" ht="18" customHeight="1" x14ac:dyDescent="0.25">
      <c r="AB55043"/>
    </row>
    <row r="55044" spans="28:28" ht="18" customHeight="1" x14ac:dyDescent="0.25">
      <c r="AB55044"/>
    </row>
    <row r="55045" spans="28:28" ht="18" customHeight="1" x14ac:dyDescent="0.25">
      <c r="AB55045"/>
    </row>
    <row r="55046" spans="28:28" ht="18" customHeight="1" x14ac:dyDescent="0.25">
      <c r="AB55046"/>
    </row>
    <row r="55047" spans="28:28" ht="18" customHeight="1" x14ac:dyDescent="0.25">
      <c r="AB55047"/>
    </row>
    <row r="55048" spans="28:28" ht="18" customHeight="1" x14ac:dyDescent="0.25">
      <c r="AB55048"/>
    </row>
    <row r="55049" spans="28:28" ht="18" customHeight="1" x14ac:dyDescent="0.25">
      <c r="AB55049"/>
    </row>
    <row r="55050" spans="28:28" ht="18" customHeight="1" x14ac:dyDescent="0.25">
      <c r="AB55050"/>
    </row>
    <row r="55051" spans="28:28" ht="18" customHeight="1" x14ac:dyDescent="0.25">
      <c r="AB55051"/>
    </row>
    <row r="55052" spans="28:28" ht="18" customHeight="1" x14ac:dyDescent="0.25">
      <c r="AB55052"/>
    </row>
    <row r="55053" spans="28:28" ht="18" customHeight="1" x14ac:dyDescent="0.25">
      <c r="AB55053"/>
    </row>
    <row r="55054" spans="28:28" ht="18" customHeight="1" x14ac:dyDescent="0.25">
      <c r="AB55054"/>
    </row>
    <row r="55055" spans="28:28" ht="18" customHeight="1" x14ac:dyDescent="0.25">
      <c r="AB55055"/>
    </row>
    <row r="55056" spans="28:28" ht="18" customHeight="1" x14ac:dyDescent="0.25">
      <c r="AB55056"/>
    </row>
    <row r="55057" spans="28:28" ht="18" customHeight="1" x14ac:dyDescent="0.25">
      <c r="AB55057"/>
    </row>
    <row r="55058" spans="28:28" ht="18" customHeight="1" x14ac:dyDescent="0.25">
      <c r="AB55058"/>
    </row>
    <row r="55059" spans="28:28" ht="18" customHeight="1" x14ac:dyDescent="0.25">
      <c r="AB55059"/>
    </row>
    <row r="55060" spans="28:28" ht="18" customHeight="1" x14ac:dyDescent="0.25">
      <c r="AB55060"/>
    </row>
    <row r="55061" spans="28:28" ht="18" customHeight="1" x14ac:dyDescent="0.25">
      <c r="AB55061"/>
    </row>
    <row r="55062" spans="28:28" ht="18" customHeight="1" x14ac:dyDescent="0.25">
      <c r="AB55062"/>
    </row>
    <row r="55063" spans="28:28" ht="18" customHeight="1" x14ac:dyDescent="0.25">
      <c r="AB55063"/>
    </row>
    <row r="55064" spans="28:28" ht="18" customHeight="1" x14ac:dyDescent="0.25">
      <c r="AB55064"/>
    </row>
    <row r="55065" spans="28:28" ht="18" customHeight="1" x14ac:dyDescent="0.25">
      <c r="AB55065"/>
    </row>
    <row r="55066" spans="28:28" ht="18" customHeight="1" x14ac:dyDescent="0.25">
      <c r="AB55066"/>
    </row>
    <row r="55067" spans="28:28" ht="18" customHeight="1" x14ac:dyDescent="0.25">
      <c r="AB55067"/>
    </row>
    <row r="55068" spans="28:28" ht="18" customHeight="1" x14ac:dyDescent="0.25">
      <c r="AB55068"/>
    </row>
    <row r="55069" spans="28:28" ht="18" customHeight="1" x14ac:dyDescent="0.25">
      <c r="AB55069"/>
    </row>
    <row r="55070" spans="28:28" ht="18" customHeight="1" x14ac:dyDescent="0.25">
      <c r="AB55070"/>
    </row>
    <row r="55071" spans="28:28" ht="18" customHeight="1" x14ac:dyDescent="0.25">
      <c r="AB55071"/>
    </row>
    <row r="55072" spans="28:28" ht="18" customHeight="1" x14ac:dyDescent="0.25">
      <c r="AB55072"/>
    </row>
    <row r="55073" spans="28:28" ht="18" customHeight="1" x14ac:dyDescent="0.25">
      <c r="AB55073"/>
    </row>
    <row r="55074" spans="28:28" ht="18" customHeight="1" x14ac:dyDescent="0.25">
      <c r="AB55074"/>
    </row>
    <row r="55075" spans="28:28" ht="18" customHeight="1" x14ac:dyDescent="0.25">
      <c r="AB55075"/>
    </row>
    <row r="55076" spans="28:28" ht="18" customHeight="1" x14ac:dyDescent="0.25">
      <c r="AB55076"/>
    </row>
    <row r="55077" spans="28:28" ht="18" customHeight="1" x14ac:dyDescent="0.25">
      <c r="AB55077"/>
    </row>
    <row r="55078" spans="28:28" ht="18" customHeight="1" x14ac:dyDescent="0.25">
      <c r="AB55078"/>
    </row>
    <row r="55079" spans="28:28" ht="18" customHeight="1" x14ac:dyDescent="0.25">
      <c r="AB55079"/>
    </row>
    <row r="55080" spans="28:28" ht="18" customHeight="1" x14ac:dyDescent="0.25">
      <c r="AB55080"/>
    </row>
    <row r="55081" spans="28:28" ht="18" customHeight="1" x14ac:dyDescent="0.25">
      <c r="AB55081"/>
    </row>
    <row r="55082" spans="28:28" ht="18" customHeight="1" x14ac:dyDescent="0.25">
      <c r="AB55082"/>
    </row>
    <row r="55083" spans="28:28" ht="18" customHeight="1" x14ac:dyDescent="0.25">
      <c r="AB55083"/>
    </row>
    <row r="55084" spans="28:28" ht="18" customHeight="1" x14ac:dyDescent="0.25">
      <c r="AB55084"/>
    </row>
    <row r="55085" spans="28:28" ht="18" customHeight="1" x14ac:dyDescent="0.25">
      <c r="AB55085"/>
    </row>
    <row r="55086" spans="28:28" ht="18" customHeight="1" x14ac:dyDescent="0.25">
      <c r="AB55086"/>
    </row>
    <row r="55087" spans="28:28" ht="18" customHeight="1" x14ac:dyDescent="0.25">
      <c r="AB55087"/>
    </row>
    <row r="55088" spans="28:28" ht="18" customHeight="1" x14ac:dyDescent="0.25">
      <c r="AB55088"/>
    </row>
    <row r="55089" spans="28:28" ht="18" customHeight="1" x14ac:dyDescent="0.25">
      <c r="AB55089"/>
    </row>
    <row r="55090" spans="28:28" ht="18" customHeight="1" x14ac:dyDescent="0.25">
      <c r="AB55090"/>
    </row>
    <row r="55091" spans="28:28" ht="18" customHeight="1" x14ac:dyDescent="0.25">
      <c r="AB55091"/>
    </row>
    <row r="55092" spans="28:28" ht="18" customHeight="1" x14ac:dyDescent="0.25">
      <c r="AB55092"/>
    </row>
    <row r="55093" spans="28:28" ht="18" customHeight="1" x14ac:dyDescent="0.25">
      <c r="AB55093"/>
    </row>
    <row r="55094" spans="28:28" ht="18" customHeight="1" x14ac:dyDescent="0.25">
      <c r="AB55094"/>
    </row>
    <row r="55095" spans="28:28" ht="18" customHeight="1" x14ac:dyDescent="0.25">
      <c r="AB55095"/>
    </row>
    <row r="55096" spans="28:28" ht="18" customHeight="1" x14ac:dyDescent="0.25">
      <c r="AB55096"/>
    </row>
    <row r="55097" spans="28:28" ht="18" customHeight="1" x14ac:dyDescent="0.25">
      <c r="AB55097"/>
    </row>
    <row r="55098" spans="28:28" ht="18" customHeight="1" x14ac:dyDescent="0.25">
      <c r="AB55098"/>
    </row>
    <row r="55099" spans="28:28" ht="18" customHeight="1" x14ac:dyDescent="0.25">
      <c r="AB55099"/>
    </row>
    <row r="55100" spans="28:28" ht="18" customHeight="1" x14ac:dyDescent="0.25">
      <c r="AB55100"/>
    </row>
    <row r="55101" spans="28:28" ht="18" customHeight="1" x14ac:dyDescent="0.25">
      <c r="AB55101"/>
    </row>
    <row r="55102" spans="28:28" ht="18" customHeight="1" x14ac:dyDescent="0.25">
      <c r="AB55102"/>
    </row>
    <row r="55103" spans="28:28" ht="18" customHeight="1" x14ac:dyDescent="0.25">
      <c r="AB55103"/>
    </row>
    <row r="55104" spans="28:28" ht="18" customHeight="1" x14ac:dyDescent="0.25">
      <c r="AB55104"/>
    </row>
    <row r="55105" spans="28:28" ht="18" customHeight="1" x14ac:dyDescent="0.25">
      <c r="AB55105"/>
    </row>
    <row r="55106" spans="28:28" ht="18" customHeight="1" x14ac:dyDescent="0.25">
      <c r="AB55106"/>
    </row>
    <row r="55107" spans="28:28" ht="18" customHeight="1" x14ac:dyDescent="0.25">
      <c r="AB55107"/>
    </row>
    <row r="55108" spans="28:28" ht="18" customHeight="1" x14ac:dyDescent="0.25">
      <c r="AB55108"/>
    </row>
    <row r="55109" spans="28:28" ht="18" customHeight="1" x14ac:dyDescent="0.25">
      <c r="AB55109"/>
    </row>
    <row r="55110" spans="28:28" ht="18" customHeight="1" x14ac:dyDescent="0.25">
      <c r="AB55110"/>
    </row>
    <row r="55111" spans="28:28" ht="18" customHeight="1" x14ac:dyDescent="0.25">
      <c r="AB55111"/>
    </row>
    <row r="55112" spans="28:28" ht="18" customHeight="1" x14ac:dyDescent="0.25">
      <c r="AB55112"/>
    </row>
    <row r="55113" spans="28:28" ht="18" customHeight="1" x14ac:dyDescent="0.25">
      <c r="AB55113"/>
    </row>
    <row r="55114" spans="28:28" ht="18" customHeight="1" x14ac:dyDescent="0.25">
      <c r="AB55114"/>
    </row>
    <row r="55115" spans="28:28" ht="18" customHeight="1" x14ac:dyDescent="0.25">
      <c r="AB55115"/>
    </row>
    <row r="55116" spans="28:28" ht="18" customHeight="1" x14ac:dyDescent="0.25">
      <c r="AB55116"/>
    </row>
    <row r="55117" spans="28:28" ht="18" customHeight="1" x14ac:dyDescent="0.25">
      <c r="AB55117"/>
    </row>
    <row r="55118" spans="28:28" ht="18" customHeight="1" x14ac:dyDescent="0.25">
      <c r="AB55118"/>
    </row>
    <row r="55119" spans="28:28" ht="18" customHeight="1" x14ac:dyDescent="0.25">
      <c r="AB55119"/>
    </row>
    <row r="55120" spans="28:28" ht="18" customHeight="1" x14ac:dyDescent="0.25">
      <c r="AB55120"/>
    </row>
    <row r="55121" spans="28:28" ht="18" customHeight="1" x14ac:dyDescent="0.25">
      <c r="AB55121"/>
    </row>
    <row r="55122" spans="28:28" ht="18" customHeight="1" x14ac:dyDescent="0.25">
      <c r="AB55122"/>
    </row>
    <row r="55123" spans="28:28" ht="18" customHeight="1" x14ac:dyDescent="0.25">
      <c r="AB55123"/>
    </row>
    <row r="55124" spans="28:28" ht="18" customHeight="1" x14ac:dyDescent="0.25">
      <c r="AB55124"/>
    </row>
    <row r="55125" spans="28:28" ht="18" customHeight="1" x14ac:dyDescent="0.25">
      <c r="AB55125"/>
    </row>
    <row r="55126" spans="28:28" ht="18" customHeight="1" x14ac:dyDescent="0.25">
      <c r="AB55126"/>
    </row>
    <row r="55127" spans="28:28" ht="18" customHeight="1" x14ac:dyDescent="0.25">
      <c r="AB55127"/>
    </row>
    <row r="55128" spans="28:28" ht="18" customHeight="1" x14ac:dyDescent="0.25">
      <c r="AB55128"/>
    </row>
    <row r="55129" spans="28:28" ht="18" customHeight="1" x14ac:dyDescent="0.25">
      <c r="AB55129"/>
    </row>
    <row r="55130" spans="28:28" ht="18" customHeight="1" x14ac:dyDescent="0.25">
      <c r="AB55130"/>
    </row>
    <row r="55131" spans="28:28" ht="18" customHeight="1" x14ac:dyDescent="0.25">
      <c r="AB55131"/>
    </row>
    <row r="55132" spans="28:28" ht="18" customHeight="1" x14ac:dyDescent="0.25">
      <c r="AB55132"/>
    </row>
    <row r="55133" spans="28:28" ht="18" customHeight="1" x14ac:dyDescent="0.25">
      <c r="AB55133"/>
    </row>
    <row r="55134" spans="28:28" ht="18" customHeight="1" x14ac:dyDescent="0.25">
      <c r="AB55134"/>
    </row>
    <row r="55135" spans="28:28" ht="18" customHeight="1" x14ac:dyDescent="0.25">
      <c r="AB55135"/>
    </row>
    <row r="55136" spans="28:28" ht="18" customHeight="1" x14ac:dyDescent="0.25">
      <c r="AB55136"/>
    </row>
    <row r="55137" spans="28:28" ht="18" customHeight="1" x14ac:dyDescent="0.25">
      <c r="AB55137"/>
    </row>
    <row r="55138" spans="28:28" ht="18" customHeight="1" x14ac:dyDescent="0.25">
      <c r="AB55138"/>
    </row>
    <row r="55139" spans="28:28" ht="18" customHeight="1" x14ac:dyDescent="0.25">
      <c r="AB55139"/>
    </row>
    <row r="55140" spans="28:28" ht="18" customHeight="1" x14ac:dyDescent="0.25">
      <c r="AB55140"/>
    </row>
    <row r="55141" spans="28:28" ht="18" customHeight="1" x14ac:dyDescent="0.25">
      <c r="AB55141"/>
    </row>
    <row r="55142" spans="28:28" ht="18" customHeight="1" x14ac:dyDescent="0.25">
      <c r="AB55142"/>
    </row>
    <row r="55143" spans="28:28" ht="18" customHeight="1" x14ac:dyDescent="0.25">
      <c r="AB55143"/>
    </row>
    <row r="55144" spans="28:28" ht="18" customHeight="1" x14ac:dyDescent="0.25">
      <c r="AB55144"/>
    </row>
    <row r="55145" spans="28:28" ht="18" customHeight="1" x14ac:dyDescent="0.25">
      <c r="AB55145"/>
    </row>
    <row r="55146" spans="28:28" ht="18" customHeight="1" x14ac:dyDescent="0.25">
      <c r="AB55146"/>
    </row>
    <row r="55147" spans="28:28" ht="18" customHeight="1" x14ac:dyDescent="0.25">
      <c r="AB55147"/>
    </row>
    <row r="55148" spans="28:28" ht="18" customHeight="1" x14ac:dyDescent="0.25">
      <c r="AB55148"/>
    </row>
    <row r="55149" spans="28:28" ht="18" customHeight="1" x14ac:dyDescent="0.25">
      <c r="AB55149"/>
    </row>
    <row r="55150" spans="28:28" ht="18" customHeight="1" x14ac:dyDescent="0.25">
      <c r="AB55150"/>
    </row>
    <row r="55151" spans="28:28" ht="18" customHeight="1" x14ac:dyDescent="0.25">
      <c r="AB55151"/>
    </row>
    <row r="55152" spans="28:28" ht="18" customHeight="1" x14ac:dyDescent="0.25">
      <c r="AB55152"/>
    </row>
    <row r="55153" spans="28:28" ht="18" customHeight="1" x14ac:dyDescent="0.25">
      <c r="AB55153"/>
    </row>
    <row r="55154" spans="28:28" ht="18" customHeight="1" x14ac:dyDescent="0.25">
      <c r="AB55154"/>
    </row>
    <row r="55155" spans="28:28" ht="18" customHeight="1" x14ac:dyDescent="0.25">
      <c r="AB55155"/>
    </row>
    <row r="55156" spans="28:28" ht="18" customHeight="1" x14ac:dyDescent="0.25">
      <c r="AB55156"/>
    </row>
    <row r="55157" spans="28:28" ht="18" customHeight="1" x14ac:dyDescent="0.25">
      <c r="AB55157"/>
    </row>
    <row r="55158" spans="28:28" ht="18" customHeight="1" x14ac:dyDescent="0.25">
      <c r="AB55158"/>
    </row>
    <row r="55159" spans="28:28" ht="18" customHeight="1" x14ac:dyDescent="0.25">
      <c r="AB55159"/>
    </row>
    <row r="55160" spans="28:28" ht="18" customHeight="1" x14ac:dyDescent="0.25">
      <c r="AB55160"/>
    </row>
    <row r="55161" spans="28:28" ht="18" customHeight="1" x14ac:dyDescent="0.25">
      <c r="AB55161"/>
    </row>
    <row r="55162" spans="28:28" ht="18" customHeight="1" x14ac:dyDescent="0.25">
      <c r="AB55162"/>
    </row>
    <row r="55163" spans="28:28" ht="18" customHeight="1" x14ac:dyDescent="0.25">
      <c r="AB55163"/>
    </row>
    <row r="55164" spans="28:28" ht="18" customHeight="1" x14ac:dyDescent="0.25">
      <c r="AB55164"/>
    </row>
    <row r="55165" spans="28:28" ht="18" customHeight="1" x14ac:dyDescent="0.25">
      <c r="AB55165"/>
    </row>
    <row r="55166" spans="28:28" ht="18" customHeight="1" x14ac:dyDescent="0.25">
      <c r="AB55166"/>
    </row>
    <row r="55167" spans="28:28" ht="18" customHeight="1" x14ac:dyDescent="0.25">
      <c r="AB55167"/>
    </row>
    <row r="55168" spans="28:28" ht="18" customHeight="1" x14ac:dyDescent="0.25">
      <c r="AB55168"/>
    </row>
    <row r="55169" spans="28:28" ht="18" customHeight="1" x14ac:dyDescent="0.25">
      <c r="AB55169"/>
    </row>
    <row r="55170" spans="28:28" ht="18" customHeight="1" x14ac:dyDescent="0.25">
      <c r="AB55170"/>
    </row>
    <row r="55171" spans="28:28" ht="18" customHeight="1" x14ac:dyDescent="0.25">
      <c r="AB55171"/>
    </row>
    <row r="55172" spans="28:28" ht="18" customHeight="1" x14ac:dyDescent="0.25">
      <c r="AB55172"/>
    </row>
    <row r="55173" spans="28:28" ht="18" customHeight="1" x14ac:dyDescent="0.25">
      <c r="AB55173"/>
    </row>
    <row r="55174" spans="28:28" ht="18" customHeight="1" x14ac:dyDescent="0.25">
      <c r="AB55174"/>
    </row>
    <row r="55175" spans="28:28" ht="18" customHeight="1" x14ac:dyDescent="0.25">
      <c r="AB55175"/>
    </row>
    <row r="55176" spans="28:28" ht="18" customHeight="1" x14ac:dyDescent="0.25">
      <c r="AB55176"/>
    </row>
    <row r="55177" spans="28:28" ht="18" customHeight="1" x14ac:dyDescent="0.25">
      <c r="AB55177"/>
    </row>
    <row r="55178" spans="28:28" ht="18" customHeight="1" x14ac:dyDescent="0.25">
      <c r="AB55178"/>
    </row>
    <row r="55179" spans="28:28" ht="18" customHeight="1" x14ac:dyDescent="0.25">
      <c r="AB55179"/>
    </row>
    <row r="55180" spans="28:28" ht="18" customHeight="1" x14ac:dyDescent="0.25">
      <c r="AB55180"/>
    </row>
    <row r="55181" spans="28:28" ht="18" customHeight="1" x14ac:dyDescent="0.25">
      <c r="AB55181"/>
    </row>
    <row r="55182" spans="28:28" ht="18" customHeight="1" x14ac:dyDescent="0.25">
      <c r="AB55182"/>
    </row>
    <row r="55183" spans="28:28" ht="18" customHeight="1" x14ac:dyDescent="0.25">
      <c r="AB55183"/>
    </row>
    <row r="55184" spans="28:28" ht="18" customHeight="1" x14ac:dyDescent="0.25">
      <c r="AB55184"/>
    </row>
    <row r="55185" spans="28:28" ht="18" customHeight="1" x14ac:dyDescent="0.25">
      <c r="AB55185"/>
    </row>
    <row r="55186" spans="28:28" ht="18" customHeight="1" x14ac:dyDescent="0.25">
      <c r="AB55186"/>
    </row>
    <row r="55187" spans="28:28" ht="18" customHeight="1" x14ac:dyDescent="0.25">
      <c r="AB55187"/>
    </row>
    <row r="55188" spans="28:28" ht="18" customHeight="1" x14ac:dyDescent="0.25">
      <c r="AB55188"/>
    </row>
    <row r="55189" spans="28:28" ht="18" customHeight="1" x14ac:dyDescent="0.25">
      <c r="AB55189"/>
    </row>
    <row r="55190" spans="28:28" ht="18" customHeight="1" x14ac:dyDescent="0.25">
      <c r="AB55190"/>
    </row>
    <row r="55191" spans="28:28" ht="18" customHeight="1" x14ac:dyDescent="0.25">
      <c r="AB55191"/>
    </row>
    <row r="55192" spans="28:28" ht="18" customHeight="1" x14ac:dyDescent="0.25">
      <c r="AB55192"/>
    </row>
    <row r="55193" spans="28:28" ht="18" customHeight="1" x14ac:dyDescent="0.25">
      <c r="AB55193"/>
    </row>
    <row r="55194" spans="28:28" ht="18" customHeight="1" x14ac:dyDescent="0.25">
      <c r="AB55194"/>
    </row>
    <row r="55195" spans="28:28" ht="18" customHeight="1" x14ac:dyDescent="0.25">
      <c r="AB55195"/>
    </row>
    <row r="55196" spans="28:28" ht="18" customHeight="1" x14ac:dyDescent="0.25">
      <c r="AB55196"/>
    </row>
    <row r="55197" spans="28:28" ht="18" customHeight="1" x14ac:dyDescent="0.25">
      <c r="AB55197"/>
    </row>
    <row r="55198" spans="28:28" ht="18" customHeight="1" x14ac:dyDescent="0.25">
      <c r="AB55198"/>
    </row>
    <row r="55199" spans="28:28" ht="18" customHeight="1" x14ac:dyDescent="0.25">
      <c r="AB55199"/>
    </row>
    <row r="55200" spans="28:28" ht="18" customHeight="1" x14ac:dyDescent="0.25">
      <c r="AB55200"/>
    </row>
    <row r="55201" spans="28:28" ht="18" customHeight="1" x14ac:dyDescent="0.25">
      <c r="AB55201"/>
    </row>
    <row r="55202" spans="28:28" ht="18" customHeight="1" x14ac:dyDescent="0.25">
      <c r="AB55202"/>
    </row>
    <row r="55203" spans="28:28" ht="18" customHeight="1" x14ac:dyDescent="0.25">
      <c r="AB55203"/>
    </row>
    <row r="55204" spans="28:28" ht="18" customHeight="1" x14ac:dyDescent="0.25">
      <c r="AB55204"/>
    </row>
    <row r="55205" spans="28:28" ht="18" customHeight="1" x14ac:dyDescent="0.25">
      <c r="AB55205"/>
    </row>
    <row r="55206" spans="28:28" ht="18" customHeight="1" x14ac:dyDescent="0.25">
      <c r="AB55206"/>
    </row>
    <row r="55207" spans="28:28" ht="18" customHeight="1" x14ac:dyDescent="0.25">
      <c r="AB55207"/>
    </row>
    <row r="55208" spans="28:28" ht="18" customHeight="1" x14ac:dyDescent="0.25">
      <c r="AB55208"/>
    </row>
    <row r="55209" spans="28:28" ht="18" customHeight="1" x14ac:dyDescent="0.25">
      <c r="AB55209"/>
    </row>
    <row r="55210" spans="28:28" ht="18" customHeight="1" x14ac:dyDescent="0.25">
      <c r="AB55210"/>
    </row>
    <row r="55211" spans="28:28" ht="18" customHeight="1" x14ac:dyDescent="0.25">
      <c r="AB55211"/>
    </row>
    <row r="55212" spans="28:28" ht="18" customHeight="1" x14ac:dyDescent="0.25">
      <c r="AB55212"/>
    </row>
    <row r="55213" spans="28:28" ht="18" customHeight="1" x14ac:dyDescent="0.25">
      <c r="AB55213"/>
    </row>
    <row r="55214" spans="28:28" ht="18" customHeight="1" x14ac:dyDescent="0.25">
      <c r="AB55214"/>
    </row>
    <row r="55215" spans="28:28" ht="18" customHeight="1" x14ac:dyDescent="0.25">
      <c r="AB55215"/>
    </row>
    <row r="55216" spans="28:28" ht="18" customHeight="1" x14ac:dyDescent="0.25">
      <c r="AB55216"/>
    </row>
    <row r="55217" spans="28:28" ht="18" customHeight="1" x14ac:dyDescent="0.25">
      <c r="AB55217"/>
    </row>
    <row r="55218" spans="28:28" ht="18" customHeight="1" x14ac:dyDescent="0.25">
      <c r="AB55218"/>
    </row>
    <row r="55219" spans="28:28" ht="18" customHeight="1" x14ac:dyDescent="0.25">
      <c r="AB55219"/>
    </row>
    <row r="55220" spans="28:28" ht="18" customHeight="1" x14ac:dyDescent="0.25">
      <c r="AB55220"/>
    </row>
    <row r="55221" spans="28:28" ht="18" customHeight="1" x14ac:dyDescent="0.25">
      <c r="AB55221"/>
    </row>
    <row r="55222" spans="28:28" ht="18" customHeight="1" x14ac:dyDescent="0.25">
      <c r="AB55222"/>
    </row>
    <row r="55223" spans="28:28" ht="18" customHeight="1" x14ac:dyDescent="0.25">
      <c r="AB55223"/>
    </row>
    <row r="55224" spans="28:28" ht="18" customHeight="1" x14ac:dyDescent="0.25">
      <c r="AB55224"/>
    </row>
    <row r="55225" spans="28:28" ht="18" customHeight="1" x14ac:dyDescent="0.25">
      <c r="AB55225"/>
    </row>
    <row r="55226" spans="28:28" ht="18" customHeight="1" x14ac:dyDescent="0.25">
      <c r="AB55226"/>
    </row>
    <row r="55227" spans="28:28" ht="18" customHeight="1" x14ac:dyDescent="0.25">
      <c r="AB55227"/>
    </row>
    <row r="55228" spans="28:28" ht="18" customHeight="1" x14ac:dyDescent="0.25">
      <c r="AB55228"/>
    </row>
    <row r="55229" spans="28:28" ht="18" customHeight="1" x14ac:dyDescent="0.25">
      <c r="AB55229"/>
    </row>
    <row r="55230" spans="28:28" ht="18" customHeight="1" x14ac:dyDescent="0.25">
      <c r="AB55230"/>
    </row>
    <row r="55231" spans="28:28" ht="18" customHeight="1" x14ac:dyDescent="0.25">
      <c r="AB55231"/>
    </row>
    <row r="55232" spans="28:28" ht="18" customHeight="1" x14ac:dyDescent="0.25">
      <c r="AB55232"/>
    </row>
    <row r="55233" spans="28:28" ht="18" customHeight="1" x14ac:dyDescent="0.25">
      <c r="AB55233"/>
    </row>
    <row r="55234" spans="28:28" ht="18" customHeight="1" x14ac:dyDescent="0.25">
      <c r="AB55234"/>
    </row>
    <row r="55235" spans="28:28" ht="18" customHeight="1" x14ac:dyDescent="0.25">
      <c r="AB55235"/>
    </row>
    <row r="55236" spans="28:28" ht="18" customHeight="1" x14ac:dyDescent="0.25">
      <c r="AB55236"/>
    </row>
    <row r="55237" spans="28:28" ht="18" customHeight="1" x14ac:dyDescent="0.25">
      <c r="AB55237"/>
    </row>
    <row r="55238" spans="28:28" ht="18" customHeight="1" x14ac:dyDescent="0.25">
      <c r="AB55238"/>
    </row>
    <row r="55239" spans="28:28" ht="18" customHeight="1" x14ac:dyDescent="0.25">
      <c r="AB55239"/>
    </row>
    <row r="55240" spans="28:28" ht="18" customHeight="1" x14ac:dyDescent="0.25">
      <c r="AB55240"/>
    </row>
    <row r="55241" spans="28:28" ht="18" customHeight="1" x14ac:dyDescent="0.25">
      <c r="AB55241"/>
    </row>
    <row r="55242" spans="28:28" ht="18" customHeight="1" x14ac:dyDescent="0.25">
      <c r="AB55242"/>
    </row>
    <row r="55243" spans="28:28" ht="18" customHeight="1" x14ac:dyDescent="0.25">
      <c r="AB55243"/>
    </row>
    <row r="55244" spans="28:28" ht="18" customHeight="1" x14ac:dyDescent="0.25">
      <c r="AB55244"/>
    </row>
    <row r="55245" spans="28:28" ht="18" customHeight="1" x14ac:dyDescent="0.25">
      <c r="AB55245"/>
    </row>
    <row r="55246" spans="28:28" ht="18" customHeight="1" x14ac:dyDescent="0.25">
      <c r="AB55246"/>
    </row>
    <row r="55247" spans="28:28" ht="18" customHeight="1" x14ac:dyDescent="0.25">
      <c r="AB55247"/>
    </row>
    <row r="55248" spans="28:28" ht="18" customHeight="1" x14ac:dyDescent="0.25">
      <c r="AB55248"/>
    </row>
    <row r="55249" spans="28:28" ht="18" customHeight="1" x14ac:dyDescent="0.25">
      <c r="AB55249"/>
    </row>
    <row r="55250" spans="28:28" ht="18" customHeight="1" x14ac:dyDescent="0.25">
      <c r="AB55250"/>
    </row>
    <row r="55251" spans="28:28" ht="18" customHeight="1" x14ac:dyDescent="0.25">
      <c r="AB55251"/>
    </row>
    <row r="55252" spans="28:28" ht="18" customHeight="1" x14ac:dyDescent="0.25">
      <c r="AB55252"/>
    </row>
    <row r="55253" spans="28:28" ht="18" customHeight="1" x14ac:dyDescent="0.25">
      <c r="AB55253"/>
    </row>
    <row r="55254" spans="28:28" ht="18" customHeight="1" x14ac:dyDescent="0.25">
      <c r="AB55254"/>
    </row>
    <row r="55255" spans="28:28" ht="18" customHeight="1" x14ac:dyDescent="0.25">
      <c r="AB55255"/>
    </row>
    <row r="55256" spans="28:28" ht="18" customHeight="1" x14ac:dyDescent="0.25">
      <c r="AB55256"/>
    </row>
    <row r="55257" spans="28:28" ht="18" customHeight="1" x14ac:dyDescent="0.25">
      <c r="AB55257"/>
    </row>
    <row r="55258" spans="28:28" ht="18" customHeight="1" x14ac:dyDescent="0.25">
      <c r="AB55258"/>
    </row>
    <row r="55259" spans="28:28" ht="18" customHeight="1" x14ac:dyDescent="0.25">
      <c r="AB55259"/>
    </row>
    <row r="55260" spans="28:28" ht="18" customHeight="1" x14ac:dyDescent="0.25">
      <c r="AB55260"/>
    </row>
    <row r="55261" spans="28:28" ht="18" customHeight="1" x14ac:dyDescent="0.25">
      <c r="AB55261"/>
    </row>
    <row r="55262" spans="28:28" ht="18" customHeight="1" x14ac:dyDescent="0.25">
      <c r="AB55262"/>
    </row>
    <row r="55263" spans="28:28" ht="18" customHeight="1" x14ac:dyDescent="0.25">
      <c r="AB55263"/>
    </row>
    <row r="55264" spans="28:28" ht="18" customHeight="1" x14ac:dyDescent="0.25">
      <c r="AB55264"/>
    </row>
    <row r="55265" spans="28:28" ht="18" customHeight="1" x14ac:dyDescent="0.25">
      <c r="AB55265"/>
    </row>
    <row r="55266" spans="28:28" ht="18" customHeight="1" x14ac:dyDescent="0.25">
      <c r="AB55266"/>
    </row>
    <row r="55267" spans="28:28" ht="18" customHeight="1" x14ac:dyDescent="0.25">
      <c r="AB55267"/>
    </row>
    <row r="55268" spans="28:28" ht="18" customHeight="1" x14ac:dyDescent="0.25">
      <c r="AB55268"/>
    </row>
    <row r="55269" spans="28:28" ht="18" customHeight="1" x14ac:dyDescent="0.25">
      <c r="AB55269"/>
    </row>
    <row r="55270" spans="28:28" ht="18" customHeight="1" x14ac:dyDescent="0.25">
      <c r="AB55270"/>
    </row>
    <row r="55271" spans="28:28" ht="18" customHeight="1" x14ac:dyDescent="0.25">
      <c r="AB55271"/>
    </row>
    <row r="55272" spans="28:28" ht="18" customHeight="1" x14ac:dyDescent="0.25">
      <c r="AB55272"/>
    </row>
    <row r="55273" spans="28:28" ht="18" customHeight="1" x14ac:dyDescent="0.25">
      <c r="AB55273"/>
    </row>
    <row r="55274" spans="28:28" ht="18" customHeight="1" x14ac:dyDescent="0.25">
      <c r="AB55274"/>
    </row>
    <row r="55275" spans="28:28" ht="18" customHeight="1" x14ac:dyDescent="0.25">
      <c r="AB55275"/>
    </row>
    <row r="55276" spans="28:28" ht="18" customHeight="1" x14ac:dyDescent="0.25">
      <c r="AB55276"/>
    </row>
    <row r="55277" spans="28:28" ht="18" customHeight="1" x14ac:dyDescent="0.25">
      <c r="AB55277"/>
    </row>
    <row r="55278" spans="28:28" ht="18" customHeight="1" x14ac:dyDescent="0.25">
      <c r="AB55278"/>
    </row>
    <row r="55279" spans="28:28" ht="18" customHeight="1" x14ac:dyDescent="0.25">
      <c r="AB55279"/>
    </row>
    <row r="55280" spans="28:28" ht="18" customHeight="1" x14ac:dyDescent="0.25">
      <c r="AB55280"/>
    </row>
    <row r="55281" spans="28:28" ht="18" customHeight="1" x14ac:dyDescent="0.25">
      <c r="AB55281"/>
    </row>
    <row r="55282" spans="28:28" ht="18" customHeight="1" x14ac:dyDescent="0.25">
      <c r="AB55282"/>
    </row>
    <row r="55283" spans="28:28" ht="18" customHeight="1" x14ac:dyDescent="0.25">
      <c r="AB55283"/>
    </row>
    <row r="55284" spans="28:28" ht="18" customHeight="1" x14ac:dyDescent="0.25">
      <c r="AB55284"/>
    </row>
    <row r="55285" spans="28:28" ht="18" customHeight="1" x14ac:dyDescent="0.25">
      <c r="AB55285"/>
    </row>
    <row r="55286" spans="28:28" ht="18" customHeight="1" x14ac:dyDescent="0.25">
      <c r="AB55286"/>
    </row>
    <row r="55287" spans="28:28" ht="18" customHeight="1" x14ac:dyDescent="0.25">
      <c r="AB55287"/>
    </row>
    <row r="55288" spans="28:28" ht="18" customHeight="1" x14ac:dyDescent="0.25">
      <c r="AB55288"/>
    </row>
    <row r="55289" spans="28:28" ht="18" customHeight="1" x14ac:dyDescent="0.25">
      <c r="AB55289"/>
    </row>
    <row r="55290" spans="28:28" ht="18" customHeight="1" x14ac:dyDescent="0.25">
      <c r="AB55290"/>
    </row>
    <row r="55291" spans="28:28" ht="18" customHeight="1" x14ac:dyDescent="0.25">
      <c r="AB55291"/>
    </row>
    <row r="55292" spans="28:28" ht="18" customHeight="1" x14ac:dyDescent="0.25">
      <c r="AB55292"/>
    </row>
    <row r="55293" spans="28:28" ht="18" customHeight="1" x14ac:dyDescent="0.25">
      <c r="AB55293"/>
    </row>
    <row r="55294" spans="28:28" ht="18" customHeight="1" x14ac:dyDescent="0.25">
      <c r="AB55294"/>
    </row>
    <row r="55295" spans="28:28" ht="18" customHeight="1" x14ac:dyDescent="0.25">
      <c r="AB55295"/>
    </row>
    <row r="55296" spans="28:28" ht="18" customHeight="1" x14ac:dyDescent="0.25">
      <c r="AB55296"/>
    </row>
    <row r="55297" spans="28:28" ht="18" customHeight="1" x14ac:dyDescent="0.25">
      <c r="AB55297"/>
    </row>
    <row r="55298" spans="28:28" ht="18" customHeight="1" x14ac:dyDescent="0.25">
      <c r="AB55298"/>
    </row>
    <row r="55299" spans="28:28" ht="18" customHeight="1" x14ac:dyDescent="0.25">
      <c r="AB55299"/>
    </row>
    <row r="55300" spans="28:28" ht="18" customHeight="1" x14ac:dyDescent="0.25">
      <c r="AB55300"/>
    </row>
    <row r="55301" spans="28:28" ht="18" customHeight="1" x14ac:dyDescent="0.25">
      <c r="AB55301"/>
    </row>
    <row r="55302" spans="28:28" ht="18" customHeight="1" x14ac:dyDescent="0.25">
      <c r="AB55302"/>
    </row>
    <row r="55303" spans="28:28" ht="18" customHeight="1" x14ac:dyDescent="0.25">
      <c r="AB55303"/>
    </row>
    <row r="55304" spans="28:28" ht="18" customHeight="1" x14ac:dyDescent="0.25">
      <c r="AB55304"/>
    </row>
    <row r="55305" spans="28:28" ht="18" customHeight="1" x14ac:dyDescent="0.25">
      <c r="AB55305"/>
    </row>
    <row r="55306" spans="28:28" ht="18" customHeight="1" x14ac:dyDescent="0.25">
      <c r="AB55306"/>
    </row>
    <row r="55307" spans="28:28" ht="18" customHeight="1" x14ac:dyDescent="0.25">
      <c r="AB55307"/>
    </row>
    <row r="55308" spans="28:28" ht="18" customHeight="1" x14ac:dyDescent="0.25">
      <c r="AB55308"/>
    </row>
    <row r="55309" spans="28:28" ht="18" customHeight="1" x14ac:dyDescent="0.25">
      <c r="AB55309"/>
    </row>
    <row r="55310" spans="28:28" ht="18" customHeight="1" x14ac:dyDescent="0.25">
      <c r="AB55310"/>
    </row>
    <row r="55311" spans="28:28" ht="18" customHeight="1" x14ac:dyDescent="0.25">
      <c r="AB55311"/>
    </row>
    <row r="55312" spans="28:28" ht="18" customHeight="1" x14ac:dyDescent="0.25">
      <c r="AB55312"/>
    </row>
    <row r="55313" spans="28:28" ht="18" customHeight="1" x14ac:dyDescent="0.25">
      <c r="AB55313"/>
    </row>
    <row r="55314" spans="28:28" ht="18" customHeight="1" x14ac:dyDescent="0.25">
      <c r="AB55314"/>
    </row>
    <row r="55315" spans="28:28" ht="18" customHeight="1" x14ac:dyDescent="0.25">
      <c r="AB55315"/>
    </row>
    <row r="55316" spans="28:28" ht="18" customHeight="1" x14ac:dyDescent="0.25">
      <c r="AB55316"/>
    </row>
    <row r="55317" spans="28:28" ht="18" customHeight="1" x14ac:dyDescent="0.25">
      <c r="AB55317"/>
    </row>
    <row r="55318" spans="28:28" ht="18" customHeight="1" x14ac:dyDescent="0.25">
      <c r="AB55318"/>
    </row>
    <row r="55319" spans="28:28" ht="18" customHeight="1" x14ac:dyDescent="0.25">
      <c r="AB55319"/>
    </row>
    <row r="55320" spans="28:28" ht="18" customHeight="1" x14ac:dyDescent="0.25">
      <c r="AB55320"/>
    </row>
    <row r="55321" spans="28:28" ht="18" customHeight="1" x14ac:dyDescent="0.25">
      <c r="AB55321"/>
    </row>
    <row r="55322" spans="28:28" ht="18" customHeight="1" x14ac:dyDescent="0.25">
      <c r="AB55322"/>
    </row>
    <row r="55323" spans="28:28" ht="18" customHeight="1" x14ac:dyDescent="0.25">
      <c r="AB55323"/>
    </row>
    <row r="55324" spans="28:28" ht="18" customHeight="1" x14ac:dyDescent="0.25">
      <c r="AB55324"/>
    </row>
    <row r="55325" spans="28:28" ht="18" customHeight="1" x14ac:dyDescent="0.25">
      <c r="AB55325"/>
    </row>
    <row r="55326" spans="28:28" ht="18" customHeight="1" x14ac:dyDescent="0.25">
      <c r="AB55326"/>
    </row>
    <row r="55327" spans="28:28" ht="18" customHeight="1" x14ac:dyDescent="0.25">
      <c r="AB55327"/>
    </row>
    <row r="55328" spans="28:28" ht="18" customHeight="1" x14ac:dyDescent="0.25">
      <c r="AB55328"/>
    </row>
    <row r="55329" spans="28:28" ht="18" customHeight="1" x14ac:dyDescent="0.25">
      <c r="AB55329"/>
    </row>
    <row r="55330" spans="28:28" ht="18" customHeight="1" x14ac:dyDescent="0.25">
      <c r="AB55330"/>
    </row>
    <row r="55331" spans="28:28" ht="18" customHeight="1" x14ac:dyDescent="0.25">
      <c r="AB55331"/>
    </row>
    <row r="55332" spans="28:28" ht="18" customHeight="1" x14ac:dyDescent="0.25">
      <c r="AB55332"/>
    </row>
    <row r="55333" spans="28:28" ht="18" customHeight="1" x14ac:dyDescent="0.25">
      <c r="AB55333"/>
    </row>
    <row r="55334" spans="28:28" ht="18" customHeight="1" x14ac:dyDescent="0.25">
      <c r="AB55334"/>
    </row>
    <row r="55335" spans="28:28" ht="18" customHeight="1" x14ac:dyDescent="0.25">
      <c r="AB55335"/>
    </row>
    <row r="55336" spans="28:28" ht="18" customHeight="1" x14ac:dyDescent="0.25">
      <c r="AB55336"/>
    </row>
    <row r="55337" spans="28:28" ht="18" customHeight="1" x14ac:dyDescent="0.25">
      <c r="AB55337"/>
    </row>
    <row r="55338" spans="28:28" ht="18" customHeight="1" x14ac:dyDescent="0.25">
      <c r="AB55338"/>
    </row>
    <row r="55339" spans="28:28" ht="18" customHeight="1" x14ac:dyDescent="0.25">
      <c r="AB55339"/>
    </row>
    <row r="55340" spans="28:28" ht="18" customHeight="1" x14ac:dyDescent="0.25">
      <c r="AB55340"/>
    </row>
    <row r="55341" spans="28:28" ht="18" customHeight="1" x14ac:dyDescent="0.25">
      <c r="AB55341"/>
    </row>
    <row r="55342" spans="28:28" ht="18" customHeight="1" x14ac:dyDescent="0.25">
      <c r="AB55342"/>
    </row>
    <row r="55343" spans="28:28" ht="18" customHeight="1" x14ac:dyDescent="0.25">
      <c r="AB55343"/>
    </row>
    <row r="55344" spans="28:28" ht="18" customHeight="1" x14ac:dyDescent="0.25">
      <c r="AB55344"/>
    </row>
    <row r="55345" spans="28:28" ht="18" customHeight="1" x14ac:dyDescent="0.25">
      <c r="AB55345"/>
    </row>
    <row r="55346" spans="28:28" ht="18" customHeight="1" x14ac:dyDescent="0.25">
      <c r="AB55346"/>
    </row>
    <row r="55347" spans="28:28" ht="18" customHeight="1" x14ac:dyDescent="0.25">
      <c r="AB55347"/>
    </row>
    <row r="55348" spans="28:28" ht="18" customHeight="1" x14ac:dyDescent="0.25">
      <c r="AB55348"/>
    </row>
    <row r="55349" spans="28:28" ht="18" customHeight="1" x14ac:dyDescent="0.25">
      <c r="AB55349"/>
    </row>
    <row r="55350" spans="28:28" ht="18" customHeight="1" x14ac:dyDescent="0.25">
      <c r="AB55350"/>
    </row>
    <row r="55351" spans="28:28" ht="18" customHeight="1" x14ac:dyDescent="0.25">
      <c r="AB55351"/>
    </row>
    <row r="55352" spans="28:28" ht="18" customHeight="1" x14ac:dyDescent="0.25">
      <c r="AB55352"/>
    </row>
    <row r="55353" spans="28:28" ht="18" customHeight="1" x14ac:dyDescent="0.25">
      <c r="AB55353"/>
    </row>
    <row r="55354" spans="28:28" ht="18" customHeight="1" x14ac:dyDescent="0.25">
      <c r="AB55354"/>
    </row>
    <row r="55355" spans="28:28" ht="18" customHeight="1" x14ac:dyDescent="0.25">
      <c r="AB55355"/>
    </row>
    <row r="55356" spans="28:28" ht="18" customHeight="1" x14ac:dyDescent="0.25">
      <c r="AB55356"/>
    </row>
    <row r="55357" spans="28:28" ht="18" customHeight="1" x14ac:dyDescent="0.25">
      <c r="AB55357"/>
    </row>
    <row r="55358" spans="28:28" ht="18" customHeight="1" x14ac:dyDescent="0.25">
      <c r="AB55358"/>
    </row>
    <row r="55359" spans="28:28" ht="18" customHeight="1" x14ac:dyDescent="0.25">
      <c r="AB55359"/>
    </row>
    <row r="55360" spans="28:28" ht="18" customHeight="1" x14ac:dyDescent="0.25">
      <c r="AB55360"/>
    </row>
    <row r="55361" spans="28:28" ht="18" customHeight="1" x14ac:dyDescent="0.25">
      <c r="AB55361"/>
    </row>
    <row r="55362" spans="28:28" ht="18" customHeight="1" x14ac:dyDescent="0.25">
      <c r="AB55362"/>
    </row>
    <row r="55363" spans="28:28" ht="18" customHeight="1" x14ac:dyDescent="0.25">
      <c r="AB55363"/>
    </row>
    <row r="55364" spans="28:28" ht="18" customHeight="1" x14ac:dyDescent="0.25">
      <c r="AB55364"/>
    </row>
    <row r="55365" spans="28:28" ht="18" customHeight="1" x14ac:dyDescent="0.25">
      <c r="AB55365"/>
    </row>
    <row r="55366" spans="28:28" ht="18" customHeight="1" x14ac:dyDescent="0.25">
      <c r="AB55366"/>
    </row>
    <row r="55367" spans="28:28" ht="18" customHeight="1" x14ac:dyDescent="0.25">
      <c r="AB55367"/>
    </row>
    <row r="55368" spans="28:28" ht="18" customHeight="1" x14ac:dyDescent="0.25">
      <c r="AB55368"/>
    </row>
    <row r="55369" spans="28:28" ht="18" customHeight="1" x14ac:dyDescent="0.25">
      <c r="AB55369"/>
    </row>
    <row r="55370" spans="28:28" ht="18" customHeight="1" x14ac:dyDescent="0.25">
      <c r="AB55370"/>
    </row>
    <row r="55371" spans="28:28" ht="18" customHeight="1" x14ac:dyDescent="0.25">
      <c r="AB55371"/>
    </row>
    <row r="55372" spans="28:28" ht="18" customHeight="1" x14ac:dyDescent="0.25">
      <c r="AB55372"/>
    </row>
    <row r="55373" spans="28:28" ht="18" customHeight="1" x14ac:dyDescent="0.25">
      <c r="AB55373"/>
    </row>
    <row r="55374" spans="28:28" ht="18" customHeight="1" x14ac:dyDescent="0.25">
      <c r="AB55374"/>
    </row>
    <row r="55375" spans="28:28" ht="18" customHeight="1" x14ac:dyDescent="0.25">
      <c r="AB55375"/>
    </row>
    <row r="55376" spans="28:28" ht="18" customHeight="1" x14ac:dyDescent="0.25">
      <c r="AB55376"/>
    </row>
    <row r="55377" spans="28:28" ht="18" customHeight="1" x14ac:dyDescent="0.25">
      <c r="AB55377"/>
    </row>
    <row r="55378" spans="28:28" ht="18" customHeight="1" x14ac:dyDescent="0.25">
      <c r="AB55378"/>
    </row>
    <row r="55379" spans="28:28" ht="18" customHeight="1" x14ac:dyDescent="0.25">
      <c r="AB55379"/>
    </row>
    <row r="55380" spans="28:28" ht="18" customHeight="1" x14ac:dyDescent="0.25">
      <c r="AB55380"/>
    </row>
    <row r="55381" spans="28:28" ht="18" customHeight="1" x14ac:dyDescent="0.25">
      <c r="AB55381"/>
    </row>
    <row r="55382" spans="28:28" ht="18" customHeight="1" x14ac:dyDescent="0.25">
      <c r="AB55382"/>
    </row>
    <row r="55383" spans="28:28" ht="18" customHeight="1" x14ac:dyDescent="0.25">
      <c r="AB55383"/>
    </row>
    <row r="55384" spans="28:28" ht="18" customHeight="1" x14ac:dyDescent="0.25">
      <c r="AB55384"/>
    </row>
    <row r="55385" spans="28:28" ht="18" customHeight="1" x14ac:dyDescent="0.25">
      <c r="AB55385"/>
    </row>
    <row r="55386" spans="28:28" ht="18" customHeight="1" x14ac:dyDescent="0.25">
      <c r="AB55386"/>
    </row>
    <row r="55387" spans="28:28" ht="18" customHeight="1" x14ac:dyDescent="0.25">
      <c r="AB55387"/>
    </row>
    <row r="55388" spans="28:28" ht="18" customHeight="1" x14ac:dyDescent="0.25">
      <c r="AB55388"/>
    </row>
    <row r="55389" spans="28:28" ht="18" customHeight="1" x14ac:dyDescent="0.25">
      <c r="AB55389"/>
    </row>
    <row r="55390" spans="28:28" ht="18" customHeight="1" x14ac:dyDescent="0.25">
      <c r="AB55390"/>
    </row>
    <row r="55391" spans="28:28" ht="18" customHeight="1" x14ac:dyDescent="0.25">
      <c r="AB55391"/>
    </row>
    <row r="55392" spans="28:28" ht="18" customHeight="1" x14ac:dyDescent="0.25">
      <c r="AB55392"/>
    </row>
    <row r="55393" spans="28:28" ht="18" customHeight="1" x14ac:dyDescent="0.25">
      <c r="AB55393"/>
    </row>
    <row r="55394" spans="28:28" ht="18" customHeight="1" x14ac:dyDescent="0.25">
      <c r="AB55394"/>
    </row>
    <row r="55395" spans="28:28" ht="18" customHeight="1" x14ac:dyDescent="0.25">
      <c r="AB55395"/>
    </row>
    <row r="55396" spans="28:28" ht="18" customHeight="1" x14ac:dyDescent="0.25">
      <c r="AB55396"/>
    </row>
    <row r="55397" spans="28:28" ht="18" customHeight="1" x14ac:dyDescent="0.25">
      <c r="AB55397"/>
    </row>
    <row r="55398" spans="28:28" ht="18" customHeight="1" x14ac:dyDescent="0.25">
      <c r="AB55398"/>
    </row>
    <row r="55399" spans="28:28" ht="18" customHeight="1" x14ac:dyDescent="0.25">
      <c r="AB55399"/>
    </row>
    <row r="55400" spans="28:28" ht="18" customHeight="1" x14ac:dyDescent="0.25">
      <c r="AB55400"/>
    </row>
    <row r="55401" spans="28:28" ht="18" customHeight="1" x14ac:dyDescent="0.25">
      <c r="AB55401"/>
    </row>
    <row r="55402" spans="28:28" ht="18" customHeight="1" x14ac:dyDescent="0.25">
      <c r="AB55402"/>
    </row>
    <row r="55403" spans="28:28" ht="18" customHeight="1" x14ac:dyDescent="0.25">
      <c r="AB55403"/>
    </row>
    <row r="55404" spans="28:28" ht="18" customHeight="1" x14ac:dyDescent="0.25">
      <c r="AB55404"/>
    </row>
    <row r="55405" spans="28:28" ht="18" customHeight="1" x14ac:dyDescent="0.25">
      <c r="AB55405"/>
    </row>
    <row r="55406" spans="28:28" ht="18" customHeight="1" x14ac:dyDescent="0.25">
      <c r="AB55406"/>
    </row>
    <row r="55407" spans="28:28" ht="18" customHeight="1" x14ac:dyDescent="0.25">
      <c r="AB55407"/>
    </row>
    <row r="55408" spans="28:28" ht="18" customHeight="1" x14ac:dyDescent="0.25">
      <c r="AB55408"/>
    </row>
    <row r="55409" spans="28:28" ht="18" customHeight="1" x14ac:dyDescent="0.25">
      <c r="AB55409"/>
    </row>
    <row r="55410" spans="28:28" ht="18" customHeight="1" x14ac:dyDescent="0.25">
      <c r="AB55410"/>
    </row>
    <row r="55411" spans="28:28" ht="18" customHeight="1" x14ac:dyDescent="0.25">
      <c r="AB55411"/>
    </row>
    <row r="55412" spans="28:28" ht="18" customHeight="1" x14ac:dyDescent="0.25">
      <c r="AB55412"/>
    </row>
    <row r="55413" spans="28:28" ht="18" customHeight="1" x14ac:dyDescent="0.25">
      <c r="AB55413"/>
    </row>
    <row r="55414" spans="28:28" ht="18" customHeight="1" x14ac:dyDescent="0.25">
      <c r="AB55414"/>
    </row>
    <row r="55415" spans="28:28" ht="18" customHeight="1" x14ac:dyDescent="0.25">
      <c r="AB55415"/>
    </row>
    <row r="55416" spans="28:28" ht="18" customHeight="1" x14ac:dyDescent="0.25">
      <c r="AB55416"/>
    </row>
    <row r="55417" spans="28:28" ht="18" customHeight="1" x14ac:dyDescent="0.25">
      <c r="AB55417"/>
    </row>
    <row r="55418" spans="28:28" ht="18" customHeight="1" x14ac:dyDescent="0.25">
      <c r="AB55418"/>
    </row>
    <row r="55419" spans="28:28" ht="18" customHeight="1" x14ac:dyDescent="0.25">
      <c r="AB55419"/>
    </row>
    <row r="55420" spans="28:28" ht="18" customHeight="1" x14ac:dyDescent="0.25">
      <c r="AB55420"/>
    </row>
    <row r="55421" spans="28:28" ht="18" customHeight="1" x14ac:dyDescent="0.25">
      <c r="AB55421"/>
    </row>
    <row r="55422" spans="28:28" ht="18" customHeight="1" x14ac:dyDescent="0.25">
      <c r="AB55422"/>
    </row>
    <row r="55423" spans="28:28" ht="18" customHeight="1" x14ac:dyDescent="0.25">
      <c r="AB55423"/>
    </row>
    <row r="55424" spans="28:28" ht="18" customHeight="1" x14ac:dyDescent="0.25">
      <c r="AB55424"/>
    </row>
    <row r="55425" spans="28:28" ht="18" customHeight="1" x14ac:dyDescent="0.25">
      <c r="AB55425"/>
    </row>
    <row r="55426" spans="28:28" ht="18" customHeight="1" x14ac:dyDescent="0.25">
      <c r="AB55426"/>
    </row>
    <row r="55427" spans="28:28" ht="18" customHeight="1" x14ac:dyDescent="0.25">
      <c r="AB55427"/>
    </row>
    <row r="55428" spans="28:28" ht="18" customHeight="1" x14ac:dyDescent="0.25">
      <c r="AB55428"/>
    </row>
    <row r="55429" spans="28:28" ht="18" customHeight="1" x14ac:dyDescent="0.25">
      <c r="AB55429"/>
    </row>
    <row r="55430" spans="28:28" ht="18" customHeight="1" x14ac:dyDescent="0.25">
      <c r="AB55430"/>
    </row>
    <row r="55431" spans="28:28" ht="18" customHeight="1" x14ac:dyDescent="0.25">
      <c r="AB55431"/>
    </row>
    <row r="55432" spans="28:28" ht="18" customHeight="1" x14ac:dyDescent="0.25">
      <c r="AB55432"/>
    </row>
    <row r="55433" spans="28:28" ht="18" customHeight="1" x14ac:dyDescent="0.25">
      <c r="AB55433"/>
    </row>
    <row r="55434" spans="28:28" ht="18" customHeight="1" x14ac:dyDescent="0.25">
      <c r="AB55434"/>
    </row>
    <row r="55435" spans="28:28" ht="18" customHeight="1" x14ac:dyDescent="0.25">
      <c r="AB55435"/>
    </row>
    <row r="55436" spans="28:28" ht="18" customHeight="1" x14ac:dyDescent="0.25">
      <c r="AB55436"/>
    </row>
    <row r="55437" spans="28:28" ht="18" customHeight="1" x14ac:dyDescent="0.25">
      <c r="AB55437"/>
    </row>
    <row r="55438" spans="28:28" ht="18" customHeight="1" x14ac:dyDescent="0.25">
      <c r="AB55438"/>
    </row>
    <row r="55439" spans="28:28" ht="18" customHeight="1" x14ac:dyDescent="0.25">
      <c r="AB55439"/>
    </row>
    <row r="55440" spans="28:28" ht="18" customHeight="1" x14ac:dyDescent="0.25">
      <c r="AB55440"/>
    </row>
    <row r="55441" spans="28:28" ht="18" customHeight="1" x14ac:dyDescent="0.25">
      <c r="AB55441"/>
    </row>
    <row r="55442" spans="28:28" ht="18" customHeight="1" x14ac:dyDescent="0.25">
      <c r="AB55442"/>
    </row>
    <row r="55443" spans="28:28" ht="18" customHeight="1" x14ac:dyDescent="0.25">
      <c r="AB55443"/>
    </row>
    <row r="55444" spans="28:28" ht="18" customHeight="1" x14ac:dyDescent="0.25">
      <c r="AB55444"/>
    </row>
    <row r="55445" spans="28:28" ht="18" customHeight="1" x14ac:dyDescent="0.25">
      <c r="AB55445"/>
    </row>
    <row r="55446" spans="28:28" ht="18" customHeight="1" x14ac:dyDescent="0.25">
      <c r="AB55446"/>
    </row>
    <row r="55447" spans="28:28" ht="18" customHeight="1" x14ac:dyDescent="0.25">
      <c r="AB55447"/>
    </row>
    <row r="55448" spans="28:28" ht="18" customHeight="1" x14ac:dyDescent="0.25">
      <c r="AB55448"/>
    </row>
    <row r="55449" spans="28:28" ht="18" customHeight="1" x14ac:dyDescent="0.25">
      <c r="AB55449"/>
    </row>
    <row r="55450" spans="28:28" ht="18" customHeight="1" x14ac:dyDescent="0.25">
      <c r="AB55450"/>
    </row>
    <row r="55451" spans="28:28" ht="18" customHeight="1" x14ac:dyDescent="0.25">
      <c r="AB55451"/>
    </row>
    <row r="55452" spans="28:28" ht="18" customHeight="1" x14ac:dyDescent="0.25">
      <c r="AB55452"/>
    </row>
    <row r="55453" spans="28:28" ht="18" customHeight="1" x14ac:dyDescent="0.25">
      <c r="AB55453"/>
    </row>
    <row r="55454" spans="28:28" ht="18" customHeight="1" x14ac:dyDescent="0.25">
      <c r="AB55454"/>
    </row>
    <row r="55455" spans="28:28" ht="18" customHeight="1" x14ac:dyDescent="0.25">
      <c r="AB55455"/>
    </row>
    <row r="55456" spans="28:28" ht="18" customHeight="1" x14ac:dyDescent="0.25">
      <c r="AB55456"/>
    </row>
    <row r="55457" spans="28:28" ht="18" customHeight="1" x14ac:dyDescent="0.25">
      <c r="AB55457"/>
    </row>
    <row r="55458" spans="28:28" ht="18" customHeight="1" x14ac:dyDescent="0.25">
      <c r="AB55458"/>
    </row>
    <row r="55459" spans="28:28" ht="18" customHeight="1" x14ac:dyDescent="0.25">
      <c r="AB55459"/>
    </row>
    <row r="55460" spans="28:28" ht="18" customHeight="1" x14ac:dyDescent="0.25">
      <c r="AB55460"/>
    </row>
    <row r="55461" spans="28:28" ht="18" customHeight="1" x14ac:dyDescent="0.25">
      <c r="AB55461"/>
    </row>
    <row r="55462" spans="28:28" ht="18" customHeight="1" x14ac:dyDescent="0.25">
      <c r="AB55462"/>
    </row>
    <row r="55463" spans="28:28" ht="18" customHeight="1" x14ac:dyDescent="0.25">
      <c r="AB55463"/>
    </row>
    <row r="55464" spans="28:28" ht="18" customHeight="1" x14ac:dyDescent="0.25">
      <c r="AB55464"/>
    </row>
    <row r="55465" spans="28:28" ht="18" customHeight="1" x14ac:dyDescent="0.25">
      <c r="AB55465"/>
    </row>
    <row r="55466" spans="28:28" ht="18" customHeight="1" x14ac:dyDescent="0.25">
      <c r="AB55466"/>
    </row>
    <row r="55467" spans="28:28" ht="18" customHeight="1" x14ac:dyDescent="0.25">
      <c r="AB55467"/>
    </row>
    <row r="55468" spans="28:28" ht="18" customHeight="1" x14ac:dyDescent="0.25">
      <c r="AB55468"/>
    </row>
    <row r="55469" spans="28:28" ht="18" customHeight="1" x14ac:dyDescent="0.25">
      <c r="AB55469"/>
    </row>
    <row r="55470" spans="28:28" ht="18" customHeight="1" x14ac:dyDescent="0.25">
      <c r="AB55470"/>
    </row>
    <row r="55471" spans="28:28" ht="18" customHeight="1" x14ac:dyDescent="0.25">
      <c r="AB55471"/>
    </row>
    <row r="55472" spans="28:28" ht="18" customHeight="1" x14ac:dyDescent="0.25">
      <c r="AB55472"/>
    </row>
    <row r="55473" spans="28:28" ht="18" customHeight="1" x14ac:dyDescent="0.25">
      <c r="AB55473"/>
    </row>
    <row r="55474" spans="28:28" ht="18" customHeight="1" x14ac:dyDescent="0.25">
      <c r="AB55474"/>
    </row>
    <row r="55475" spans="28:28" ht="18" customHeight="1" x14ac:dyDescent="0.25">
      <c r="AB55475"/>
    </row>
    <row r="55476" spans="28:28" ht="18" customHeight="1" x14ac:dyDescent="0.25">
      <c r="AB55476"/>
    </row>
    <row r="55477" spans="28:28" ht="18" customHeight="1" x14ac:dyDescent="0.25">
      <c r="AB55477"/>
    </row>
    <row r="55478" spans="28:28" ht="18" customHeight="1" x14ac:dyDescent="0.25">
      <c r="AB55478"/>
    </row>
    <row r="55479" spans="28:28" ht="18" customHeight="1" x14ac:dyDescent="0.25">
      <c r="AB55479"/>
    </row>
    <row r="55480" spans="28:28" ht="18" customHeight="1" x14ac:dyDescent="0.25">
      <c r="AB55480"/>
    </row>
    <row r="55481" spans="28:28" ht="18" customHeight="1" x14ac:dyDescent="0.25">
      <c r="AB55481"/>
    </row>
    <row r="55482" spans="28:28" ht="18" customHeight="1" x14ac:dyDescent="0.25">
      <c r="AB55482"/>
    </row>
    <row r="55483" spans="28:28" ht="18" customHeight="1" x14ac:dyDescent="0.25">
      <c r="AB55483"/>
    </row>
    <row r="55484" spans="28:28" ht="18" customHeight="1" x14ac:dyDescent="0.25">
      <c r="AB55484"/>
    </row>
    <row r="55485" spans="28:28" ht="18" customHeight="1" x14ac:dyDescent="0.25">
      <c r="AB55485"/>
    </row>
    <row r="55486" spans="28:28" ht="18" customHeight="1" x14ac:dyDescent="0.25">
      <c r="AB55486"/>
    </row>
    <row r="55487" spans="28:28" ht="18" customHeight="1" x14ac:dyDescent="0.25">
      <c r="AB55487"/>
    </row>
    <row r="55488" spans="28:28" ht="18" customHeight="1" x14ac:dyDescent="0.25">
      <c r="AB55488"/>
    </row>
    <row r="55489" spans="28:28" ht="18" customHeight="1" x14ac:dyDescent="0.25">
      <c r="AB55489"/>
    </row>
    <row r="55490" spans="28:28" ht="18" customHeight="1" x14ac:dyDescent="0.25">
      <c r="AB55490"/>
    </row>
    <row r="55491" spans="28:28" ht="18" customHeight="1" x14ac:dyDescent="0.25">
      <c r="AB55491"/>
    </row>
    <row r="55492" spans="28:28" ht="18" customHeight="1" x14ac:dyDescent="0.25">
      <c r="AB55492"/>
    </row>
    <row r="55493" spans="28:28" ht="18" customHeight="1" x14ac:dyDescent="0.25">
      <c r="AB55493"/>
    </row>
    <row r="55494" spans="28:28" ht="18" customHeight="1" x14ac:dyDescent="0.25">
      <c r="AB55494"/>
    </row>
    <row r="55495" spans="28:28" ht="18" customHeight="1" x14ac:dyDescent="0.25">
      <c r="AB55495"/>
    </row>
    <row r="55496" spans="28:28" ht="18" customHeight="1" x14ac:dyDescent="0.25">
      <c r="AB55496"/>
    </row>
    <row r="55497" spans="28:28" ht="18" customHeight="1" x14ac:dyDescent="0.25">
      <c r="AB55497"/>
    </row>
    <row r="55498" spans="28:28" ht="18" customHeight="1" x14ac:dyDescent="0.25">
      <c r="AB55498"/>
    </row>
    <row r="55499" spans="28:28" ht="18" customHeight="1" x14ac:dyDescent="0.25">
      <c r="AB55499"/>
    </row>
    <row r="55500" spans="28:28" ht="18" customHeight="1" x14ac:dyDescent="0.25">
      <c r="AB55500"/>
    </row>
    <row r="55501" spans="28:28" ht="18" customHeight="1" x14ac:dyDescent="0.25">
      <c r="AB55501"/>
    </row>
    <row r="55502" spans="28:28" ht="18" customHeight="1" x14ac:dyDescent="0.25">
      <c r="AB55502"/>
    </row>
    <row r="55503" spans="28:28" ht="18" customHeight="1" x14ac:dyDescent="0.25">
      <c r="AB55503"/>
    </row>
    <row r="55504" spans="28:28" ht="18" customHeight="1" x14ac:dyDescent="0.25">
      <c r="AB55504"/>
    </row>
    <row r="55505" spans="28:28" ht="18" customHeight="1" x14ac:dyDescent="0.25">
      <c r="AB55505"/>
    </row>
    <row r="55506" spans="28:28" ht="18" customHeight="1" x14ac:dyDescent="0.25">
      <c r="AB55506"/>
    </row>
    <row r="55507" spans="28:28" ht="18" customHeight="1" x14ac:dyDescent="0.25">
      <c r="AB55507"/>
    </row>
    <row r="55508" spans="28:28" ht="18" customHeight="1" x14ac:dyDescent="0.25">
      <c r="AB55508"/>
    </row>
    <row r="55509" spans="28:28" ht="18" customHeight="1" x14ac:dyDescent="0.25">
      <c r="AB55509"/>
    </row>
    <row r="55510" spans="28:28" ht="18" customHeight="1" x14ac:dyDescent="0.25">
      <c r="AB55510"/>
    </row>
    <row r="55511" spans="28:28" ht="18" customHeight="1" x14ac:dyDescent="0.25">
      <c r="AB55511"/>
    </row>
    <row r="55512" spans="28:28" ht="18" customHeight="1" x14ac:dyDescent="0.25">
      <c r="AB55512"/>
    </row>
    <row r="55513" spans="28:28" ht="18" customHeight="1" x14ac:dyDescent="0.25">
      <c r="AB55513"/>
    </row>
    <row r="55514" spans="28:28" ht="18" customHeight="1" x14ac:dyDescent="0.25">
      <c r="AB55514"/>
    </row>
    <row r="55515" spans="28:28" ht="18" customHeight="1" x14ac:dyDescent="0.25">
      <c r="AB55515"/>
    </row>
    <row r="55516" spans="28:28" ht="18" customHeight="1" x14ac:dyDescent="0.25">
      <c r="AB55516"/>
    </row>
    <row r="55517" spans="28:28" ht="18" customHeight="1" x14ac:dyDescent="0.25">
      <c r="AB55517"/>
    </row>
    <row r="55518" spans="28:28" ht="18" customHeight="1" x14ac:dyDescent="0.25">
      <c r="AB55518"/>
    </row>
    <row r="55519" spans="28:28" ht="18" customHeight="1" x14ac:dyDescent="0.25">
      <c r="AB55519"/>
    </row>
    <row r="55520" spans="28:28" ht="18" customHeight="1" x14ac:dyDescent="0.25">
      <c r="AB55520"/>
    </row>
    <row r="55521" spans="28:28" ht="18" customHeight="1" x14ac:dyDescent="0.25">
      <c r="AB55521"/>
    </row>
    <row r="55522" spans="28:28" ht="18" customHeight="1" x14ac:dyDescent="0.25">
      <c r="AB55522"/>
    </row>
    <row r="55523" spans="28:28" ht="18" customHeight="1" x14ac:dyDescent="0.25">
      <c r="AB55523"/>
    </row>
    <row r="55524" spans="28:28" ht="18" customHeight="1" x14ac:dyDescent="0.25">
      <c r="AB55524"/>
    </row>
    <row r="55525" spans="28:28" ht="18" customHeight="1" x14ac:dyDescent="0.25">
      <c r="AB55525"/>
    </row>
    <row r="55526" spans="28:28" ht="18" customHeight="1" x14ac:dyDescent="0.25">
      <c r="AB55526"/>
    </row>
    <row r="55527" spans="28:28" ht="18" customHeight="1" x14ac:dyDescent="0.25">
      <c r="AB55527"/>
    </row>
    <row r="55528" spans="28:28" ht="18" customHeight="1" x14ac:dyDescent="0.25">
      <c r="AB55528"/>
    </row>
    <row r="55529" spans="28:28" ht="18" customHeight="1" x14ac:dyDescent="0.25">
      <c r="AB55529"/>
    </row>
    <row r="55530" spans="28:28" ht="18" customHeight="1" x14ac:dyDescent="0.25">
      <c r="AB55530"/>
    </row>
    <row r="55531" spans="28:28" ht="18" customHeight="1" x14ac:dyDescent="0.25">
      <c r="AB55531"/>
    </row>
    <row r="55532" spans="28:28" ht="18" customHeight="1" x14ac:dyDescent="0.25">
      <c r="AB55532"/>
    </row>
    <row r="55533" spans="28:28" ht="18" customHeight="1" x14ac:dyDescent="0.25">
      <c r="AB55533"/>
    </row>
    <row r="55534" spans="28:28" ht="18" customHeight="1" x14ac:dyDescent="0.25">
      <c r="AB55534"/>
    </row>
    <row r="55535" spans="28:28" ht="18" customHeight="1" x14ac:dyDescent="0.25">
      <c r="AB55535"/>
    </row>
    <row r="55536" spans="28:28" ht="18" customHeight="1" x14ac:dyDescent="0.25">
      <c r="AB55536"/>
    </row>
    <row r="55537" spans="28:28" ht="18" customHeight="1" x14ac:dyDescent="0.25">
      <c r="AB55537"/>
    </row>
    <row r="55538" spans="28:28" ht="18" customHeight="1" x14ac:dyDescent="0.25">
      <c r="AB55538"/>
    </row>
    <row r="55539" spans="28:28" ht="18" customHeight="1" x14ac:dyDescent="0.25">
      <c r="AB55539"/>
    </row>
    <row r="55540" spans="28:28" ht="18" customHeight="1" x14ac:dyDescent="0.25">
      <c r="AB55540"/>
    </row>
    <row r="55541" spans="28:28" ht="18" customHeight="1" x14ac:dyDescent="0.25">
      <c r="AB55541"/>
    </row>
    <row r="55542" spans="28:28" ht="18" customHeight="1" x14ac:dyDescent="0.25">
      <c r="AB55542"/>
    </row>
    <row r="55543" spans="28:28" ht="18" customHeight="1" x14ac:dyDescent="0.25">
      <c r="AB55543"/>
    </row>
    <row r="55544" spans="28:28" ht="18" customHeight="1" x14ac:dyDescent="0.25">
      <c r="AB55544"/>
    </row>
    <row r="55545" spans="28:28" ht="18" customHeight="1" x14ac:dyDescent="0.25">
      <c r="AB55545"/>
    </row>
    <row r="55546" spans="28:28" ht="18" customHeight="1" x14ac:dyDescent="0.25">
      <c r="AB55546"/>
    </row>
    <row r="55547" spans="28:28" ht="18" customHeight="1" x14ac:dyDescent="0.25">
      <c r="AB55547"/>
    </row>
    <row r="55548" spans="28:28" ht="18" customHeight="1" x14ac:dyDescent="0.25">
      <c r="AB55548"/>
    </row>
    <row r="55549" spans="28:28" ht="18" customHeight="1" x14ac:dyDescent="0.25">
      <c r="AB55549"/>
    </row>
    <row r="55550" spans="28:28" ht="18" customHeight="1" x14ac:dyDescent="0.25">
      <c r="AB55550"/>
    </row>
    <row r="55551" spans="28:28" ht="18" customHeight="1" x14ac:dyDescent="0.25">
      <c r="AB55551"/>
    </row>
    <row r="55552" spans="28:28" ht="18" customHeight="1" x14ac:dyDescent="0.25">
      <c r="AB55552"/>
    </row>
    <row r="55553" spans="28:28" ht="18" customHeight="1" x14ac:dyDescent="0.25">
      <c r="AB55553"/>
    </row>
    <row r="55554" spans="28:28" ht="18" customHeight="1" x14ac:dyDescent="0.25">
      <c r="AB55554"/>
    </row>
    <row r="55555" spans="28:28" ht="18" customHeight="1" x14ac:dyDescent="0.25">
      <c r="AB55555"/>
    </row>
    <row r="55556" spans="28:28" ht="18" customHeight="1" x14ac:dyDescent="0.25">
      <c r="AB55556"/>
    </row>
    <row r="55557" spans="28:28" ht="18" customHeight="1" x14ac:dyDescent="0.25">
      <c r="AB55557"/>
    </row>
    <row r="55558" spans="28:28" ht="18" customHeight="1" x14ac:dyDescent="0.25">
      <c r="AB55558"/>
    </row>
    <row r="55559" spans="28:28" ht="18" customHeight="1" x14ac:dyDescent="0.25">
      <c r="AB55559"/>
    </row>
    <row r="55560" spans="28:28" ht="18" customHeight="1" x14ac:dyDescent="0.25">
      <c r="AB55560"/>
    </row>
    <row r="55561" spans="28:28" ht="18" customHeight="1" x14ac:dyDescent="0.25">
      <c r="AB55561"/>
    </row>
    <row r="55562" spans="28:28" ht="18" customHeight="1" x14ac:dyDescent="0.25">
      <c r="AB55562"/>
    </row>
    <row r="55563" spans="28:28" ht="18" customHeight="1" x14ac:dyDescent="0.25">
      <c r="AB55563"/>
    </row>
    <row r="55564" spans="28:28" ht="18" customHeight="1" x14ac:dyDescent="0.25">
      <c r="AB55564"/>
    </row>
    <row r="55565" spans="28:28" ht="18" customHeight="1" x14ac:dyDescent="0.25">
      <c r="AB55565"/>
    </row>
    <row r="55566" spans="28:28" ht="18" customHeight="1" x14ac:dyDescent="0.25">
      <c r="AB55566"/>
    </row>
    <row r="55567" spans="28:28" ht="18" customHeight="1" x14ac:dyDescent="0.25">
      <c r="AB55567"/>
    </row>
    <row r="55568" spans="28:28" ht="18" customHeight="1" x14ac:dyDescent="0.25">
      <c r="AB55568"/>
    </row>
    <row r="55569" spans="28:28" ht="18" customHeight="1" x14ac:dyDescent="0.25">
      <c r="AB55569"/>
    </row>
    <row r="55570" spans="28:28" ht="18" customHeight="1" x14ac:dyDescent="0.25">
      <c r="AB55570"/>
    </row>
    <row r="55571" spans="28:28" ht="18" customHeight="1" x14ac:dyDescent="0.25">
      <c r="AB55571"/>
    </row>
    <row r="55572" spans="28:28" ht="18" customHeight="1" x14ac:dyDescent="0.25">
      <c r="AB55572"/>
    </row>
    <row r="55573" spans="28:28" ht="18" customHeight="1" x14ac:dyDescent="0.25">
      <c r="AB55573"/>
    </row>
    <row r="55574" spans="28:28" ht="18" customHeight="1" x14ac:dyDescent="0.25">
      <c r="AB55574"/>
    </row>
    <row r="55575" spans="28:28" ht="18" customHeight="1" x14ac:dyDescent="0.25">
      <c r="AB55575"/>
    </row>
    <row r="55576" spans="28:28" ht="18" customHeight="1" x14ac:dyDescent="0.25">
      <c r="AB55576"/>
    </row>
    <row r="55577" spans="28:28" ht="18" customHeight="1" x14ac:dyDescent="0.25">
      <c r="AB55577"/>
    </row>
    <row r="55578" spans="28:28" ht="18" customHeight="1" x14ac:dyDescent="0.25">
      <c r="AB55578"/>
    </row>
    <row r="55579" spans="28:28" ht="18" customHeight="1" x14ac:dyDescent="0.25">
      <c r="AB55579"/>
    </row>
    <row r="55580" spans="28:28" ht="18" customHeight="1" x14ac:dyDescent="0.25">
      <c r="AB55580"/>
    </row>
    <row r="55581" spans="28:28" ht="18" customHeight="1" x14ac:dyDescent="0.25">
      <c r="AB55581"/>
    </row>
    <row r="55582" spans="28:28" ht="18" customHeight="1" x14ac:dyDescent="0.25">
      <c r="AB55582"/>
    </row>
    <row r="55583" spans="28:28" ht="18" customHeight="1" x14ac:dyDescent="0.25">
      <c r="AB55583"/>
    </row>
    <row r="55584" spans="28:28" ht="18" customHeight="1" x14ac:dyDescent="0.25">
      <c r="AB55584"/>
    </row>
    <row r="55585" spans="28:28" ht="18" customHeight="1" x14ac:dyDescent="0.25">
      <c r="AB55585"/>
    </row>
    <row r="55586" spans="28:28" ht="18" customHeight="1" x14ac:dyDescent="0.25">
      <c r="AB55586"/>
    </row>
    <row r="55587" spans="28:28" ht="18" customHeight="1" x14ac:dyDescent="0.25">
      <c r="AB55587"/>
    </row>
    <row r="55588" spans="28:28" ht="18" customHeight="1" x14ac:dyDescent="0.25">
      <c r="AB55588"/>
    </row>
    <row r="55589" spans="28:28" ht="18" customHeight="1" x14ac:dyDescent="0.25">
      <c r="AB55589"/>
    </row>
    <row r="55590" spans="28:28" ht="18" customHeight="1" x14ac:dyDescent="0.25">
      <c r="AB55590"/>
    </row>
    <row r="55591" spans="28:28" ht="18" customHeight="1" x14ac:dyDescent="0.25">
      <c r="AB55591"/>
    </row>
    <row r="55592" spans="28:28" ht="18" customHeight="1" x14ac:dyDescent="0.25">
      <c r="AB55592"/>
    </row>
    <row r="55593" spans="28:28" ht="18" customHeight="1" x14ac:dyDescent="0.25">
      <c r="AB55593"/>
    </row>
    <row r="55594" spans="28:28" ht="18" customHeight="1" x14ac:dyDescent="0.25">
      <c r="AB55594"/>
    </row>
    <row r="55595" spans="28:28" ht="18" customHeight="1" x14ac:dyDescent="0.25">
      <c r="AB55595"/>
    </row>
    <row r="55596" spans="28:28" ht="18" customHeight="1" x14ac:dyDescent="0.25">
      <c r="AB55596"/>
    </row>
    <row r="55597" spans="28:28" ht="18" customHeight="1" x14ac:dyDescent="0.25">
      <c r="AB55597"/>
    </row>
    <row r="55598" spans="28:28" ht="18" customHeight="1" x14ac:dyDescent="0.25">
      <c r="AB55598"/>
    </row>
    <row r="55599" spans="28:28" ht="18" customHeight="1" x14ac:dyDescent="0.25">
      <c r="AB55599"/>
    </row>
    <row r="55600" spans="28:28" ht="18" customHeight="1" x14ac:dyDescent="0.25">
      <c r="AB55600"/>
    </row>
    <row r="55601" spans="28:28" ht="18" customHeight="1" x14ac:dyDescent="0.25">
      <c r="AB55601"/>
    </row>
    <row r="55602" spans="28:28" ht="18" customHeight="1" x14ac:dyDescent="0.25">
      <c r="AB55602"/>
    </row>
    <row r="55603" spans="28:28" ht="18" customHeight="1" x14ac:dyDescent="0.25">
      <c r="AB55603"/>
    </row>
    <row r="55604" spans="28:28" ht="18" customHeight="1" x14ac:dyDescent="0.25">
      <c r="AB55604"/>
    </row>
    <row r="55605" spans="28:28" ht="18" customHeight="1" x14ac:dyDescent="0.25">
      <c r="AB55605"/>
    </row>
    <row r="55606" spans="28:28" ht="18" customHeight="1" x14ac:dyDescent="0.25">
      <c r="AB55606"/>
    </row>
    <row r="55607" spans="28:28" ht="18" customHeight="1" x14ac:dyDescent="0.25">
      <c r="AB55607"/>
    </row>
    <row r="55608" spans="28:28" ht="18" customHeight="1" x14ac:dyDescent="0.25">
      <c r="AB55608"/>
    </row>
    <row r="55609" spans="28:28" ht="18" customHeight="1" x14ac:dyDescent="0.25">
      <c r="AB55609"/>
    </row>
    <row r="55610" spans="28:28" ht="18" customHeight="1" x14ac:dyDescent="0.25">
      <c r="AB55610"/>
    </row>
    <row r="55611" spans="28:28" ht="18" customHeight="1" x14ac:dyDescent="0.25">
      <c r="AB55611"/>
    </row>
    <row r="55612" spans="28:28" ht="18" customHeight="1" x14ac:dyDescent="0.25">
      <c r="AB55612"/>
    </row>
    <row r="55613" spans="28:28" ht="18" customHeight="1" x14ac:dyDescent="0.25">
      <c r="AB55613"/>
    </row>
    <row r="55614" spans="28:28" ht="18" customHeight="1" x14ac:dyDescent="0.25">
      <c r="AB55614"/>
    </row>
    <row r="55615" spans="28:28" ht="18" customHeight="1" x14ac:dyDescent="0.25">
      <c r="AB55615"/>
    </row>
    <row r="55616" spans="28:28" ht="18" customHeight="1" x14ac:dyDescent="0.25">
      <c r="AB55616"/>
    </row>
    <row r="55617" spans="28:28" ht="18" customHeight="1" x14ac:dyDescent="0.25">
      <c r="AB55617"/>
    </row>
    <row r="55618" spans="28:28" ht="18" customHeight="1" x14ac:dyDescent="0.25">
      <c r="AB55618"/>
    </row>
    <row r="55619" spans="28:28" ht="18" customHeight="1" x14ac:dyDescent="0.25">
      <c r="AB55619"/>
    </row>
    <row r="55620" spans="28:28" ht="18" customHeight="1" x14ac:dyDescent="0.25">
      <c r="AB55620"/>
    </row>
    <row r="55621" spans="28:28" ht="18" customHeight="1" x14ac:dyDescent="0.25">
      <c r="AB55621"/>
    </row>
    <row r="55622" spans="28:28" ht="18" customHeight="1" x14ac:dyDescent="0.25">
      <c r="AB55622"/>
    </row>
    <row r="55623" spans="28:28" ht="18" customHeight="1" x14ac:dyDescent="0.25">
      <c r="AB55623"/>
    </row>
    <row r="55624" spans="28:28" ht="18" customHeight="1" x14ac:dyDescent="0.25">
      <c r="AB55624"/>
    </row>
    <row r="55625" spans="28:28" ht="18" customHeight="1" x14ac:dyDescent="0.25">
      <c r="AB55625"/>
    </row>
    <row r="55626" spans="28:28" ht="18" customHeight="1" x14ac:dyDescent="0.25">
      <c r="AB55626"/>
    </row>
    <row r="55627" spans="28:28" ht="18" customHeight="1" x14ac:dyDescent="0.25">
      <c r="AB55627"/>
    </row>
    <row r="55628" spans="28:28" ht="18" customHeight="1" x14ac:dyDescent="0.25">
      <c r="AB55628"/>
    </row>
    <row r="55629" spans="28:28" ht="18" customHeight="1" x14ac:dyDescent="0.25">
      <c r="AB55629"/>
    </row>
    <row r="55630" spans="28:28" ht="18" customHeight="1" x14ac:dyDescent="0.25">
      <c r="AB55630"/>
    </row>
    <row r="55631" spans="28:28" ht="18" customHeight="1" x14ac:dyDescent="0.25">
      <c r="AB55631"/>
    </row>
    <row r="55632" spans="28:28" ht="18" customHeight="1" x14ac:dyDescent="0.25">
      <c r="AB55632"/>
    </row>
    <row r="55633" spans="28:28" ht="18" customHeight="1" x14ac:dyDescent="0.25">
      <c r="AB55633"/>
    </row>
    <row r="55634" spans="28:28" ht="18" customHeight="1" x14ac:dyDescent="0.25">
      <c r="AB55634"/>
    </row>
    <row r="55635" spans="28:28" ht="18" customHeight="1" x14ac:dyDescent="0.25">
      <c r="AB55635"/>
    </row>
    <row r="55636" spans="28:28" ht="18" customHeight="1" x14ac:dyDescent="0.25">
      <c r="AB55636"/>
    </row>
    <row r="55637" spans="28:28" ht="18" customHeight="1" x14ac:dyDescent="0.25">
      <c r="AB55637"/>
    </row>
    <row r="55638" spans="28:28" ht="18" customHeight="1" x14ac:dyDescent="0.25">
      <c r="AB55638"/>
    </row>
    <row r="55639" spans="28:28" ht="18" customHeight="1" x14ac:dyDescent="0.25">
      <c r="AB55639"/>
    </row>
    <row r="55640" spans="28:28" ht="18" customHeight="1" x14ac:dyDescent="0.25">
      <c r="AB55640"/>
    </row>
    <row r="55641" spans="28:28" ht="18" customHeight="1" x14ac:dyDescent="0.25">
      <c r="AB55641"/>
    </row>
    <row r="55642" spans="28:28" ht="18" customHeight="1" x14ac:dyDescent="0.25">
      <c r="AB55642"/>
    </row>
    <row r="55643" spans="28:28" ht="18" customHeight="1" x14ac:dyDescent="0.25">
      <c r="AB55643"/>
    </row>
    <row r="55644" spans="28:28" ht="18" customHeight="1" x14ac:dyDescent="0.25">
      <c r="AB55644"/>
    </row>
    <row r="55645" spans="28:28" ht="18" customHeight="1" x14ac:dyDescent="0.25">
      <c r="AB55645"/>
    </row>
    <row r="55646" spans="28:28" ht="18" customHeight="1" x14ac:dyDescent="0.25">
      <c r="AB55646"/>
    </row>
    <row r="55647" spans="28:28" ht="18" customHeight="1" x14ac:dyDescent="0.25">
      <c r="AB55647"/>
    </row>
    <row r="55648" spans="28:28" ht="18" customHeight="1" x14ac:dyDescent="0.25">
      <c r="AB55648"/>
    </row>
    <row r="55649" spans="28:28" ht="18" customHeight="1" x14ac:dyDescent="0.25">
      <c r="AB55649"/>
    </row>
    <row r="55650" spans="28:28" ht="18" customHeight="1" x14ac:dyDescent="0.25">
      <c r="AB55650"/>
    </row>
    <row r="55651" spans="28:28" ht="18" customHeight="1" x14ac:dyDescent="0.25">
      <c r="AB55651"/>
    </row>
    <row r="55652" spans="28:28" ht="18" customHeight="1" x14ac:dyDescent="0.25">
      <c r="AB55652"/>
    </row>
    <row r="55653" spans="28:28" ht="18" customHeight="1" x14ac:dyDescent="0.25">
      <c r="AB55653"/>
    </row>
    <row r="55654" spans="28:28" ht="18" customHeight="1" x14ac:dyDescent="0.25">
      <c r="AB55654"/>
    </row>
    <row r="55655" spans="28:28" ht="18" customHeight="1" x14ac:dyDescent="0.25">
      <c r="AB55655"/>
    </row>
    <row r="55656" spans="28:28" ht="18" customHeight="1" x14ac:dyDescent="0.25">
      <c r="AB55656"/>
    </row>
    <row r="55657" spans="28:28" ht="18" customHeight="1" x14ac:dyDescent="0.25">
      <c r="AB55657"/>
    </row>
    <row r="55658" spans="28:28" ht="18" customHeight="1" x14ac:dyDescent="0.25">
      <c r="AB55658"/>
    </row>
    <row r="55659" spans="28:28" ht="18" customHeight="1" x14ac:dyDescent="0.25">
      <c r="AB55659"/>
    </row>
    <row r="55660" spans="28:28" ht="18" customHeight="1" x14ac:dyDescent="0.25">
      <c r="AB55660"/>
    </row>
    <row r="55661" spans="28:28" ht="18" customHeight="1" x14ac:dyDescent="0.25">
      <c r="AB55661"/>
    </row>
    <row r="55662" spans="28:28" ht="18" customHeight="1" x14ac:dyDescent="0.25">
      <c r="AB55662"/>
    </row>
    <row r="55663" spans="28:28" ht="18" customHeight="1" x14ac:dyDescent="0.25">
      <c r="AB55663"/>
    </row>
    <row r="55664" spans="28:28" ht="18" customHeight="1" x14ac:dyDescent="0.25">
      <c r="AB55664"/>
    </row>
    <row r="55665" spans="28:28" ht="18" customHeight="1" x14ac:dyDescent="0.25">
      <c r="AB55665"/>
    </row>
    <row r="55666" spans="28:28" ht="18" customHeight="1" x14ac:dyDescent="0.25">
      <c r="AB55666"/>
    </row>
    <row r="55667" spans="28:28" ht="18" customHeight="1" x14ac:dyDescent="0.25">
      <c r="AB55667"/>
    </row>
    <row r="55668" spans="28:28" ht="18" customHeight="1" x14ac:dyDescent="0.25">
      <c r="AB55668"/>
    </row>
    <row r="55669" spans="28:28" ht="18" customHeight="1" x14ac:dyDescent="0.25">
      <c r="AB55669"/>
    </row>
    <row r="55670" spans="28:28" ht="18" customHeight="1" x14ac:dyDescent="0.25">
      <c r="AB55670"/>
    </row>
    <row r="55671" spans="28:28" ht="18" customHeight="1" x14ac:dyDescent="0.25">
      <c r="AB55671"/>
    </row>
    <row r="55672" spans="28:28" ht="18" customHeight="1" x14ac:dyDescent="0.25">
      <c r="AB55672"/>
    </row>
    <row r="55673" spans="28:28" ht="18" customHeight="1" x14ac:dyDescent="0.25">
      <c r="AB55673"/>
    </row>
    <row r="55674" spans="28:28" ht="18" customHeight="1" x14ac:dyDescent="0.25">
      <c r="AB55674"/>
    </row>
    <row r="55675" spans="28:28" ht="18" customHeight="1" x14ac:dyDescent="0.25">
      <c r="AB55675"/>
    </row>
    <row r="55676" spans="28:28" ht="18" customHeight="1" x14ac:dyDescent="0.25">
      <c r="AB55676"/>
    </row>
    <row r="55677" spans="28:28" ht="18" customHeight="1" x14ac:dyDescent="0.25">
      <c r="AB55677"/>
    </row>
    <row r="55678" spans="28:28" ht="18" customHeight="1" x14ac:dyDescent="0.25">
      <c r="AB55678"/>
    </row>
    <row r="55679" spans="28:28" ht="18" customHeight="1" x14ac:dyDescent="0.25">
      <c r="AB55679"/>
    </row>
    <row r="55680" spans="28:28" ht="18" customHeight="1" x14ac:dyDescent="0.25">
      <c r="AB55680"/>
    </row>
    <row r="55681" spans="28:28" ht="18" customHeight="1" x14ac:dyDescent="0.25">
      <c r="AB55681"/>
    </row>
    <row r="55682" spans="28:28" ht="18" customHeight="1" x14ac:dyDescent="0.25">
      <c r="AB55682"/>
    </row>
    <row r="55683" spans="28:28" ht="18" customHeight="1" x14ac:dyDescent="0.25">
      <c r="AB55683"/>
    </row>
    <row r="55684" spans="28:28" ht="18" customHeight="1" x14ac:dyDescent="0.25">
      <c r="AB55684"/>
    </row>
    <row r="55685" spans="28:28" ht="18" customHeight="1" x14ac:dyDescent="0.25">
      <c r="AB55685"/>
    </row>
    <row r="55686" spans="28:28" ht="18" customHeight="1" x14ac:dyDescent="0.25">
      <c r="AB55686"/>
    </row>
    <row r="55687" spans="28:28" ht="18" customHeight="1" x14ac:dyDescent="0.25">
      <c r="AB55687"/>
    </row>
    <row r="55688" spans="28:28" ht="18" customHeight="1" x14ac:dyDescent="0.25">
      <c r="AB55688"/>
    </row>
    <row r="55689" spans="28:28" ht="18" customHeight="1" x14ac:dyDescent="0.25">
      <c r="AB55689"/>
    </row>
    <row r="55690" spans="28:28" ht="18" customHeight="1" x14ac:dyDescent="0.25">
      <c r="AB55690"/>
    </row>
    <row r="55691" spans="28:28" ht="18" customHeight="1" x14ac:dyDescent="0.25">
      <c r="AB55691"/>
    </row>
    <row r="55692" spans="28:28" ht="18" customHeight="1" x14ac:dyDescent="0.25">
      <c r="AB55692"/>
    </row>
    <row r="55693" spans="28:28" ht="18" customHeight="1" x14ac:dyDescent="0.25">
      <c r="AB55693"/>
    </row>
    <row r="55694" spans="28:28" ht="18" customHeight="1" x14ac:dyDescent="0.25">
      <c r="AB55694"/>
    </row>
    <row r="55695" spans="28:28" ht="18" customHeight="1" x14ac:dyDescent="0.25">
      <c r="AB55695"/>
    </row>
    <row r="55696" spans="28:28" ht="18" customHeight="1" x14ac:dyDescent="0.25">
      <c r="AB55696"/>
    </row>
    <row r="55697" spans="28:28" ht="18" customHeight="1" x14ac:dyDescent="0.25">
      <c r="AB55697"/>
    </row>
    <row r="55698" spans="28:28" ht="18" customHeight="1" x14ac:dyDescent="0.25">
      <c r="AB55698"/>
    </row>
    <row r="55699" spans="28:28" ht="18" customHeight="1" x14ac:dyDescent="0.25">
      <c r="AB55699"/>
    </row>
    <row r="55700" spans="28:28" ht="18" customHeight="1" x14ac:dyDescent="0.25">
      <c r="AB55700"/>
    </row>
    <row r="55701" spans="28:28" ht="18" customHeight="1" x14ac:dyDescent="0.25">
      <c r="AB55701"/>
    </row>
    <row r="55702" spans="28:28" ht="18" customHeight="1" x14ac:dyDescent="0.25">
      <c r="AB55702"/>
    </row>
    <row r="55703" spans="28:28" ht="18" customHeight="1" x14ac:dyDescent="0.25">
      <c r="AB55703"/>
    </row>
    <row r="55704" spans="28:28" ht="18" customHeight="1" x14ac:dyDescent="0.25">
      <c r="AB55704"/>
    </row>
    <row r="55705" spans="28:28" ht="18" customHeight="1" x14ac:dyDescent="0.25">
      <c r="AB55705"/>
    </row>
    <row r="55706" spans="28:28" ht="18" customHeight="1" x14ac:dyDescent="0.25">
      <c r="AB55706"/>
    </row>
    <row r="55707" spans="28:28" ht="18" customHeight="1" x14ac:dyDescent="0.25">
      <c r="AB55707"/>
    </row>
    <row r="55708" spans="28:28" ht="18" customHeight="1" x14ac:dyDescent="0.25">
      <c r="AB55708"/>
    </row>
    <row r="55709" spans="28:28" ht="18" customHeight="1" x14ac:dyDescent="0.25">
      <c r="AB55709"/>
    </row>
    <row r="55710" spans="28:28" ht="18" customHeight="1" x14ac:dyDescent="0.25">
      <c r="AB55710"/>
    </row>
    <row r="55711" spans="28:28" ht="18" customHeight="1" x14ac:dyDescent="0.25">
      <c r="AB55711"/>
    </row>
    <row r="55712" spans="28:28" ht="18" customHeight="1" x14ac:dyDescent="0.25">
      <c r="AB55712"/>
    </row>
    <row r="55713" spans="28:28" ht="18" customHeight="1" x14ac:dyDescent="0.25">
      <c r="AB55713"/>
    </row>
    <row r="55714" spans="28:28" ht="18" customHeight="1" x14ac:dyDescent="0.25">
      <c r="AB55714"/>
    </row>
    <row r="55715" spans="28:28" ht="18" customHeight="1" x14ac:dyDescent="0.25">
      <c r="AB55715"/>
    </row>
    <row r="55716" spans="28:28" ht="18" customHeight="1" x14ac:dyDescent="0.25">
      <c r="AB55716"/>
    </row>
    <row r="55717" spans="28:28" ht="18" customHeight="1" x14ac:dyDescent="0.25">
      <c r="AB55717"/>
    </row>
    <row r="55718" spans="28:28" ht="18" customHeight="1" x14ac:dyDescent="0.25">
      <c r="AB55718"/>
    </row>
    <row r="55719" spans="28:28" ht="18" customHeight="1" x14ac:dyDescent="0.25">
      <c r="AB55719"/>
    </row>
    <row r="55720" spans="28:28" ht="18" customHeight="1" x14ac:dyDescent="0.25">
      <c r="AB55720"/>
    </row>
    <row r="55721" spans="28:28" ht="18" customHeight="1" x14ac:dyDescent="0.25">
      <c r="AB55721"/>
    </row>
    <row r="55722" spans="28:28" ht="18" customHeight="1" x14ac:dyDescent="0.25">
      <c r="AB55722"/>
    </row>
    <row r="55723" spans="28:28" ht="18" customHeight="1" x14ac:dyDescent="0.25">
      <c r="AB55723"/>
    </row>
    <row r="55724" spans="28:28" ht="18" customHeight="1" x14ac:dyDescent="0.25">
      <c r="AB55724"/>
    </row>
    <row r="55725" spans="28:28" ht="18" customHeight="1" x14ac:dyDescent="0.25">
      <c r="AB55725"/>
    </row>
    <row r="55726" spans="28:28" ht="18" customHeight="1" x14ac:dyDescent="0.25">
      <c r="AB55726"/>
    </row>
    <row r="55727" spans="28:28" ht="18" customHeight="1" x14ac:dyDescent="0.25">
      <c r="AB55727"/>
    </row>
    <row r="55728" spans="28:28" ht="18" customHeight="1" x14ac:dyDescent="0.25">
      <c r="AB55728"/>
    </row>
    <row r="55729" spans="28:28" ht="18" customHeight="1" x14ac:dyDescent="0.25">
      <c r="AB55729"/>
    </row>
    <row r="55730" spans="28:28" ht="18" customHeight="1" x14ac:dyDescent="0.25">
      <c r="AB55730"/>
    </row>
    <row r="55731" spans="28:28" ht="18" customHeight="1" x14ac:dyDescent="0.25">
      <c r="AB55731"/>
    </row>
    <row r="55732" spans="28:28" ht="18" customHeight="1" x14ac:dyDescent="0.25">
      <c r="AB55732"/>
    </row>
    <row r="55733" spans="28:28" ht="18" customHeight="1" x14ac:dyDescent="0.25">
      <c r="AB55733"/>
    </row>
    <row r="55734" spans="28:28" ht="18" customHeight="1" x14ac:dyDescent="0.25">
      <c r="AB55734"/>
    </row>
    <row r="55735" spans="28:28" ht="18" customHeight="1" x14ac:dyDescent="0.25">
      <c r="AB55735"/>
    </row>
    <row r="55736" spans="28:28" ht="18" customHeight="1" x14ac:dyDescent="0.25">
      <c r="AB55736"/>
    </row>
    <row r="55737" spans="28:28" ht="18" customHeight="1" x14ac:dyDescent="0.25">
      <c r="AB55737"/>
    </row>
    <row r="55738" spans="28:28" ht="18" customHeight="1" x14ac:dyDescent="0.25">
      <c r="AB55738"/>
    </row>
    <row r="55739" spans="28:28" ht="18" customHeight="1" x14ac:dyDescent="0.25">
      <c r="AB55739"/>
    </row>
    <row r="55740" spans="28:28" ht="18" customHeight="1" x14ac:dyDescent="0.25">
      <c r="AB55740"/>
    </row>
    <row r="55741" spans="28:28" ht="18" customHeight="1" x14ac:dyDescent="0.25">
      <c r="AB55741"/>
    </row>
    <row r="55742" spans="28:28" ht="18" customHeight="1" x14ac:dyDescent="0.25">
      <c r="AB55742"/>
    </row>
    <row r="55743" spans="28:28" ht="18" customHeight="1" x14ac:dyDescent="0.25">
      <c r="AB55743"/>
    </row>
    <row r="55744" spans="28:28" ht="18" customHeight="1" x14ac:dyDescent="0.25">
      <c r="AB55744"/>
    </row>
    <row r="55745" spans="28:28" ht="18" customHeight="1" x14ac:dyDescent="0.25">
      <c r="AB55745"/>
    </row>
    <row r="55746" spans="28:28" ht="18" customHeight="1" x14ac:dyDescent="0.25">
      <c r="AB55746"/>
    </row>
    <row r="55747" spans="28:28" ht="18" customHeight="1" x14ac:dyDescent="0.25">
      <c r="AB55747"/>
    </row>
    <row r="55748" spans="28:28" ht="18" customHeight="1" x14ac:dyDescent="0.25">
      <c r="AB55748"/>
    </row>
    <row r="55749" spans="28:28" ht="18" customHeight="1" x14ac:dyDescent="0.25">
      <c r="AB55749"/>
    </row>
    <row r="55750" spans="28:28" ht="18" customHeight="1" x14ac:dyDescent="0.25">
      <c r="AB55750"/>
    </row>
    <row r="55751" spans="28:28" ht="18" customHeight="1" x14ac:dyDescent="0.25">
      <c r="AB55751"/>
    </row>
    <row r="55752" spans="28:28" ht="18" customHeight="1" x14ac:dyDescent="0.25">
      <c r="AB55752"/>
    </row>
    <row r="55753" spans="28:28" ht="18" customHeight="1" x14ac:dyDescent="0.25">
      <c r="AB55753"/>
    </row>
    <row r="55754" spans="28:28" ht="18" customHeight="1" x14ac:dyDescent="0.25">
      <c r="AB55754"/>
    </row>
    <row r="55755" spans="28:28" ht="18" customHeight="1" x14ac:dyDescent="0.25">
      <c r="AB55755"/>
    </row>
    <row r="55756" spans="28:28" ht="18" customHeight="1" x14ac:dyDescent="0.25">
      <c r="AB55756"/>
    </row>
    <row r="55757" spans="28:28" ht="18" customHeight="1" x14ac:dyDescent="0.25">
      <c r="AB55757"/>
    </row>
    <row r="55758" spans="28:28" ht="18" customHeight="1" x14ac:dyDescent="0.25">
      <c r="AB55758"/>
    </row>
    <row r="55759" spans="28:28" ht="18" customHeight="1" x14ac:dyDescent="0.25">
      <c r="AB55759"/>
    </row>
    <row r="55760" spans="28:28" ht="18" customHeight="1" x14ac:dyDescent="0.25">
      <c r="AB55760"/>
    </row>
    <row r="55761" spans="28:28" ht="18" customHeight="1" x14ac:dyDescent="0.25">
      <c r="AB55761"/>
    </row>
    <row r="55762" spans="28:28" ht="18" customHeight="1" x14ac:dyDescent="0.25">
      <c r="AB55762"/>
    </row>
    <row r="55763" spans="28:28" ht="18" customHeight="1" x14ac:dyDescent="0.25">
      <c r="AB55763"/>
    </row>
    <row r="55764" spans="28:28" ht="18" customHeight="1" x14ac:dyDescent="0.25">
      <c r="AB55764"/>
    </row>
    <row r="55765" spans="28:28" ht="18" customHeight="1" x14ac:dyDescent="0.25">
      <c r="AB55765"/>
    </row>
    <row r="55766" spans="28:28" ht="18" customHeight="1" x14ac:dyDescent="0.25">
      <c r="AB55766"/>
    </row>
    <row r="55767" spans="28:28" ht="18" customHeight="1" x14ac:dyDescent="0.25">
      <c r="AB55767"/>
    </row>
    <row r="55768" spans="28:28" ht="18" customHeight="1" x14ac:dyDescent="0.25">
      <c r="AB55768"/>
    </row>
    <row r="55769" spans="28:28" ht="18" customHeight="1" x14ac:dyDescent="0.25">
      <c r="AB55769"/>
    </row>
    <row r="55770" spans="28:28" ht="18" customHeight="1" x14ac:dyDescent="0.25">
      <c r="AB55770"/>
    </row>
    <row r="55771" spans="28:28" ht="18" customHeight="1" x14ac:dyDescent="0.25">
      <c r="AB55771"/>
    </row>
    <row r="55772" spans="28:28" ht="18" customHeight="1" x14ac:dyDescent="0.25">
      <c r="AB55772"/>
    </row>
    <row r="55773" spans="28:28" ht="18" customHeight="1" x14ac:dyDescent="0.25">
      <c r="AB55773"/>
    </row>
    <row r="55774" spans="28:28" ht="18" customHeight="1" x14ac:dyDescent="0.25">
      <c r="AB55774"/>
    </row>
    <row r="55775" spans="28:28" ht="18" customHeight="1" x14ac:dyDescent="0.25">
      <c r="AB55775"/>
    </row>
    <row r="55776" spans="28:28" ht="18" customHeight="1" x14ac:dyDescent="0.25">
      <c r="AB55776"/>
    </row>
    <row r="55777" spans="28:28" ht="18" customHeight="1" x14ac:dyDescent="0.25">
      <c r="AB55777"/>
    </row>
    <row r="55778" spans="28:28" ht="18" customHeight="1" x14ac:dyDescent="0.25">
      <c r="AB55778"/>
    </row>
    <row r="55779" spans="28:28" ht="18" customHeight="1" x14ac:dyDescent="0.25">
      <c r="AB55779"/>
    </row>
    <row r="55780" spans="28:28" ht="18" customHeight="1" x14ac:dyDescent="0.25">
      <c r="AB55780"/>
    </row>
    <row r="55781" spans="28:28" ht="18" customHeight="1" x14ac:dyDescent="0.25">
      <c r="AB55781"/>
    </row>
    <row r="55782" spans="28:28" ht="18" customHeight="1" x14ac:dyDescent="0.25">
      <c r="AB55782"/>
    </row>
    <row r="55783" spans="28:28" ht="18" customHeight="1" x14ac:dyDescent="0.25">
      <c r="AB55783"/>
    </row>
    <row r="55784" spans="28:28" ht="18" customHeight="1" x14ac:dyDescent="0.25">
      <c r="AB55784"/>
    </row>
    <row r="55785" spans="28:28" ht="18" customHeight="1" x14ac:dyDescent="0.25">
      <c r="AB55785"/>
    </row>
    <row r="55786" spans="28:28" ht="18" customHeight="1" x14ac:dyDescent="0.25">
      <c r="AB55786"/>
    </row>
    <row r="55787" spans="28:28" ht="18" customHeight="1" x14ac:dyDescent="0.25">
      <c r="AB55787"/>
    </row>
    <row r="55788" spans="28:28" ht="18" customHeight="1" x14ac:dyDescent="0.25">
      <c r="AB55788"/>
    </row>
    <row r="55789" spans="28:28" ht="18" customHeight="1" x14ac:dyDescent="0.25">
      <c r="AB55789"/>
    </row>
    <row r="55790" spans="28:28" ht="18" customHeight="1" x14ac:dyDescent="0.25">
      <c r="AB55790"/>
    </row>
    <row r="55791" spans="28:28" ht="18" customHeight="1" x14ac:dyDescent="0.25">
      <c r="AB55791"/>
    </row>
    <row r="55792" spans="28:28" ht="18" customHeight="1" x14ac:dyDescent="0.25">
      <c r="AB55792"/>
    </row>
    <row r="55793" spans="28:28" ht="18" customHeight="1" x14ac:dyDescent="0.25">
      <c r="AB55793"/>
    </row>
    <row r="55794" spans="28:28" ht="18" customHeight="1" x14ac:dyDescent="0.25">
      <c r="AB55794"/>
    </row>
    <row r="55795" spans="28:28" ht="18" customHeight="1" x14ac:dyDescent="0.25">
      <c r="AB55795"/>
    </row>
    <row r="55796" spans="28:28" ht="18" customHeight="1" x14ac:dyDescent="0.25">
      <c r="AB55796"/>
    </row>
    <row r="55797" spans="28:28" ht="18" customHeight="1" x14ac:dyDescent="0.25">
      <c r="AB55797"/>
    </row>
    <row r="55798" spans="28:28" ht="18" customHeight="1" x14ac:dyDescent="0.25">
      <c r="AB55798"/>
    </row>
    <row r="55799" spans="28:28" ht="18" customHeight="1" x14ac:dyDescent="0.25">
      <c r="AB55799"/>
    </row>
    <row r="55800" spans="28:28" ht="18" customHeight="1" x14ac:dyDescent="0.25">
      <c r="AB55800"/>
    </row>
    <row r="55801" spans="28:28" ht="18" customHeight="1" x14ac:dyDescent="0.25">
      <c r="AB55801"/>
    </row>
    <row r="55802" spans="28:28" ht="18" customHeight="1" x14ac:dyDescent="0.25">
      <c r="AB55802"/>
    </row>
    <row r="55803" spans="28:28" ht="18" customHeight="1" x14ac:dyDescent="0.25">
      <c r="AB55803"/>
    </row>
    <row r="55804" spans="28:28" ht="18" customHeight="1" x14ac:dyDescent="0.25">
      <c r="AB55804"/>
    </row>
    <row r="55805" spans="28:28" ht="18" customHeight="1" x14ac:dyDescent="0.25">
      <c r="AB55805"/>
    </row>
    <row r="55806" spans="28:28" ht="18" customHeight="1" x14ac:dyDescent="0.25">
      <c r="AB55806"/>
    </row>
    <row r="55807" spans="28:28" ht="18" customHeight="1" x14ac:dyDescent="0.25">
      <c r="AB55807"/>
    </row>
    <row r="55808" spans="28:28" ht="18" customHeight="1" x14ac:dyDescent="0.25">
      <c r="AB55808"/>
    </row>
    <row r="55809" spans="28:28" ht="18" customHeight="1" x14ac:dyDescent="0.25">
      <c r="AB55809"/>
    </row>
    <row r="55810" spans="28:28" ht="18" customHeight="1" x14ac:dyDescent="0.25">
      <c r="AB55810"/>
    </row>
    <row r="55811" spans="28:28" ht="18" customHeight="1" x14ac:dyDescent="0.25">
      <c r="AB55811"/>
    </row>
    <row r="55812" spans="28:28" ht="18" customHeight="1" x14ac:dyDescent="0.25">
      <c r="AB55812"/>
    </row>
    <row r="55813" spans="28:28" ht="18" customHeight="1" x14ac:dyDescent="0.25">
      <c r="AB55813"/>
    </row>
    <row r="55814" spans="28:28" ht="18" customHeight="1" x14ac:dyDescent="0.25">
      <c r="AB55814"/>
    </row>
    <row r="55815" spans="28:28" ht="18" customHeight="1" x14ac:dyDescent="0.25">
      <c r="AB55815"/>
    </row>
    <row r="55816" spans="28:28" ht="18" customHeight="1" x14ac:dyDescent="0.25">
      <c r="AB55816"/>
    </row>
    <row r="55817" spans="28:28" ht="18" customHeight="1" x14ac:dyDescent="0.25">
      <c r="AB55817"/>
    </row>
    <row r="55818" spans="28:28" ht="18" customHeight="1" x14ac:dyDescent="0.25">
      <c r="AB55818"/>
    </row>
    <row r="55819" spans="28:28" ht="18" customHeight="1" x14ac:dyDescent="0.25">
      <c r="AB55819"/>
    </row>
    <row r="55820" spans="28:28" ht="18" customHeight="1" x14ac:dyDescent="0.25">
      <c r="AB55820"/>
    </row>
    <row r="55821" spans="28:28" ht="18" customHeight="1" x14ac:dyDescent="0.25">
      <c r="AB55821"/>
    </row>
    <row r="55822" spans="28:28" ht="18" customHeight="1" x14ac:dyDescent="0.25">
      <c r="AB55822"/>
    </row>
    <row r="55823" spans="28:28" ht="18" customHeight="1" x14ac:dyDescent="0.25">
      <c r="AB55823"/>
    </row>
    <row r="55824" spans="28:28" ht="18" customHeight="1" x14ac:dyDescent="0.25">
      <c r="AB55824"/>
    </row>
    <row r="55825" spans="28:28" ht="18" customHeight="1" x14ac:dyDescent="0.25">
      <c r="AB55825"/>
    </row>
    <row r="55826" spans="28:28" ht="18" customHeight="1" x14ac:dyDescent="0.25">
      <c r="AB55826"/>
    </row>
    <row r="55827" spans="28:28" ht="18" customHeight="1" x14ac:dyDescent="0.25">
      <c r="AB55827"/>
    </row>
    <row r="55828" spans="28:28" ht="18" customHeight="1" x14ac:dyDescent="0.25">
      <c r="AB55828"/>
    </row>
    <row r="55829" spans="28:28" ht="18" customHeight="1" x14ac:dyDescent="0.25">
      <c r="AB55829"/>
    </row>
    <row r="55830" spans="28:28" ht="18" customHeight="1" x14ac:dyDescent="0.25">
      <c r="AB55830"/>
    </row>
    <row r="55831" spans="28:28" ht="18" customHeight="1" x14ac:dyDescent="0.25">
      <c r="AB55831"/>
    </row>
    <row r="55832" spans="28:28" ht="18" customHeight="1" x14ac:dyDescent="0.25">
      <c r="AB55832"/>
    </row>
    <row r="55833" spans="28:28" ht="18" customHeight="1" x14ac:dyDescent="0.25">
      <c r="AB55833"/>
    </row>
    <row r="55834" spans="28:28" ht="18" customHeight="1" x14ac:dyDescent="0.25">
      <c r="AB55834"/>
    </row>
    <row r="55835" spans="28:28" ht="18" customHeight="1" x14ac:dyDescent="0.25">
      <c r="AB55835"/>
    </row>
    <row r="55836" spans="28:28" ht="18" customHeight="1" x14ac:dyDescent="0.25">
      <c r="AB55836"/>
    </row>
    <row r="55837" spans="28:28" ht="18" customHeight="1" x14ac:dyDescent="0.25">
      <c r="AB55837"/>
    </row>
    <row r="55838" spans="28:28" ht="18" customHeight="1" x14ac:dyDescent="0.25">
      <c r="AB55838"/>
    </row>
    <row r="55839" spans="28:28" ht="18" customHeight="1" x14ac:dyDescent="0.25">
      <c r="AB55839"/>
    </row>
    <row r="55840" spans="28:28" ht="18" customHeight="1" x14ac:dyDescent="0.25">
      <c r="AB55840"/>
    </row>
    <row r="55841" spans="28:28" ht="18" customHeight="1" x14ac:dyDescent="0.25">
      <c r="AB55841"/>
    </row>
    <row r="55842" spans="28:28" ht="18" customHeight="1" x14ac:dyDescent="0.25">
      <c r="AB55842"/>
    </row>
    <row r="55843" spans="28:28" ht="18" customHeight="1" x14ac:dyDescent="0.25">
      <c r="AB55843"/>
    </row>
    <row r="55844" spans="28:28" ht="18" customHeight="1" x14ac:dyDescent="0.25">
      <c r="AB55844"/>
    </row>
    <row r="55845" spans="28:28" ht="18" customHeight="1" x14ac:dyDescent="0.25">
      <c r="AB55845"/>
    </row>
    <row r="55846" spans="28:28" ht="18" customHeight="1" x14ac:dyDescent="0.25">
      <c r="AB55846"/>
    </row>
    <row r="55847" spans="28:28" ht="18" customHeight="1" x14ac:dyDescent="0.25">
      <c r="AB55847"/>
    </row>
    <row r="55848" spans="28:28" ht="18" customHeight="1" x14ac:dyDescent="0.25">
      <c r="AB55848"/>
    </row>
    <row r="55849" spans="28:28" ht="18" customHeight="1" x14ac:dyDescent="0.25">
      <c r="AB55849"/>
    </row>
    <row r="55850" spans="28:28" ht="18" customHeight="1" x14ac:dyDescent="0.25">
      <c r="AB55850"/>
    </row>
    <row r="55851" spans="28:28" ht="18" customHeight="1" x14ac:dyDescent="0.25">
      <c r="AB55851"/>
    </row>
    <row r="55852" spans="28:28" ht="18" customHeight="1" x14ac:dyDescent="0.25">
      <c r="AB55852"/>
    </row>
    <row r="55853" spans="28:28" ht="18" customHeight="1" x14ac:dyDescent="0.25">
      <c r="AB55853"/>
    </row>
    <row r="55854" spans="28:28" ht="18" customHeight="1" x14ac:dyDescent="0.25">
      <c r="AB55854"/>
    </row>
    <row r="55855" spans="28:28" ht="18" customHeight="1" x14ac:dyDescent="0.25">
      <c r="AB55855"/>
    </row>
    <row r="55856" spans="28:28" ht="18" customHeight="1" x14ac:dyDescent="0.25">
      <c r="AB55856"/>
    </row>
    <row r="55857" spans="28:28" ht="18" customHeight="1" x14ac:dyDescent="0.25">
      <c r="AB55857"/>
    </row>
    <row r="55858" spans="28:28" ht="18" customHeight="1" x14ac:dyDescent="0.25">
      <c r="AB55858"/>
    </row>
    <row r="55859" spans="28:28" ht="18" customHeight="1" x14ac:dyDescent="0.25">
      <c r="AB55859"/>
    </row>
    <row r="55860" spans="28:28" ht="18" customHeight="1" x14ac:dyDescent="0.25">
      <c r="AB55860"/>
    </row>
    <row r="55861" spans="28:28" ht="18" customHeight="1" x14ac:dyDescent="0.25">
      <c r="AB55861"/>
    </row>
    <row r="55862" spans="28:28" ht="18" customHeight="1" x14ac:dyDescent="0.25">
      <c r="AB55862"/>
    </row>
    <row r="55863" spans="28:28" ht="18" customHeight="1" x14ac:dyDescent="0.25">
      <c r="AB55863"/>
    </row>
    <row r="55864" spans="28:28" ht="18" customHeight="1" x14ac:dyDescent="0.25">
      <c r="AB55864"/>
    </row>
    <row r="55865" spans="28:28" ht="18" customHeight="1" x14ac:dyDescent="0.25">
      <c r="AB55865"/>
    </row>
    <row r="55866" spans="28:28" ht="18" customHeight="1" x14ac:dyDescent="0.25">
      <c r="AB55866"/>
    </row>
    <row r="55867" spans="28:28" ht="18" customHeight="1" x14ac:dyDescent="0.25">
      <c r="AB55867"/>
    </row>
    <row r="55868" spans="28:28" ht="18" customHeight="1" x14ac:dyDescent="0.25">
      <c r="AB55868"/>
    </row>
    <row r="55869" spans="28:28" ht="18" customHeight="1" x14ac:dyDescent="0.25">
      <c r="AB55869"/>
    </row>
    <row r="55870" spans="28:28" ht="18" customHeight="1" x14ac:dyDescent="0.25">
      <c r="AB55870"/>
    </row>
    <row r="55871" spans="28:28" ht="18" customHeight="1" x14ac:dyDescent="0.25">
      <c r="AB55871"/>
    </row>
    <row r="55872" spans="28:28" ht="18" customHeight="1" x14ac:dyDescent="0.25">
      <c r="AB55872"/>
    </row>
    <row r="55873" spans="28:28" ht="18" customHeight="1" x14ac:dyDescent="0.25">
      <c r="AB55873"/>
    </row>
    <row r="55874" spans="28:28" ht="18" customHeight="1" x14ac:dyDescent="0.25">
      <c r="AB55874"/>
    </row>
    <row r="55875" spans="28:28" ht="18" customHeight="1" x14ac:dyDescent="0.25">
      <c r="AB55875"/>
    </row>
    <row r="55876" spans="28:28" ht="18" customHeight="1" x14ac:dyDescent="0.25">
      <c r="AB55876"/>
    </row>
    <row r="55877" spans="28:28" ht="18" customHeight="1" x14ac:dyDescent="0.25">
      <c r="AB55877"/>
    </row>
    <row r="55878" spans="28:28" ht="18" customHeight="1" x14ac:dyDescent="0.25">
      <c r="AB55878"/>
    </row>
    <row r="55879" spans="28:28" ht="18" customHeight="1" x14ac:dyDescent="0.25">
      <c r="AB55879"/>
    </row>
    <row r="55880" spans="28:28" ht="18" customHeight="1" x14ac:dyDescent="0.25">
      <c r="AB55880"/>
    </row>
    <row r="55881" spans="28:28" ht="18" customHeight="1" x14ac:dyDescent="0.25">
      <c r="AB55881"/>
    </row>
    <row r="55882" spans="28:28" ht="18" customHeight="1" x14ac:dyDescent="0.25">
      <c r="AB55882"/>
    </row>
    <row r="55883" spans="28:28" ht="18" customHeight="1" x14ac:dyDescent="0.25">
      <c r="AB55883"/>
    </row>
    <row r="55884" spans="28:28" ht="18" customHeight="1" x14ac:dyDescent="0.25">
      <c r="AB55884"/>
    </row>
    <row r="55885" spans="28:28" ht="18" customHeight="1" x14ac:dyDescent="0.25">
      <c r="AB55885"/>
    </row>
    <row r="55886" spans="28:28" ht="18" customHeight="1" x14ac:dyDescent="0.25">
      <c r="AB55886"/>
    </row>
    <row r="55887" spans="28:28" ht="18" customHeight="1" x14ac:dyDescent="0.25">
      <c r="AB55887"/>
    </row>
    <row r="55888" spans="28:28" ht="18" customHeight="1" x14ac:dyDescent="0.25">
      <c r="AB55888"/>
    </row>
    <row r="55889" spans="28:28" ht="18" customHeight="1" x14ac:dyDescent="0.25">
      <c r="AB55889"/>
    </row>
    <row r="55890" spans="28:28" ht="18" customHeight="1" x14ac:dyDescent="0.25">
      <c r="AB55890"/>
    </row>
    <row r="55891" spans="28:28" ht="18" customHeight="1" x14ac:dyDescent="0.25">
      <c r="AB55891"/>
    </row>
    <row r="55892" spans="28:28" ht="18" customHeight="1" x14ac:dyDescent="0.25">
      <c r="AB55892"/>
    </row>
    <row r="55893" spans="28:28" ht="18" customHeight="1" x14ac:dyDescent="0.25">
      <c r="AB55893"/>
    </row>
    <row r="55894" spans="28:28" ht="18" customHeight="1" x14ac:dyDescent="0.25">
      <c r="AB55894"/>
    </row>
    <row r="55895" spans="28:28" ht="18" customHeight="1" x14ac:dyDescent="0.25">
      <c r="AB55895"/>
    </row>
    <row r="55896" spans="28:28" ht="18" customHeight="1" x14ac:dyDescent="0.25">
      <c r="AB55896"/>
    </row>
    <row r="55897" spans="28:28" ht="18" customHeight="1" x14ac:dyDescent="0.25">
      <c r="AB55897"/>
    </row>
    <row r="55898" spans="28:28" ht="18" customHeight="1" x14ac:dyDescent="0.25">
      <c r="AB55898"/>
    </row>
    <row r="55899" spans="28:28" ht="18" customHeight="1" x14ac:dyDescent="0.25">
      <c r="AB55899"/>
    </row>
    <row r="55900" spans="28:28" ht="18" customHeight="1" x14ac:dyDescent="0.25">
      <c r="AB55900"/>
    </row>
    <row r="55901" spans="28:28" ht="18" customHeight="1" x14ac:dyDescent="0.25">
      <c r="AB55901"/>
    </row>
    <row r="55902" spans="28:28" ht="18" customHeight="1" x14ac:dyDescent="0.25">
      <c r="AB55902"/>
    </row>
    <row r="55903" spans="28:28" ht="18" customHeight="1" x14ac:dyDescent="0.25">
      <c r="AB55903"/>
    </row>
    <row r="55904" spans="28:28" ht="18" customHeight="1" x14ac:dyDescent="0.25">
      <c r="AB55904"/>
    </row>
    <row r="55905" spans="28:28" ht="18" customHeight="1" x14ac:dyDescent="0.25">
      <c r="AB55905"/>
    </row>
    <row r="55906" spans="28:28" ht="18" customHeight="1" x14ac:dyDescent="0.25">
      <c r="AB55906"/>
    </row>
    <row r="55907" spans="28:28" ht="18" customHeight="1" x14ac:dyDescent="0.25">
      <c r="AB55907"/>
    </row>
    <row r="55908" spans="28:28" ht="18" customHeight="1" x14ac:dyDescent="0.25">
      <c r="AB55908"/>
    </row>
    <row r="55909" spans="28:28" ht="18" customHeight="1" x14ac:dyDescent="0.25">
      <c r="AB55909"/>
    </row>
    <row r="55910" spans="28:28" ht="18" customHeight="1" x14ac:dyDescent="0.25">
      <c r="AB55910"/>
    </row>
    <row r="55911" spans="28:28" ht="18" customHeight="1" x14ac:dyDescent="0.25">
      <c r="AB55911"/>
    </row>
    <row r="55912" spans="28:28" ht="18" customHeight="1" x14ac:dyDescent="0.25">
      <c r="AB55912"/>
    </row>
    <row r="55913" spans="28:28" ht="18" customHeight="1" x14ac:dyDescent="0.25">
      <c r="AB55913"/>
    </row>
    <row r="55914" spans="28:28" ht="18" customHeight="1" x14ac:dyDescent="0.25">
      <c r="AB55914"/>
    </row>
    <row r="55915" spans="28:28" ht="18" customHeight="1" x14ac:dyDescent="0.25">
      <c r="AB55915"/>
    </row>
    <row r="55916" spans="28:28" ht="18" customHeight="1" x14ac:dyDescent="0.25">
      <c r="AB55916"/>
    </row>
    <row r="55917" spans="28:28" ht="18" customHeight="1" x14ac:dyDescent="0.25">
      <c r="AB55917"/>
    </row>
    <row r="55918" spans="28:28" ht="18" customHeight="1" x14ac:dyDescent="0.25">
      <c r="AB55918"/>
    </row>
    <row r="55919" spans="28:28" ht="18" customHeight="1" x14ac:dyDescent="0.25">
      <c r="AB55919"/>
    </row>
    <row r="55920" spans="28:28" ht="18" customHeight="1" x14ac:dyDescent="0.25">
      <c r="AB55920"/>
    </row>
    <row r="55921" spans="28:28" ht="18" customHeight="1" x14ac:dyDescent="0.25">
      <c r="AB55921"/>
    </row>
    <row r="55922" spans="28:28" ht="18" customHeight="1" x14ac:dyDescent="0.25">
      <c r="AB55922"/>
    </row>
    <row r="55923" spans="28:28" ht="18" customHeight="1" x14ac:dyDescent="0.25">
      <c r="AB55923"/>
    </row>
    <row r="55924" spans="28:28" ht="18" customHeight="1" x14ac:dyDescent="0.25">
      <c r="AB55924"/>
    </row>
    <row r="55925" spans="28:28" ht="18" customHeight="1" x14ac:dyDescent="0.25">
      <c r="AB55925"/>
    </row>
    <row r="55926" spans="28:28" ht="18" customHeight="1" x14ac:dyDescent="0.25">
      <c r="AB55926"/>
    </row>
    <row r="55927" spans="28:28" ht="18" customHeight="1" x14ac:dyDescent="0.25">
      <c r="AB55927"/>
    </row>
    <row r="55928" spans="28:28" ht="18" customHeight="1" x14ac:dyDescent="0.25">
      <c r="AB55928"/>
    </row>
    <row r="55929" spans="28:28" ht="18" customHeight="1" x14ac:dyDescent="0.25">
      <c r="AB55929"/>
    </row>
    <row r="55930" spans="28:28" ht="18" customHeight="1" x14ac:dyDescent="0.25">
      <c r="AB55930"/>
    </row>
    <row r="55931" spans="28:28" ht="18" customHeight="1" x14ac:dyDescent="0.25">
      <c r="AB55931"/>
    </row>
    <row r="55932" spans="28:28" ht="18" customHeight="1" x14ac:dyDescent="0.25">
      <c r="AB55932"/>
    </row>
    <row r="55933" spans="28:28" ht="18" customHeight="1" x14ac:dyDescent="0.25">
      <c r="AB55933"/>
    </row>
    <row r="55934" spans="28:28" ht="18" customHeight="1" x14ac:dyDescent="0.25">
      <c r="AB55934"/>
    </row>
    <row r="55935" spans="28:28" ht="18" customHeight="1" x14ac:dyDescent="0.25">
      <c r="AB55935"/>
    </row>
    <row r="55936" spans="28:28" ht="18" customHeight="1" x14ac:dyDescent="0.25">
      <c r="AB55936"/>
    </row>
    <row r="55937" spans="28:28" ht="18" customHeight="1" x14ac:dyDescent="0.25">
      <c r="AB55937"/>
    </row>
    <row r="55938" spans="28:28" ht="18" customHeight="1" x14ac:dyDescent="0.25">
      <c r="AB55938"/>
    </row>
    <row r="55939" spans="28:28" ht="18" customHeight="1" x14ac:dyDescent="0.25">
      <c r="AB55939"/>
    </row>
    <row r="55940" spans="28:28" ht="18" customHeight="1" x14ac:dyDescent="0.25">
      <c r="AB55940"/>
    </row>
    <row r="55941" spans="28:28" ht="18" customHeight="1" x14ac:dyDescent="0.25">
      <c r="AB55941"/>
    </row>
    <row r="55942" spans="28:28" ht="18" customHeight="1" x14ac:dyDescent="0.25">
      <c r="AB55942"/>
    </row>
    <row r="55943" spans="28:28" ht="18" customHeight="1" x14ac:dyDescent="0.25">
      <c r="AB55943"/>
    </row>
    <row r="55944" spans="28:28" ht="18" customHeight="1" x14ac:dyDescent="0.25">
      <c r="AB55944"/>
    </row>
    <row r="55945" spans="28:28" ht="18" customHeight="1" x14ac:dyDescent="0.25">
      <c r="AB55945"/>
    </row>
    <row r="55946" spans="28:28" ht="18" customHeight="1" x14ac:dyDescent="0.25">
      <c r="AB55946"/>
    </row>
    <row r="55947" spans="28:28" ht="18" customHeight="1" x14ac:dyDescent="0.25">
      <c r="AB55947"/>
    </row>
    <row r="55948" spans="28:28" ht="18" customHeight="1" x14ac:dyDescent="0.25">
      <c r="AB55948"/>
    </row>
    <row r="55949" spans="28:28" ht="18" customHeight="1" x14ac:dyDescent="0.25">
      <c r="AB55949"/>
    </row>
    <row r="55950" spans="28:28" ht="18" customHeight="1" x14ac:dyDescent="0.25">
      <c r="AB55950"/>
    </row>
    <row r="55951" spans="28:28" ht="18" customHeight="1" x14ac:dyDescent="0.25">
      <c r="AB55951"/>
    </row>
    <row r="55952" spans="28:28" ht="18" customHeight="1" x14ac:dyDescent="0.25">
      <c r="AB55952"/>
    </row>
    <row r="55953" spans="28:28" ht="18" customHeight="1" x14ac:dyDescent="0.25">
      <c r="AB55953"/>
    </row>
    <row r="55954" spans="28:28" ht="18" customHeight="1" x14ac:dyDescent="0.25">
      <c r="AB55954"/>
    </row>
    <row r="55955" spans="28:28" ht="18" customHeight="1" x14ac:dyDescent="0.25">
      <c r="AB55955"/>
    </row>
    <row r="55956" spans="28:28" ht="18" customHeight="1" x14ac:dyDescent="0.25">
      <c r="AB55956"/>
    </row>
    <row r="55957" spans="28:28" ht="18" customHeight="1" x14ac:dyDescent="0.25">
      <c r="AB55957"/>
    </row>
    <row r="55958" spans="28:28" ht="18" customHeight="1" x14ac:dyDescent="0.25">
      <c r="AB55958"/>
    </row>
    <row r="55959" spans="28:28" ht="18" customHeight="1" x14ac:dyDescent="0.25">
      <c r="AB55959"/>
    </row>
    <row r="55960" spans="28:28" ht="18" customHeight="1" x14ac:dyDescent="0.25">
      <c r="AB55960"/>
    </row>
    <row r="55961" spans="28:28" ht="18" customHeight="1" x14ac:dyDescent="0.25">
      <c r="AB55961"/>
    </row>
    <row r="55962" spans="28:28" ht="18" customHeight="1" x14ac:dyDescent="0.25">
      <c r="AB55962"/>
    </row>
    <row r="55963" spans="28:28" ht="18" customHeight="1" x14ac:dyDescent="0.25">
      <c r="AB55963"/>
    </row>
    <row r="55964" spans="28:28" ht="18" customHeight="1" x14ac:dyDescent="0.25">
      <c r="AB55964"/>
    </row>
    <row r="55965" spans="28:28" ht="18" customHeight="1" x14ac:dyDescent="0.25">
      <c r="AB55965"/>
    </row>
    <row r="55966" spans="28:28" ht="18" customHeight="1" x14ac:dyDescent="0.25">
      <c r="AB55966"/>
    </row>
    <row r="55967" spans="28:28" ht="18" customHeight="1" x14ac:dyDescent="0.25">
      <c r="AB55967"/>
    </row>
    <row r="55968" spans="28:28" ht="18" customHeight="1" x14ac:dyDescent="0.25">
      <c r="AB55968"/>
    </row>
    <row r="55969" spans="28:28" ht="18" customHeight="1" x14ac:dyDescent="0.25">
      <c r="AB55969"/>
    </row>
    <row r="55970" spans="28:28" ht="18" customHeight="1" x14ac:dyDescent="0.25">
      <c r="AB55970"/>
    </row>
    <row r="55971" spans="28:28" ht="18" customHeight="1" x14ac:dyDescent="0.25">
      <c r="AB55971"/>
    </row>
    <row r="55972" spans="28:28" ht="18" customHeight="1" x14ac:dyDescent="0.25">
      <c r="AB55972"/>
    </row>
    <row r="55973" spans="28:28" ht="18" customHeight="1" x14ac:dyDescent="0.25">
      <c r="AB55973"/>
    </row>
    <row r="55974" spans="28:28" ht="18" customHeight="1" x14ac:dyDescent="0.25">
      <c r="AB55974"/>
    </row>
    <row r="55975" spans="28:28" ht="18" customHeight="1" x14ac:dyDescent="0.25">
      <c r="AB55975"/>
    </row>
    <row r="55976" spans="28:28" ht="18" customHeight="1" x14ac:dyDescent="0.25">
      <c r="AB55976"/>
    </row>
    <row r="55977" spans="28:28" ht="18" customHeight="1" x14ac:dyDescent="0.25">
      <c r="AB55977"/>
    </row>
    <row r="55978" spans="28:28" ht="18" customHeight="1" x14ac:dyDescent="0.25">
      <c r="AB55978"/>
    </row>
    <row r="55979" spans="28:28" ht="18" customHeight="1" x14ac:dyDescent="0.25">
      <c r="AB55979"/>
    </row>
    <row r="55980" spans="28:28" ht="18" customHeight="1" x14ac:dyDescent="0.25">
      <c r="AB55980"/>
    </row>
    <row r="55981" spans="28:28" ht="18" customHeight="1" x14ac:dyDescent="0.25">
      <c r="AB55981"/>
    </row>
    <row r="55982" spans="28:28" ht="18" customHeight="1" x14ac:dyDescent="0.25">
      <c r="AB55982"/>
    </row>
    <row r="55983" spans="28:28" ht="18" customHeight="1" x14ac:dyDescent="0.25">
      <c r="AB55983"/>
    </row>
    <row r="55984" spans="28:28" ht="18" customHeight="1" x14ac:dyDescent="0.25">
      <c r="AB55984"/>
    </row>
    <row r="55985" spans="28:28" ht="18" customHeight="1" x14ac:dyDescent="0.25">
      <c r="AB55985"/>
    </row>
    <row r="55986" spans="28:28" ht="18" customHeight="1" x14ac:dyDescent="0.25">
      <c r="AB55986"/>
    </row>
    <row r="55987" spans="28:28" ht="18" customHeight="1" x14ac:dyDescent="0.25">
      <c r="AB55987"/>
    </row>
    <row r="55988" spans="28:28" ht="18" customHeight="1" x14ac:dyDescent="0.25">
      <c r="AB55988"/>
    </row>
    <row r="55989" spans="28:28" ht="18" customHeight="1" x14ac:dyDescent="0.25">
      <c r="AB55989"/>
    </row>
    <row r="55990" spans="28:28" ht="18" customHeight="1" x14ac:dyDescent="0.25">
      <c r="AB55990"/>
    </row>
    <row r="55991" spans="28:28" ht="18" customHeight="1" x14ac:dyDescent="0.25">
      <c r="AB55991"/>
    </row>
    <row r="55992" spans="28:28" ht="18" customHeight="1" x14ac:dyDescent="0.25">
      <c r="AB55992"/>
    </row>
    <row r="55993" spans="28:28" ht="18" customHeight="1" x14ac:dyDescent="0.25">
      <c r="AB55993"/>
    </row>
    <row r="55994" spans="28:28" ht="18" customHeight="1" x14ac:dyDescent="0.25">
      <c r="AB55994"/>
    </row>
    <row r="55995" spans="28:28" ht="18" customHeight="1" x14ac:dyDescent="0.25">
      <c r="AB55995"/>
    </row>
    <row r="55996" spans="28:28" ht="18" customHeight="1" x14ac:dyDescent="0.25">
      <c r="AB55996"/>
    </row>
    <row r="55997" spans="28:28" ht="18" customHeight="1" x14ac:dyDescent="0.25">
      <c r="AB55997"/>
    </row>
    <row r="55998" spans="28:28" ht="18" customHeight="1" x14ac:dyDescent="0.25">
      <c r="AB55998"/>
    </row>
    <row r="55999" spans="28:28" ht="18" customHeight="1" x14ac:dyDescent="0.25">
      <c r="AB55999"/>
    </row>
    <row r="56000" spans="28:28" ht="18" customHeight="1" x14ac:dyDescent="0.25">
      <c r="AB56000"/>
    </row>
    <row r="56001" spans="28:28" ht="18" customHeight="1" x14ac:dyDescent="0.25">
      <c r="AB56001"/>
    </row>
    <row r="56002" spans="28:28" ht="18" customHeight="1" x14ac:dyDescent="0.25">
      <c r="AB56002"/>
    </row>
    <row r="56003" spans="28:28" ht="18" customHeight="1" x14ac:dyDescent="0.25">
      <c r="AB56003"/>
    </row>
    <row r="56004" spans="28:28" ht="18" customHeight="1" x14ac:dyDescent="0.25">
      <c r="AB56004"/>
    </row>
    <row r="56005" spans="28:28" ht="18" customHeight="1" x14ac:dyDescent="0.25">
      <c r="AB56005"/>
    </row>
    <row r="56006" spans="28:28" ht="18" customHeight="1" x14ac:dyDescent="0.25">
      <c r="AB56006"/>
    </row>
    <row r="56007" spans="28:28" ht="18" customHeight="1" x14ac:dyDescent="0.25">
      <c r="AB56007"/>
    </row>
    <row r="56008" spans="28:28" ht="18" customHeight="1" x14ac:dyDescent="0.25">
      <c r="AB56008"/>
    </row>
    <row r="56009" spans="28:28" ht="18" customHeight="1" x14ac:dyDescent="0.25">
      <c r="AB56009"/>
    </row>
    <row r="56010" spans="28:28" ht="18" customHeight="1" x14ac:dyDescent="0.25">
      <c r="AB56010"/>
    </row>
    <row r="56011" spans="28:28" ht="18" customHeight="1" x14ac:dyDescent="0.25">
      <c r="AB56011"/>
    </row>
    <row r="56012" spans="28:28" ht="18" customHeight="1" x14ac:dyDescent="0.25">
      <c r="AB56012"/>
    </row>
    <row r="56013" spans="28:28" ht="18" customHeight="1" x14ac:dyDescent="0.25">
      <c r="AB56013"/>
    </row>
    <row r="56014" spans="28:28" ht="18" customHeight="1" x14ac:dyDescent="0.25">
      <c r="AB56014"/>
    </row>
    <row r="56015" spans="28:28" ht="18" customHeight="1" x14ac:dyDescent="0.25">
      <c r="AB56015"/>
    </row>
    <row r="56016" spans="28:28" ht="18" customHeight="1" x14ac:dyDescent="0.25">
      <c r="AB56016"/>
    </row>
    <row r="56017" spans="28:28" ht="18" customHeight="1" x14ac:dyDescent="0.25">
      <c r="AB56017"/>
    </row>
    <row r="56018" spans="28:28" ht="18" customHeight="1" x14ac:dyDescent="0.25">
      <c r="AB56018"/>
    </row>
    <row r="56019" spans="28:28" ht="18" customHeight="1" x14ac:dyDescent="0.25">
      <c r="AB56019"/>
    </row>
    <row r="56020" spans="28:28" ht="18" customHeight="1" x14ac:dyDescent="0.25">
      <c r="AB56020"/>
    </row>
    <row r="56021" spans="28:28" ht="18" customHeight="1" x14ac:dyDescent="0.25">
      <c r="AB56021"/>
    </row>
    <row r="56022" spans="28:28" ht="18" customHeight="1" x14ac:dyDescent="0.25">
      <c r="AB56022"/>
    </row>
    <row r="56023" spans="28:28" ht="18" customHeight="1" x14ac:dyDescent="0.25">
      <c r="AB56023"/>
    </row>
    <row r="56024" spans="28:28" ht="18" customHeight="1" x14ac:dyDescent="0.25">
      <c r="AB56024"/>
    </row>
    <row r="56025" spans="28:28" ht="18" customHeight="1" x14ac:dyDescent="0.25">
      <c r="AB56025"/>
    </row>
    <row r="56026" spans="28:28" ht="18" customHeight="1" x14ac:dyDescent="0.25">
      <c r="AB56026"/>
    </row>
    <row r="56027" spans="28:28" ht="18" customHeight="1" x14ac:dyDescent="0.25">
      <c r="AB56027"/>
    </row>
    <row r="56028" spans="28:28" ht="18" customHeight="1" x14ac:dyDescent="0.25">
      <c r="AB56028"/>
    </row>
    <row r="56029" spans="28:28" ht="18" customHeight="1" x14ac:dyDescent="0.25">
      <c r="AB56029"/>
    </row>
    <row r="56030" spans="28:28" ht="18" customHeight="1" x14ac:dyDescent="0.25">
      <c r="AB56030"/>
    </row>
    <row r="56031" spans="28:28" ht="18" customHeight="1" x14ac:dyDescent="0.25">
      <c r="AB56031"/>
    </row>
    <row r="56032" spans="28:28" ht="18" customHeight="1" x14ac:dyDescent="0.25">
      <c r="AB56032"/>
    </row>
    <row r="56033" spans="28:28" ht="18" customHeight="1" x14ac:dyDescent="0.25">
      <c r="AB56033"/>
    </row>
    <row r="56034" spans="28:28" ht="18" customHeight="1" x14ac:dyDescent="0.25">
      <c r="AB56034"/>
    </row>
    <row r="56035" spans="28:28" ht="18" customHeight="1" x14ac:dyDescent="0.25">
      <c r="AB56035"/>
    </row>
    <row r="56036" spans="28:28" ht="18" customHeight="1" x14ac:dyDescent="0.25">
      <c r="AB56036"/>
    </row>
    <row r="56037" spans="28:28" ht="18" customHeight="1" x14ac:dyDescent="0.25">
      <c r="AB56037"/>
    </row>
    <row r="56038" spans="28:28" ht="18" customHeight="1" x14ac:dyDescent="0.25">
      <c r="AB56038"/>
    </row>
    <row r="56039" spans="28:28" ht="18" customHeight="1" x14ac:dyDescent="0.25">
      <c r="AB56039"/>
    </row>
    <row r="56040" spans="28:28" ht="18" customHeight="1" x14ac:dyDescent="0.25">
      <c r="AB56040"/>
    </row>
    <row r="56041" spans="28:28" ht="18" customHeight="1" x14ac:dyDescent="0.25">
      <c r="AB56041"/>
    </row>
    <row r="56042" spans="28:28" ht="18" customHeight="1" x14ac:dyDescent="0.25">
      <c r="AB56042"/>
    </row>
    <row r="56043" spans="28:28" ht="18" customHeight="1" x14ac:dyDescent="0.25">
      <c r="AB56043"/>
    </row>
    <row r="56044" spans="28:28" ht="18" customHeight="1" x14ac:dyDescent="0.25">
      <c r="AB56044"/>
    </row>
    <row r="56045" spans="28:28" ht="18" customHeight="1" x14ac:dyDescent="0.25">
      <c r="AB56045"/>
    </row>
    <row r="56046" spans="28:28" ht="18" customHeight="1" x14ac:dyDescent="0.25">
      <c r="AB56046"/>
    </row>
    <row r="56047" spans="28:28" ht="18" customHeight="1" x14ac:dyDescent="0.25">
      <c r="AB56047"/>
    </row>
    <row r="56048" spans="28:28" ht="18" customHeight="1" x14ac:dyDescent="0.25">
      <c r="AB56048"/>
    </row>
    <row r="56049" spans="28:28" ht="18" customHeight="1" x14ac:dyDescent="0.25">
      <c r="AB56049"/>
    </row>
    <row r="56050" spans="28:28" ht="18" customHeight="1" x14ac:dyDescent="0.25">
      <c r="AB56050"/>
    </row>
    <row r="56051" spans="28:28" ht="18" customHeight="1" x14ac:dyDescent="0.25">
      <c r="AB56051"/>
    </row>
    <row r="56052" spans="28:28" ht="18" customHeight="1" x14ac:dyDescent="0.25">
      <c r="AB56052"/>
    </row>
    <row r="56053" spans="28:28" ht="18" customHeight="1" x14ac:dyDescent="0.25">
      <c r="AB56053"/>
    </row>
    <row r="56054" spans="28:28" ht="18" customHeight="1" x14ac:dyDescent="0.25">
      <c r="AB56054"/>
    </row>
    <row r="56055" spans="28:28" ht="18" customHeight="1" x14ac:dyDescent="0.25">
      <c r="AB56055"/>
    </row>
    <row r="56056" spans="28:28" ht="18" customHeight="1" x14ac:dyDescent="0.25">
      <c r="AB56056"/>
    </row>
    <row r="56057" spans="28:28" ht="18" customHeight="1" x14ac:dyDescent="0.25">
      <c r="AB56057"/>
    </row>
    <row r="56058" spans="28:28" ht="18" customHeight="1" x14ac:dyDescent="0.25">
      <c r="AB56058"/>
    </row>
    <row r="56059" spans="28:28" ht="18" customHeight="1" x14ac:dyDescent="0.25">
      <c r="AB56059"/>
    </row>
    <row r="56060" spans="28:28" ht="18" customHeight="1" x14ac:dyDescent="0.25">
      <c r="AB56060"/>
    </row>
    <row r="56061" spans="28:28" ht="18" customHeight="1" x14ac:dyDescent="0.25">
      <c r="AB56061"/>
    </row>
    <row r="56062" spans="28:28" ht="18" customHeight="1" x14ac:dyDescent="0.25">
      <c r="AB56062"/>
    </row>
    <row r="56063" spans="28:28" ht="18" customHeight="1" x14ac:dyDescent="0.25">
      <c r="AB56063"/>
    </row>
    <row r="56064" spans="28:28" ht="18" customHeight="1" x14ac:dyDescent="0.25">
      <c r="AB56064"/>
    </row>
    <row r="56065" spans="28:28" ht="18" customHeight="1" x14ac:dyDescent="0.25">
      <c r="AB56065"/>
    </row>
    <row r="56066" spans="28:28" ht="18" customHeight="1" x14ac:dyDescent="0.25">
      <c r="AB56066"/>
    </row>
    <row r="56067" spans="28:28" ht="18" customHeight="1" x14ac:dyDescent="0.25">
      <c r="AB56067"/>
    </row>
    <row r="56068" spans="28:28" ht="18" customHeight="1" x14ac:dyDescent="0.25">
      <c r="AB56068"/>
    </row>
    <row r="56069" spans="28:28" ht="18" customHeight="1" x14ac:dyDescent="0.25">
      <c r="AB56069"/>
    </row>
    <row r="56070" spans="28:28" ht="18" customHeight="1" x14ac:dyDescent="0.25">
      <c r="AB56070"/>
    </row>
    <row r="56071" spans="28:28" ht="18" customHeight="1" x14ac:dyDescent="0.25">
      <c r="AB56071"/>
    </row>
    <row r="56072" spans="28:28" ht="18" customHeight="1" x14ac:dyDescent="0.25">
      <c r="AB56072"/>
    </row>
    <row r="56073" spans="28:28" ht="18" customHeight="1" x14ac:dyDescent="0.25">
      <c r="AB56073"/>
    </row>
    <row r="56074" spans="28:28" ht="18" customHeight="1" x14ac:dyDescent="0.25">
      <c r="AB56074"/>
    </row>
    <row r="56075" spans="28:28" ht="18" customHeight="1" x14ac:dyDescent="0.25">
      <c r="AB56075"/>
    </row>
    <row r="56076" spans="28:28" ht="18" customHeight="1" x14ac:dyDescent="0.25">
      <c r="AB56076"/>
    </row>
    <row r="56077" spans="28:28" ht="18" customHeight="1" x14ac:dyDescent="0.25">
      <c r="AB56077"/>
    </row>
    <row r="56078" spans="28:28" ht="18" customHeight="1" x14ac:dyDescent="0.25">
      <c r="AB56078"/>
    </row>
    <row r="56079" spans="28:28" ht="18" customHeight="1" x14ac:dyDescent="0.25">
      <c r="AB56079"/>
    </row>
    <row r="56080" spans="28:28" ht="18" customHeight="1" x14ac:dyDescent="0.25">
      <c r="AB56080"/>
    </row>
    <row r="56081" spans="28:28" ht="18" customHeight="1" x14ac:dyDescent="0.25">
      <c r="AB56081"/>
    </row>
    <row r="56082" spans="28:28" ht="18" customHeight="1" x14ac:dyDescent="0.25">
      <c r="AB56082"/>
    </row>
    <row r="56083" spans="28:28" ht="18" customHeight="1" x14ac:dyDescent="0.25">
      <c r="AB56083"/>
    </row>
    <row r="56084" spans="28:28" ht="18" customHeight="1" x14ac:dyDescent="0.25">
      <c r="AB56084"/>
    </row>
    <row r="56085" spans="28:28" ht="18" customHeight="1" x14ac:dyDescent="0.25">
      <c r="AB56085"/>
    </row>
    <row r="56086" spans="28:28" ht="18" customHeight="1" x14ac:dyDescent="0.25">
      <c r="AB56086"/>
    </row>
    <row r="56087" spans="28:28" ht="18" customHeight="1" x14ac:dyDescent="0.25">
      <c r="AB56087"/>
    </row>
    <row r="56088" spans="28:28" ht="18" customHeight="1" x14ac:dyDescent="0.25">
      <c r="AB56088"/>
    </row>
    <row r="56089" spans="28:28" ht="18" customHeight="1" x14ac:dyDescent="0.25">
      <c r="AB56089"/>
    </row>
    <row r="56090" spans="28:28" ht="18" customHeight="1" x14ac:dyDescent="0.25">
      <c r="AB56090"/>
    </row>
    <row r="56091" spans="28:28" ht="18" customHeight="1" x14ac:dyDescent="0.25">
      <c r="AB56091"/>
    </row>
    <row r="56092" spans="28:28" ht="18" customHeight="1" x14ac:dyDescent="0.25">
      <c r="AB56092"/>
    </row>
    <row r="56093" spans="28:28" ht="18" customHeight="1" x14ac:dyDescent="0.25">
      <c r="AB56093"/>
    </row>
    <row r="56094" spans="28:28" ht="18" customHeight="1" x14ac:dyDescent="0.25">
      <c r="AB56094"/>
    </row>
    <row r="56095" spans="28:28" ht="18" customHeight="1" x14ac:dyDescent="0.25">
      <c r="AB56095"/>
    </row>
    <row r="56096" spans="28:28" ht="18" customHeight="1" x14ac:dyDescent="0.25">
      <c r="AB56096"/>
    </row>
    <row r="56097" spans="28:28" ht="18" customHeight="1" x14ac:dyDescent="0.25">
      <c r="AB56097"/>
    </row>
    <row r="56098" spans="28:28" ht="18" customHeight="1" x14ac:dyDescent="0.25">
      <c r="AB56098"/>
    </row>
    <row r="56099" spans="28:28" ht="18" customHeight="1" x14ac:dyDescent="0.25">
      <c r="AB56099"/>
    </row>
    <row r="56100" spans="28:28" ht="18" customHeight="1" x14ac:dyDescent="0.25">
      <c r="AB56100"/>
    </row>
    <row r="56101" spans="28:28" ht="18" customHeight="1" x14ac:dyDescent="0.25">
      <c r="AB56101"/>
    </row>
    <row r="56102" spans="28:28" ht="18" customHeight="1" x14ac:dyDescent="0.25">
      <c r="AB56102"/>
    </row>
    <row r="56103" spans="28:28" ht="18" customHeight="1" x14ac:dyDescent="0.25">
      <c r="AB56103"/>
    </row>
    <row r="56104" spans="28:28" ht="18" customHeight="1" x14ac:dyDescent="0.25">
      <c r="AB56104"/>
    </row>
    <row r="56105" spans="28:28" ht="18" customHeight="1" x14ac:dyDescent="0.25">
      <c r="AB56105"/>
    </row>
    <row r="56106" spans="28:28" ht="18" customHeight="1" x14ac:dyDescent="0.25">
      <c r="AB56106"/>
    </row>
    <row r="56107" spans="28:28" ht="18" customHeight="1" x14ac:dyDescent="0.25">
      <c r="AB56107"/>
    </row>
    <row r="56108" spans="28:28" ht="18" customHeight="1" x14ac:dyDescent="0.25">
      <c r="AB56108"/>
    </row>
    <row r="56109" spans="28:28" ht="18" customHeight="1" x14ac:dyDescent="0.25">
      <c r="AB56109"/>
    </row>
    <row r="56110" spans="28:28" ht="18" customHeight="1" x14ac:dyDescent="0.25">
      <c r="AB56110"/>
    </row>
    <row r="56111" spans="28:28" ht="18" customHeight="1" x14ac:dyDescent="0.25">
      <c r="AB56111"/>
    </row>
    <row r="56112" spans="28:28" ht="18" customHeight="1" x14ac:dyDescent="0.25">
      <c r="AB56112"/>
    </row>
    <row r="56113" spans="28:28" ht="18" customHeight="1" x14ac:dyDescent="0.25">
      <c r="AB56113"/>
    </row>
    <row r="56114" spans="28:28" ht="18" customHeight="1" x14ac:dyDescent="0.25">
      <c r="AB56114"/>
    </row>
    <row r="56115" spans="28:28" ht="18" customHeight="1" x14ac:dyDescent="0.25">
      <c r="AB56115"/>
    </row>
    <row r="56116" spans="28:28" ht="18" customHeight="1" x14ac:dyDescent="0.25">
      <c r="AB56116"/>
    </row>
    <row r="56117" spans="28:28" ht="18" customHeight="1" x14ac:dyDescent="0.25">
      <c r="AB56117"/>
    </row>
    <row r="56118" spans="28:28" ht="18" customHeight="1" x14ac:dyDescent="0.25">
      <c r="AB56118"/>
    </row>
    <row r="56119" spans="28:28" ht="18" customHeight="1" x14ac:dyDescent="0.25">
      <c r="AB56119"/>
    </row>
    <row r="56120" spans="28:28" ht="18" customHeight="1" x14ac:dyDescent="0.25">
      <c r="AB56120"/>
    </row>
    <row r="56121" spans="28:28" ht="18" customHeight="1" x14ac:dyDescent="0.25">
      <c r="AB56121"/>
    </row>
    <row r="56122" spans="28:28" ht="18" customHeight="1" x14ac:dyDescent="0.25">
      <c r="AB56122"/>
    </row>
    <row r="56123" spans="28:28" ht="18" customHeight="1" x14ac:dyDescent="0.25">
      <c r="AB56123"/>
    </row>
    <row r="56124" spans="28:28" ht="18" customHeight="1" x14ac:dyDescent="0.25">
      <c r="AB56124"/>
    </row>
    <row r="56125" spans="28:28" ht="18" customHeight="1" x14ac:dyDescent="0.25">
      <c r="AB56125"/>
    </row>
    <row r="56126" spans="28:28" ht="18" customHeight="1" x14ac:dyDescent="0.25">
      <c r="AB56126"/>
    </row>
    <row r="56127" spans="28:28" ht="18" customHeight="1" x14ac:dyDescent="0.25">
      <c r="AB56127"/>
    </row>
    <row r="56128" spans="28:28" ht="18" customHeight="1" x14ac:dyDescent="0.25">
      <c r="AB56128"/>
    </row>
    <row r="56129" spans="28:28" ht="18" customHeight="1" x14ac:dyDescent="0.25">
      <c r="AB56129"/>
    </row>
    <row r="56130" spans="28:28" ht="18" customHeight="1" x14ac:dyDescent="0.25">
      <c r="AB56130"/>
    </row>
    <row r="56131" spans="28:28" ht="18" customHeight="1" x14ac:dyDescent="0.25">
      <c r="AB56131"/>
    </row>
    <row r="56132" spans="28:28" ht="18" customHeight="1" x14ac:dyDescent="0.25">
      <c r="AB56132"/>
    </row>
    <row r="56133" spans="28:28" ht="18" customHeight="1" x14ac:dyDescent="0.25">
      <c r="AB56133"/>
    </row>
    <row r="56134" spans="28:28" ht="18" customHeight="1" x14ac:dyDescent="0.25">
      <c r="AB56134"/>
    </row>
    <row r="56135" spans="28:28" ht="18" customHeight="1" x14ac:dyDescent="0.25">
      <c r="AB56135"/>
    </row>
    <row r="56136" spans="28:28" ht="18" customHeight="1" x14ac:dyDescent="0.25">
      <c r="AB56136"/>
    </row>
    <row r="56137" spans="28:28" ht="18" customHeight="1" x14ac:dyDescent="0.25">
      <c r="AB56137"/>
    </row>
    <row r="56138" spans="28:28" ht="18" customHeight="1" x14ac:dyDescent="0.25">
      <c r="AB56138"/>
    </row>
    <row r="56139" spans="28:28" ht="18" customHeight="1" x14ac:dyDescent="0.25">
      <c r="AB56139"/>
    </row>
    <row r="56140" spans="28:28" ht="18" customHeight="1" x14ac:dyDescent="0.25">
      <c r="AB56140"/>
    </row>
    <row r="56141" spans="28:28" ht="18" customHeight="1" x14ac:dyDescent="0.25">
      <c r="AB56141"/>
    </row>
    <row r="56142" spans="28:28" ht="18" customHeight="1" x14ac:dyDescent="0.25">
      <c r="AB56142"/>
    </row>
    <row r="56143" spans="28:28" ht="18" customHeight="1" x14ac:dyDescent="0.25">
      <c r="AB56143"/>
    </row>
    <row r="56144" spans="28:28" ht="18" customHeight="1" x14ac:dyDescent="0.25">
      <c r="AB56144"/>
    </row>
    <row r="56145" spans="28:28" ht="18" customHeight="1" x14ac:dyDescent="0.25">
      <c r="AB56145"/>
    </row>
    <row r="56146" spans="28:28" ht="18" customHeight="1" x14ac:dyDescent="0.25">
      <c r="AB56146"/>
    </row>
    <row r="56147" spans="28:28" ht="18" customHeight="1" x14ac:dyDescent="0.25">
      <c r="AB56147"/>
    </row>
    <row r="56148" spans="28:28" ht="18" customHeight="1" x14ac:dyDescent="0.25">
      <c r="AB56148"/>
    </row>
    <row r="56149" spans="28:28" ht="18" customHeight="1" x14ac:dyDescent="0.25">
      <c r="AB56149"/>
    </row>
    <row r="56150" spans="28:28" ht="18" customHeight="1" x14ac:dyDescent="0.25">
      <c r="AB56150"/>
    </row>
    <row r="56151" spans="28:28" ht="18" customHeight="1" x14ac:dyDescent="0.25">
      <c r="AB56151"/>
    </row>
    <row r="56152" spans="28:28" ht="18" customHeight="1" x14ac:dyDescent="0.25">
      <c r="AB56152"/>
    </row>
    <row r="56153" spans="28:28" ht="18" customHeight="1" x14ac:dyDescent="0.25">
      <c r="AB56153"/>
    </row>
    <row r="56154" spans="28:28" ht="18" customHeight="1" x14ac:dyDescent="0.25">
      <c r="AB56154"/>
    </row>
    <row r="56155" spans="28:28" ht="18" customHeight="1" x14ac:dyDescent="0.25">
      <c r="AB56155"/>
    </row>
    <row r="56156" spans="28:28" ht="18" customHeight="1" x14ac:dyDescent="0.25">
      <c r="AB56156"/>
    </row>
    <row r="56157" spans="28:28" ht="18" customHeight="1" x14ac:dyDescent="0.25">
      <c r="AB56157"/>
    </row>
    <row r="56158" spans="28:28" ht="18" customHeight="1" x14ac:dyDescent="0.25">
      <c r="AB56158"/>
    </row>
    <row r="56159" spans="28:28" ht="18" customHeight="1" x14ac:dyDescent="0.25">
      <c r="AB56159"/>
    </row>
    <row r="56160" spans="28:28" ht="18" customHeight="1" x14ac:dyDescent="0.25">
      <c r="AB56160"/>
    </row>
    <row r="56161" spans="28:28" ht="18" customHeight="1" x14ac:dyDescent="0.25">
      <c r="AB56161"/>
    </row>
    <row r="56162" spans="28:28" ht="18" customHeight="1" x14ac:dyDescent="0.25">
      <c r="AB56162"/>
    </row>
    <row r="56163" spans="28:28" ht="18" customHeight="1" x14ac:dyDescent="0.25">
      <c r="AB56163"/>
    </row>
    <row r="56164" spans="28:28" ht="18" customHeight="1" x14ac:dyDescent="0.25">
      <c r="AB56164"/>
    </row>
    <row r="56165" spans="28:28" ht="18" customHeight="1" x14ac:dyDescent="0.25">
      <c r="AB56165"/>
    </row>
    <row r="56166" spans="28:28" ht="18" customHeight="1" x14ac:dyDescent="0.25">
      <c r="AB56166"/>
    </row>
    <row r="56167" spans="28:28" ht="18" customHeight="1" x14ac:dyDescent="0.25">
      <c r="AB56167"/>
    </row>
    <row r="56168" spans="28:28" ht="18" customHeight="1" x14ac:dyDescent="0.25">
      <c r="AB56168"/>
    </row>
    <row r="56169" spans="28:28" ht="18" customHeight="1" x14ac:dyDescent="0.25">
      <c r="AB56169"/>
    </row>
    <row r="56170" spans="28:28" ht="18" customHeight="1" x14ac:dyDescent="0.25">
      <c r="AB56170"/>
    </row>
    <row r="56171" spans="28:28" ht="18" customHeight="1" x14ac:dyDescent="0.25">
      <c r="AB56171"/>
    </row>
    <row r="56172" spans="28:28" ht="18" customHeight="1" x14ac:dyDescent="0.25">
      <c r="AB56172"/>
    </row>
    <row r="56173" spans="28:28" ht="18" customHeight="1" x14ac:dyDescent="0.25">
      <c r="AB56173"/>
    </row>
    <row r="56174" spans="28:28" ht="18" customHeight="1" x14ac:dyDescent="0.25">
      <c r="AB56174"/>
    </row>
    <row r="56175" spans="28:28" ht="18" customHeight="1" x14ac:dyDescent="0.25">
      <c r="AB56175"/>
    </row>
    <row r="56176" spans="28:28" ht="18" customHeight="1" x14ac:dyDescent="0.25">
      <c r="AB56176"/>
    </row>
    <row r="56177" spans="28:28" ht="18" customHeight="1" x14ac:dyDescent="0.25">
      <c r="AB56177"/>
    </row>
    <row r="56178" spans="28:28" ht="18" customHeight="1" x14ac:dyDescent="0.25">
      <c r="AB56178"/>
    </row>
    <row r="56179" spans="28:28" ht="18" customHeight="1" x14ac:dyDescent="0.25">
      <c r="AB56179"/>
    </row>
    <row r="56180" spans="28:28" ht="18" customHeight="1" x14ac:dyDescent="0.25">
      <c r="AB56180"/>
    </row>
    <row r="56181" spans="28:28" ht="18" customHeight="1" x14ac:dyDescent="0.25">
      <c r="AB56181"/>
    </row>
    <row r="56182" spans="28:28" ht="18" customHeight="1" x14ac:dyDescent="0.25">
      <c r="AB56182"/>
    </row>
    <row r="56183" spans="28:28" ht="18" customHeight="1" x14ac:dyDescent="0.25">
      <c r="AB56183"/>
    </row>
    <row r="56184" spans="28:28" ht="18" customHeight="1" x14ac:dyDescent="0.25">
      <c r="AB56184"/>
    </row>
    <row r="56185" spans="28:28" ht="18" customHeight="1" x14ac:dyDescent="0.25">
      <c r="AB56185"/>
    </row>
    <row r="56186" spans="28:28" ht="18" customHeight="1" x14ac:dyDescent="0.25">
      <c r="AB56186"/>
    </row>
    <row r="56187" spans="28:28" ht="18" customHeight="1" x14ac:dyDescent="0.25">
      <c r="AB56187"/>
    </row>
    <row r="56188" spans="28:28" ht="18" customHeight="1" x14ac:dyDescent="0.25">
      <c r="AB56188"/>
    </row>
    <row r="56189" spans="28:28" ht="18" customHeight="1" x14ac:dyDescent="0.25">
      <c r="AB56189"/>
    </row>
    <row r="56190" spans="28:28" ht="18" customHeight="1" x14ac:dyDescent="0.25">
      <c r="AB56190"/>
    </row>
    <row r="56191" spans="28:28" ht="18" customHeight="1" x14ac:dyDescent="0.25">
      <c r="AB56191"/>
    </row>
    <row r="56192" spans="28:28" ht="18" customHeight="1" x14ac:dyDescent="0.25">
      <c r="AB56192"/>
    </row>
    <row r="56193" spans="28:28" ht="18" customHeight="1" x14ac:dyDescent="0.25">
      <c r="AB56193"/>
    </row>
    <row r="56194" spans="28:28" ht="18" customHeight="1" x14ac:dyDescent="0.25">
      <c r="AB56194"/>
    </row>
    <row r="56195" spans="28:28" ht="18" customHeight="1" x14ac:dyDescent="0.25">
      <c r="AB56195"/>
    </row>
    <row r="56196" spans="28:28" ht="18" customHeight="1" x14ac:dyDescent="0.25">
      <c r="AB56196"/>
    </row>
    <row r="56197" spans="28:28" ht="18" customHeight="1" x14ac:dyDescent="0.25">
      <c r="AB56197"/>
    </row>
    <row r="56198" spans="28:28" ht="18" customHeight="1" x14ac:dyDescent="0.25">
      <c r="AB56198"/>
    </row>
    <row r="56199" spans="28:28" ht="18" customHeight="1" x14ac:dyDescent="0.25">
      <c r="AB56199"/>
    </row>
    <row r="56200" spans="28:28" ht="18" customHeight="1" x14ac:dyDescent="0.25">
      <c r="AB56200"/>
    </row>
    <row r="56201" spans="28:28" ht="18" customHeight="1" x14ac:dyDescent="0.25">
      <c r="AB56201"/>
    </row>
    <row r="56202" spans="28:28" ht="18" customHeight="1" x14ac:dyDescent="0.25">
      <c r="AB56202"/>
    </row>
    <row r="56203" spans="28:28" ht="18" customHeight="1" x14ac:dyDescent="0.25">
      <c r="AB56203"/>
    </row>
    <row r="56204" spans="28:28" ht="18" customHeight="1" x14ac:dyDescent="0.25">
      <c r="AB56204"/>
    </row>
    <row r="56205" spans="28:28" ht="18" customHeight="1" x14ac:dyDescent="0.25">
      <c r="AB56205"/>
    </row>
    <row r="56206" spans="28:28" ht="18" customHeight="1" x14ac:dyDescent="0.25">
      <c r="AB56206"/>
    </row>
    <row r="56207" spans="28:28" ht="18" customHeight="1" x14ac:dyDescent="0.25">
      <c r="AB56207"/>
    </row>
    <row r="56208" spans="28:28" ht="18" customHeight="1" x14ac:dyDescent="0.25">
      <c r="AB56208"/>
    </row>
    <row r="56209" spans="28:28" ht="18" customHeight="1" x14ac:dyDescent="0.25">
      <c r="AB56209"/>
    </row>
    <row r="56210" spans="28:28" ht="18" customHeight="1" x14ac:dyDescent="0.25">
      <c r="AB56210"/>
    </row>
    <row r="56211" spans="28:28" ht="18" customHeight="1" x14ac:dyDescent="0.25">
      <c r="AB56211"/>
    </row>
    <row r="56212" spans="28:28" ht="18" customHeight="1" x14ac:dyDescent="0.25">
      <c r="AB56212"/>
    </row>
    <row r="56213" spans="28:28" ht="18" customHeight="1" x14ac:dyDescent="0.25">
      <c r="AB56213"/>
    </row>
    <row r="56214" spans="28:28" ht="18" customHeight="1" x14ac:dyDescent="0.25">
      <c r="AB56214"/>
    </row>
    <row r="56215" spans="28:28" ht="18" customHeight="1" x14ac:dyDescent="0.25">
      <c r="AB56215"/>
    </row>
    <row r="56216" spans="28:28" ht="18" customHeight="1" x14ac:dyDescent="0.25">
      <c r="AB56216"/>
    </row>
    <row r="56217" spans="28:28" ht="18" customHeight="1" x14ac:dyDescent="0.25">
      <c r="AB56217"/>
    </row>
    <row r="56218" spans="28:28" ht="18" customHeight="1" x14ac:dyDescent="0.25">
      <c r="AB56218"/>
    </row>
    <row r="56219" spans="28:28" ht="18" customHeight="1" x14ac:dyDescent="0.25">
      <c r="AB56219"/>
    </row>
    <row r="56220" spans="28:28" ht="18" customHeight="1" x14ac:dyDescent="0.25">
      <c r="AB56220"/>
    </row>
    <row r="56221" spans="28:28" ht="18" customHeight="1" x14ac:dyDescent="0.25">
      <c r="AB56221"/>
    </row>
    <row r="56222" spans="28:28" ht="18" customHeight="1" x14ac:dyDescent="0.25">
      <c r="AB56222"/>
    </row>
    <row r="56223" spans="28:28" ht="18" customHeight="1" x14ac:dyDescent="0.25">
      <c r="AB56223"/>
    </row>
    <row r="56224" spans="28:28" ht="18" customHeight="1" x14ac:dyDescent="0.25">
      <c r="AB56224"/>
    </row>
    <row r="56225" spans="28:28" ht="18" customHeight="1" x14ac:dyDescent="0.25">
      <c r="AB56225"/>
    </row>
    <row r="56226" spans="28:28" ht="18" customHeight="1" x14ac:dyDescent="0.25">
      <c r="AB56226"/>
    </row>
    <row r="56227" spans="28:28" ht="18" customHeight="1" x14ac:dyDescent="0.25">
      <c r="AB56227"/>
    </row>
    <row r="56228" spans="28:28" ht="18" customHeight="1" x14ac:dyDescent="0.25">
      <c r="AB56228"/>
    </row>
    <row r="56229" spans="28:28" ht="18" customHeight="1" x14ac:dyDescent="0.25">
      <c r="AB56229"/>
    </row>
    <row r="56230" spans="28:28" ht="18" customHeight="1" x14ac:dyDescent="0.25">
      <c r="AB56230"/>
    </row>
    <row r="56231" spans="28:28" ht="18" customHeight="1" x14ac:dyDescent="0.25">
      <c r="AB56231"/>
    </row>
    <row r="56232" spans="28:28" ht="18" customHeight="1" x14ac:dyDescent="0.25">
      <c r="AB56232"/>
    </row>
    <row r="56233" spans="28:28" ht="18" customHeight="1" x14ac:dyDescent="0.25">
      <c r="AB56233"/>
    </row>
    <row r="56234" spans="28:28" ht="18" customHeight="1" x14ac:dyDescent="0.25">
      <c r="AB56234"/>
    </row>
    <row r="56235" spans="28:28" ht="18" customHeight="1" x14ac:dyDescent="0.25">
      <c r="AB56235"/>
    </row>
    <row r="56236" spans="28:28" ht="18" customHeight="1" x14ac:dyDescent="0.25">
      <c r="AB56236"/>
    </row>
    <row r="56237" spans="28:28" ht="18" customHeight="1" x14ac:dyDescent="0.25">
      <c r="AB56237"/>
    </row>
    <row r="56238" spans="28:28" ht="18" customHeight="1" x14ac:dyDescent="0.25">
      <c r="AB56238"/>
    </row>
    <row r="56239" spans="28:28" ht="18" customHeight="1" x14ac:dyDescent="0.25">
      <c r="AB56239"/>
    </row>
    <row r="56240" spans="28:28" ht="18" customHeight="1" x14ac:dyDescent="0.25">
      <c r="AB56240"/>
    </row>
    <row r="56241" spans="28:28" ht="18" customHeight="1" x14ac:dyDescent="0.25">
      <c r="AB56241"/>
    </row>
    <row r="56242" spans="28:28" ht="18" customHeight="1" x14ac:dyDescent="0.25">
      <c r="AB56242"/>
    </row>
    <row r="56243" spans="28:28" ht="18" customHeight="1" x14ac:dyDescent="0.25">
      <c r="AB56243"/>
    </row>
    <row r="56244" spans="28:28" ht="18" customHeight="1" x14ac:dyDescent="0.25">
      <c r="AB56244"/>
    </row>
    <row r="56245" spans="28:28" ht="18" customHeight="1" x14ac:dyDescent="0.25">
      <c r="AB56245"/>
    </row>
    <row r="56246" spans="28:28" ht="18" customHeight="1" x14ac:dyDescent="0.25">
      <c r="AB56246"/>
    </row>
    <row r="56247" spans="28:28" ht="18" customHeight="1" x14ac:dyDescent="0.25">
      <c r="AB56247"/>
    </row>
    <row r="56248" spans="28:28" ht="18" customHeight="1" x14ac:dyDescent="0.25">
      <c r="AB56248"/>
    </row>
    <row r="56249" spans="28:28" ht="18" customHeight="1" x14ac:dyDescent="0.25">
      <c r="AB56249"/>
    </row>
    <row r="56250" spans="28:28" ht="18" customHeight="1" x14ac:dyDescent="0.25">
      <c r="AB56250"/>
    </row>
    <row r="56251" spans="28:28" ht="18" customHeight="1" x14ac:dyDescent="0.25">
      <c r="AB56251"/>
    </row>
    <row r="56252" spans="28:28" ht="18" customHeight="1" x14ac:dyDescent="0.25">
      <c r="AB56252"/>
    </row>
    <row r="56253" spans="28:28" ht="18" customHeight="1" x14ac:dyDescent="0.25">
      <c r="AB56253"/>
    </row>
    <row r="56254" spans="28:28" ht="18" customHeight="1" x14ac:dyDescent="0.25">
      <c r="AB56254"/>
    </row>
    <row r="56255" spans="28:28" ht="18" customHeight="1" x14ac:dyDescent="0.25">
      <c r="AB56255"/>
    </row>
    <row r="56256" spans="28:28" ht="18" customHeight="1" x14ac:dyDescent="0.25">
      <c r="AB56256"/>
    </row>
    <row r="56257" spans="28:28" ht="18" customHeight="1" x14ac:dyDescent="0.25">
      <c r="AB56257"/>
    </row>
    <row r="56258" spans="28:28" ht="18" customHeight="1" x14ac:dyDescent="0.25">
      <c r="AB56258"/>
    </row>
    <row r="56259" spans="28:28" ht="18" customHeight="1" x14ac:dyDescent="0.25">
      <c r="AB56259"/>
    </row>
    <row r="56260" spans="28:28" ht="18" customHeight="1" x14ac:dyDescent="0.25">
      <c r="AB56260"/>
    </row>
    <row r="56261" spans="28:28" ht="18" customHeight="1" x14ac:dyDescent="0.25">
      <c r="AB56261"/>
    </row>
    <row r="56262" spans="28:28" ht="18" customHeight="1" x14ac:dyDescent="0.25">
      <c r="AB56262"/>
    </row>
    <row r="56263" spans="28:28" ht="18" customHeight="1" x14ac:dyDescent="0.25">
      <c r="AB56263"/>
    </row>
    <row r="56264" spans="28:28" ht="18" customHeight="1" x14ac:dyDescent="0.25">
      <c r="AB56264"/>
    </row>
    <row r="56265" spans="28:28" ht="18" customHeight="1" x14ac:dyDescent="0.25">
      <c r="AB56265"/>
    </row>
    <row r="56266" spans="28:28" ht="18" customHeight="1" x14ac:dyDescent="0.25">
      <c r="AB56266"/>
    </row>
    <row r="56267" spans="28:28" ht="18" customHeight="1" x14ac:dyDescent="0.25">
      <c r="AB56267"/>
    </row>
    <row r="56268" spans="28:28" ht="18" customHeight="1" x14ac:dyDescent="0.25">
      <c r="AB56268"/>
    </row>
    <row r="56269" spans="28:28" ht="18" customHeight="1" x14ac:dyDescent="0.25">
      <c r="AB56269"/>
    </row>
    <row r="56270" spans="28:28" ht="18" customHeight="1" x14ac:dyDescent="0.25">
      <c r="AB56270"/>
    </row>
    <row r="56271" spans="28:28" ht="18" customHeight="1" x14ac:dyDescent="0.25">
      <c r="AB56271"/>
    </row>
    <row r="56272" spans="28:28" ht="18" customHeight="1" x14ac:dyDescent="0.25">
      <c r="AB56272"/>
    </row>
    <row r="56273" spans="28:28" ht="18" customHeight="1" x14ac:dyDescent="0.25">
      <c r="AB56273"/>
    </row>
    <row r="56274" spans="28:28" ht="18" customHeight="1" x14ac:dyDescent="0.25">
      <c r="AB56274"/>
    </row>
    <row r="56275" spans="28:28" ht="18" customHeight="1" x14ac:dyDescent="0.25">
      <c r="AB56275"/>
    </row>
    <row r="56276" spans="28:28" ht="18" customHeight="1" x14ac:dyDescent="0.25">
      <c r="AB56276"/>
    </row>
    <row r="56277" spans="28:28" ht="18" customHeight="1" x14ac:dyDescent="0.25">
      <c r="AB56277"/>
    </row>
    <row r="56278" spans="28:28" ht="18" customHeight="1" x14ac:dyDescent="0.25">
      <c r="AB56278"/>
    </row>
    <row r="56279" spans="28:28" ht="18" customHeight="1" x14ac:dyDescent="0.25">
      <c r="AB56279"/>
    </row>
    <row r="56280" spans="28:28" ht="18" customHeight="1" x14ac:dyDescent="0.25">
      <c r="AB56280"/>
    </row>
    <row r="56281" spans="28:28" ht="18" customHeight="1" x14ac:dyDescent="0.25">
      <c r="AB56281"/>
    </row>
    <row r="56282" spans="28:28" ht="18" customHeight="1" x14ac:dyDescent="0.25">
      <c r="AB56282"/>
    </row>
    <row r="56283" spans="28:28" ht="18" customHeight="1" x14ac:dyDescent="0.25">
      <c r="AB56283"/>
    </row>
    <row r="56284" spans="28:28" ht="18" customHeight="1" x14ac:dyDescent="0.25">
      <c r="AB56284"/>
    </row>
    <row r="56285" spans="28:28" ht="18" customHeight="1" x14ac:dyDescent="0.25">
      <c r="AB56285"/>
    </row>
    <row r="56286" spans="28:28" ht="18" customHeight="1" x14ac:dyDescent="0.25">
      <c r="AB56286"/>
    </row>
    <row r="56287" spans="28:28" ht="18" customHeight="1" x14ac:dyDescent="0.25">
      <c r="AB56287"/>
    </row>
    <row r="56288" spans="28:28" ht="18" customHeight="1" x14ac:dyDescent="0.25">
      <c r="AB56288"/>
    </row>
    <row r="56289" spans="28:28" ht="18" customHeight="1" x14ac:dyDescent="0.25">
      <c r="AB56289"/>
    </row>
    <row r="56290" spans="28:28" ht="18" customHeight="1" x14ac:dyDescent="0.25">
      <c r="AB56290"/>
    </row>
    <row r="56291" spans="28:28" ht="18" customHeight="1" x14ac:dyDescent="0.25">
      <c r="AB56291"/>
    </row>
    <row r="56292" spans="28:28" ht="18" customHeight="1" x14ac:dyDescent="0.25">
      <c r="AB56292"/>
    </row>
    <row r="56293" spans="28:28" ht="18" customHeight="1" x14ac:dyDescent="0.25">
      <c r="AB56293"/>
    </row>
    <row r="56294" spans="28:28" ht="18" customHeight="1" x14ac:dyDescent="0.25">
      <c r="AB56294"/>
    </row>
    <row r="56295" spans="28:28" ht="18" customHeight="1" x14ac:dyDescent="0.25">
      <c r="AB56295"/>
    </row>
    <row r="56296" spans="28:28" ht="18" customHeight="1" x14ac:dyDescent="0.25">
      <c r="AB56296"/>
    </row>
    <row r="56297" spans="28:28" ht="18" customHeight="1" x14ac:dyDescent="0.25">
      <c r="AB56297"/>
    </row>
    <row r="56298" spans="28:28" ht="18" customHeight="1" x14ac:dyDescent="0.25">
      <c r="AB56298"/>
    </row>
    <row r="56299" spans="28:28" ht="18" customHeight="1" x14ac:dyDescent="0.25">
      <c r="AB56299"/>
    </row>
    <row r="56300" spans="28:28" ht="18" customHeight="1" x14ac:dyDescent="0.25">
      <c r="AB56300"/>
    </row>
    <row r="56301" spans="28:28" ht="18" customHeight="1" x14ac:dyDescent="0.25">
      <c r="AB56301"/>
    </row>
    <row r="56302" spans="28:28" ht="18" customHeight="1" x14ac:dyDescent="0.25">
      <c r="AB56302"/>
    </row>
    <row r="56303" spans="28:28" ht="18" customHeight="1" x14ac:dyDescent="0.25">
      <c r="AB56303"/>
    </row>
    <row r="56304" spans="28:28" ht="18" customHeight="1" x14ac:dyDescent="0.25">
      <c r="AB56304"/>
    </row>
    <row r="56305" spans="28:28" ht="18" customHeight="1" x14ac:dyDescent="0.25">
      <c r="AB56305"/>
    </row>
    <row r="56306" spans="28:28" ht="18" customHeight="1" x14ac:dyDescent="0.25">
      <c r="AB56306"/>
    </row>
    <row r="56307" spans="28:28" ht="18" customHeight="1" x14ac:dyDescent="0.25">
      <c r="AB56307"/>
    </row>
    <row r="56308" spans="28:28" ht="18" customHeight="1" x14ac:dyDescent="0.25">
      <c r="AB56308"/>
    </row>
    <row r="56309" spans="28:28" ht="18" customHeight="1" x14ac:dyDescent="0.25">
      <c r="AB56309"/>
    </row>
    <row r="56310" spans="28:28" ht="18" customHeight="1" x14ac:dyDescent="0.25">
      <c r="AB56310"/>
    </row>
    <row r="56311" spans="28:28" ht="18" customHeight="1" x14ac:dyDescent="0.25">
      <c r="AB56311"/>
    </row>
    <row r="56312" spans="28:28" ht="18" customHeight="1" x14ac:dyDescent="0.25">
      <c r="AB56312"/>
    </row>
    <row r="56313" spans="28:28" ht="18" customHeight="1" x14ac:dyDescent="0.25">
      <c r="AB56313"/>
    </row>
    <row r="56314" spans="28:28" ht="18" customHeight="1" x14ac:dyDescent="0.25">
      <c r="AB56314"/>
    </row>
    <row r="56315" spans="28:28" ht="18" customHeight="1" x14ac:dyDescent="0.25">
      <c r="AB56315"/>
    </row>
    <row r="56316" spans="28:28" ht="18" customHeight="1" x14ac:dyDescent="0.25">
      <c r="AB56316"/>
    </row>
    <row r="56317" spans="28:28" ht="18" customHeight="1" x14ac:dyDescent="0.25">
      <c r="AB56317"/>
    </row>
    <row r="56318" spans="28:28" ht="18" customHeight="1" x14ac:dyDescent="0.25">
      <c r="AB56318"/>
    </row>
    <row r="56319" spans="28:28" ht="18" customHeight="1" x14ac:dyDescent="0.25">
      <c r="AB56319"/>
    </row>
    <row r="56320" spans="28:28" ht="18" customHeight="1" x14ac:dyDescent="0.25">
      <c r="AB56320"/>
    </row>
    <row r="56321" spans="28:28" ht="18" customHeight="1" x14ac:dyDescent="0.25">
      <c r="AB56321"/>
    </row>
    <row r="56322" spans="28:28" ht="18" customHeight="1" x14ac:dyDescent="0.25">
      <c r="AB56322"/>
    </row>
    <row r="56323" spans="28:28" ht="18" customHeight="1" x14ac:dyDescent="0.25">
      <c r="AB56323"/>
    </row>
    <row r="56324" spans="28:28" ht="18" customHeight="1" x14ac:dyDescent="0.25">
      <c r="AB56324"/>
    </row>
    <row r="56325" spans="28:28" ht="18" customHeight="1" x14ac:dyDescent="0.25">
      <c r="AB56325"/>
    </row>
    <row r="56326" spans="28:28" ht="18" customHeight="1" x14ac:dyDescent="0.25">
      <c r="AB56326"/>
    </row>
    <row r="56327" spans="28:28" ht="18" customHeight="1" x14ac:dyDescent="0.25">
      <c r="AB56327"/>
    </row>
    <row r="56328" spans="28:28" ht="18" customHeight="1" x14ac:dyDescent="0.25">
      <c r="AB56328"/>
    </row>
    <row r="56329" spans="28:28" ht="18" customHeight="1" x14ac:dyDescent="0.25">
      <c r="AB56329"/>
    </row>
    <row r="56330" spans="28:28" ht="18" customHeight="1" x14ac:dyDescent="0.25">
      <c r="AB56330"/>
    </row>
    <row r="56331" spans="28:28" ht="18" customHeight="1" x14ac:dyDescent="0.25">
      <c r="AB56331"/>
    </row>
    <row r="56332" spans="28:28" ht="18" customHeight="1" x14ac:dyDescent="0.25">
      <c r="AB56332"/>
    </row>
    <row r="56333" spans="28:28" ht="18" customHeight="1" x14ac:dyDescent="0.25">
      <c r="AB56333"/>
    </row>
    <row r="56334" spans="28:28" ht="18" customHeight="1" x14ac:dyDescent="0.25">
      <c r="AB56334"/>
    </row>
    <row r="56335" spans="28:28" ht="18" customHeight="1" x14ac:dyDescent="0.25">
      <c r="AB56335"/>
    </row>
    <row r="56336" spans="28:28" ht="18" customHeight="1" x14ac:dyDescent="0.25">
      <c r="AB56336"/>
    </row>
    <row r="56337" spans="28:28" ht="18" customHeight="1" x14ac:dyDescent="0.25">
      <c r="AB56337"/>
    </row>
    <row r="56338" spans="28:28" ht="18" customHeight="1" x14ac:dyDescent="0.25">
      <c r="AB56338"/>
    </row>
    <row r="56339" spans="28:28" ht="18" customHeight="1" x14ac:dyDescent="0.25">
      <c r="AB56339"/>
    </row>
    <row r="56340" spans="28:28" ht="18" customHeight="1" x14ac:dyDescent="0.25">
      <c r="AB56340"/>
    </row>
    <row r="56341" spans="28:28" ht="18" customHeight="1" x14ac:dyDescent="0.25">
      <c r="AB56341"/>
    </row>
    <row r="56342" spans="28:28" ht="18" customHeight="1" x14ac:dyDescent="0.25">
      <c r="AB56342"/>
    </row>
    <row r="56343" spans="28:28" ht="18" customHeight="1" x14ac:dyDescent="0.25">
      <c r="AB56343"/>
    </row>
    <row r="56344" spans="28:28" ht="18" customHeight="1" x14ac:dyDescent="0.25">
      <c r="AB56344"/>
    </row>
    <row r="56345" spans="28:28" ht="18" customHeight="1" x14ac:dyDescent="0.25">
      <c r="AB56345"/>
    </row>
    <row r="56346" spans="28:28" ht="18" customHeight="1" x14ac:dyDescent="0.25">
      <c r="AB56346"/>
    </row>
    <row r="56347" spans="28:28" ht="18" customHeight="1" x14ac:dyDescent="0.25">
      <c r="AB56347"/>
    </row>
    <row r="56348" spans="28:28" ht="18" customHeight="1" x14ac:dyDescent="0.25">
      <c r="AB56348"/>
    </row>
    <row r="56349" spans="28:28" ht="18" customHeight="1" x14ac:dyDescent="0.25">
      <c r="AB56349"/>
    </row>
    <row r="56350" spans="28:28" ht="18" customHeight="1" x14ac:dyDescent="0.25">
      <c r="AB56350"/>
    </row>
    <row r="56351" spans="28:28" ht="18" customHeight="1" x14ac:dyDescent="0.25">
      <c r="AB56351"/>
    </row>
    <row r="56352" spans="28:28" ht="18" customHeight="1" x14ac:dyDescent="0.25">
      <c r="AB56352"/>
    </row>
    <row r="56353" spans="28:28" ht="18" customHeight="1" x14ac:dyDescent="0.25">
      <c r="AB56353"/>
    </row>
    <row r="56354" spans="28:28" ht="18" customHeight="1" x14ac:dyDescent="0.25">
      <c r="AB56354"/>
    </row>
    <row r="56355" spans="28:28" ht="18" customHeight="1" x14ac:dyDescent="0.25">
      <c r="AB56355"/>
    </row>
    <row r="56356" spans="28:28" ht="18" customHeight="1" x14ac:dyDescent="0.25">
      <c r="AB56356"/>
    </row>
    <row r="56357" spans="28:28" ht="18" customHeight="1" x14ac:dyDescent="0.25">
      <c r="AB56357"/>
    </row>
    <row r="56358" spans="28:28" ht="18" customHeight="1" x14ac:dyDescent="0.25">
      <c r="AB56358"/>
    </row>
    <row r="56359" spans="28:28" ht="18" customHeight="1" x14ac:dyDescent="0.25">
      <c r="AB56359"/>
    </row>
    <row r="56360" spans="28:28" ht="18" customHeight="1" x14ac:dyDescent="0.25">
      <c r="AB56360"/>
    </row>
    <row r="56361" spans="28:28" ht="18" customHeight="1" x14ac:dyDescent="0.25">
      <c r="AB56361"/>
    </row>
    <row r="56362" spans="28:28" ht="18" customHeight="1" x14ac:dyDescent="0.25">
      <c r="AB56362"/>
    </row>
    <row r="56363" spans="28:28" ht="18" customHeight="1" x14ac:dyDescent="0.25">
      <c r="AB56363"/>
    </row>
    <row r="56364" spans="28:28" ht="18" customHeight="1" x14ac:dyDescent="0.25">
      <c r="AB56364"/>
    </row>
    <row r="56365" spans="28:28" ht="18" customHeight="1" x14ac:dyDescent="0.25">
      <c r="AB56365"/>
    </row>
    <row r="56366" spans="28:28" ht="18" customHeight="1" x14ac:dyDescent="0.25">
      <c r="AB56366"/>
    </row>
    <row r="56367" spans="28:28" ht="18" customHeight="1" x14ac:dyDescent="0.25">
      <c r="AB56367"/>
    </row>
    <row r="56368" spans="28:28" ht="18" customHeight="1" x14ac:dyDescent="0.25">
      <c r="AB56368"/>
    </row>
    <row r="56369" spans="28:28" ht="18" customHeight="1" x14ac:dyDescent="0.25">
      <c r="AB56369"/>
    </row>
    <row r="56370" spans="28:28" ht="18" customHeight="1" x14ac:dyDescent="0.25">
      <c r="AB56370"/>
    </row>
    <row r="56371" spans="28:28" ht="18" customHeight="1" x14ac:dyDescent="0.25">
      <c r="AB56371"/>
    </row>
    <row r="56372" spans="28:28" ht="18" customHeight="1" x14ac:dyDescent="0.25">
      <c r="AB56372"/>
    </row>
    <row r="56373" spans="28:28" ht="18" customHeight="1" x14ac:dyDescent="0.25">
      <c r="AB56373"/>
    </row>
    <row r="56374" spans="28:28" ht="18" customHeight="1" x14ac:dyDescent="0.25">
      <c r="AB56374"/>
    </row>
    <row r="56375" spans="28:28" ht="18" customHeight="1" x14ac:dyDescent="0.25">
      <c r="AB56375"/>
    </row>
    <row r="56376" spans="28:28" ht="18" customHeight="1" x14ac:dyDescent="0.25">
      <c r="AB56376"/>
    </row>
    <row r="56377" spans="28:28" ht="18" customHeight="1" x14ac:dyDescent="0.25">
      <c r="AB56377"/>
    </row>
    <row r="56378" spans="28:28" ht="18" customHeight="1" x14ac:dyDescent="0.25">
      <c r="AB56378"/>
    </row>
    <row r="56379" spans="28:28" ht="18" customHeight="1" x14ac:dyDescent="0.25">
      <c r="AB56379"/>
    </row>
    <row r="56380" spans="28:28" ht="18" customHeight="1" x14ac:dyDescent="0.25">
      <c r="AB56380"/>
    </row>
    <row r="56381" spans="28:28" ht="18" customHeight="1" x14ac:dyDescent="0.25">
      <c r="AB56381"/>
    </row>
    <row r="56382" spans="28:28" ht="18" customHeight="1" x14ac:dyDescent="0.25">
      <c r="AB56382"/>
    </row>
    <row r="56383" spans="28:28" ht="18" customHeight="1" x14ac:dyDescent="0.25">
      <c r="AB56383"/>
    </row>
    <row r="56384" spans="28:28" ht="18" customHeight="1" x14ac:dyDescent="0.25">
      <c r="AB56384"/>
    </row>
    <row r="56385" spans="28:28" ht="18" customHeight="1" x14ac:dyDescent="0.25">
      <c r="AB56385"/>
    </row>
    <row r="56386" spans="28:28" ht="18" customHeight="1" x14ac:dyDescent="0.25">
      <c r="AB56386"/>
    </row>
    <row r="56387" spans="28:28" ht="18" customHeight="1" x14ac:dyDescent="0.25">
      <c r="AB56387"/>
    </row>
    <row r="56388" spans="28:28" ht="18" customHeight="1" x14ac:dyDescent="0.25">
      <c r="AB56388"/>
    </row>
    <row r="56389" spans="28:28" ht="18" customHeight="1" x14ac:dyDescent="0.25">
      <c r="AB56389"/>
    </row>
    <row r="56390" spans="28:28" ht="18" customHeight="1" x14ac:dyDescent="0.25">
      <c r="AB56390"/>
    </row>
    <row r="56391" spans="28:28" ht="18" customHeight="1" x14ac:dyDescent="0.25">
      <c r="AB56391"/>
    </row>
    <row r="56392" spans="28:28" ht="18" customHeight="1" x14ac:dyDescent="0.25">
      <c r="AB56392"/>
    </row>
    <row r="56393" spans="28:28" ht="18" customHeight="1" x14ac:dyDescent="0.25">
      <c r="AB56393"/>
    </row>
    <row r="56394" spans="28:28" ht="18" customHeight="1" x14ac:dyDescent="0.25">
      <c r="AB56394"/>
    </row>
    <row r="56395" spans="28:28" ht="18" customHeight="1" x14ac:dyDescent="0.25">
      <c r="AB56395"/>
    </row>
    <row r="56396" spans="28:28" ht="18" customHeight="1" x14ac:dyDescent="0.25">
      <c r="AB56396"/>
    </row>
    <row r="56397" spans="28:28" ht="18" customHeight="1" x14ac:dyDescent="0.25">
      <c r="AB56397"/>
    </row>
    <row r="56398" spans="28:28" ht="18" customHeight="1" x14ac:dyDescent="0.25">
      <c r="AB56398"/>
    </row>
    <row r="56399" spans="28:28" ht="18" customHeight="1" x14ac:dyDescent="0.25">
      <c r="AB56399"/>
    </row>
    <row r="56400" spans="28:28" ht="18" customHeight="1" x14ac:dyDescent="0.25">
      <c r="AB56400"/>
    </row>
    <row r="56401" spans="28:28" ht="18" customHeight="1" x14ac:dyDescent="0.25">
      <c r="AB56401"/>
    </row>
    <row r="56402" spans="28:28" ht="18" customHeight="1" x14ac:dyDescent="0.25">
      <c r="AB56402"/>
    </row>
    <row r="56403" spans="28:28" ht="18" customHeight="1" x14ac:dyDescent="0.25">
      <c r="AB56403"/>
    </row>
    <row r="56404" spans="28:28" ht="18" customHeight="1" x14ac:dyDescent="0.25">
      <c r="AB56404"/>
    </row>
    <row r="56405" spans="28:28" ht="18" customHeight="1" x14ac:dyDescent="0.25">
      <c r="AB56405"/>
    </row>
    <row r="56406" spans="28:28" ht="18" customHeight="1" x14ac:dyDescent="0.25">
      <c r="AB56406"/>
    </row>
    <row r="56407" spans="28:28" ht="18" customHeight="1" x14ac:dyDescent="0.25">
      <c r="AB56407"/>
    </row>
    <row r="56408" spans="28:28" ht="18" customHeight="1" x14ac:dyDescent="0.25">
      <c r="AB56408"/>
    </row>
    <row r="56409" spans="28:28" ht="18" customHeight="1" x14ac:dyDescent="0.25">
      <c r="AB56409"/>
    </row>
    <row r="56410" spans="28:28" ht="18" customHeight="1" x14ac:dyDescent="0.25">
      <c r="AB56410"/>
    </row>
    <row r="56411" spans="28:28" ht="18" customHeight="1" x14ac:dyDescent="0.25">
      <c r="AB56411"/>
    </row>
    <row r="56412" spans="28:28" ht="18" customHeight="1" x14ac:dyDescent="0.25">
      <c r="AB56412"/>
    </row>
    <row r="56413" spans="28:28" ht="18" customHeight="1" x14ac:dyDescent="0.25">
      <c r="AB56413"/>
    </row>
    <row r="56414" spans="28:28" ht="18" customHeight="1" x14ac:dyDescent="0.25">
      <c r="AB56414"/>
    </row>
    <row r="56415" spans="28:28" ht="18" customHeight="1" x14ac:dyDescent="0.25">
      <c r="AB56415"/>
    </row>
    <row r="56416" spans="28:28" ht="18" customHeight="1" x14ac:dyDescent="0.25">
      <c r="AB56416"/>
    </row>
    <row r="56417" spans="28:28" ht="18" customHeight="1" x14ac:dyDescent="0.25">
      <c r="AB56417"/>
    </row>
    <row r="56418" spans="28:28" ht="18" customHeight="1" x14ac:dyDescent="0.25">
      <c r="AB56418"/>
    </row>
    <row r="56419" spans="28:28" ht="18" customHeight="1" x14ac:dyDescent="0.25">
      <c r="AB56419"/>
    </row>
    <row r="56420" spans="28:28" ht="18" customHeight="1" x14ac:dyDescent="0.25">
      <c r="AB56420"/>
    </row>
    <row r="56421" spans="28:28" ht="18" customHeight="1" x14ac:dyDescent="0.25">
      <c r="AB56421"/>
    </row>
    <row r="56422" spans="28:28" ht="18" customHeight="1" x14ac:dyDescent="0.25">
      <c r="AB56422"/>
    </row>
    <row r="56423" spans="28:28" ht="18" customHeight="1" x14ac:dyDescent="0.25">
      <c r="AB56423"/>
    </row>
    <row r="56424" spans="28:28" ht="18" customHeight="1" x14ac:dyDescent="0.25">
      <c r="AB56424"/>
    </row>
    <row r="56425" spans="28:28" ht="18" customHeight="1" x14ac:dyDescent="0.25">
      <c r="AB56425"/>
    </row>
    <row r="56426" spans="28:28" ht="18" customHeight="1" x14ac:dyDescent="0.25">
      <c r="AB56426"/>
    </row>
    <row r="56427" spans="28:28" ht="18" customHeight="1" x14ac:dyDescent="0.25">
      <c r="AB56427"/>
    </row>
    <row r="56428" spans="28:28" ht="18" customHeight="1" x14ac:dyDescent="0.25">
      <c r="AB56428"/>
    </row>
    <row r="56429" spans="28:28" ht="18" customHeight="1" x14ac:dyDescent="0.25">
      <c r="AB56429"/>
    </row>
    <row r="56430" spans="28:28" ht="18" customHeight="1" x14ac:dyDescent="0.25">
      <c r="AB56430"/>
    </row>
    <row r="56431" spans="28:28" ht="18" customHeight="1" x14ac:dyDescent="0.25">
      <c r="AB56431"/>
    </row>
    <row r="56432" spans="28:28" ht="18" customHeight="1" x14ac:dyDescent="0.25">
      <c r="AB56432"/>
    </row>
    <row r="56433" spans="28:28" ht="18" customHeight="1" x14ac:dyDescent="0.25">
      <c r="AB56433"/>
    </row>
    <row r="56434" spans="28:28" ht="18" customHeight="1" x14ac:dyDescent="0.25">
      <c r="AB56434"/>
    </row>
    <row r="56435" spans="28:28" ht="18" customHeight="1" x14ac:dyDescent="0.25">
      <c r="AB56435"/>
    </row>
    <row r="56436" spans="28:28" ht="18" customHeight="1" x14ac:dyDescent="0.25">
      <c r="AB56436"/>
    </row>
    <row r="56437" spans="28:28" ht="18" customHeight="1" x14ac:dyDescent="0.25">
      <c r="AB56437"/>
    </row>
    <row r="56438" spans="28:28" ht="18" customHeight="1" x14ac:dyDescent="0.25">
      <c r="AB56438"/>
    </row>
    <row r="56439" spans="28:28" ht="18" customHeight="1" x14ac:dyDescent="0.25">
      <c r="AB56439"/>
    </row>
    <row r="56440" spans="28:28" ht="18" customHeight="1" x14ac:dyDescent="0.25">
      <c r="AB56440"/>
    </row>
    <row r="56441" spans="28:28" ht="18" customHeight="1" x14ac:dyDescent="0.25">
      <c r="AB56441"/>
    </row>
    <row r="56442" spans="28:28" ht="18" customHeight="1" x14ac:dyDescent="0.25">
      <c r="AB56442"/>
    </row>
    <row r="56443" spans="28:28" ht="18" customHeight="1" x14ac:dyDescent="0.25">
      <c r="AB56443"/>
    </row>
    <row r="56444" spans="28:28" ht="18" customHeight="1" x14ac:dyDescent="0.25">
      <c r="AB56444"/>
    </row>
    <row r="56445" spans="28:28" ht="18" customHeight="1" x14ac:dyDescent="0.25">
      <c r="AB56445"/>
    </row>
    <row r="56446" spans="28:28" ht="18" customHeight="1" x14ac:dyDescent="0.25">
      <c r="AB56446"/>
    </row>
    <row r="56447" spans="28:28" ht="18" customHeight="1" x14ac:dyDescent="0.25">
      <c r="AB56447"/>
    </row>
    <row r="56448" spans="28:28" ht="18" customHeight="1" x14ac:dyDescent="0.25">
      <c r="AB56448"/>
    </row>
    <row r="56449" spans="28:28" ht="18" customHeight="1" x14ac:dyDescent="0.25">
      <c r="AB56449"/>
    </row>
    <row r="56450" spans="28:28" ht="18" customHeight="1" x14ac:dyDescent="0.25">
      <c r="AB56450"/>
    </row>
    <row r="56451" spans="28:28" ht="18" customHeight="1" x14ac:dyDescent="0.25">
      <c r="AB56451"/>
    </row>
    <row r="56452" spans="28:28" ht="18" customHeight="1" x14ac:dyDescent="0.25">
      <c r="AB56452"/>
    </row>
    <row r="56453" spans="28:28" ht="18" customHeight="1" x14ac:dyDescent="0.25">
      <c r="AB56453"/>
    </row>
    <row r="56454" spans="28:28" ht="18" customHeight="1" x14ac:dyDescent="0.25">
      <c r="AB56454"/>
    </row>
    <row r="56455" spans="28:28" ht="18" customHeight="1" x14ac:dyDescent="0.25">
      <c r="AB56455"/>
    </row>
    <row r="56456" spans="28:28" ht="18" customHeight="1" x14ac:dyDescent="0.25">
      <c r="AB56456"/>
    </row>
    <row r="56457" spans="28:28" ht="18" customHeight="1" x14ac:dyDescent="0.25">
      <c r="AB56457"/>
    </row>
    <row r="56458" spans="28:28" ht="18" customHeight="1" x14ac:dyDescent="0.25">
      <c r="AB56458"/>
    </row>
    <row r="56459" spans="28:28" ht="18" customHeight="1" x14ac:dyDescent="0.25">
      <c r="AB56459"/>
    </row>
    <row r="56460" spans="28:28" ht="18" customHeight="1" x14ac:dyDescent="0.25">
      <c r="AB56460"/>
    </row>
    <row r="56461" spans="28:28" ht="18" customHeight="1" x14ac:dyDescent="0.25">
      <c r="AB56461"/>
    </row>
    <row r="56462" spans="28:28" ht="18" customHeight="1" x14ac:dyDescent="0.25">
      <c r="AB56462"/>
    </row>
    <row r="56463" spans="28:28" ht="18" customHeight="1" x14ac:dyDescent="0.25">
      <c r="AB56463"/>
    </row>
    <row r="56464" spans="28:28" ht="18" customHeight="1" x14ac:dyDescent="0.25">
      <c r="AB56464"/>
    </row>
    <row r="56465" spans="28:28" ht="18" customHeight="1" x14ac:dyDescent="0.25">
      <c r="AB56465"/>
    </row>
    <row r="56466" spans="28:28" ht="18" customHeight="1" x14ac:dyDescent="0.25">
      <c r="AB56466"/>
    </row>
    <row r="56467" spans="28:28" ht="18" customHeight="1" x14ac:dyDescent="0.25">
      <c r="AB56467"/>
    </row>
    <row r="56468" spans="28:28" ht="18" customHeight="1" x14ac:dyDescent="0.25">
      <c r="AB56468"/>
    </row>
    <row r="56469" spans="28:28" ht="18" customHeight="1" x14ac:dyDescent="0.25">
      <c r="AB56469"/>
    </row>
    <row r="56470" spans="28:28" ht="18" customHeight="1" x14ac:dyDescent="0.25">
      <c r="AB56470"/>
    </row>
    <row r="56471" spans="28:28" ht="18" customHeight="1" x14ac:dyDescent="0.25">
      <c r="AB56471"/>
    </row>
    <row r="56472" spans="28:28" ht="18" customHeight="1" x14ac:dyDescent="0.25">
      <c r="AB56472"/>
    </row>
    <row r="56473" spans="28:28" ht="18" customHeight="1" x14ac:dyDescent="0.25">
      <c r="AB56473"/>
    </row>
    <row r="56474" spans="28:28" ht="18" customHeight="1" x14ac:dyDescent="0.25">
      <c r="AB56474"/>
    </row>
    <row r="56475" spans="28:28" ht="18" customHeight="1" x14ac:dyDescent="0.25">
      <c r="AB56475"/>
    </row>
    <row r="56476" spans="28:28" ht="18" customHeight="1" x14ac:dyDescent="0.25">
      <c r="AB56476"/>
    </row>
    <row r="56477" spans="28:28" ht="18" customHeight="1" x14ac:dyDescent="0.25">
      <c r="AB56477"/>
    </row>
    <row r="56478" spans="28:28" ht="18" customHeight="1" x14ac:dyDescent="0.25">
      <c r="AB56478"/>
    </row>
    <row r="56479" spans="28:28" ht="18" customHeight="1" x14ac:dyDescent="0.25">
      <c r="AB56479"/>
    </row>
    <row r="56480" spans="28:28" ht="18" customHeight="1" x14ac:dyDescent="0.25">
      <c r="AB56480"/>
    </row>
    <row r="56481" spans="28:28" ht="18" customHeight="1" x14ac:dyDescent="0.25">
      <c r="AB56481"/>
    </row>
    <row r="56482" spans="28:28" ht="18" customHeight="1" x14ac:dyDescent="0.25">
      <c r="AB56482"/>
    </row>
    <row r="56483" spans="28:28" ht="18" customHeight="1" x14ac:dyDescent="0.25">
      <c r="AB56483"/>
    </row>
    <row r="56484" spans="28:28" ht="18" customHeight="1" x14ac:dyDescent="0.25">
      <c r="AB56484"/>
    </row>
    <row r="56485" spans="28:28" ht="18" customHeight="1" x14ac:dyDescent="0.25">
      <c r="AB56485"/>
    </row>
    <row r="56486" spans="28:28" ht="18" customHeight="1" x14ac:dyDescent="0.25">
      <c r="AB56486"/>
    </row>
    <row r="56487" spans="28:28" ht="18" customHeight="1" x14ac:dyDescent="0.25">
      <c r="AB56487"/>
    </row>
    <row r="56488" spans="28:28" ht="18" customHeight="1" x14ac:dyDescent="0.25">
      <c r="AB56488"/>
    </row>
    <row r="56489" spans="28:28" ht="18" customHeight="1" x14ac:dyDescent="0.25">
      <c r="AB56489"/>
    </row>
    <row r="56490" spans="28:28" ht="18" customHeight="1" x14ac:dyDescent="0.25">
      <c r="AB56490"/>
    </row>
    <row r="56491" spans="28:28" ht="18" customHeight="1" x14ac:dyDescent="0.25">
      <c r="AB56491"/>
    </row>
    <row r="56492" spans="28:28" ht="18" customHeight="1" x14ac:dyDescent="0.25">
      <c r="AB56492"/>
    </row>
    <row r="56493" spans="28:28" ht="18" customHeight="1" x14ac:dyDescent="0.25">
      <c r="AB56493"/>
    </row>
    <row r="56494" spans="28:28" ht="18" customHeight="1" x14ac:dyDescent="0.25">
      <c r="AB56494"/>
    </row>
    <row r="56495" spans="28:28" ht="18" customHeight="1" x14ac:dyDescent="0.25">
      <c r="AB56495"/>
    </row>
    <row r="56496" spans="28:28" ht="18" customHeight="1" x14ac:dyDescent="0.25">
      <c r="AB56496"/>
    </row>
    <row r="56497" spans="28:28" ht="18" customHeight="1" x14ac:dyDescent="0.25">
      <c r="AB56497"/>
    </row>
    <row r="56498" spans="28:28" ht="18" customHeight="1" x14ac:dyDescent="0.25">
      <c r="AB56498"/>
    </row>
    <row r="56499" spans="28:28" ht="18" customHeight="1" x14ac:dyDescent="0.25">
      <c r="AB56499"/>
    </row>
    <row r="56500" spans="28:28" ht="18" customHeight="1" x14ac:dyDescent="0.25">
      <c r="AB56500"/>
    </row>
    <row r="56501" spans="28:28" ht="18" customHeight="1" x14ac:dyDescent="0.25">
      <c r="AB56501"/>
    </row>
    <row r="56502" spans="28:28" ht="18" customHeight="1" x14ac:dyDescent="0.25">
      <c r="AB56502"/>
    </row>
    <row r="56503" spans="28:28" ht="18" customHeight="1" x14ac:dyDescent="0.25">
      <c r="AB56503"/>
    </row>
    <row r="56504" spans="28:28" ht="18" customHeight="1" x14ac:dyDescent="0.25">
      <c r="AB56504"/>
    </row>
    <row r="56505" spans="28:28" ht="18" customHeight="1" x14ac:dyDescent="0.25">
      <c r="AB56505"/>
    </row>
    <row r="56506" spans="28:28" ht="18" customHeight="1" x14ac:dyDescent="0.25">
      <c r="AB56506"/>
    </row>
    <row r="56507" spans="28:28" ht="18" customHeight="1" x14ac:dyDescent="0.25">
      <c r="AB56507"/>
    </row>
    <row r="56508" spans="28:28" ht="18" customHeight="1" x14ac:dyDescent="0.25">
      <c r="AB56508"/>
    </row>
    <row r="56509" spans="28:28" ht="18" customHeight="1" x14ac:dyDescent="0.25">
      <c r="AB56509"/>
    </row>
    <row r="56510" spans="28:28" ht="18" customHeight="1" x14ac:dyDescent="0.25">
      <c r="AB56510"/>
    </row>
    <row r="56511" spans="28:28" ht="18" customHeight="1" x14ac:dyDescent="0.25">
      <c r="AB56511"/>
    </row>
    <row r="56512" spans="28:28" ht="18" customHeight="1" x14ac:dyDescent="0.25">
      <c r="AB56512"/>
    </row>
    <row r="56513" spans="28:28" ht="18" customHeight="1" x14ac:dyDescent="0.25">
      <c r="AB56513"/>
    </row>
    <row r="56514" spans="28:28" ht="18" customHeight="1" x14ac:dyDescent="0.25">
      <c r="AB56514"/>
    </row>
    <row r="56515" spans="28:28" ht="18" customHeight="1" x14ac:dyDescent="0.25">
      <c r="AB56515"/>
    </row>
    <row r="56516" spans="28:28" ht="18" customHeight="1" x14ac:dyDescent="0.25">
      <c r="AB56516"/>
    </row>
    <row r="56517" spans="28:28" ht="18" customHeight="1" x14ac:dyDescent="0.25">
      <c r="AB56517"/>
    </row>
    <row r="56518" spans="28:28" ht="18" customHeight="1" x14ac:dyDescent="0.25">
      <c r="AB56518"/>
    </row>
    <row r="56519" spans="28:28" ht="18" customHeight="1" x14ac:dyDescent="0.25">
      <c r="AB56519"/>
    </row>
    <row r="56520" spans="28:28" ht="18" customHeight="1" x14ac:dyDescent="0.25">
      <c r="AB56520"/>
    </row>
    <row r="56521" spans="28:28" ht="18" customHeight="1" x14ac:dyDescent="0.25">
      <c r="AB56521"/>
    </row>
    <row r="56522" spans="28:28" ht="18" customHeight="1" x14ac:dyDescent="0.25">
      <c r="AB56522"/>
    </row>
    <row r="56523" spans="28:28" ht="18" customHeight="1" x14ac:dyDescent="0.25">
      <c r="AB56523"/>
    </row>
    <row r="56524" spans="28:28" ht="18" customHeight="1" x14ac:dyDescent="0.25">
      <c r="AB56524"/>
    </row>
    <row r="56525" spans="28:28" ht="18" customHeight="1" x14ac:dyDescent="0.25">
      <c r="AB56525"/>
    </row>
    <row r="56526" spans="28:28" ht="18" customHeight="1" x14ac:dyDescent="0.25">
      <c r="AB56526"/>
    </row>
    <row r="56527" spans="28:28" ht="18" customHeight="1" x14ac:dyDescent="0.25">
      <c r="AB56527"/>
    </row>
    <row r="56528" spans="28:28" ht="18" customHeight="1" x14ac:dyDescent="0.25">
      <c r="AB56528"/>
    </row>
    <row r="56529" spans="28:28" ht="18" customHeight="1" x14ac:dyDescent="0.25">
      <c r="AB56529"/>
    </row>
    <row r="56530" spans="28:28" ht="18" customHeight="1" x14ac:dyDescent="0.25">
      <c r="AB56530"/>
    </row>
    <row r="56531" spans="28:28" ht="18" customHeight="1" x14ac:dyDescent="0.25">
      <c r="AB56531"/>
    </row>
    <row r="56532" spans="28:28" ht="18" customHeight="1" x14ac:dyDescent="0.25">
      <c r="AB56532"/>
    </row>
    <row r="56533" spans="28:28" ht="18" customHeight="1" x14ac:dyDescent="0.25">
      <c r="AB56533"/>
    </row>
    <row r="56534" spans="28:28" ht="18" customHeight="1" x14ac:dyDescent="0.25">
      <c r="AB56534"/>
    </row>
    <row r="56535" spans="28:28" ht="18" customHeight="1" x14ac:dyDescent="0.25">
      <c r="AB56535"/>
    </row>
    <row r="56536" spans="28:28" ht="18" customHeight="1" x14ac:dyDescent="0.25">
      <c r="AB56536"/>
    </row>
    <row r="56537" spans="28:28" ht="18" customHeight="1" x14ac:dyDescent="0.25">
      <c r="AB56537"/>
    </row>
    <row r="56538" spans="28:28" ht="18" customHeight="1" x14ac:dyDescent="0.25">
      <c r="AB56538"/>
    </row>
    <row r="56539" spans="28:28" ht="18" customHeight="1" x14ac:dyDescent="0.25">
      <c r="AB56539"/>
    </row>
    <row r="56540" spans="28:28" ht="18" customHeight="1" x14ac:dyDescent="0.25">
      <c r="AB56540"/>
    </row>
    <row r="56541" spans="28:28" ht="18" customHeight="1" x14ac:dyDescent="0.25">
      <c r="AB56541"/>
    </row>
    <row r="56542" spans="28:28" ht="18" customHeight="1" x14ac:dyDescent="0.25">
      <c r="AB56542"/>
    </row>
    <row r="56543" spans="28:28" ht="18" customHeight="1" x14ac:dyDescent="0.25">
      <c r="AB56543"/>
    </row>
    <row r="56544" spans="28:28" ht="18" customHeight="1" x14ac:dyDescent="0.25">
      <c r="AB56544"/>
    </row>
    <row r="56545" spans="28:28" ht="18" customHeight="1" x14ac:dyDescent="0.25">
      <c r="AB56545"/>
    </row>
    <row r="56546" spans="28:28" ht="18" customHeight="1" x14ac:dyDescent="0.25">
      <c r="AB56546"/>
    </row>
    <row r="56547" spans="28:28" ht="18" customHeight="1" x14ac:dyDescent="0.25">
      <c r="AB56547"/>
    </row>
    <row r="56548" spans="28:28" ht="18" customHeight="1" x14ac:dyDescent="0.25">
      <c r="AB56548"/>
    </row>
    <row r="56549" spans="28:28" ht="18" customHeight="1" x14ac:dyDescent="0.25">
      <c r="AB56549"/>
    </row>
    <row r="56550" spans="28:28" ht="18" customHeight="1" x14ac:dyDescent="0.25">
      <c r="AB56550"/>
    </row>
    <row r="56551" spans="28:28" ht="18" customHeight="1" x14ac:dyDescent="0.25">
      <c r="AB56551"/>
    </row>
    <row r="56552" spans="28:28" ht="18" customHeight="1" x14ac:dyDescent="0.25">
      <c r="AB56552"/>
    </row>
    <row r="56553" spans="28:28" ht="18" customHeight="1" x14ac:dyDescent="0.25">
      <c r="AB56553"/>
    </row>
    <row r="56554" spans="28:28" ht="18" customHeight="1" x14ac:dyDescent="0.25">
      <c r="AB56554"/>
    </row>
    <row r="56555" spans="28:28" ht="18" customHeight="1" x14ac:dyDescent="0.25">
      <c r="AB56555"/>
    </row>
    <row r="56556" spans="28:28" ht="18" customHeight="1" x14ac:dyDescent="0.25">
      <c r="AB56556"/>
    </row>
    <row r="56557" spans="28:28" ht="18" customHeight="1" x14ac:dyDescent="0.25">
      <c r="AB56557"/>
    </row>
    <row r="56558" spans="28:28" ht="18" customHeight="1" x14ac:dyDescent="0.25">
      <c r="AB56558"/>
    </row>
    <row r="56559" spans="28:28" ht="18" customHeight="1" x14ac:dyDescent="0.25">
      <c r="AB56559"/>
    </row>
    <row r="56560" spans="28:28" ht="18" customHeight="1" x14ac:dyDescent="0.25">
      <c r="AB56560"/>
    </row>
    <row r="56561" spans="28:28" ht="18" customHeight="1" x14ac:dyDescent="0.25">
      <c r="AB56561"/>
    </row>
    <row r="56562" spans="28:28" ht="18" customHeight="1" x14ac:dyDescent="0.25">
      <c r="AB56562"/>
    </row>
    <row r="56563" spans="28:28" ht="18" customHeight="1" x14ac:dyDescent="0.25">
      <c r="AB56563"/>
    </row>
    <row r="56564" spans="28:28" ht="18" customHeight="1" x14ac:dyDescent="0.25">
      <c r="AB56564"/>
    </row>
    <row r="56565" spans="28:28" ht="18" customHeight="1" x14ac:dyDescent="0.25">
      <c r="AB56565"/>
    </row>
    <row r="56566" spans="28:28" ht="18" customHeight="1" x14ac:dyDescent="0.25">
      <c r="AB56566"/>
    </row>
    <row r="56567" spans="28:28" ht="18" customHeight="1" x14ac:dyDescent="0.25">
      <c r="AB56567"/>
    </row>
    <row r="56568" spans="28:28" ht="18" customHeight="1" x14ac:dyDescent="0.25">
      <c r="AB56568"/>
    </row>
    <row r="56569" spans="28:28" ht="18" customHeight="1" x14ac:dyDescent="0.25">
      <c r="AB56569"/>
    </row>
    <row r="56570" spans="28:28" ht="18" customHeight="1" x14ac:dyDescent="0.25">
      <c r="AB56570"/>
    </row>
    <row r="56571" spans="28:28" ht="18" customHeight="1" x14ac:dyDescent="0.25">
      <c r="AB56571"/>
    </row>
    <row r="56572" spans="28:28" ht="18" customHeight="1" x14ac:dyDescent="0.25">
      <c r="AB56572"/>
    </row>
    <row r="56573" spans="28:28" ht="18" customHeight="1" x14ac:dyDescent="0.25">
      <c r="AB56573"/>
    </row>
    <row r="56574" spans="28:28" ht="18" customHeight="1" x14ac:dyDescent="0.25">
      <c r="AB56574"/>
    </row>
    <row r="56575" spans="28:28" ht="18" customHeight="1" x14ac:dyDescent="0.25">
      <c r="AB56575"/>
    </row>
    <row r="56576" spans="28:28" ht="18" customHeight="1" x14ac:dyDescent="0.25">
      <c r="AB56576"/>
    </row>
    <row r="56577" spans="28:28" ht="18" customHeight="1" x14ac:dyDescent="0.25">
      <c r="AB56577"/>
    </row>
    <row r="56578" spans="28:28" ht="18" customHeight="1" x14ac:dyDescent="0.25">
      <c r="AB56578"/>
    </row>
    <row r="56579" spans="28:28" ht="18" customHeight="1" x14ac:dyDescent="0.25">
      <c r="AB56579"/>
    </row>
    <row r="56580" spans="28:28" ht="18" customHeight="1" x14ac:dyDescent="0.25">
      <c r="AB56580"/>
    </row>
    <row r="56581" spans="28:28" ht="18" customHeight="1" x14ac:dyDescent="0.25">
      <c r="AB56581"/>
    </row>
    <row r="56582" spans="28:28" ht="18" customHeight="1" x14ac:dyDescent="0.25">
      <c r="AB56582"/>
    </row>
    <row r="56583" spans="28:28" ht="18" customHeight="1" x14ac:dyDescent="0.25">
      <c r="AB56583"/>
    </row>
    <row r="56584" spans="28:28" ht="18" customHeight="1" x14ac:dyDescent="0.25">
      <c r="AB56584"/>
    </row>
    <row r="56585" spans="28:28" ht="18" customHeight="1" x14ac:dyDescent="0.25">
      <c r="AB56585"/>
    </row>
    <row r="56586" spans="28:28" ht="18" customHeight="1" x14ac:dyDescent="0.25">
      <c r="AB56586"/>
    </row>
    <row r="56587" spans="28:28" ht="18" customHeight="1" x14ac:dyDescent="0.25">
      <c r="AB56587"/>
    </row>
    <row r="56588" spans="28:28" ht="18" customHeight="1" x14ac:dyDescent="0.25">
      <c r="AB56588"/>
    </row>
    <row r="56589" spans="28:28" ht="18" customHeight="1" x14ac:dyDescent="0.25">
      <c r="AB56589"/>
    </row>
    <row r="56590" spans="28:28" ht="18" customHeight="1" x14ac:dyDescent="0.25">
      <c r="AB56590"/>
    </row>
    <row r="56591" spans="28:28" ht="18" customHeight="1" x14ac:dyDescent="0.25">
      <c r="AB56591"/>
    </row>
    <row r="56592" spans="28:28" ht="18" customHeight="1" x14ac:dyDescent="0.25">
      <c r="AB56592"/>
    </row>
    <row r="56593" spans="28:28" ht="18" customHeight="1" x14ac:dyDescent="0.25">
      <c r="AB56593"/>
    </row>
    <row r="56594" spans="28:28" ht="18" customHeight="1" x14ac:dyDescent="0.25">
      <c r="AB56594"/>
    </row>
    <row r="56595" spans="28:28" ht="18" customHeight="1" x14ac:dyDescent="0.25">
      <c r="AB56595"/>
    </row>
    <row r="56596" spans="28:28" ht="18" customHeight="1" x14ac:dyDescent="0.25">
      <c r="AB56596"/>
    </row>
    <row r="56597" spans="28:28" ht="18" customHeight="1" x14ac:dyDescent="0.25">
      <c r="AB56597"/>
    </row>
    <row r="56598" spans="28:28" ht="18" customHeight="1" x14ac:dyDescent="0.25">
      <c r="AB56598"/>
    </row>
    <row r="56599" spans="28:28" ht="18" customHeight="1" x14ac:dyDescent="0.25">
      <c r="AB56599"/>
    </row>
    <row r="56600" spans="28:28" ht="18" customHeight="1" x14ac:dyDescent="0.25">
      <c r="AB56600"/>
    </row>
    <row r="56601" spans="28:28" ht="18" customHeight="1" x14ac:dyDescent="0.25">
      <c r="AB56601"/>
    </row>
    <row r="56602" spans="28:28" ht="18" customHeight="1" x14ac:dyDescent="0.25">
      <c r="AB56602"/>
    </row>
    <row r="56603" spans="28:28" ht="18" customHeight="1" x14ac:dyDescent="0.25">
      <c r="AB56603"/>
    </row>
    <row r="56604" spans="28:28" ht="18" customHeight="1" x14ac:dyDescent="0.25">
      <c r="AB56604"/>
    </row>
    <row r="56605" spans="28:28" ht="18" customHeight="1" x14ac:dyDescent="0.25">
      <c r="AB56605"/>
    </row>
    <row r="56606" spans="28:28" ht="18" customHeight="1" x14ac:dyDescent="0.25">
      <c r="AB56606"/>
    </row>
    <row r="56607" spans="28:28" ht="18" customHeight="1" x14ac:dyDescent="0.25">
      <c r="AB56607"/>
    </row>
    <row r="56608" spans="28:28" ht="18" customHeight="1" x14ac:dyDescent="0.25">
      <c r="AB56608"/>
    </row>
    <row r="56609" spans="28:28" ht="18" customHeight="1" x14ac:dyDescent="0.25">
      <c r="AB56609"/>
    </row>
    <row r="56610" spans="28:28" ht="18" customHeight="1" x14ac:dyDescent="0.25">
      <c r="AB56610"/>
    </row>
    <row r="56611" spans="28:28" ht="18" customHeight="1" x14ac:dyDescent="0.25">
      <c r="AB56611"/>
    </row>
    <row r="56612" spans="28:28" ht="18" customHeight="1" x14ac:dyDescent="0.25">
      <c r="AB56612"/>
    </row>
    <row r="56613" spans="28:28" ht="18" customHeight="1" x14ac:dyDescent="0.25">
      <c r="AB56613"/>
    </row>
    <row r="56614" spans="28:28" ht="18" customHeight="1" x14ac:dyDescent="0.25">
      <c r="AB56614"/>
    </row>
    <row r="56615" spans="28:28" ht="18" customHeight="1" x14ac:dyDescent="0.25">
      <c r="AB56615"/>
    </row>
    <row r="56616" spans="28:28" ht="18" customHeight="1" x14ac:dyDescent="0.25">
      <c r="AB56616"/>
    </row>
    <row r="56617" spans="28:28" ht="18" customHeight="1" x14ac:dyDescent="0.25">
      <c r="AB56617"/>
    </row>
    <row r="56618" spans="28:28" ht="18" customHeight="1" x14ac:dyDescent="0.25">
      <c r="AB56618"/>
    </row>
    <row r="56619" spans="28:28" ht="18" customHeight="1" x14ac:dyDescent="0.25">
      <c r="AB56619"/>
    </row>
    <row r="56620" spans="28:28" ht="18" customHeight="1" x14ac:dyDescent="0.25">
      <c r="AB56620"/>
    </row>
    <row r="56621" spans="28:28" ht="18" customHeight="1" x14ac:dyDescent="0.25">
      <c r="AB56621"/>
    </row>
    <row r="56622" spans="28:28" ht="18" customHeight="1" x14ac:dyDescent="0.25">
      <c r="AB56622"/>
    </row>
    <row r="56623" spans="28:28" ht="18" customHeight="1" x14ac:dyDescent="0.25">
      <c r="AB56623"/>
    </row>
    <row r="56624" spans="28:28" ht="18" customHeight="1" x14ac:dyDescent="0.25">
      <c r="AB56624"/>
    </row>
    <row r="56625" spans="28:28" ht="18" customHeight="1" x14ac:dyDescent="0.25">
      <c r="AB56625"/>
    </row>
    <row r="56626" spans="28:28" ht="18" customHeight="1" x14ac:dyDescent="0.25">
      <c r="AB56626"/>
    </row>
    <row r="56627" spans="28:28" ht="18" customHeight="1" x14ac:dyDescent="0.25">
      <c r="AB56627"/>
    </row>
    <row r="56628" spans="28:28" ht="18" customHeight="1" x14ac:dyDescent="0.25">
      <c r="AB56628"/>
    </row>
    <row r="56629" spans="28:28" ht="18" customHeight="1" x14ac:dyDescent="0.25">
      <c r="AB56629"/>
    </row>
    <row r="56630" spans="28:28" ht="18" customHeight="1" x14ac:dyDescent="0.25">
      <c r="AB56630"/>
    </row>
    <row r="56631" spans="28:28" ht="18" customHeight="1" x14ac:dyDescent="0.25">
      <c r="AB56631"/>
    </row>
    <row r="56632" spans="28:28" ht="18" customHeight="1" x14ac:dyDescent="0.25">
      <c r="AB56632"/>
    </row>
    <row r="56633" spans="28:28" ht="18" customHeight="1" x14ac:dyDescent="0.25">
      <c r="AB56633"/>
    </row>
    <row r="56634" spans="28:28" ht="18" customHeight="1" x14ac:dyDescent="0.25">
      <c r="AB56634"/>
    </row>
    <row r="56635" spans="28:28" ht="18" customHeight="1" x14ac:dyDescent="0.25">
      <c r="AB56635"/>
    </row>
    <row r="56636" spans="28:28" ht="18" customHeight="1" x14ac:dyDescent="0.25">
      <c r="AB56636"/>
    </row>
    <row r="56637" spans="28:28" ht="18" customHeight="1" x14ac:dyDescent="0.25">
      <c r="AB56637"/>
    </row>
    <row r="56638" spans="28:28" ht="18" customHeight="1" x14ac:dyDescent="0.25">
      <c r="AB56638"/>
    </row>
    <row r="56639" spans="28:28" ht="18" customHeight="1" x14ac:dyDescent="0.25">
      <c r="AB56639"/>
    </row>
    <row r="56640" spans="28:28" ht="18" customHeight="1" x14ac:dyDescent="0.25">
      <c r="AB56640"/>
    </row>
    <row r="56641" spans="28:28" ht="18" customHeight="1" x14ac:dyDescent="0.25">
      <c r="AB56641"/>
    </row>
    <row r="56642" spans="28:28" ht="18" customHeight="1" x14ac:dyDescent="0.25">
      <c r="AB56642"/>
    </row>
    <row r="56643" spans="28:28" ht="18" customHeight="1" x14ac:dyDescent="0.25">
      <c r="AB56643"/>
    </row>
    <row r="56644" spans="28:28" ht="18" customHeight="1" x14ac:dyDescent="0.25">
      <c r="AB56644"/>
    </row>
    <row r="56645" spans="28:28" ht="18" customHeight="1" x14ac:dyDescent="0.25">
      <c r="AB56645"/>
    </row>
    <row r="56646" spans="28:28" ht="18" customHeight="1" x14ac:dyDescent="0.25">
      <c r="AB56646"/>
    </row>
    <row r="56647" spans="28:28" ht="18" customHeight="1" x14ac:dyDescent="0.25">
      <c r="AB56647"/>
    </row>
    <row r="56648" spans="28:28" ht="18" customHeight="1" x14ac:dyDescent="0.25">
      <c r="AB56648"/>
    </row>
    <row r="56649" spans="28:28" ht="18" customHeight="1" x14ac:dyDescent="0.25">
      <c r="AB56649"/>
    </row>
    <row r="56650" spans="28:28" ht="18" customHeight="1" x14ac:dyDescent="0.25">
      <c r="AB56650"/>
    </row>
    <row r="56651" spans="28:28" ht="18" customHeight="1" x14ac:dyDescent="0.25">
      <c r="AB56651"/>
    </row>
    <row r="56652" spans="28:28" ht="18" customHeight="1" x14ac:dyDescent="0.25">
      <c r="AB56652"/>
    </row>
    <row r="56653" spans="28:28" ht="18" customHeight="1" x14ac:dyDescent="0.25">
      <c r="AB56653"/>
    </row>
    <row r="56654" spans="28:28" ht="18" customHeight="1" x14ac:dyDescent="0.25">
      <c r="AB56654"/>
    </row>
    <row r="56655" spans="28:28" ht="18" customHeight="1" x14ac:dyDescent="0.25">
      <c r="AB56655"/>
    </row>
    <row r="56656" spans="28:28" ht="18" customHeight="1" x14ac:dyDescent="0.25">
      <c r="AB56656"/>
    </row>
    <row r="56657" spans="28:28" ht="18" customHeight="1" x14ac:dyDescent="0.25">
      <c r="AB56657"/>
    </row>
    <row r="56658" spans="28:28" ht="18" customHeight="1" x14ac:dyDescent="0.25">
      <c r="AB56658"/>
    </row>
    <row r="56659" spans="28:28" ht="18" customHeight="1" x14ac:dyDescent="0.25">
      <c r="AB56659"/>
    </row>
    <row r="56660" spans="28:28" ht="18" customHeight="1" x14ac:dyDescent="0.25">
      <c r="AB56660"/>
    </row>
    <row r="56661" spans="28:28" ht="18" customHeight="1" x14ac:dyDescent="0.25">
      <c r="AB56661"/>
    </row>
    <row r="56662" spans="28:28" ht="18" customHeight="1" x14ac:dyDescent="0.25">
      <c r="AB56662"/>
    </row>
    <row r="56663" spans="28:28" ht="18" customHeight="1" x14ac:dyDescent="0.25">
      <c r="AB56663"/>
    </row>
    <row r="56664" spans="28:28" ht="18" customHeight="1" x14ac:dyDescent="0.25">
      <c r="AB56664"/>
    </row>
    <row r="56665" spans="28:28" ht="18" customHeight="1" x14ac:dyDescent="0.25">
      <c r="AB56665"/>
    </row>
    <row r="56666" spans="28:28" ht="18" customHeight="1" x14ac:dyDescent="0.25">
      <c r="AB56666"/>
    </row>
    <row r="56667" spans="28:28" ht="18" customHeight="1" x14ac:dyDescent="0.25">
      <c r="AB56667"/>
    </row>
    <row r="56668" spans="28:28" ht="18" customHeight="1" x14ac:dyDescent="0.25">
      <c r="AB56668"/>
    </row>
    <row r="56669" spans="28:28" ht="18" customHeight="1" x14ac:dyDescent="0.25">
      <c r="AB56669"/>
    </row>
    <row r="56670" spans="28:28" ht="18" customHeight="1" x14ac:dyDescent="0.25">
      <c r="AB56670"/>
    </row>
    <row r="56671" spans="28:28" ht="18" customHeight="1" x14ac:dyDescent="0.25">
      <c r="AB56671"/>
    </row>
    <row r="56672" spans="28:28" ht="18" customHeight="1" x14ac:dyDescent="0.25">
      <c r="AB56672"/>
    </row>
    <row r="56673" spans="28:28" ht="18" customHeight="1" x14ac:dyDescent="0.25">
      <c r="AB56673"/>
    </row>
    <row r="56674" spans="28:28" ht="18" customHeight="1" x14ac:dyDescent="0.25">
      <c r="AB56674"/>
    </row>
    <row r="56675" spans="28:28" ht="18" customHeight="1" x14ac:dyDescent="0.25">
      <c r="AB56675"/>
    </row>
    <row r="56676" spans="28:28" ht="18" customHeight="1" x14ac:dyDescent="0.25">
      <c r="AB56676"/>
    </row>
    <row r="56677" spans="28:28" ht="18" customHeight="1" x14ac:dyDescent="0.25">
      <c r="AB56677"/>
    </row>
    <row r="56678" spans="28:28" ht="18" customHeight="1" x14ac:dyDescent="0.25">
      <c r="AB56678"/>
    </row>
    <row r="56679" spans="28:28" ht="18" customHeight="1" x14ac:dyDescent="0.25">
      <c r="AB56679"/>
    </row>
    <row r="56680" spans="28:28" ht="18" customHeight="1" x14ac:dyDescent="0.25">
      <c r="AB56680"/>
    </row>
    <row r="56681" spans="28:28" ht="18" customHeight="1" x14ac:dyDescent="0.25">
      <c r="AB56681"/>
    </row>
    <row r="56682" spans="28:28" ht="18" customHeight="1" x14ac:dyDescent="0.25">
      <c r="AB56682"/>
    </row>
    <row r="56683" spans="28:28" ht="18" customHeight="1" x14ac:dyDescent="0.25">
      <c r="AB56683"/>
    </row>
    <row r="56684" spans="28:28" ht="18" customHeight="1" x14ac:dyDescent="0.25">
      <c r="AB56684"/>
    </row>
    <row r="56685" spans="28:28" ht="18" customHeight="1" x14ac:dyDescent="0.25">
      <c r="AB56685"/>
    </row>
    <row r="56686" spans="28:28" ht="18" customHeight="1" x14ac:dyDescent="0.25">
      <c r="AB56686"/>
    </row>
    <row r="56687" spans="28:28" ht="18" customHeight="1" x14ac:dyDescent="0.25">
      <c r="AB56687"/>
    </row>
    <row r="56688" spans="28:28" ht="18" customHeight="1" x14ac:dyDescent="0.25">
      <c r="AB56688"/>
    </row>
    <row r="56689" spans="28:28" ht="18" customHeight="1" x14ac:dyDescent="0.25">
      <c r="AB56689"/>
    </row>
    <row r="56690" spans="28:28" ht="18" customHeight="1" x14ac:dyDescent="0.25">
      <c r="AB56690"/>
    </row>
    <row r="56691" spans="28:28" ht="18" customHeight="1" x14ac:dyDescent="0.25">
      <c r="AB56691"/>
    </row>
    <row r="56692" spans="28:28" ht="18" customHeight="1" x14ac:dyDescent="0.25">
      <c r="AB56692"/>
    </row>
    <row r="56693" spans="28:28" ht="18" customHeight="1" x14ac:dyDescent="0.25">
      <c r="AB56693"/>
    </row>
    <row r="56694" spans="28:28" ht="18" customHeight="1" x14ac:dyDescent="0.25">
      <c r="AB56694"/>
    </row>
    <row r="56695" spans="28:28" ht="18" customHeight="1" x14ac:dyDescent="0.25">
      <c r="AB56695"/>
    </row>
    <row r="56696" spans="28:28" ht="18" customHeight="1" x14ac:dyDescent="0.25">
      <c r="AB56696"/>
    </row>
    <row r="56697" spans="28:28" ht="18" customHeight="1" x14ac:dyDescent="0.25">
      <c r="AB56697"/>
    </row>
    <row r="56698" spans="28:28" ht="18" customHeight="1" x14ac:dyDescent="0.25">
      <c r="AB56698"/>
    </row>
    <row r="56699" spans="28:28" ht="18" customHeight="1" x14ac:dyDescent="0.25">
      <c r="AB56699"/>
    </row>
    <row r="56700" spans="28:28" ht="18" customHeight="1" x14ac:dyDescent="0.25">
      <c r="AB56700"/>
    </row>
    <row r="56701" spans="28:28" ht="18" customHeight="1" x14ac:dyDescent="0.25">
      <c r="AB56701"/>
    </row>
    <row r="56702" spans="28:28" ht="18" customHeight="1" x14ac:dyDescent="0.25">
      <c r="AB56702"/>
    </row>
    <row r="56703" spans="28:28" ht="18" customHeight="1" x14ac:dyDescent="0.25">
      <c r="AB56703"/>
    </row>
    <row r="56704" spans="28:28" ht="18" customHeight="1" x14ac:dyDescent="0.25">
      <c r="AB56704"/>
    </row>
    <row r="56705" spans="28:28" ht="18" customHeight="1" x14ac:dyDescent="0.25">
      <c r="AB56705"/>
    </row>
    <row r="56706" spans="28:28" ht="18" customHeight="1" x14ac:dyDescent="0.25">
      <c r="AB56706"/>
    </row>
    <row r="56707" spans="28:28" ht="18" customHeight="1" x14ac:dyDescent="0.25">
      <c r="AB56707"/>
    </row>
    <row r="56708" spans="28:28" ht="18" customHeight="1" x14ac:dyDescent="0.25">
      <c r="AB56708"/>
    </row>
    <row r="56709" spans="28:28" ht="18" customHeight="1" x14ac:dyDescent="0.25">
      <c r="AB56709"/>
    </row>
    <row r="56710" spans="28:28" ht="18" customHeight="1" x14ac:dyDescent="0.25">
      <c r="AB56710"/>
    </row>
    <row r="56711" spans="28:28" ht="18" customHeight="1" x14ac:dyDescent="0.25">
      <c r="AB56711"/>
    </row>
    <row r="56712" spans="28:28" ht="18" customHeight="1" x14ac:dyDescent="0.25">
      <c r="AB56712"/>
    </row>
    <row r="56713" spans="28:28" ht="18" customHeight="1" x14ac:dyDescent="0.25">
      <c r="AB56713"/>
    </row>
    <row r="56714" spans="28:28" ht="18" customHeight="1" x14ac:dyDescent="0.25">
      <c r="AB56714"/>
    </row>
    <row r="56715" spans="28:28" ht="18" customHeight="1" x14ac:dyDescent="0.25">
      <c r="AB56715"/>
    </row>
    <row r="56716" spans="28:28" ht="18" customHeight="1" x14ac:dyDescent="0.25">
      <c r="AB56716"/>
    </row>
    <row r="56717" spans="28:28" ht="18" customHeight="1" x14ac:dyDescent="0.25">
      <c r="AB56717"/>
    </row>
    <row r="56718" spans="28:28" ht="18" customHeight="1" x14ac:dyDescent="0.25">
      <c r="AB56718"/>
    </row>
    <row r="56719" spans="28:28" ht="18" customHeight="1" x14ac:dyDescent="0.25">
      <c r="AB56719"/>
    </row>
    <row r="56720" spans="28:28" ht="18" customHeight="1" x14ac:dyDescent="0.25">
      <c r="AB56720"/>
    </row>
    <row r="56721" spans="28:28" ht="18" customHeight="1" x14ac:dyDescent="0.25">
      <c r="AB56721"/>
    </row>
    <row r="56722" spans="28:28" ht="18" customHeight="1" x14ac:dyDescent="0.25">
      <c r="AB56722"/>
    </row>
    <row r="56723" spans="28:28" ht="18" customHeight="1" x14ac:dyDescent="0.25">
      <c r="AB56723"/>
    </row>
    <row r="56724" spans="28:28" ht="18" customHeight="1" x14ac:dyDescent="0.25">
      <c r="AB56724"/>
    </row>
    <row r="56725" spans="28:28" ht="18" customHeight="1" x14ac:dyDescent="0.25">
      <c r="AB56725"/>
    </row>
    <row r="56726" spans="28:28" ht="18" customHeight="1" x14ac:dyDescent="0.25">
      <c r="AB56726"/>
    </row>
    <row r="56727" spans="28:28" ht="18" customHeight="1" x14ac:dyDescent="0.25">
      <c r="AB56727"/>
    </row>
    <row r="56728" spans="28:28" ht="18" customHeight="1" x14ac:dyDescent="0.25">
      <c r="AB56728"/>
    </row>
    <row r="56729" spans="28:28" ht="18" customHeight="1" x14ac:dyDescent="0.25">
      <c r="AB56729"/>
    </row>
    <row r="56730" spans="28:28" ht="18" customHeight="1" x14ac:dyDescent="0.25">
      <c r="AB56730"/>
    </row>
    <row r="56731" spans="28:28" ht="18" customHeight="1" x14ac:dyDescent="0.25">
      <c r="AB56731"/>
    </row>
    <row r="56732" spans="28:28" ht="18" customHeight="1" x14ac:dyDescent="0.25">
      <c r="AB56732"/>
    </row>
    <row r="56733" spans="28:28" ht="18" customHeight="1" x14ac:dyDescent="0.25">
      <c r="AB56733"/>
    </row>
    <row r="56734" spans="28:28" ht="18" customHeight="1" x14ac:dyDescent="0.25">
      <c r="AB56734"/>
    </row>
    <row r="56735" spans="28:28" ht="18" customHeight="1" x14ac:dyDescent="0.25">
      <c r="AB56735"/>
    </row>
    <row r="56736" spans="28:28" ht="18" customHeight="1" x14ac:dyDescent="0.25">
      <c r="AB56736"/>
    </row>
    <row r="56737" spans="28:28" ht="18" customHeight="1" x14ac:dyDescent="0.25">
      <c r="AB56737"/>
    </row>
    <row r="56738" spans="28:28" ht="18" customHeight="1" x14ac:dyDescent="0.25">
      <c r="AB56738"/>
    </row>
    <row r="56739" spans="28:28" ht="18" customHeight="1" x14ac:dyDescent="0.25">
      <c r="AB56739"/>
    </row>
    <row r="56740" spans="28:28" ht="18" customHeight="1" x14ac:dyDescent="0.25">
      <c r="AB56740"/>
    </row>
    <row r="56741" spans="28:28" ht="18" customHeight="1" x14ac:dyDescent="0.25">
      <c r="AB56741"/>
    </row>
    <row r="56742" spans="28:28" ht="18" customHeight="1" x14ac:dyDescent="0.25">
      <c r="AB56742"/>
    </row>
    <row r="56743" spans="28:28" ht="18" customHeight="1" x14ac:dyDescent="0.25">
      <c r="AB56743"/>
    </row>
    <row r="56744" spans="28:28" ht="18" customHeight="1" x14ac:dyDescent="0.25">
      <c r="AB56744"/>
    </row>
    <row r="56745" spans="28:28" ht="18" customHeight="1" x14ac:dyDescent="0.25">
      <c r="AB56745"/>
    </row>
    <row r="56746" spans="28:28" ht="18" customHeight="1" x14ac:dyDescent="0.25">
      <c r="AB56746"/>
    </row>
    <row r="56747" spans="28:28" ht="18" customHeight="1" x14ac:dyDescent="0.25">
      <c r="AB56747"/>
    </row>
    <row r="56748" spans="28:28" ht="18" customHeight="1" x14ac:dyDescent="0.25">
      <c r="AB56748"/>
    </row>
    <row r="56749" spans="28:28" ht="18" customHeight="1" x14ac:dyDescent="0.25">
      <c r="AB56749"/>
    </row>
    <row r="56750" spans="28:28" ht="18" customHeight="1" x14ac:dyDescent="0.25">
      <c r="AB56750"/>
    </row>
    <row r="56751" spans="28:28" ht="18" customHeight="1" x14ac:dyDescent="0.25">
      <c r="AB56751"/>
    </row>
    <row r="56752" spans="28:28" ht="18" customHeight="1" x14ac:dyDescent="0.25">
      <c r="AB56752"/>
    </row>
    <row r="56753" spans="28:28" ht="18" customHeight="1" x14ac:dyDescent="0.25">
      <c r="AB56753"/>
    </row>
    <row r="56754" spans="28:28" ht="18" customHeight="1" x14ac:dyDescent="0.25">
      <c r="AB56754"/>
    </row>
    <row r="56755" spans="28:28" ht="18" customHeight="1" x14ac:dyDescent="0.25">
      <c r="AB56755"/>
    </row>
    <row r="56756" spans="28:28" ht="18" customHeight="1" x14ac:dyDescent="0.25">
      <c r="AB56756"/>
    </row>
    <row r="56757" spans="28:28" ht="18" customHeight="1" x14ac:dyDescent="0.25">
      <c r="AB56757"/>
    </row>
    <row r="56758" spans="28:28" ht="18" customHeight="1" x14ac:dyDescent="0.25">
      <c r="AB56758"/>
    </row>
    <row r="56759" spans="28:28" ht="18" customHeight="1" x14ac:dyDescent="0.25">
      <c r="AB56759"/>
    </row>
    <row r="56760" spans="28:28" ht="18" customHeight="1" x14ac:dyDescent="0.25">
      <c r="AB56760"/>
    </row>
    <row r="56761" spans="28:28" ht="18" customHeight="1" x14ac:dyDescent="0.25">
      <c r="AB56761"/>
    </row>
    <row r="56762" spans="28:28" ht="18" customHeight="1" x14ac:dyDescent="0.25">
      <c r="AB56762"/>
    </row>
    <row r="56763" spans="28:28" ht="18" customHeight="1" x14ac:dyDescent="0.25">
      <c r="AB56763"/>
    </row>
    <row r="56764" spans="28:28" ht="18" customHeight="1" x14ac:dyDescent="0.25">
      <c r="AB56764"/>
    </row>
    <row r="56765" spans="28:28" ht="18" customHeight="1" x14ac:dyDescent="0.25">
      <c r="AB56765"/>
    </row>
    <row r="56766" spans="28:28" ht="18" customHeight="1" x14ac:dyDescent="0.25">
      <c r="AB56766"/>
    </row>
    <row r="56767" spans="28:28" ht="18" customHeight="1" x14ac:dyDescent="0.25">
      <c r="AB56767"/>
    </row>
    <row r="56768" spans="28:28" ht="18" customHeight="1" x14ac:dyDescent="0.25">
      <c r="AB56768"/>
    </row>
    <row r="56769" spans="28:28" ht="18" customHeight="1" x14ac:dyDescent="0.25">
      <c r="AB56769"/>
    </row>
    <row r="56770" spans="28:28" ht="18" customHeight="1" x14ac:dyDescent="0.25">
      <c r="AB56770"/>
    </row>
    <row r="56771" spans="28:28" ht="18" customHeight="1" x14ac:dyDescent="0.25">
      <c r="AB56771"/>
    </row>
    <row r="56772" spans="28:28" ht="18" customHeight="1" x14ac:dyDescent="0.25">
      <c r="AB56772"/>
    </row>
    <row r="56773" spans="28:28" ht="18" customHeight="1" x14ac:dyDescent="0.25">
      <c r="AB56773"/>
    </row>
    <row r="56774" spans="28:28" ht="18" customHeight="1" x14ac:dyDescent="0.25">
      <c r="AB56774"/>
    </row>
    <row r="56775" spans="28:28" ht="18" customHeight="1" x14ac:dyDescent="0.25">
      <c r="AB56775"/>
    </row>
    <row r="56776" spans="28:28" ht="18" customHeight="1" x14ac:dyDescent="0.25">
      <c r="AB56776"/>
    </row>
    <row r="56777" spans="28:28" ht="18" customHeight="1" x14ac:dyDescent="0.25">
      <c r="AB56777"/>
    </row>
    <row r="56778" spans="28:28" ht="18" customHeight="1" x14ac:dyDescent="0.25">
      <c r="AB56778"/>
    </row>
    <row r="56779" spans="28:28" ht="18" customHeight="1" x14ac:dyDescent="0.25">
      <c r="AB56779"/>
    </row>
    <row r="56780" spans="28:28" ht="18" customHeight="1" x14ac:dyDescent="0.25">
      <c r="AB56780"/>
    </row>
    <row r="56781" spans="28:28" ht="18" customHeight="1" x14ac:dyDescent="0.25">
      <c r="AB56781"/>
    </row>
    <row r="56782" spans="28:28" ht="18" customHeight="1" x14ac:dyDescent="0.25">
      <c r="AB56782"/>
    </row>
    <row r="56783" spans="28:28" ht="18" customHeight="1" x14ac:dyDescent="0.25">
      <c r="AB56783"/>
    </row>
    <row r="56784" spans="28:28" ht="18" customHeight="1" x14ac:dyDescent="0.25">
      <c r="AB56784"/>
    </row>
    <row r="56785" spans="28:28" ht="18" customHeight="1" x14ac:dyDescent="0.25">
      <c r="AB56785"/>
    </row>
    <row r="56786" spans="28:28" ht="18" customHeight="1" x14ac:dyDescent="0.25">
      <c r="AB56786"/>
    </row>
    <row r="56787" spans="28:28" ht="18" customHeight="1" x14ac:dyDescent="0.25">
      <c r="AB56787"/>
    </row>
    <row r="56788" spans="28:28" ht="18" customHeight="1" x14ac:dyDescent="0.25">
      <c r="AB56788"/>
    </row>
    <row r="56789" spans="28:28" ht="18" customHeight="1" x14ac:dyDescent="0.25">
      <c r="AB56789"/>
    </row>
    <row r="56790" spans="28:28" ht="18" customHeight="1" x14ac:dyDescent="0.25">
      <c r="AB56790"/>
    </row>
    <row r="56791" spans="28:28" ht="18" customHeight="1" x14ac:dyDescent="0.25">
      <c r="AB56791"/>
    </row>
    <row r="56792" spans="28:28" ht="18" customHeight="1" x14ac:dyDescent="0.25">
      <c r="AB56792"/>
    </row>
    <row r="56793" spans="28:28" ht="18" customHeight="1" x14ac:dyDescent="0.25">
      <c r="AB56793"/>
    </row>
    <row r="56794" spans="28:28" ht="18" customHeight="1" x14ac:dyDescent="0.25">
      <c r="AB56794"/>
    </row>
    <row r="56795" spans="28:28" ht="18" customHeight="1" x14ac:dyDescent="0.25">
      <c r="AB56795"/>
    </row>
    <row r="56796" spans="28:28" ht="18" customHeight="1" x14ac:dyDescent="0.25">
      <c r="AB56796"/>
    </row>
    <row r="56797" spans="28:28" ht="18" customHeight="1" x14ac:dyDescent="0.25">
      <c r="AB56797"/>
    </row>
    <row r="56798" spans="28:28" ht="18" customHeight="1" x14ac:dyDescent="0.25">
      <c r="AB56798"/>
    </row>
    <row r="56799" spans="28:28" ht="18" customHeight="1" x14ac:dyDescent="0.25">
      <c r="AB56799"/>
    </row>
    <row r="56800" spans="28:28" ht="18" customHeight="1" x14ac:dyDescent="0.25">
      <c r="AB56800"/>
    </row>
    <row r="56801" spans="28:28" ht="18" customHeight="1" x14ac:dyDescent="0.25">
      <c r="AB56801"/>
    </row>
    <row r="56802" spans="28:28" ht="18" customHeight="1" x14ac:dyDescent="0.25">
      <c r="AB56802"/>
    </row>
    <row r="56803" spans="28:28" ht="18" customHeight="1" x14ac:dyDescent="0.25">
      <c r="AB56803"/>
    </row>
    <row r="56804" spans="28:28" ht="18" customHeight="1" x14ac:dyDescent="0.25">
      <c r="AB56804"/>
    </row>
    <row r="56805" spans="28:28" ht="18" customHeight="1" x14ac:dyDescent="0.25">
      <c r="AB56805"/>
    </row>
    <row r="56806" spans="28:28" ht="18" customHeight="1" x14ac:dyDescent="0.25">
      <c r="AB56806"/>
    </row>
    <row r="56807" spans="28:28" ht="18" customHeight="1" x14ac:dyDescent="0.25">
      <c r="AB56807"/>
    </row>
    <row r="56808" spans="28:28" ht="18" customHeight="1" x14ac:dyDescent="0.25">
      <c r="AB56808"/>
    </row>
    <row r="56809" spans="28:28" ht="18" customHeight="1" x14ac:dyDescent="0.25">
      <c r="AB56809"/>
    </row>
    <row r="56810" spans="28:28" ht="18" customHeight="1" x14ac:dyDescent="0.25">
      <c r="AB56810"/>
    </row>
    <row r="56811" spans="28:28" ht="18" customHeight="1" x14ac:dyDescent="0.25">
      <c r="AB56811"/>
    </row>
    <row r="56812" spans="28:28" ht="18" customHeight="1" x14ac:dyDescent="0.25">
      <c r="AB56812"/>
    </row>
    <row r="56813" spans="28:28" ht="18" customHeight="1" x14ac:dyDescent="0.25">
      <c r="AB56813"/>
    </row>
    <row r="56814" spans="28:28" ht="18" customHeight="1" x14ac:dyDescent="0.25">
      <c r="AB56814"/>
    </row>
    <row r="56815" spans="28:28" ht="18" customHeight="1" x14ac:dyDescent="0.25">
      <c r="AB56815"/>
    </row>
    <row r="56816" spans="28:28" ht="18" customHeight="1" x14ac:dyDescent="0.25">
      <c r="AB56816"/>
    </row>
    <row r="56817" spans="28:28" ht="18" customHeight="1" x14ac:dyDescent="0.25">
      <c r="AB56817"/>
    </row>
    <row r="56818" spans="28:28" ht="18" customHeight="1" x14ac:dyDescent="0.25">
      <c r="AB56818"/>
    </row>
    <row r="56819" spans="28:28" ht="18" customHeight="1" x14ac:dyDescent="0.25">
      <c r="AB56819"/>
    </row>
    <row r="56820" spans="28:28" ht="18" customHeight="1" x14ac:dyDescent="0.25">
      <c r="AB56820"/>
    </row>
    <row r="56821" spans="28:28" ht="18" customHeight="1" x14ac:dyDescent="0.25">
      <c r="AB56821"/>
    </row>
    <row r="56822" spans="28:28" ht="18" customHeight="1" x14ac:dyDescent="0.25">
      <c r="AB56822"/>
    </row>
    <row r="56823" spans="28:28" ht="18" customHeight="1" x14ac:dyDescent="0.25">
      <c r="AB56823"/>
    </row>
    <row r="56824" spans="28:28" ht="18" customHeight="1" x14ac:dyDescent="0.25">
      <c r="AB56824"/>
    </row>
    <row r="56825" spans="28:28" ht="18" customHeight="1" x14ac:dyDescent="0.25">
      <c r="AB56825"/>
    </row>
    <row r="56826" spans="28:28" ht="18" customHeight="1" x14ac:dyDescent="0.25">
      <c r="AB56826"/>
    </row>
    <row r="56827" spans="28:28" ht="18" customHeight="1" x14ac:dyDescent="0.25">
      <c r="AB56827"/>
    </row>
    <row r="56828" spans="28:28" ht="18" customHeight="1" x14ac:dyDescent="0.25">
      <c r="AB56828"/>
    </row>
    <row r="56829" spans="28:28" ht="18" customHeight="1" x14ac:dyDescent="0.25">
      <c r="AB56829"/>
    </row>
    <row r="56830" spans="28:28" ht="18" customHeight="1" x14ac:dyDescent="0.25">
      <c r="AB56830"/>
    </row>
    <row r="56831" spans="28:28" ht="18" customHeight="1" x14ac:dyDescent="0.25">
      <c r="AB56831"/>
    </row>
    <row r="56832" spans="28:28" ht="18" customHeight="1" x14ac:dyDescent="0.25">
      <c r="AB56832"/>
    </row>
    <row r="56833" spans="28:28" ht="18" customHeight="1" x14ac:dyDescent="0.25">
      <c r="AB56833"/>
    </row>
    <row r="56834" spans="28:28" ht="18" customHeight="1" x14ac:dyDescent="0.25">
      <c r="AB56834"/>
    </row>
    <row r="56835" spans="28:28" ht="18" customHeight="1" x14ac:dyDescent="0.25">
      <c r="AB56835"/>
    </row>
    <row r="56836" spans="28:28" ht="18" customHeight="1" x14ac:dyDescent="0.25">
      <c r="AB56836"/>
    </row>
    <row r="56837" spans="28:28" ht="18" customHeight="1" x14ac:dyDescent="0.25">
      <c r="AB56837"/>
    </row>
    <row r="56838" spans="28:28" ht="18" customHeight="1" x14ac:dyDescent="0.25">
      <c r="AB56838"/>
    </row>
    <row r="56839" spans="28:28" ht="18" customHeight="1" x14ac:dyDescent="0.25">
      <c r="AB56839"/>
    </row>
    <row r="56840" spans="28:28" ht="18" customHeight="1" x14ac:dyDescent="0.25">
      <c r="AB56840"/>
    </row>
    <row r="56841" spans="28:28" ht="18" customHeight="1" x14ac:dyDescent="0.25">
      <c r="AB56841"/>
    </row>
    <row r="56842" spans="28:28" ht="18" customHeight="1" x14ac:dyDescent="0.25">
      <c r="AB56842"/>
    </row>
    <row r="56843" spans="28:28" ht="18" customHeight="1" x14ac:dyDescent="0.25">
      <c r="AB56843"/>
    </row>
    <row r="56844" spans="28:28" ht="18" customHeight="1" x14ac:dyDescent="0.25">
      <c r="AB56844"/>
    </row>
    <row r="56845" spans="28:28" ht="18" customHeight="1" x14ac:dyDescent="0.25">
      <c r="AB56845"/>
    </row>
    <row r="56846" spans="28:28" ht="18" customHeight="1" x14ac:dyDescent="0.25">
      <c r="AB56846"/>
    </row>
    <row r="56847" spans="28:28" ht="18" customHeight="1" x14ac:dyDescent="0.25">
      <c r="AB56847"/>
    </row>
    <row r="56848" spans="28:28" ht="18" customHeight="1" x14ac:dyDescent="0.25">
      <c r="AB56848"/>
    </row>
    <row r="56849" spans="28:28" ht="18" customHeight="1" x14ac:dyDescent="0.25">
      <c r="AB56849"/>
    </row>
    <row r="56850" spans="28:28" ht="18" customHeight="1" x14ac:dyDescent="0.25">
      <c r="AB56850"/>
    </row>
    <row r="56851" spans="28:28" ht="18" customHeight="1" x14ac:dyDescent="0.25">
      <c r="AB56851"/>
    </row>
    <row r="56852" spans="28:28" ht="18" customHeight="1" x14ac:dyDescent="0.25">
      <c r="AB56852"/>
    </row>
    <row r="56853" spans="28:28" ht="18" customHeight="1" x14ac:dyDescent="0.25">
      <c r="AB56853"/>
    </row>
    <row r="56854" spans="28:28" ht="18" customHeight="1" x14ac:dyDescent="0.25">
      <c r="AB56854"/>
    </row>
    <row r="56855" spans="28:28" ht="18" customHeight="1" x14ac:dyDescent="0.25">
      <c r="AB56855"/>
    </row>
    <row r="56856" spans="28:28" ht="18" customHeight="1" x14ac:dyDescent="0.25">
      <c r="AB56856"/>
    </row>
    <row r="56857" spans="28:28" ht="18" customHeight="1" x14ac:dyDescent="0.25">
      <c r="AB56857"/>
    </row>
    <row r="56858" spans="28:28" ht="18" customHeight="1" x14ac:dyDescent="0.25">
      <c r="AB56858"/>
    </row>
    <row r="56859" spans="28:28" ht="18" customHeight="1" x14ac:dyDescent="0.25">
      <c r="AB56859"/>
    </row>
    <row r="56860" spans="28:28" ht="18" customHeight="1" x14ac:dyDescent="0.25">
      <c r="AB56860"/>
    </row>
    <row r="56861" spans="28:28" ht="18" customHeight="1" x14ac:dyDescent="0.25">
      <c r="AB56861"/>
    </row>
    <row r="56862" spans="28:28" ht="18" customHeight="1" x14ac:dyDescent="0.25">
      <c r="AB56862"/>
    </row>
    <row r="56863" spans="28:28" ht="18" customHeight="1" x14ac:dyDescent="0.25">
      <c r="AB56863"/>
    </row>
    <row r="56864" spans="28:28" ht="18" customHeight="1" x14ac:dyDescent="0.25">
      <c r="AB56864"/>
    </row>
    <row r="56865" spans="28:28" ht="18" customHeight="1" x14ac:dyDescent="0.25">
      <c r="AB56865"/>
    </row>
    <row r="56866" spans="28:28" ht="18" customHeight="1" x14ac:dyDescent="0.25">
      <c r="AB56866"/>
    </row>
    <row r="56867" spans="28:28" ht="18" customHeight="1" x14ac:dyDescent="0.25">
      <c r="AB56867"/>
    </row>
    <row r="56868" spans="28:28" ht="18" customHeight="1" x14ac:dyDescent="0.25">
      <c r="AB56868"/>
    </row>
    <row r="56869" spans="28:28" ht="18" customHeight="1" x14ac:dyDescent="0.25">
      <c r="AB56869"/>
    </row>
    <row r="56870" spans="28:28" ht="18" customHeight="1" x14ac:dyDescent="0.25">
      <c r="AB56870"/>
    </row>
    <row r="56871" spans="28:28" ht="18" customHeight="1" x14ac:dyDescent="0.25">
      <c r="AB56871"/>
    </row>
    <row r="56872" spans="28:28" ht="18" customHeight="1" x14ac:dyDescent="0.25">
      <c r="AB56872"/>
    </row>
    <row r="56873" spans="28:28" ht="18" customHeight="1" x14ac:dyDescent="0.25">
      <c r="AB56873"/>
    </row>
    <row r="56874" spans="28:28" ht="18" customHeight="1" x14ac:dyDescent="0.25">
      <c r="AB56874"/>
    </row>
    <row r="56875" spans="28:28" ht="18" customHeight="1" x14ac:dyDescent="0.25">
      <c r="AB56875"/>
    </row>
    <row r="56876" spans="28:28" ht="18" customHeight="1" x14ac:dyDescent="0.25">
      <c r="AB56876"/>
    </row>
    <row r="56877" spans="28:28" ht="18" customHeight="1" x14ac:dyDescent="0.25">
      <c r="AB56877"/>
    </row>
    <row r="56878" spans="28:28" ht="18" customHeight="1" x14ac:dyDescent="0.25">
      <c r="AB56878"/>
    </row>
    <row r="56879" spans="28:28" ht="18" customHeight="1" x14ac:dyDescent="0.25">
      <c r="AB56879"/>
    </row>
    <row r="56880" spans="28:28" ht="18" customHeight="1" x14ac:dyDescent="0.25">
      <c r="AB56880"/>
    </row>
    <row r="56881" spans="28:28" ht="18" customHeight="1" x14ac:dyDescent="0.25">
      <c r="AB56881"/>
    </row>
    <row r="56882" spans="28:28" ht="18" customHeight="1" x14ac:dyDescent="0.25">
      <c r="AB56882"/>
    </row>
    <row r="56883" spans="28:28" ht="18" customHeight="1" x14ac:dyDescent="0.25">
      <c r="AB56883"/>
    </row>
    <row r="56884" spans="28:28" ht="18" customHeight="1" x14ac:dyDescent="0.25">
      <c r="AB56884"/>
    </row>
    <row r="56885" spans="28:28" ht="18" customHeight="1" x14ac:dyDescent="0.25">
      <c r="AB56885"/>
    </row>
    <row r="56886" spans="28:28" ht="18" customHeight="1" x14ac:dyDescent="0.25">
      <c r="AB56886"/>
    </row>
    <row r="56887" spans="28:28" ht="18" customHeight="1" x14ac:dyDescent="0.25">
      <c r="AB56887"/>
    </row>
    <row r="56888" spans="28:28" ht="18" customHeight="1" x14ac:dyDescent="0.25">
      <c r="AB56888"/>
    </row>
    <row r="56889" spans="28:28" ht="18" customHeight="1" x14ac:dyDescent="0.25">
      <c r="AB56889"/>
    </row>
    <row r="56890" spans="28:28" ht="18" customHeight="1" x14ac:dyDescent="0.25">
      <c r="AB56890"/>
    </row>
    <row r="56891" spans="28:28" ht="18" customHeight="1" x14ac:dyDescent="0.25">
      <c r="AB56891"/>
    </row>
    <row r="56892" spans="28:28" ht="18" customHeight="1" x14ac:dyDescent="0.25">
      <c r="AB56892"/>
    </row>
    <row r="56893" spans="28:28" ht="18" customHeight="1" x14ac:dyDescent="0.25">
      <c r="AB56893"/>
    </row>
    <row r="56894" spans="28:28" ht="18" customHeight="1" x14ac:dyDescent="0.25">
      <c r="AB56894"/>
    </row>
    <row r="56895" spans="28:28" ht="18" customHeight="1" x14ac:dyDescent="0.25">
      <c r="AB56895"/>
    </row>
    <row r="56896" spans="28:28" ht="18" customHeight="1" x14ac:dyDescent="0.25">
      <c r="AB56896"/>
    </row>
    <row r="56897" spans="28:28" ht="18" customHeight="1" x14ac:dyDescent="0.25">
      <c r="AB56897"/>
    </row>
    <row r="56898" spans="28:28" ht="18" customHeight="1" x14ac:dyDescent="0.25">
      <c r="AB56898"/>
    </row>
    <row r="56899" spans="28:28" ht="18" customHeight="1" x14ac:dyDescent="0.25">
      <c r="AB56899"/>
    </row>
    <row r="56900" spans="28:28" ht="18" customHeight="1" x14ac:dyDescent="0.25">
      <c r="AB56900"/>
    </row>
    <row r="56901" spans="28:28" ht="18" customHeight="1" x14ac:dyDescent="0.25">
      <c r="AB56901"/>
    </row>
    <row r="56902" spans="28:28" ht="18" customHeight="1" x14ac:dyDescent="0.25">
      <c r="AB56902"/>
    </row>
    <row r="56903" spans="28:28" ht="18" customHeight="1" x14ac:dyDescent="0.25">
      <c r="AB56903"/>
    </row>
    <row r="56904" spans="28:28" ht="18" customHeight="1" x14ac:dyDescent="0.25">
      <c r="AB56904"/>
    </row>
    <row r="56905" spans="28:28" ht="18" customHeight="1" x14ac:dyDescent="0.25">
      <c r="AB56905"/>
    </row>
    <row r="56906" spans="28:28" ht="18" customHeight="1" x14ac:dyDescent="0.25">
      <c r="AB56906"/>
    </row>
    <row r="56907" spans="28:28" ht="18" customHeight="1" x14ac:dyDescent="0.25">
      <c r="AB56907"/>
    </row>
    <row r="56908" spans="28:28" ht="18" customHeight="1" x14ac:dyDescent="0.25">
      <c r="AB56908"/>
    </row>
    <row r="56909" spans="28:28" ht="18" customHeight="1" x14ac:dyDescent="0.25">
      <c r="AB56909"/>
    </row>
    <row r="56910" spans="28:28" ht="18" customHeight="1" x14ac:dyDescent="0.25">
      <c r="AB56910"/>
    </row>
    <row r="56911" spans="28:28" ht="18" customHeight="1" x14ac:dyDescent="0.25">
      <c r="AB56911"/>
    </row>
    <row r="56912" spans="28:28" ht="18" customHeight="1" x14ac:dyDescent="0.25">
      <c r="AB56912"/>
    </row>
    <row r="56913" spans="28:28" ht="18" customHeight="1" x14ac:dyDescent="0.25">
      <c r="AB56913"/>
    </row>
    <row r="56914" spans="28:28" ht="18" customHeight="1" x14ac:dyDescent="0.25">
      <c r="AB56914"/>
    </row>
    <row r="56915" spans="28:28" ht="18" customHeight="1" x14ac:dyDescent="0.25">
      <c r="AB56915"/>
    </row>
    <row r="56916" spans="28:28" ht="18" customHeight="1" x14ac:dyDescent="0.25">
      <c r="AB56916"/>
    </row>
    <row r="56917" spans="28:28" ht="18" customHeight="1" x14ac:dyDescent="0.25">
      <c r="AB56917"/>
    </row>
    <row r="56918" spans="28:28" ht="18" customHeight="1" x14ac:dyDescent="0.25">
      <c r="AB56918"/>
    </row>
    <row r="56919" spans="28:28" ht="18" customHeight="1" x14ac:dyDescent="0.25">
      <c r="AB56919"/>
    </row>
    <row r="56920" spans="28:28" ht="18" customHeight="1" x14ac:dyDescent="0.25">
      <c r="AB56920"/>
    </row>
    <row r="56921" spans="28:28" ht="18" customHeight="1" x14ac:dyDescent="0.25">
      <c r="AB56921"/>
    </row>
    <row r="56922" spans="28:28" ht="18" customHeight="1" x14ac:dyDescent="0.25">
      <c r="AB56922"/>
    </row>
    <row r="56923" spans="28:28" ht="18" customHeight="1" x14ac:dyDescent="0.25">
      <c r="AB56923"/>
    </row>
    <row r="56924" spans="28:28" ht="18" customHeight="1" x14ac:dyDescent="0.25">
      <c r="AB56924"/>
    </row>
    <row r="56925" spans="28:28" ht="18" customHeight="1" x14ac:dyDescent="0.25">
      <c r="AB56925"/>
    </row>
    <row r="56926" spans="28:28" ht="18" customHeight="1" x14ac:dyDescent="0.25">
      <c r="AB56926"/>
    </row>
    <row r="56927" spans="28:28" ht="18" customHeight="1" x14ac:dyDescent="0.25">
      <c r="AB56927"/>
    </row>
    <row r="56928" spans="28:28" ht="18" customHeight="1" x14ac:dyDescent="0.25">
      <c r="AB56928"/>
    </row>
    <row r="56929" spans="28:28" ht="18" customHeight="1" x14ac:dyDescent="0.25">
      <c r="AB56929"/>
    </row>
    <row r="56930" spans="28:28" ht="18" customHeight="1" x14ac:dyDescent="0.25">
      <c r="AB56930"/>
    </row>
    <row r="56931" spans="28:28" ht="18" customHeight="1" x14ac:dyDescent="0.25">
      <c r="AB56931"/>
    </row>
    <row r="56932" spans="28:28" ht="18" customHeight="1" x14ac:dyDescent="0.25">
      <c r="AB56932"/>
    </row>
    <row r="56933" spans="28:28" ht="18" customHeight="1" x14ac:dyDescent="0.25">
      <c r="AB56933"/>
    </row>
    <row r="56934" spans="28:28" ht="18" customHeight="1" x14ac:dyDescent="0.25">
      <c r="AB56934"/>
    </row>
    <row r="56935" spans="28:28" ht="18" customHeight="1" x14ac:dyDescent="0.25">
      <c r="AB56935"/>
    </row>
    <row r="56936" spans="28:28" ht="18" customHeight="1" x14ac:dyDescent="0.25">
      <c r="AB56936"/>
    </row>
    <row r="56937" spans="28:28" ht="18" customHeight="1" x14ac:dyDescent="0.25">
      <c r="AB56937"/>
    </row>
    <row r="56938" spans="28:28" ht="18" customHeight="1" x14ac:dyDescent="0.25">
      <c r="AB56938"/>
    </row>
    <row r="56939" spans="28:28" ht="18" customHeight="1" x14ac:dyDescent="0.25">
      <c r="AB56939"/>
    </row>
    <row r="56940" spans="28:28" ht="18" customHeight="1" x14ac:dyDescent="0.25">
      <c r="AB56940"/>
    </row>
    <row r="56941" spans="28:28" ht="18" customHeight="1" x14ac:dyDescent="0.25">
      <c r="AB56941"/>
    </row>
    <row r="56942" spans="28:28" ht="18" customHeight="1" x14ac:dyDescent="0.25">
      <c r="AB56942"/>
    </row>
    <row r="56943" spans="28:28" ht="18" customHeight="1" x14ac:dyDescent="0.25">
      <c r="AB56943"/>
    </row>
    <row r="56944" spans="28:28" ht="18" customHeight="1" x14ac:dyDescent="0.25">
      <c r="AB56944"/>
    </row>
    <row r="56945" spans="28:28" ht="18" customHeight="1" x14ac:dyDescent="0.25">
      <c r="AB56945"/>
    </row>
    <row r="56946" spans="28:28" ht="18" customHeight="1" x14ac:dyDescent="0.25">
      <c r="AB56946"/>
    </row>
    <row r="56947" spans="28:28" ht="18" customHeight="1" x14ac:dyDescent="0.25">
      <c r="AB56947"/>
    </row>
    <row r="56948" spans="28:28" ht="18" customHeight="1" x14ac:dyDescent="0.25">
      <c r="AB56948"/>
    </row>
    <row r="56949" spans="28:28" ht="18" customHeight="1" x14ac:dyDescent="0.25">
      <c r="AB56949"/>
    </row>
    <row r="56950" spans="28:28" ht="18" customHeight="1" x14ac:dyDescent="0.25">
      <c r="AB56950"/>
    </row>
    <row r="56951" spans="28:28" ht="18" customHeight="1" x14ac:dyDescent="0.25">
      <c r="AB56951"/>
    </row>
    <row r="56952" spans="28:28" ht="18" customHeight="1" x14ac:dyDescent="0.25">
      <c r="AB56952"/>
    </row>
    <row r="56953" spans="28:28" ht="18" customHeight="1" x14ac:dyDescent="0.25">
      <c r="AB56953"/>
    </row>
    <row r="56954" spans="28:28" ht="18" customHeight="1" x14ac:dyDescent="0.25">
      <c r="AB56954"/>
    </row>
    <row r="56955" spans="28:28" ht="18" customHeight="1" x14ac:dyDescent="0.25">
      <c r="AB56955"/>
    </row>
    <row r="56956" spans="28:28" ht="18" customHeight="1" x14ac:dyDescent="0.25">
      <c r="AB56956"/>
    </row>
    <row r="56957" spans="28:28" ht="18" customHeight="1" x14ac:dyDescent="0.25">
      <c r="AB56957"/>
    </row>
    <row r="56958" spans="28:28" ht="18" customHeight="1" x14ac:dyDescent="0.25">
      <c r="AB56958"/>
    </row>
    <row r="56959" spans="28:28" ht="18" customHeight="1" x14ac:dyDescent="0.25">
      <c r="AB56959"/>
    </row>
    <row r="56960" spans="28:28" ht="18" customHeight="1" x14ac:dyDescent="0.25">
      <c r="AB56960"/>
    </row>
    <row r="56961" spans="28:28" ht="18" customHeight="1" x14ac:dyDescent="0.25">
      <c r="AB56961"/>
    </row>
    <row r="56962" spans="28:28" ht="18" customHeight="1" x14ac:dyDescent="0.25">
      <c r="AB56962"/>
    </row>
    <row r="56963" spans="28:28" ht="18" customHeight="1" x14ac:dyDescent="0.25">
      <c r="AB56963"/>
    </row>
    <row r="56964" spans="28:28" ht="18" customHeight="1" x14ac:dyDescent="0.25">
      <c r="AB56964"/>
    </row>
    <row r="56965" spans="28:28" ht="18" customHeight="1" x14ac:dyDescent="0.25">
      <c r="AB56965"/>
    </row>
    <row r="56966" spans="28:28" ht="18" customHeight="1" x14ac:dyDescent="0.25">
      <c r="AB56966"/>
    </row>
    <row r="56967" spans="28:28" ht="18" customHeight="1" x14ac:dyDescent="0.25">
      <c r="AB56967"/>
    </row>
    <row r="56968" spans="28:28" ht="18" customHeight="1" x14ac:dyDescent="0.25">
      <c r="AB56968"/>
    </row>
    <row r="56969" spans="28:28" ht="18" customHeight="1" x14ac:dyDescent="0.25">
      <c r="AB56969"/>
    </row>
    <row r="56970" spans="28:28" ht="18" customHeight="1" x14ac:dyDescent="0.25">
      <c r="AB56970"/>
    </row>
    <row r="56971" spans="28:28" ht="18" customHeight="1" x14ac:dyDescent="0.25">
      <c r="AB56971"/>
    </row>
    <row r="56972" spans="28:28" ht="18" customHeight="1" x14ac:dyDescent="0.25">
      <c r="AB56972"/>
    </row>
    <row r="56973" spans="28:28" ht="18" customHeight="1" x14ac:dyDescent="0.25">
      <c r="AB56973"/>
    </row>
    <row r="56974" spans="28:28" ht="18" customHeight="1" x14ac:dyDescent="0.25">
      <c r="AB56974"/>
    </row>
    <row r="56975" spans="28:28" ht="18" customHeight="1" x14ac:dyDescent="0.25">
      <c r="AB56975"/>
    </row>
    <row r="56976" spans="28:28" ht="18" customHeight="1" x14ac:dyDescent="0.25">
      <c r="AB56976"/>
    </row>
    <row r="56977" spans="28:28" ht="18" customHeight="1" x14ac:dyDescent="0.25">
      <c r="AB56977"/>
    </row>
    <row r="56978" spans="28:28" ht="18" customHeight="1" x14ac:dyDescent="0.25">
      <c r="AB56978"/>
    </row>
    <row r="56979" spans="28:28" ht="18" customHeight="1" x14ac:dyDescent="0.25">
      <c r="AB56979"/>
    </row>
    <row r="56980" spans="28:28" ht="18" customHeight="1" x14ac:dyDescent="0.25">
      <c r="AB56980"/>
    </row>
    <row r="56981" spans="28:28" ht="18" customHeight="1" x14ac:dyDescent="0.25">
      <c r="AB56981"/>
    </row>
    <row r="56982" spans="28:28" ht="18" customHeight="1" x14ac:dyDescent="0.25">
      <c r="AB56982"/>
    </row>
    <row r="56983" spans="28:28" ht="18" customHeight="1" x14ac:dyDescent="0.25">
      <c r="AB56983"/>
    </row>
    <row r="56984" spans="28:28" ht="18" customHeight="1" x14ac:dyDescent="0.25">
      <c r="AB56984"/>
    </row>
    <row r="56985" spans="28:28" ht="18" customHeight="1" x14ac:dyDescent="0.25">
      <c r="AB56985"/>
    </row>
    <row r="56986" spans="28:28" ht="18" customHeight="1" x14ac:dyDescent="0.25">
      <c r="AB56986"/>
    </row>
    <row r="56987" spans="28:28" ht="18" customHeight="1" x14ac:dyDescent="0.25">
      <c r="AB56987"/>
    </row>
    <row r="56988" spans="28:28" ht="18" customHeight="1" x14ac:dyDescent="0.25">
      <c r="AB56988"/>
    </row>
    <row r="56989" spans="28:28" ht="18" customHeight="1" x14ac:dyDescent="0.25">
      <c r="AB56989"/>
    </row>
    <row r="56990" spans="28:28" ht="18" customHeight="1" x14ac:dyDescent="0.25">
      <c r="AB56990"/>
    </row>
    <row r="56991" spans="28:28" ht="18" customHeight="1" x14ac:dyDescent="0.25">
      <c r="AB56991"/>
    </row>
    <row r="56992" spans="28:28" ht="18" customHeight="1" x14ac:dyDescent="0.25">
      <c r="AB56992"/>
    </row>
    <row r="56993" spans="28:28" ht="18" customHeight="1" x14ac:dyDescent="0.25">
      <c r="AB56993"/>
    </row>
    <row r="56994" spans="28:28" ht="18" customHeight="1" x14ac:dyDescent="0.25">
      <c r="AB56994"/>
    </row>
    <row r="56995" spans="28:28" ht="18" customHeight="1" x14ac:dyDescent="0.25">
      <c r="AB56995"/>
    </row>
    <row r="56996" spans="28:28" ht="18" customHeight="1" x14ac:dyDescent="0.25">
      <c r="AB56996"/>
    </row>
    <row r="56997" spans="28:28" ht="18" customHeight="1" x14ac:dyDescent="0.25">
      <c r="AB56997"/>
    </row>
    <row r="56998" spans="28:28" ht="18" customHeight="1" x14ac:dyDescent="0.25">
      <c r="AB56998"/>
    </row>
    <row r="56999" spans="28:28" ht="18" customHeight="1" x14ac:dyDescent="0.25">
      <c r="AB56999"/>
    </row>
    <row r="57000" spans="28:28" ht="18" customHeight="1" x14ac:dyDescent="0.25">
      <c r="AB57000"/>
    </row>
    <row r="57001" spans="28:28" ht="18" customHeight="1" x14ac:dyDescent="0.25">
      <c r="AB57001"/>
    </row>
    <row r="57002" spans="28:28" ht="18" customHeight="1" x14ac:dyDescent="0.25">
      <c r="AB57002"/>
    </row>
    <row r="57003" spans="28:28" ht="18" customHeight="1" x14ac:dyDescent="0.25">
      <c r="AB57003"/>
    </row>
    <row r="57004" spans="28:28" ht="18" customHeight="1" x14ac:dyDescent="0.25">
      <c r="AB57004"/>
    </row>
    <row r="57005" spans="28:28" ht="18" customHeight="1" x14ac:dyDescent="0.25">
      <c r="AB57005"/>
    </row>
    <row r="57006" spans="28:28" ht="18" customHeight="1" x14ac:dyDescent="0.25">
      <c r="AB57006"/>
    </row>
    <row r="57007" spans="28:28" ht="18" customHeight="1" x14ac:dyDescent="0.25">
      <c r="AB57007"/>
    </row>
    <row r="57008" spans="28:28" ht="18" customHeight="1" x14ac:dyDescent="0.25">
      <c r="AB57008"/>
    </row>
    <row r="57009" spans="28:28" ht="18" customHeight="1" x14ac:dyDescent="0.25">
      <c r="AB57009"/>
    </row>
    <row r="57010" spans="28:28" ht="18" customHeight="1" x14ac:dyDescent="0.25">
      <c r="AB57010"/>
    </row>
    <row r="57011" spans="28:28" ht="18" customHeight="1" x14ac:dyDescent="0.25">
      <c r="AB57011"/>
    </row>
    <row r="57012" spans="28:28" ht="18" customHeight="1" x14ac:dyDescent="0.25">
      <c r="AB57012"/>
    </row>
    <row r="57013" spans="28:28" ht="18" customHeight="1" x14ac:dyDescent="0.25">
      <c r="AB57013"/>
    </row>
    <row r="57014" spans="28:28" ht="18" customHeight="1" x14ac:dyDescent="0.25">
      <c r="AB57014"/>
    </row>
    <row r="57015" spans="28:28" ht="18" customHeight="1" x14ac:dyDescent="0.25">
      <c r="AB57015"/>
    </row>
    <row r="57016" spans="28:28" ht="18" customHeight="1" x14ac:dyDescent="0.25">
      <c r="AB57016"/>
    </row>
    <row r="57017" spans="28:28" ht="18" customHeight="1" x14ac:dyDescent="0.25">
      <c r="AB57017"/>
    </row>
    <row r="57018" spans="28:28" ht="18" customHeight="1" x14ac:dyDescent="0.25">
      <c r="AB57018"/>
    </row>
    <row r="57019" spans="28:28" ht="18" customHeight="1" x14ac:dyDescent="0.25">
      <c r="AB57019"/>
    </row>
    <row r="57020" spans="28:28" ht="18" customHeight="1" x14ac:dyDescent="0.25">
      <c r="AB57020"/>
    </row>
    <row r="57021" spans="28:28" ht="18" customHeight="1" x14ac:dyDescent="0.25">
      <c r="AB57021"/>
    </row>
    <row r="57022" spans="28:28" ht="18" customHeight="1" x14ac:dyDescent="0.25">
      <c r="AB57022"/>
    </row>
    <row r="57023" spans="28:28" ht="18" customHeight="1" x14ac:dyDescent="0.25">
      <c r="AB57023"/>
    </row>
    <row r="57024" spans="28:28" ht="18" customHeight="1" x14ac:dyDescent="0.25">
      <c r="AB57024"/>
    </row>
    <row r="57025" spans="28:28" ht="18" customHeight="1" x14ac:dyDescent="0.25">
      <c r="AB57025"/>
    </row>
    <row r="57026" spans="28:28" ht="18" customHeight="1" x14ac:dyDescent="0.25">
      <c r="AB57026"/>
    </row>
    <row r="57027" spans="28:28" ht="18" customHeight="1" x14ac:dyDescent="0.25">
      <c r="AB57027"/>
    </row>
    <row r="57028" spans="28:28" ht="18" customHeight="1" x14ac:dyDescent="0.25">
      <c r="AB57028"/>
    </row>
    <row r="57029" spans="28:28" ht="18" customHeight="1" x14ac:dyDescent="0.25">
      <c r="AB57029"/>
    </row>
    <row r="57030" spans="28:28" ht="18" customHeight="1" x14ac:dyDescent="0.25">
      <c r="AB57030"/>
    </row>
    <row r="57031" spans="28:28" ht="18" customHeight="1" x14ac:dyDescent="0.25">
      <c r="AB57031"/>
    </row>
    <row r="57032" spans="28:28" ht="18" customHeight="1" x14ac:dyDescent="0.25">
      <c r="AB57032"/>
    </row>
    <row r="57033" spans="28:28" ht="18" customHeight="1" x14ac:dyDescent="0.25">
      <c r="AB57033"/>
    </row>
    <row r="57034" spans="28:28" ht="18" customHeight="1" x14ac:dyDescent="0.25">
      <c r="AB57034"/>
    </row>
    <row r="57035" spans="28:28" ht="18" customHeight="1" x14ac:dyDescent="0.25">
      <c r="AB57035"/>
    </row>
    <row r="57036" spans="28:28" ht="18" customHeight="1" x14ac:dyDescent="0.25">
      <c r="AB57036"/>
    </row>
    <row r="57037" spans="28:28" ht="18" customHeight="1" x14ac:dyDescent="0.25">
      <c r="AB57037"/>
    </row>
    <row r="57038" spans="28:28" ht="18" customHeight="1" x14ac:dyDescent="0.25">
      <c r="AB57038"/>
    </row>
    <row r="57039" spans="28:28" ht="18" customHeight="1" x14ac:dyDescent="0.25">
      <c r="AB57039"/>
    </row>
    <row r="57040" spans="28:28" ht="18" customHeight="1" x14ac:dyDescent="0.25">
      <c r="AB57040"/>
    </row>
    <row r="57041" spans="28:28" ht="18" customHeight="1" x14ac:dyDescent="0.25">
      <c r="AB57041"/>
    </row>
    <row r="57042" spans="28:28" ht="18" customHeight="1" x14ac:dyDescent="0.25">
      <c r="AB57042"/>
    </row>
    <row r="57043" spans="28:28" ht="18" customHeight="1" x14ac:dyDescent="0.25">
      <c r="AB57043"/>
    </row>
    <row r="57044" spans="28:28" ht="18" customHeight="1" x14ac:dyDescent="0.25">
      <c r="AB57044"/>
    </row>
    <row r="57045" spans="28:28" ht="18" customHeight="1" x14ac:dyDescent="0.25">
      <c r="AB57045"/>
    </row>
    <row r="57046" spans="28:28" ht="18" customHeight="1" x14ac:dyDescent="0.25">
      <c r="AB57046"/>
    </row>
    <row r="57047" spans="28:28" ht="18" customHeight="1" x14ac:dyDescent="0.25">
      <c r="AB57047"/>
    </row>
    <row r="57048" spans="28:28" ht="18" customHeight="1" x14ac:dyDescent="0.25">
      <c r="AB57048"/>
    </row>
    <row r="57049" spans="28:28" ht="18" customHeight="1" x14ac:dyDescent="0.25">
      <c r="AB57049"/>
    </row>
    <row r="57050" spans="28:28" ht="18" customHeight="1" x14ac:dyDescent="0.25">
      <c r="AB57050"/>
    </row>
    <row r="57051" spans="28:28" ht="18" customHeight="1" x14ac:dyDescent="0.25">
      <c r="AB57051"/>
    </row>
    <row r="57052" spans="28:28" ht="18" customHeight="1" x14ac:dyDescent="0.25">
      <c r="AB57052"/>
    </row>
    <row r="57053" spans="28:28" ht="18" customHeight="1" x14ac:dyDescent="0.25">
      <c r="AB57053"/>
    </row>
    <row r="57054" spans="28:28" ht="18" customHeight="1" x14ac:dyDescent="0.25">
      <c r="AB57054"/>
    </row>
    <row r="57055" spans="28:28" ht="18" customHeight="1" x14ac:dyDescent="0.25">
      <c r="AB57055"/>
    </row>
    <row r="57056" spans="28:28" ht="18" customHeight="1" x14ac:dyDescent="0.25">
      <c r="AB57056"/>
    </row>
    <row r="57057" spans="28:28" ht="18" customHeight="1" x14ac:dyDescent="0.25">
      <c r="AB57057"/>
    </row>
    <row r="57058" spans="28:28" ht="18" customHeight="1" x14ac:dyDescent="0.25">
      <c r="AB57058"/>
    </row>
    <row r="57059" spans="28:28" ht="18" customHeight="1" x14ac:dyDescent="0.25">
      <c r="AB57059"/>
    </row>
    <row r="57060" spans="28:28" ht="18" customHeight="1" x14ac:dyDescent="0.25">
      <c r="AB57060"/>
    </row>
    <row r="57061" spans="28:28" ht="18" customHeight="1" x14ac:dyDescent="0.25">
      <c r="AB57061"/>
    </row>
    <row r="57062" spans="28:28" ht="18" customHeight="1" x14ac:dyDescent="0.25">
      <c r="AB57062"/>
    </row>
    <row r="57063" spans="28:28" ht="18" customHeight="1" x14ac:dyDescent="0.25">
      <c r="AB57063"/>
    </row>
    <row r="57064" spans="28:28" ht="18" customHeight="1" x14ac:dyDescent="0.25">
      <c r="AB57064"/>
    </row>
    <row r="57065" spans="28:28" ht="18" customHeight="1" x14ac:dyDescent="0.25">
      <c r="AB57065"/>
    </row>
    <row r="57066" spans="28:28" ht="18" customHeight="1" x14ac:dyDescent="0.25">
      <c r="AB57066"/>
    </row>
    <row r="57067" spans="28:28" ht="18" customHeight="1" x14ac:dyDescent="0.25">
      <c r="AB57067"/>
    </row>
    <row r="57068" spans="28:28" ht="18" customHeight="1" x14ac:dyDescent="0.25">
      <c r="AB57068"/>
    </row>
    <row r="57069" spans="28:28" ht="18" customHeight="1" x14ac:dyDescent="0.25">
      <c r="AB57069"/>
    </row>
    <row r="57070" spans="28:28" ht="18" customHeight="1" x14ac:dyDescent="0.25">
      <c r="AB57070"/>
    </row>
    <row r="57071" spans="28:28" ht="18" customHeight="1" x14ac:dyDescent="0.25">
      <c r="AB57071"/>
    </row>
    <row r="57072" spans="28:28" ht="18" customHeight="1" x14ac:dyDescent="0.25">
      <c r="AB57072"/>
    </row>
    <row r="57073" spans="28:28" ht="18" customHeight="1" x14ac:dyDescent="0.25">
      <c r="AB57073"/>
    </row>
    <row r="57074" spans="28:28" ht="18" customHeight="1" x14ac:dyDescent="0.25">
      <c r="AB57074"/>
    </row>
    <row r="57075" spans="28:28" ht="18" customHeight="1" x14ac:dyDescent="0.25">
      <c r="AB57075"/>
    </row>
    <row r="57076" spans="28:28" ht="18" customHeight="1" x14ac:dyDescent="0.25">
      <c r="AB57076"/>
    </row>
    <row r="57077" spans="28:28" ht="18" customHeight="1" x14ac:dyDescent="0.25">
      <c r="AB57077"/>
    </row>
    <row r="57078" spans="28:28" ht="18" customHeight="1" x14ac:dyDescent="0.25">
      <c r="AB57078"/>
    </row>
    <row r="57079" spans="28:28" ht="18" customHeight="1" x14ac:dyDescent="0.25">
      <c r="AB57079"/>
    </row>
    <row r="57080" spans="28:28" ht="18" customHeight="1" x14ac:dyDescent="0.25">
      <c r="AB57080"/>
    </row>
    <row r="57081" spans="28:28" ht="18" customHeight="1" x14ac:dyDescent="0.25">
      <c r="AB57081"/>
    </row>
    <row r="57082" spans="28:28" ht="18" customHeight="1" x14ac:dyDescent="0.25">
      <c r="AB57082"/>
    </row>
    <row r="57083" spans="28:28" ht="18" customHeight="1" x14ac:dyDescent="0.25">
      <c r="AB57083"/>
    </row>
    <row r="57084" spans="28:28" ht="18" customHeight="1" x14ac:dyDescent="0.25">
      <c r="AB57084"/>
    </row>
    <row r="57085" spans="28:28" ht="18" customHeight="1" x14ac:dyDescent="0.25">
      <c r="AB57085"/>
    </row>
    <row r="57086" spans="28:28" ht="18" customHeight="1" x14ac:dyDescent="0.25">
      <c r="AB57086"/>
    </row>
    <row r="57087" spans="28:28" ht="18" customHeight="1" x14ac:dyDescent="0.25">
      <c r="AB57087"/>
    </row>
    <row r="57088" spans="28:28" ht="18" customHeight="1" x14ac:dyDescent="0.25">
      <c r="AB57088"/>
    </row>
    <row r="57089" spans="28:28" ht="18" customHeight="1" x14ac:dyDescent="0.25">
      <c r="AB57089"/>
    </row>
    <row r="57090" spans="28:28" ht="18" customHeight="1" x14ac:dyDescent="0.25">
      <c r="AB57090"/>
    </row>
    <row r="57091" spans="28:28" ht="18" customHeight="1" x14ac:dyDescent="0.25">
      <c r="AB57091"/>
    </row>
    <row r="57092" spans="28:28" ht="18" customHeight="1" x14ac:dyDescent="0.25">
      <c r="AB57092"/>
    </row>
    <row r="57093" spans="28:28" ht="18" customHeight="1" x14ac:dyDescent="0.25">
      <c r="AB57093"/>
    </row>
    <row r="57094" spans="28:28" ht="18" customHeight="1" x14ac:dyDescent="0.25">
      <c r="AB57094"/>
    </row>
    <row r="57095" spans="28:28" ht="18" customHeight="1" x14ac:dyDescent="0.25">
      <c r="AB57095"/>
    </row>
    <row r="57096" spans="28:28" ht="18" customHeight="1" x14ac:dyDescent="0.25">
      <c r="AB57096"/>
    </row>
    <row r="57097" spans="28:28" ht="18" customHeight="1" x14ac:dyDescent="0.25">
      <c r="AB57097"/>
    </row>
    <row r="57098" spans="28:28" ht="18" customHeight="1" x14ac:dyDescent="0.25">
      <c r="AB57098"/>
    </row>
    <row r="57099" spans="28:28" ht="18" customHeight="1" x14ac:dyDescent="0.25">
      <c r="AB57099"/>
    </row>
    <row r="57100" spans="28:28" ht="18" customHeight="1" x14ac:dyDescent="0.25">
      <c r="AB57100"/>
    </row>
    <row r="57101" spans="28:28" ht="18" customHeight="1" x14ac:dyDescent="0.25">
      <c r="AB57101"/>
    </row>
    <row r="57102" spans="28:28" ht="18" customHeight="1" x14ac:dyDescent="0.25">
      <c r="AB57102"/>
    </row>
    <row r="57103" spans="28:28" ht="18" customHeight="1" x14ac:dyDescent="0.25">
      <c r="AB57103"/>
    </row>
    <row r="57104" spans="28:28" ht="18" customHeight="1" x14ac:dyDescent="0.25">
      <c r="AB57104"/>
    </row>
    <row r="57105" spans="28:28" ht="18" customHeight="1" x14ac:dyDescent="0.25">
      <c r="AB57105"/>
    </row>
    <row r="57106" spans="28:28" ht="18" customHeight="1" x14ac:dyDescent="0.25">
      <c r="AB57106"/>
    </row>
    <row r="57107" spans="28:28" ht="18" customHeight="1" x14ac:dyDescent="0.25">
      <c r="AB57107"/>
    </row>
    <row r="57108" spans="28:28" ht="18" customHeight="1" x14ac:dyDescent="0.25">
      <c r="AB57108"/>
    </row>
    <row r="57109" spans="28:28" ht="18" customHeight="1" x14ac:dyDescent="0.25">
      <c r="AB57109"/>
    </row>
    <row r="57110" spans="28:28" ht="18" customHeight="1" x14ac:dyDescent="0.25">
      <c r="AB57110"/>
    </row>
    <row r="57111" spans="28:28" ht="18" customHeight="1" x14ac:dyDescent="0.25">
      <c r="AB57111"/>
    </row>
    <row r="57112" spans="28:28" ht="18" customHeight="1" x14ac:dyDescent="0.25">
      <c r="AB57112"/>
    </row>
    <row r="57113" spans="28:28" ht="18" customHeight="1" x14ac:dyDescent="0.25">
      <c r="AB57113"/>
    </row>
    <row r="57114" spans="28:28" ht="18" customHeight="1" x14ac:dyDescent="0.25">
      <c r="AB57114"/>
    </row>
    <row r="57115" spans="28:28" ht="18" customHeight="1" x14ac:dyDescent="0.25">
      <c r="AB57115"/>
    </row>
    <row r="57116" spans="28:28" ht="18" customHeight="1" x14ac:dyDescent="0.25">
      <c r="AB57116"/>
    </row>
    <row r="57117" spans="28:28" ht="18" customHeight="1" x14ac:dyDescent="0.25">
      <c r="AB57117"/>
    </row>
    <row r="57118" spans="28:28" ht="18" customHeight="1" x14ac:dyDescent="0.25">
      <c r="AB57118"/>
    </row>
    <row r="57119" spans="28:28" ht="18" customHeight="1" x14ac:dyDescent="0.25">
      <c r="AB57119"/>
    </row>
    <row r="57120" spans="28:28" ht="18" customHeight="1" x14ac:dyDescent="0.25">
      <c r="AB57120"/>
    </row>
    <row r="57121" spans="28:28" ht="18" customHeight="1" x14ac:dyDescent="0.25">
      <c r="AB57121"/>
    </row>
    <row r="57122" spans="28:28" ht="18" customHeight="1" x14ac:dyDescent="0.25">
      <c r="AB57122"/>
    </row>
    <row r="57123" spans="28:28" ht="18" customHeight="1" x14ac:dyDescent="0.25">
      <c r="AB57123"/>
    </row>
    <row r="57124" spans="28:28" ht="18" customHeight="1" x14ac:dyDescent="0.25">
      <c r="AB57124"/>
    </row>
    <row r="57125" spans="28:28" ht="18" customHeight="1" x14ac:dyDescent="0.25">
      <c r="AB57125"/>
    </row>
    <row r="57126" spans="28:28" ht="18" customHeight="1" x14ac:dyDescent="0.25">
      <c r="AB57126"/>
    </row>
    <row r="57127" spans="28:28" ht="18" customHeight="1" x14ac:dyDescent="0.25">
      <c r="AB57127"/>
    </row>
    <row r="57128" spans="28:28" ht="18" customHeight="1" x14ac:dyDescent="0.25">
      <c r="AB57128"/>
    </row>
    <row r="57129" spans="28:28" ht="18" customHeight="1" x14ac:dyDescent="0.25">
      <c r="AB57129"/>
    </row>
    <row r="57130" spans="28:28" ht="18" customHeight="1" x14ac:dyDescent="0.25">
      <c r="AB57130"/>
    </row>
    <row r="57131" spans="28:28" ht="18" customHeight="1" x14ac:dyDescent="0.25">
      <c r="AB57131"/>
    </row>
    <row r="57132" spans="28:28" ht="18" customHeight="1" x14ac:dyDescent="0.25">
      <c r="AB57132"/>
    </row>
    <row r="57133" spans="28:28" ht="18" customHeight="1" x14ac:dyDescent="0.25">
      <c r="AB57133"/>
    </row>
    <row r="57134" spans="28:28" ht="18" customHeight="1" x14ac:dyDescent="0.25">
      <c r="AB57134"/>
    </row>
    <row r="57135" spans="28:28" ht="18" customHeight="1" x14ac:dyDescent="0.25">
      <c r="AB57135"/>
    </row>
    <row r="57136" spans="28:28" ht="18" customHeight="1" x14ac:dyDescent="0.25">
      <c r="AB57136"/>
    </row>
    <row r="57137" spans="28:28" ht="18" customHeight="1" x14ac:dyDescent="0.25">
      <c r="AB57137"/>
    </row>
    <row r="57138" spans="28:28" ht="18" customHeight="1" x14ac:dyDescent="0.25">
      <c r="AB57138"/>
    </row>
    <row r="57139" spans="28:28" ht="18" customHeight="1" x14ac:dyDescent="0.25">
      <c r="AB57139"/>
    </row>
    <row r="57140" spans="28:28" ht="18" customHeight="1" x14ac:dyDescent="0.25">
      <c r="AB57140"/>
    </row>
    <row r="57141" spans="28:28" ht="18" customHeight="1" x14ac:dyDescent="0.25">
      <c r="AB57141"/>
    </row>
    <row r="57142" spans="28:28" ht="18" customHeight="1" x14ac:dyDescent="0.25">
      <c r="AB57142"/>
    </row>
    <row r="57143" spans="28:28" ht="18" customHeight="1" x14ac:dyDescent="0.25">
      <c r="AB57143"/>
    </row>
    <row r="57144" spans="28:28" ht="18" customHeight="1" x14ac:dyDescent="0.25">
      <c r="AB57144"/>
    </row>
    <row r="57145" spans="28:28" ht="18" customHeight="1" x14ac:dyDescent="0.25">
      <c r="AB57145"/>
    </row>
    <row r="57146" spans="28:28" ht="18" customHeight="1" x14ac:dyDescent="0.25">
      <c r="AB57146"/>
    </row>
    <row r="57147" spans="28:28" ht="18" customHeight="1" x14ac:dyDescent="0.25">
      <c r="AB57147"/>
    </row>
    <row r="57148" spans="28:28" ht="18" customHeight="1" x14ac:dyDescent="0.25">
      <c r="AB57148"/>
    </row>
    <row r="57149" spans="28:28" ht="18" customHeight="1" x14ac:dyDescent="0.25">
      <c r="AB57149"/>
    </row>
    <row r="57150" spans="28:28" ht="18" customHeight="1" x14ac:dyDescent="0.25">
      <c r="AB57150"/>
    </row>
    <row r="57151" spans="28:28" ht="18" customHeight="1" x14ac:dyDescent="0.25">
      <c r="AB57151"/>
    </row>
    <row r="57152" spans="28:28" ht="18" customHeight="1" x14ac:dyDescent="0.25">
      <c r="AB57152"/>
    </row>
    <row r="57153" spans="28:28" ht="18" customHeight="1" x14ac:dyDescent="0.25">
      <c r="AB57153"/>
    </row>
    <row r="57154" spans="28:28" ht="18" customHeight="1" x14ac:dyDescent="0.25">
      <c r="AB57154"/>
    </row>
    <row r="57155" spans="28:28" ht="18" customHeight="1" x14ac:dyDescent="0.25">
      <c r="AB57155"/>
    </row>
    <row r="57156" spans="28:28" ht="18" customHeight="1" x14ac:dyDescent="0.25">
      <c r="AB57156"/>
    </row>
    <row r="57157" spans="28:28" ht="18" customHeight="1" x14ac:dyDescent="0.25">
      <c r="AB57157"/>
    </row>
    <row r="57158" spans="28:28" ht="18" customHeight="1" x14ac:dyDescent="0.25">
      <c r="AB57158"/>
    </row>
    <row r="57159" spans="28:28" ht="18" customHeight="1" x14ac:dyDescent="0.25">
      <c r="AB57159"/>
    </row>
    <row r="57160" spans="28:28" ht="18" customHeight="1" x14ac:dyDescent="0.25">
      <c r="AB57160"/>
    </row>
    <row r="57161" spans="28:28" ht="18" customHeight="1" x14ac:dyDescent="0.25">
      <c r="AB57161"/>
    </row>
    <row r="57162" spans="28:28" ht="18" customHeight="1" x14ac:dyDescent="0.25">
      <c r="AB57162"/>
    </row>
    <row r="57163" spans="28:28" ht="18" customHeight="1" x14ac:dyDescent="0.25">
      <c r="AB57163"/>
    </row>
    <row r="57164" spans="28:28" ht="18" customHeight="1" x14ac:dyDescent="0.25">
      <c r="AB57164"/>
    </row>
    <row r="57165" spans="28:28" ht="18" customHeight="1" x14ac:dyDescent="0.25">
      <c r="AB57165"/>
    </row>
    <row r="57166" spans="28:28" ht="18" customHeight="1" x14ac:dyDescent="0.25">
      <c r="AB57166"/>
    </row>
    <row r="57167" spans="28:28" ht="18" customHeight="1" x14ac:dyDescent="0.25">
      <c r="AB57167"/>
    </row>
    <row r="57168" spans="28:28" ht="18" customHeight="1" x14ac:dyDescent="0.25">
      <c r="AB57168"/>
    </row>
    <row r="57169" spans="28:28" ht="18" customHeight="1" x14ac:dyDescent="0.25">
      <c r="AB57169"/>
    </row>
    <row r="57170" spans="28:28" ht="18" customHeight="1" x14ac:dyDescent="0.25">
      <c r="AB57170"/>
    </row>
    <row r="57171" spans="28:28" ht="18" customHeight="1" x14ac:dyDescent="0.25">
      <c r="AB57171"/>
    </row>
    <row r="57172" spans="28:28" ht="18" customHeight="1" x14ac:dyDescent="0.25">
      <c r="AB57172"/>
    </row>
    <row r="57173" spans="28:28" ht="18" customHeight="1" x14ac:dyDescent="0.25">
      <c r="AB57173"/>
    </row>
    <row r="57174" spans="28:28" ht="18" customHeight="1" x14ac:dyDescent="0.25">
      <c r="AB57174"/>
    </row>
    <row r="57175" spans="28:28" ht="18" customHeight="1" x14ac:dyDescent="0.25">
      <c r="AB57175"/>
    </row>
    <row r="57176" spans="28:28" ht="18" customHeight="1" x14ac:dyDescent="0.25">
      <c r="AB57176"/>
    </row>
    <row r="57177" spans="28:28" ht="18" customHeight="1" x14ac:dyDescent="0.25">
      <c r="AB57177"/>
    </row>
    <row r="57178" spans="28:28" ht="18" customHeight="1" x14ac:dyDescent="0.25">
      <c r="AB57178"/>
    </row>
    <row r="57179" spans="28:28" ht="18" customHeight="1" x14ac:dyDescent="0.25">
      <c r="AB57179"/>
    </row>
    <row r="57180" spans="28:28" ht="18" customHeight="1" x14ac:dyDescent="0.25">
      <c r="AB57180"/>
    </row>
    <row r="57181" spans="28:28" ht="18" customHeight="1" x14ac:dyDescent="0.25">
      <c r="AB57181"/>
    </row>
    <row r="57182" spans="28:28" ht="18" customHeight="1" x14ac:dyDescent="0.25">
      <c r="AB57182"/>
    </row>
    <row r="57183" spans="28:28" ht="18" customHeight="1" x14ac:dyDescent="0.25">
      <c r="AB57183"/>
    </row>
    <row r="57184" spans="28:28" ht="18" customHeight="1" x14ac:dyDescent="0.25">
      <c r="AB57184"/>
    </row>
    <row r="57185" spans="28:28" ht="18" customHeight="1" x14ac:dyDescent="0.25">
      <c r="AB57185"/>
    </row>
    <row r="57186" spans="28:28" ht="18" customHeight="1" x14ac:dyDescent="0.25">
      <c r="AB57186"/>
    </row>
    <row r="57187" spans="28:28" ht="18" customHeight="1" x14ac:dyDescent="0.25">
      <c r="AB57187"/>
    </row>
    <row r="57188" spans="28:28" ht="18" customHeight="1" x14ac:dyDescent="0.25">
      <c r="AB57188"/>
    </row>
    <row r="57189" spans="28:28" ht="18" customHeight="1" x14ac:dyDescent="0.25">
      <c r="AB57189"/>
    </row>
    <row r="57190" spans="28:28" ht="18" customHeight="1" x14ac:dyDescent="0.25">
      <c r="AB57190"/>
    </row>
    <row r="57191" spans="28:28" ht="18" customHeight="1" x14ac:dyDescent="0.25">
      <c r="AB57191"/>
    </row>
    <row r="57192" spans="28:28" ht="18" customHeight="1" x14ac:dyDescent="0.25">
      <c r="AB57192"/>
    </row>
    <row r="57193" spans="28:28" ht="18" customHeight="1" x14ac:dyDescent="0.25">
      <c r="AB57193"/>
    </row>
    <row r="57194" spans="28:28" ht="18" customHeight="1" x14ac:dyDescent="0.25">
      <c r="AB57194"/>
    </row>
    <row r="57195" spans="28:28" ht="18" customHeight="1" x14ac:dyDescent="0.25">
      <c r="AB57195"/>
    </row>
    <row r="57196" spans="28:28" ht="18" customHeight="1" x14ac:dyDescent="0.25">
      <c r="AB57196"/>
    </row>
    <row r="57197" spans="28:28" ht="18" customHeight="1" x14ac:dyDescent="0.25">
      <c r="AB57197"/>
    </row>
    <row r="57198" spans="28:28" ht="18" customHeight="1" x14ac:dyDescent="0.25">
      <c r="AB57198"/>
    </row>
    <row r="57199" spans="28:28" ht="18" customHeight="1" x14ac:dyDescent="0.25">
      <c r="AB57199"/>
    </row>
    <row r="57200" spans="28:28" ht="18" customHeight="1" x14ac:dyDescent="0.25">
      <c r="AB57200"/>
    </row>
    <row r="57201" spans="28:28" ht="18" customHeight="1" x14ac:dyDescent="0.25">
      <c r="AB57201"/>
    </row>
    <row r="57202" spans="28:28" ht="18" customHeight="1" x14ac:dyDescent="0.25">
      <c r="AB57202"/>
    </row>
    <row r="57203" spans="28:28" ht="18" customHeight="1" x14ac:dyDescent="0.25">
      <c r="AB57203"/>
    </row>
    <row r="57204" spans="28:28" ht="18" customHeight="1" x14ac:dyDescent="0.25">
      <c r="AB57204"/>
    </row>
    <row r="57205" spans="28:28" ht="18" customHeight="1" x14ac:dyDescent="0.25">
      <c r="AB57205"/>
    </row>
    <row r="57206" spans="28:28" ht="18" customHeight="1" x14ac:dyDescent="0.25">
      <c r="AB57206"/>
    </row>
    <row r="57207" spans="28:28" ht="18" customHeight="1" x14ac:dyDescent="0.25">
      <c r="AB57207"/>
    </row>
    <row r="57208" spans="28:28" ht="18" customHeight="1" x14ac:dyDescent="0.25">
      <c r="AB57208"/>
    </row>
    <row r="57209" spans="28:28" ht="18" customHeight="1" x14ac:dyDescent="0.25">
      <c r="AB57209"/>
    </row>
    <row r="57210" spans="28:28" ht="18" customHeight="1" x14ac:dyDescent="0.25">
      <c r="AB57210"/>
    </row>
    <row r="57211" spans="28:28" ht="18" customHeight="1" x14ac:dyDescent="0.25">
      <c r="AB57211"/>
    </row>
    <row r="57212" spans="28:28" ht="18" customHeight="1" x14ac:dyDescent="0.25">
      <c r="AB57212"/>
    </row>
    <row r="57213" spans="28:28" ht="18" customHeight="1" x14ac:dyDescent="0.25">
      <c r="AB57213"/>
    </row>
    <row r="57214" spans="28:28" ht="18" customHeight="1" x14ac:dyDescent="0.25">
      <c r="AB57214"/>
    </row>
    <row r="57215" spans="28:28" ht="18" customHeight="1" x14ac:dyDescent="0.25">
      <c r="AB57215"/>
    </row>
    <row r="57216" spans="28:28" ht="18" customHeight="1" x14ac:dyDescent="0.25">
      <c r="AB57216"/>
    </row>
    <row r="57217" spans="28:28" ht="18" customHeight="1" x14ac:dyDescent="0.25">
      <c r="AB57217"/>
    </row>
    <row r="57218" spans="28:28" ht="18" customHeight="1" x14ac:dyDescent="0.25">
      <c r="AB57218"/>
    </row>
    <row r="57219" spans="28:28" ht="18" customHeight="1" x14ac:dyDescent="0.25">
      <c r="AB57219"/>
    </row>
    <row r="57220" spans="28:28" ht="18" customHeight="1" x14ac:dyDescent="0.25">
      <c r="AB57220"/>
    </row>
    <row r="57221" spans="28:28" ht="18" customHeight="1" x14ac:dyDescent="0.25">
      <c r="AB57221"/>
    </row>
    <row r="57222" spans="28:28" ht="18" customHeight="1" x14ac:dyDescent="0.25">
      <c r="AB57222"/>
    </row>
    <row r="57223" spans="28:28" ht="18" customHeight="1" x14ac:dyDescent="0.25">
      <c r="AB57223"/>
    </row>
    <row r="57224" spans="28:28" ht="18" customHeight="1" x14ac:dyDescent="0.25">
      <c r="AB57224"/>
    </row>
    <row r="57225" spans="28:28" ht="18" customHeight="1" x14ac:dyDescent="0.25">
      <c r="AB57225"/>
    </row>
    <row r="57226" spans="28:28" ht="18" customHeight="1" x14ac:dyDescent="0.25">
      <c r="AB57226"/>
    </row>
    <row r="57227" spans="28:28" ht="18" customHeight="1" x14ac:dyDescent="0.25">
      <c r="AB57227"/>
    </row>
    <row r="57228" spans="28:28" ht="18" customHeight="1" x14ac:dyDescent="0.25">
      <c r="AB57228"/>
    </row>
    <row r="57229" spans="28:28" ht="18" customHeight="1" x14ac:dyDescent="0.25">
      <c r="AB57229"/>
    </row>
    <row r="57230" spans="28:28" ht="18" customHeight="1" x14ac:dyDescent="0.25">
      <c r="AB57230"/>
    </row>
    <row r="57231" spans="28:28" ht="18" customHeight="1" x14ac:dyDescent="0.25">
      <c r="AB57231"/>
    </row>
    <row r="57232" spans="28:28" ht="18" customHeight="1" x14ac:dyDescent="0.25">
      <c r="AB57232"/>
    </row>
    <row r="57233" spans="28:28" ht="18" customHeight="1" x14ac:dyDescent="0.25">
      <c r="AB57233"/>
    </row>
    <row r="57234" spans="28:28" ht="18" customHeight="1" x14ac:dyDescent="0.25">
      <c r="AB57234"/>
    </row>
    <row r="57235" spans="28:28" ht="18" customHeight="1" x14ac:dyDescent="0.25">
      <c r="AB57235"/>
    </row>
    <row r="57236" spans="28:28" ht="18" customHeight="1" x14ac:dyDescent="0.25">
      <c r="AB57236"/>
    </row>
    <row r="57237" spans="28:28" ht="18" customHeight="1" x14ac:dyDescent="0.25">
      <c r="AB57237"/>
    </row>
    <row r="57238" spans="28:28" ht="18" customHeight="1" x14ac:dyDescent="0.25">
      <c r="AB57238"/>
    </row>
    <row r="57239" spans="28:28" ht="18" customHeight="1" x14ac:dyDescent="0.25">
      <c r="AB57239"/>
    </row>
    <row r="57240" spans="28:28" ht="18" customHeight="1" x14ac:dyDescent="0.25">
      <c r="AB57240"/>
    </row>
    <row r="57241" spans="28:28" ht="18" customHeight="1" x14ac:dyDescent="0.25">
      <c r="AB57241"/>
    </row>
    <row r="57242" spans="28:28" ht="18" customHeight="1" x14ac:dyDescent="0.25">
      <c r="AB57242"/>
    </row>
    <row r="57243" spans="28:28" ht="18" customHeight="1" x14ac:dyDescent="0.25">
      <c r="AB57243"/>
    </row>
    <row r="57244" spans="28:28" ht="18" customHeight="1" x14ac:dyDescent="0.25">
      <c r="AB57244"/>
    </row>
    <row r="57245" spans="28:28" ht="18" customHeight="1" x14ac:dyDescent="0.25">
      <c r="AB57245"/>
    </row>
    <row r="57246" spans="28:28" ht="18" customHeight="1" x14ac:dyDescent="0.25">
      <c r="AB57246"/>
    </row>
    <row r="57247" spans="28:28" ht="18" customHeight="1" x14ac:dyDescent="0.25">
      <c r="AB57247"/>
    </row>
    <row r="57248" spans="28:28" ht="18" customHeight="1" x14ac:dyDescent="0.25">
      <c r="AB57248"/>
    </row>
    <row r="57249" spans="28:28" ht="18" customHeight="1" x14ac:dyDescent="0.25">
      <c r="AB57249"/>
    </row>
    <row r="57250" spans="28:28" ht="18" customHeight="1" x14ac:dyDescent="0.25">
      <c r="AB57250"/>
    </row>
    <row r="57251" spans="28:28" ht="18" customHeight="1" x14ac:dyDescent="0.25">
      <c r="AB57251"/>
    </row>
    <row r="57252" spans="28:28" ht="18" customHeight="1" x14ac:dyDescent="0.25">
      <c r="AB57252"/>
    </row>
    <row r="57253" spans="28:28" ht="18" customHeight="1" x14ac:dyDescent="0.25">
      <c r="AB57253"/>
    </row>
    <row r="57254" spans="28:28" ht="18" customHeight="1" x14ac:dyDescent="0.25">
      <c r="AB57254"/>
    </row>
    <row r="57255" spans="28:28" ht="18" customHeight="1" x14ac:dyDescent="0.25">
      <c r="AB57255"/>
    </row>
    <row r="57256" spans="28:28" ht="18" customHeight="1" x14ac:dyDescent="0.25">
      <c r="AB57256"/>
    </row>
    <row r="57257" spans="28:28" ht="18" customHeight="1" x14ac:dyDescent="0.25">
      <c r="AB57257"/>
    </row>
    <row r="57258" spans="28:28" ht="18" customHeight="1" x14ac:dyDescent="0.25">
      <c r="AB57258"/>
    </row>
    <row r="57259" spans="28:28" ht="18" customHeight="1" x14ac:dyDescent="0.25">
      <c r="AB57259"/>
    </row>
    <row r="57260" spans="28:28" ht="18" customHeight="1" x14ac:dyDescent="0.25">
      <c r="AB57260"/>
    </row>
    <row r="57261" spans="28:28" ht="18" customHeight="1" x14ac:dyDescent="0.25">
      <c r="AB57261"/>
    </row>
    <row r="57262" spans="28:28" ht="18" customHeight="1" x14ac:dyDescent="0.25">
      <c r="AB57262"/>
    </row>
    <row r="57263" spans="28:28" ht="18" customHeight="1" x14ac:dyDescent="0.25">
      <c r="AB57263"/>
    </row>
    <row r="57264" spans="28:28" ht="18" customHeight="1" x14ac:dyDescent="0.25">
      <c r="AB57264"/>
    </row>
    <row r="57265" spans="28:28" ht="18" customHeight="1" x14ac:dyDescent="0.25">
      <c r="AB57265"/>
    </row>
    <row r="57266" spans="28:28" ht="18" customHeight="1" x14ac:dyDescent="0.25">
      <c r="AB57266"/>
    </row>
    <row r="57267" spans="28:28" ht="18" customHeight="1" x14ac:dyDescent="0.25">
      <c r="AB57267"/>
    </row>
    <row r="57268" spans="28:28" ht="18" customHeight="1" x14ac:dyDescent="0.25">
      <c r="AB57268"/>
    </row>
    <row r="57269" spans="28:28" ht="18" customHeight="1" x14ac:dyDescent="0.25">
      <c r="AB57269"/>
    </row>
    <row r="57270" spans="28:28" ht="18" customHeight="1" x14ac:dyDescent="0.25">
      <c r="AB57270"/>
    </row>
    <row r="57271" spans="28:28" ht="18" customHeight="1" x14ac:dyDescent="0.25">
      <c r="AB57271"/>
    </row>
    <row r="57272" spans="28:28" ht="18" customHeight="1" x14ac:dyDescent="0.25">
      <c r="AB57272"/>
    </row>
    <row r="57273" spans="28:28" ht="18" customHeight="1" x14ac:dyDescent="0.25">
      <c r="AB57273"/>
    </row>
    <row r="57274" spans="28:28" ht="18" customHeight="1" x14ac:dyDescent="0.25">
      <c r="AB57274"/>
    </row>
    <row r="57275" spans="28:28" ht="18" customHeight="1" x14ac:dyDescent="0.25">
      <c r="AB57275"/>
    </row>
    <row r="57276" spans="28:28" ht="18" customHeight="1" x14ac:dyDescent="0.25">
      <c r="AB57276"/>
    </row>
    <row r="57277" spans="28:28" ht="18" customHeight="1" x14ac:dyDescent="0.25">
      <c r="AB57277"/>
    </row>
    <row r="57278" spans="28:28" ht="18" customHeight="1" x14ac:dyDescent="0.25">
      <c r="AB57278"/>
    </row>
    <row r="57279" spans="28:28" ht="18" customHeight="1" x14ac:dyDescent="0.25">
      <c r="AB57279"/>
    </row>
    <row r="57280" spans="28:28" ht="18" customHeight="1" x14ac:dyDescent="0.25">
      <c r="AB57280"/>
    </row>
    <row r="57281" spans="28:28" ht="18" customHeight="1" x14ac:dyDescent="0.25">
      <c r="AB57281"/>
    </row>
    <row r="57282" spans="28:28" ht="18" customHeight="1" x14ac:dyDescent="0.25">
      <c r="AB57282"/>
    </row>
    <row r="57283" spans="28:28" ht="18" customHeight="1" x14ac:dyDescent="0.25">
      <c r="AB57283"/>
    </row>
    <row r="57284" spans="28:28" ht="18" customHeight="1" x14ac:dyDescent="0.25">
      <c r="AB57284"/>
    </row>
    <row r="57285" spans="28:28" ht="18" customHeight="1" x14ac:dyDescent="0.25">
      <c r="AB57285"/>
    </row>
    <row r="57286" spans="28:28" ht="18" customHeight="1" x14ac:dyDescent="0.25">
      <c r="AB57286"/>
    </row>
    <row r="57287" spans="28:28" ht="18" customHeight="1" x14ac:dyDescent="0.25">
      <c r="AB57287"/>
    </row>
    <row r="57288" spans="28:28" ht="18" customHeight="1" x14ac:dyDescent="0.25">
      <c r="AB57288"/>
    </row>
    <row r="57289" spans="28:28" ht="18" customHeight="1" x14ac:dyDescent="0.25">
      <c r="AB57289"/>
    </row>
    <row r="57290" spans="28:28" ht="18" customHeight="1" x14ac:dyDescent="0.25">
      <c r="AB57290"/>
    </row>
    <row r="57291" spans="28:28" ht="18" customHeight="1" x14ac:dyDescent="0.25">
      <c r="AB57291"/>
    </row>
    <row r="57292" spans="28:28" ht="18" customHeight="1" x14ac:dyDescent="0.25">
      <c r="AB57292"/>
    </row>
    <row r="57293" spans="28:28" ht="18" customHeight="1" x14ac:dyDescent="0.25">
      <c r="AB57293"/>
    </row>
    <row r="57294" spans="28:28" ht="18" customHeight="1" x14ac:dyDescent="0.25">
      <c r="AB57294"/>
    </row>
    <row r="57295" spans="28:28" ht="18" customHeight="1" x14ac:dyDescent="0.25">
      <c r="AB57295"/>
    </row>
    <row r="57296" spans="28:28" ht="18" customHeight="1" x14ac:dyDescent="0.25">
      <c r="AB57296"/>
    </row>
    <row r="57297" spans="28:28" ht="18" customHeight="1" x14ac:dyDescent="0.25">
      <c r="AB57297"/>
    </row>
    <row r="57298" spans="28:28" ht="18" customHeight="1" x14ac:dyDescent="0.25">
      <c r="AB57298"/>
    </row>
    <row r="57299" spans="28:28" ht="18" customHeight="1" x14ac:dyDescent="0.25">
      <c r="AB57299"/>
    </row>
    <row r="57300" spans="28:28" ht="18" customHeight="1" x14ac:dyDescent="0.25">
      <c r="AB57300"/>
    </row>
    <row r="57301" spans="28:28" ht="18" customHeight="1" x14ac:dyDescent="0.25">
      <c r="AB57301"/>
    </row>
    <row r="57302" spans="28:28" ht="18" customHeight="1" x14ac:dyDescent="0.25">
      <c r="AB57302"/>
    </row>
    <row r="57303" spans="28:28" ht="18" customHeight="1" x14ac:dyDescent="0.25">
      <c r="AB57303"/>
    </row>
    <row r="57304" spans="28:28" ht="18" customHeight="1" x14ac:dyDescent="0.25">
      <c r="AB57304"/>
    </row>
    <row r="57305" spans="28:28" ht="18" customHeight="1" x14ac:dyDescent="0.25">
      <c r="AB57305"/>
    </row>
    <row r="57306" spans="28:28" ht="18" customHeight="1" x14ac:dyDescent="0.25">
      <c r="AB57306"/>
    </row>
    <row r="57307" spans="28:28" ht="18" customHeight="1" x14ac:dyDescent="0.25">
      <c r="AB57307"/>
    </row>
    <row r="57308" spans="28:28" ht="18" customHeight="1" x14ac:dyDescent="0.25">
      <c r="AB57308"/>
    </row>
    <row r="57309" spans="28:28" ht="18" customHeight="1" x14ac:dyDescent="0.25">
      <c r="AB57309"/>
    </row>
    <row r="57310" spans="28:28" ht="18" customHeight="1" x14ac:dyDescent="0.25">
      <c r="AB57310"/>
    </row>
    <row r="57311" spans="28:28" ht="18" customHeight="1" x14ac:dyDescent="0.25">
      <c r="AB57311"/>
    </row>
    <row r="57312" spans="28:28" ht="18" customHeight="1" x14ac:dyDescent="0.25">
      <c r="AB57312"/>
    </row>
    <row r="57313" spans="28:28" ht="18" customHeight="1" x14ac:dyDescent="0.25">
      <c r="AB57313"/>
    </row>
    <row r="57314" spans="28:28" ht="18" customHeight="1" x14ac:dyDescent="0.25">
      <c r="AB57314"/>
    </row>
    <row r="57315" spans="28:28" ht="18" customHeight="1" x14ac:dyDescent="0.25">
      <c r="AB57315"/>
    </row>
    <row r="57316" spans="28:28" ht="18" customHeight="1" x14ac:dyDescent="0.25">
      <c r="AB57316"/>
    </row>
    <row r="57317" spans="28:28" ht="18" customHeight="1" x14ac:dyDescent="0.25">
      <c r="AB57317"/>
    </row>
    <row r="57318" spans="28:28" ht="18" customHeight="1" x14ac:dyDescent="0.25">
      <c r="AB57318"/>
    </row>
    <row r="57319" spans="28:28" ht="18" customHeight="1" x14ac:dyDescent="0.25">
      <c r="AB57319"/>
    </row>
    <row r="57320" spans="28:28" ht="18" customHeight="1" x14ac:dyDescent="0.25">
      <c r="AB57320"/>
    </row>
    <row r="57321" spans="28:28" ht="18" customHeight="1" x14ac:dyDescent="0.25">
      <c r="AB57321"/>
    </row>
    <row r="57322" spans="28:28" ht="18" customHeight="1" x14ac:dyDescent="0.25">
      <c r="AB57322"/>
    </row>
    <row r="57323" spans="28:28" ht="18" customHeight="1" x14ac:dyDescent="0.25">
      <c r="AB57323"/>
    </row>
    <row r="57324" spans="28:28" ht="18" customHeight="1" x14ac:dyDescent="0.25">
      <c r="AB57324"/>
    </row>
    <row r="57325" spans="28:28" ht="18" customHeight="1" x14ac:dyDescent="0.25">
      <c r="AB57325"/>
    </row>
    <row r="57326" spans="28:28" ht="18" customHeight="1" x14ac:dyDescent="0.25">
      <c r="AB57326"/>
    </row>
    <row r="57327" spans="28:28" ht="18" customHeight="1" x14ac:dyDescent="0.25">
      <c r="AB57327"/>
    </row>
    <row r="57328" spans="28:28" ht="18" customHeight="1" x14ac:dyDescent="0.25">
      <c r="AB57328"/>
    </row>
    <row r="57329" spans="28:28" ht="18" customHeight="1" x14ac:dyDescent="0.25">
      <c r="AB57329"/>
    </row>
    <row r="57330" spans="28:28" ht="18" customHeight="1" x14ac:dyDescent="0.25">
      <c r="AB57330"/>
    </row>
    <row r="57331" spans="28:28" ht="18" customHeight="1" x14ac:dyDescent="0.25">
      <c r="AB57331"/>
    </row>
    <row r="57332" spans="28:28" ht="18" customHeight="1" x14ac:dyDescent="0.25">
      <c r="AB57332"/>
    </row>
    <row r="57333" spans="28:28" ht="18" customHeight="1" x14ac:dyDescent="0.25">
      <c r="AB57333"/>
    </row>
    <row r="57334" spans="28:28" ht="18" customHeight="1" x14ac:dyDescent="0.25">
      <c r="AB57334"/>
    </row>
    <row r="57335" spans="28:28" ht="18" customHeight="1" x14ac:dyDescent="0.25">
      <c r="AB57335"/>
    </row>
    <row r="57336" spans="28:28" ht="18" customHeight="1" x14ac:dyDescent="0.25">
      <c r="AB57336"/>
    </row>
    <row r="57337" spans="28:28" ht="18" customHeight="1" x14ac:dyDescent="0.25">
      <c r="AB57337"/>
    </row>
    <row r="57338" spans="28:28" ht="18" customHeight="1" x14ac:dyDescent="0.25">
      <c r="AB57338"/>
    </row>
    <row r="57339" spans="28:28" ht="18" customHeight="1" x14ac:dyDescent="0.25">
      <c r="AB57339"/>
    </row>
    <row r="57340" spans="28:28" ht="18" customHeight="1" x14ac:dyDescent="0.25">
      <c r="AB57340"/>
    </row>
    <row r="57341" spans="28:28" ht="18" customHeight="1" x14ac:dyDescent="0.25">
      <c r="AB57341"/>
    </row>
    <row r="57342" spans="28:28" ht="18" customHeight="1" x14ac:dyDescent="0.25">
      <c r="AB57342"/>
    </row>
    <row r="57343" spans="28:28" ht="18" customHeight="1" x14ac:dyDescent="0.25">
      <c r="AB57343"/>
    </row>
    <row r="57344" spans="28:28" ht="18" customHeight="1" x14ac:dyDescent="0.25">
      <c r="AB57344"/>
    </row>
    <row r="57345" spans="28:28" ht="18" customHeight="1" x14ac:dyDescent="0.25">
      <c r="AB57345"/>
    </row>
    <row r="57346" spans="28:28" ht="18" customHeight="1" x14ac:dyDescent="0.25">
      <c r="AB57346"/>
    </row>
    <row r="57347" spans="28:28" ht="18" customHeight="1" x14ac:dyDescent="0.25">
      <c r="AB57347"/>
    </row>
    <row r="57348" spans="28:28" ht="18" customHeight="1" x14ac:dyDescent="0.25">
      <c r="AB57348"/>
    </row>
    <row r="57349" spans="28:28" ht="18" customHeight="1" x14ac:dyDescent="0.25">
      <c r="AB57349"/>
    </row>
    <row r="57350" spans="28:28" ht="18" customHeight="1" x14ac:dyDescent="0.25">
      <c r="AB57350"/>
    </row>
    <row r="57351" spans="28:28" ht="18" customHeight="1" x14ac:dyDescent="0.25">
      <c r="AB57351"/>
    </row>
    <row r="57352" spans="28:28" ht="18" customHeight="1" x14ac:dyDescent="0.25">
      <c r="AB57352"/>
    </row>
    <row r="57353" spans="28:28" ht="18" customHeight="1" x14ac:dyDescent="0.25">
      <c r="AB57353"/>
    </row>
    <row r="57354" spans="28:28" ht="18" customHeight="1" x14ac:dyDescent="0.25">
      <c r="AB57354"/>
    </row>
    <row r="57355" spans="28:28" ht="18" customHeight="1" x14ac:dyDescent="0.25">
      <c r="AB57355"/>
    </row>
    <row r="57356" spans="28:28" ht="18" customHeight="1" x14ac:dyDescent="0.25">
      <c r="AB57356"/>
    </row>
    <row r="57357" spans="28:28" ht="18" customHeight="1" x14ac:dyDescent="0.25">
      <c r="AB57357"/>
    </row>
    <row r="57358" spans="28:28" ht="18" customHeight="1" x14ac:dyDescent="0.25">
      <c r="AB57358"/>
    </row>
    <row r="57359" spans="28:28" ht="18" customHeight="1" x14ac:dyDescent="0.25">
      <c r="AB57359"/>
    </row>
    <row r="57360" spans="28:28" ht="18" customHeight="1" x14ac:dyDescent="0.25">
      <c r="AB57360"/>
    </row>
    <row r="57361" spans="28:28" ht="18" customHeight="1" x14ac:dyDescent="0.25">
      <c r="AB57361"/>
    </row>
    <row r="57362" spans="28:28" ht="18" customHeight="1" x14ac:dyDescent="0.25">
      <c r="AB57362"/>
    </row>
    <row r="57363" spans="28:28" ht="18" customHeight="1" x14ac:dyDescent="0.25">
      <c r="AB57363"/>
    </row>
    <row r="57364" spans="28:28" ht="18" customHeight="1" x14ac:dyDescent="0.25">
      <c r="AB57364"/>
    </row>
    <row r="57365" spans="28:28" ht="18" customHeight="1" x14ac:dyDescent="0.25">
      <c r="AB57365"/>
    </row>
    <row r="57366" spans="28:28" ht="18" customHeight="1" x14ac:dyDescent="0.25">
      <c r="AB57366"/>
    </row>
    <row r="57367" spans="28:28" ht="18" customHeight="1" x14ac:dyDescent="0.25">
      <c r="AB57367"/>
    </row>
    <row r="57368" spans="28:28" ht="18" customHeight="1" x14ac:dyDescent="0.25">
      <c r="AB57368"/>
    </row>
    <row r="57369" spans="28:28" ht="18" customHeight="1" x14ac:dyDescent="0.25">
      <c r="AB57369"/>
    </row>
    <row r="57370" spans="28:28" ht="18" customHeight="1" x14ac:dyDescent="0.25">
      <c r="AB57370"/>
    </row>
    <row r="57371" spans="28:28" ht="18" customHeight="1" x14ac:dyDescent="0.25">
      <c r="AB57371"/>
    </row>
    <row r="57372" spans="28:28" ht="18" customHeight="1" x14ac:dyDescent="0.25">
      <c r="AB57372"/>
    </row>
    <row r="57373" spans="28:28" ht="18" customHeight="1" x14ac:dyDescent="0.25">
      <c r="AB57373"/>
    </row>
    <row r="57374" spans="28:28" ht="18" customHeight="1" x14ac:dyDescent="0.25">
      <c r="AB57374"/>
    </row>
    <row r="57375" spans="28:28" ht="18" customHeight="1" x14ac:dyDescent="0.25">
      <c r="AB57375"/>
    </row>
    <row r="57376" spans="28:28" ht="18" customHeight="1" x14ac:dyDescent="0.25">
      <c r="AB57376"/>
    </row>
    <row r="57377" spans="28:28" ht="18" customHeight="1" x14ac:dyDescent="0.25">
      <c r="AB57377"/>
    </row>
    <row r="57378" spans="28:28" ht="18" customHeight="1" x14ac:dyDescent="0.25">
      <c r="AB57378"/>
    </row>
    <row r="57379" spans="28:28" ht="18" customHeight="1" x14ac:dyDescent="0.25">
      <c r="AB57379"/>
    </row>
    <row r="57380" spans="28:28" ht="18" customHeight="1" x14ac:dyDescent="0.25">
      <c r="AB57380"/>
    </row>
    <row r="57381" spans="28:28" ht="18" customHeight="1" x14ac:dyDescent="0.25">
      <c r="AB57381"/>
    </row>
    <row r="57382" spans="28:28" ht="18" customHeight="1" x14ac:dyDescent="0.25">
      <c r="AB57382"/>
    </row>
    <row r="57383" spans="28:28" ht="18" customHeight="1" x14ac:dyDescent="0.25">
      <c r="AB57383"/>
    </row>
    <row r="57384" spans="28:28" ht="18" customHeight="1" x14ac:dyDescent="0.25">
      <c r="AB57384"/>
    </row>
    <row r="57385" spans="28:28" ht="18" customHeight="1" x14ac:dyDescent="0.25">
      <c r="AB57385"/>
    </row>
    <row r="57386" spans="28:28" ht="18" customHeight="1" x14ac:dyDescent="0.25">
      <c r="AB57386"/>
    </row>
    <row r="57387" spans="28:28" ht="18" customHeight="1" x14ac:dyDescent="0.25">
      <c r="AB57387"/>
    </row>
    <row r="57388" spans="28:28" ht="18" customHeight="1" x14ac:dyDescent="0.25">
      <c r="AB57388"/>
    </row>
    <row r="57389" spans="28:28" ht="18" customHeight="1" x14ac:dyDescent="0.25">
      <c r="AB57389"/>
    </row>
    <row r="57390" spans="28:28" ht="18" customHeight="1" x14ac:dyDescent="0.25">
      <c r="AB57390"/>
    </row>
    <row r="57391" spans="28:28" ht="18" customHeight="1" x14ac:dyDescent="0.25">
      <c r="AB57391"/>
    </row>
    <row r="57392" spans="28:28" ht="18" customHeight="1" x14ac:dyDescent="0.25">
      <c r="AB57392"/>
    </row>
    <row r="57393" spans="28:28" ht="18" customHeight="1" x14ac:dyDescent="0.25">
      <c r="AB57393"/>
    </row>
    <row r="57394" spans="28:28" ht="18" customHeight="1" x14ac:dyDescent="0.25">
      <c r="AB57394"/>
    </row>
    <row r="57395" spans="28:28" ht="18" customHeight="1" x14ac:dyDescent="0.25">
      <c r="AB57395"/>
    </row>
    <row r="57396" spans="28:28" ht="18" customHeight="1" x14ac:dyDescent="0.25">
      <c r="AB57396"/>
    </row>
    <row r="57397" spans="28:28" ht="18" customHeight="1" x14ac:dyDescent="0.25">
      <c r="AB57397"/>
    </row>
    <row r="57398" spans="28:28" ht="18" customHeight="1" x14ac:dyDescent="0.25">
      <c r="AB57398"/>
    </row>
    <row r="57399" spans="28:28" ht="18" customHeight="1" x14ac:dyDescent="0.25">
      <c r="AB57399"/>
    </row>
    <row r="57400" spans="28:28" ht="18" customHeight="1" x14ac:dyDescent="0.25">
      <c r="AB57400"/>
    </row>
    <row r="57401" spans="28:28" ht="18" customHeight="1" x14ac:dyDescent="0.25">
      <c r="AB57401"/>
    </row>
    <row r="57402" spans="28:28" ht="18" customHeight="1" x14ac:dyDescent="0.25">
      <c r="AB57402"/>
    </row>
    <row r="57403" spans="28:28" ht="18" customHeight="1" x14ac:dyDescent="0.25">
      <c r="AB57403"/>
    </row>
    <row r="57404" spans="28:28" ht="18" customHeight="1" x14ac:dyDescent="0.25">
      <c r="AB57404"/>
    </row>
    <row r="57405" spans="28:28" ht="18" customHeight="1" x14ac:dyDescent="0.25">
      <c r="AB57405"/>
    </row>
    <row r="57406" spans="28:28" ht="18" customHeight="1" x14ac:dyDescent="0.25">
      <c r="AB57406"/>
    </row>
    <row r="57407" spans="28:28" ht="18" customHeight="1" x14ac:dyDescent="0.25">
      <c r="AB57407"/>
    </row>
    <row r="57408" spans="28:28" ht="18" customHeight="1" x14ac:dyDescent="0.25">
      <c r="AB57408"/>
    </row>
    <row r="57409" spans="28:28" ht="18" customHeight="1" x14ac:dyDescent="0.25">
      <c r="AB57409"/>
    </row>
    <row r="57410" spans="28:28" ht="18" customHeight="1" x14ac:dyDescent="0.25">
      <c r="AB57410"/>
    </row>
    <row r="57411" spans="28:28" ht="18" customHeight="1" x14ac:dyDescent="0.25">
      <c r="AB57411"/>
    </row>
    <row r="57412" spans="28:28" ht="18" customHeight="1" x14ac:dyDescent="0.25">
      <c r="AB57412"/>
    </row>
    <row r="57413" spans="28:28" ht="18" customHeight="1" x14ac:dyDescent="0.25">
      <c r="AB57413"/>
    </row>
    <row r="57414" spans="28:28" ht="18" customHeight="1" x14ac:dyDescent="0.25">
      <c r="AB57414"/>
    </row>
    <row r="57415" spans="28:28" ht="18" customHeight="1" x14ac:dyDescent="0.25">
      <c r="AB57415"/>
    </row>
    <row r="57416" spans="28:28" ht="18" customHeight="1" x14ac:dyDescent="0.25">
      <c r="AB57416"/>
    </row>
    <row r="57417" spans="28:28" ht="18" customHeight="1" x14ac:dyDescent="0.25">
      <c r="AB57417"/>
    </row>
    <row r="57418" spans="28:28" ht="18" customHeight="1" x14ac:dyDescent="0.25">
      <c r="AB57418"/>
    </row>
    <row r="57419" spans="28:28" ht="18" customHeight="1" x14ac:dyDescent="0.25">
      <c r="AB57419"/>
    </row>
    <row r="57420" spans="28:28" ht="18" customHeight="1" x14ac:dyDescent="0.25">
      <c r="AB57420"/>
    </row>
    <row r="57421" spans="28:28" ht="18" customHeight="1" x14ac:dyDescent="0.25">
      <c r="AB57421"/>
    </row>
    <row r="57422" spans="28:28" ht="18" customHeight="1" x14ac:dyDescent="0.25">
      <c r="AB57422"/>
    </row>
    <row r="57423" spans="28:28" ht="18" customHeight="1" x14ac:dyDescent="0.25">
      <c r="AB57423"/>
    </row>
    <row r="57424" spans="28:28" ht="18" customHeight="1" x14ac:dyDescent="0.25">
      <c r="AB57424"/>
    </row>
    <row r="57425" spans="28:28" ht="18" customHeight="1" x14ac:dyDescent="0.25">
      <c r="AB57425"/>
    </row>
    <row r="57426" spans="28:28" ht="18" customHeight="1" x14ac:dyDescent="0.25">
      <c r="AB57426"/>
    </row>
    <row r="57427" spans="28:28" ht="18" customHeight="1" x14ac:dyDescent="0.25">
      <c r="AB57427"/>
    </row>
    <row r="57428" spans="28:28" ht="18" customHeight="1" x14ac:dyDescent="0.25">
      <c r="AB57428"/>
    </row>
    <row r="57429" spans="28:28" ht="18" customHeight="1" x14ac:dyDescent="0.25">
      <c r="AB57429"/>
    </row>
    <row r="57430" spans="28:28" ht="18" customHeight="1" x14ac:dyDescent="0.25">
      <c r="AB57430"/>
    </row>
    <row r="57431" spans="28:28" ht="18" customHeight="1" x14ac:dyDescent="0.25">
      <c r="AB57431"/>
    </row>
    <row r="57432" spans="28:28" ht="18" customHeight="1" x14ac:dyDescent="0.25">
      <c r="AB57432"/>
    </row>
    <row r="57433" spans="28:28" ht="18" customHeight="1" x14ac:dyDescent="0.25">
      <c r="AB57433"/>
    </row>
    <row r="57434" spans="28:28" ht="18" customHeight="1" x14ac:dyDescent="0.25">
      <c r="AB57434"/>
    </row>
    <row r="57435" spans="28:28" ht="18" customHeight="1" x14ac:dyDescent="0.25">
      <c r="AB57435"/>
    </row>
    <row r="57436" spans="28:28" ht="18" customHeight="1" x14ac:dyDescent="0.25">
      <c r="AB57436"/>
    </row>
    <row r="57437" spans="28:28" ht="18" customHeight="1" x14ac:dyDescent="0.25">
      <c r="AB57437"/>
    </row>
    <row r="57438" spans="28:28" ht="18" customHeight="1" x14ac:dyDescent="0.25">
      <c r="AB57438"/>
    </row>
    <row r="57439" spans="28:28" ht="18" customHeight="1" x14ac:dyDescent="0.25">
      <c r="AB57439"/>
    </row>
    <row r="57440" spans="28:28" ht="18" customHeight="1" x14ac:dyDescent="0.25">
      <c r="AB57440"/>
    </row>
    <row r="57441" spans="28:28" ht="18" customHeight="1" x14ac:dyDescent="0.25">
      <c r="AB57441"/>
    </row>
    <row r="57442" spans="28:28" ht="18" customHeight="1" x14ac:dyDescent="0.25">
      <c r="AB57442"/>
    </row>
    <row r="57443" spans="28:28" ht="18" customHeight="1" x14ac:dyDescent="0.25">
      <c r="AB57443"/>
    </row>
    <row r="57444" spans="28:28" ht="18" customHeight="1" x14ac:dyDescent="0.25">
      <c r="AB57444"/>
    </row>
    <row r="57445" spans="28:28" ht="18" customHeight="1" x14ac:dyDescent="0.25">
      <c r="AB57445"/>
    </row>
    <row r="57446" spans="28:28" ht="18" customHeight="1" x14ac:dyDescent="0.25">
      <c r="AB57446"/>
    </row>
    <row r="57447" spans="28:28" ht="18" customHeight="1" x14ac:dyDescent="0.25">
      <c r="AB57447"/>
    </row>
    <row r="57448" spans="28:28" ht="18" customHeight="1" x14ac:dyDescent="0.25">
      <c r="AB57448"/>
    </row>
    <row r="57449" spans="28:28" ht="18" customHeight="1" x14ac:dyDescent="0.25">
      <c r="AB57449"/>
    </row>
    <row r="57450" spans="28:28" ht="18" customHeight="1" x14ac:dyDescent="0.25">
      <c r="AB57450"/>
    </row>
    <row r="57451" spans="28:28" ht="18" customHeight="1" x14ac:dyDescent="0.25">
      <c r="AB57451"/>
    </row>
    <row r="57452" spans="28:28" ht="18" customHeight="1" x14ac:dyDescent="0.25">
      <c r="AB57452"/>
    </row>
    <row r="57453" spans="28:28" ht="18" customHeight="1" x14ac:dyDescent="0.25">
      <c r="AB57453"/>
    </row>
    <row r="57454" spans="28:28" ht="18" customHeight="1" x14ac:dyDescent="0.25">
      <c r="AB57454"/>
    </row>
    <row r="57455" spans="28:28" ht="18" customHeight="1" x14ac:dyDescent="0.25">
      <c r="AB57455"/>
    </row>
    <row r="57456" spans="28:28" ht="18" customHeight="1" x14ac:dyDescent="0.25">
      <c r="AB57456"/>
    </row>
    <row r="57457" spans="28:28" ht="18" customHeight="1" x14ac:dyDescent="0.25">
      <c r="AB57457"/>
    </row>
    <row r="57458" spans="28:28" ht="18" customHeight="1" x14ac:dyDescent="0.25">
      <c r="AB57458"/>
    </row>
    <row r="57459" spans="28:28" ht="18" customHeight="1" x14ac:dyDescent="0.25">
      <c r="AB57459"/>
    </row>
    <row r="57460" spans="28:28" ht="18" customHeight="1" x14ac:dyDescent="0.25">
      <c r="AB57460"/>
    </row>
    <row r="57461" spans="28:28" ht="18" customHeight="1" x14ac:dyDescent="0.25">
      <c r="AB57461"/>
    </row>
    <row r="57462" spans="28:28" ht="18" customHeight="1" x14ac:dyDescent="0.25">
      <c r="AB57462"/>
    </row>
    <row r="57463" spans="28:28" ht="18" customHeight="1" x14ac:dyDescent="0.25">
      <c r="AB57463"/>
    </row>
    <row r="57464" spans="28:28" ht="18" customHeight="1" x14ac:dyDescent="0.25">
      <c r="AB57464"/>
    </row>
    <row r="57465" spans="28:28" ht="18" customHeight="1" x14ac:dyDescent="0.25">
      <c r="AB57465"/>
    </row>
    <row r="57466" spans="28:28" ht="18" customHeight="1" x14ac:dyDescent="0.25">
      <c r="AB57466"/>
    </row>
    <row r="57467" spans="28:28" ht="18" customHeight="1" x14ac:dyDescent="0.25">
      <c r="AB57467"/>
    </row>
    <row r="57468" spans="28:28" ht="18" customHeight="1" x14ac:dyDescent="0.25">
      <c r="AB57468"/>
    </row>
    <row r="57469" spans="28:28" ht="18" customHeight="1" x14ac:dyDescent="0.25">
      <c r="AB57469"/>
    </row>
    <row r="57470" spans="28:28" ht="18" customHeight="1" x14ac:dyDescent="0.25">
      <c r="AB57470"/>
    </row>
    <row r="57471" spans="28:28" ht="18" customHeight="1" x14ac:dyDescent="0.25">
      <c r="AB57471"/>
    </row>
    <row r="57472" spans="28:28" ht="18" customHeight="1" x14ac:dyDescent="0.25">
      <c r="AB57472"/>
    </row>
    <row r="57473" spans="28:28" ht="18" customHeight="1" x14ac:dyDescent="0.25">
      <c r="AB57473"/>
    </row>
    <row r="57474" spans="28:28" ht="18" customHeight="1" x14ac:dyDescent="0.25">
      <c r="AB57474"/>
    </row>
    <row r="57475" spans="28:28" ht="18" customHeight="1" x14ac:dyDescent="0.25">
      <c r="AB57475"/>
    </row>
    <row r="57476" spans="28:28" ht="18" customHeight="1" x14ac:dyDescent="0.25">
      <c r="AB57476"/>
    </row>
    <row r="57477" spans="28:28" ht="18" customHeight="1" x14ac:dyDescent="0.25">
      <c r="AB57477"/>
    </row>
    <row r="57478" spans="28:28" ht="18" customHeight="1" x14ac:dyDescent="0.25">
      <c r="AB57478"/>
    </row>
    <row r="57479" spans="28:28" ht="18" customHeight="1" x14ac:dyDescent="0.25">
      <c r="AB57479"/>
    </row>
    <row r="57480" spans="28:28" ht="18" customHeight="1" x14ac:dyDescent="0.25">
      <c r="AB57480"/>
    </row>
    <row r="57481" spans="28:28" ht="18" customHeight="1" x14ac:dyDescent="0.25">
      <c r="AB57481"/>
    </row>
    <row r="57482" spans="28:28" ht="18" customHeight="1" x14ac:dyDescent="0.25">
      <c r="AB57482"/>
    </row>
    <row r="57483" spans="28:28" ht="18" customHeight="1" x14ac:dyDescent="0.25">
      <c r="AB57483"/>
    </row>
    <row r="57484" spans="28:28" ht="18" customHeight="1" x14ac:dyDescent="0.25">
      <c r="AB57484"/>
    </row>
    <row r="57485" spans="28:28" ht="18" customHeight="1" x14ac:dyDescent="0.25">
      <c r="AB57485"/>
    </row>
    <row r="57486" spans="28:28" ht="18" customHeight="1" x14ac:dyDescent="0.25">
      <c r="AB57486"/>
    </row>
    <row r="57487" spans="28:28" ht="18" customHeight="1" x14ac:dyDescent="0.25">
      <c r="AB57487"/>
    </row>
    <row r="57488" spans="28:28" ht="18" customHeight="1" x14ac:dyDescent="0.25">
      <c r="AB57488"/>
    </row>
    <row r="57489" spans="28:28" ht="18" customHeight="1" x14ac:dyDescent="0.25">
      <c r="AB57489"/>
    </row>
    <row r="57490" spans="28:28" ht="18" customHeight="1" x14ac:dyDescent="0.25">
      <c r="AB57490"/>
    </row>
    <row r="57491" spans="28:28" ht="18" customHeight="1" x14ac:dyDescent="0.25">
      <c r="AB57491"/>
    </row>
    <row r="57492" spans="28:28" ht="18" customHeight="1" x14ac:dyDescent="0.25">
      <c r="AB57492"/>
    </row>
    <row r="57493" spans="28:28" ht="18" customHeight="1" x14ac:dyDescent="0.25">
      <c r="AB57493"/>
    </row>
    <row r="57494" spans="28:28" ht="18" customHeight="1" x14ac:dyDescent="0.25">
      <c r="AB57494"/>
    </row>
    <row r="57495" spans="28:28" ht="18" customHeight="1" x14ac:dyDescent="0.25">
      <c r="AB57495"/>
    </row>
    <row r="57496" spans="28:28" ht="18" customHeight="1" x14ac:dyDescent="0.25">
      <c r="AB57496"/>
    </row>
    <row r="57497" spans="28:28" ht="18" customHeight="1" x14ac:dyDescent="0.25">
      <c r="AB57497"/>
    </row>
    <row r="57498" spans="28:28" ht="18" customHeight="1" x14ac:dyDescent="0.25">
      <c r="AB57498"/>
    </row>
    <row r="57499" spans="28:28" ht="18" customHeight="1" x14ac:dyDescent="0.25">
      <c r="AB57499"/>
    </row>
    <row r="57500" spans="28:28" ht="18" customHeight="1" x14ac:dyDescent="0.25">
      <c r="AB57500"/>
    </row>
    <row r="57501" spans="28:28" ht="18" customHeight="1" x14ac:dyDescent="0.25">
      <c r="AB57501"/>
    </row>
    <row r="57502" spans="28:28" ht="18" customHeight="1" x14ac:dyDescent="0.25">
      <c r="AB57502"/>
    </row>
    <row r="57503" spans="28:28" ht="18" customHeight="1" x14ac:dyDescent="0.25">
      <c r="AB57503"/>
    </row>
    <row r="57504" spans="28:28" ht="18" customHeight="1" x14ac:dyDescent="0.25">
      <c r="AB57504"/>
    </row>
    <row r="57505" spans="28:28" ht="18" customHeight="1" x14ac:dyDescent="0.25">
      <c r="AB57505"/>
    </row>
    <row r="57506" spans="28:28" ht="18" customHeight="1" x14ac:dyDescent="0.25">
      <c r="AB57506"/>
    </row>
    <row r="57507" spans="28:28" ht="18" customHeight="1" x14ac:dyDescent="0.25">
      <c r="AB57507"/>
    </row>
    <row r="57508" spans="28:28" ht="18" customHeight="1" x14ac:dyDescent="0.25">
      <c r="AB57508"/>
    </row>
    <row r="57509" spans="28:28" ht="18" customHeight="1" x14ac:dyDescent="0.25">
      <c r="AB57509"/>
    </row>
    <row r="57510" spans="28:28" ht="18" customHeight="1" x14ac:dyDescent="0.25">
      <c r="AB57510"/>
    </row>
    <row r="57511" spans="28:28" ht="18" customHeight="1" x14ac:dyDescent="0.25">
      <c r="AB57511"/>
    </row>
    <row r="57512" spans="28:28" ht="18" customHeight="1" x14ac:dyDescent="0.25">
      <c r="AB57512"/>
    </row>
    <row r="57513" spans="28:28" ht="18" customHeight="1" x14ac:dyDescent="0.25">
      <c r="AB57513"/>
    </row>
    <row r="57514" spans="28:28" ht="18" customHeight="1" x14ac:dyDescent="0.25">
      <c r="AB57514"/>
    </row>
    <row r="57515" spans="28:28" ht="18" customHeight="1" x14ac:dyDescent="0.25">
      <c r="AB57515"/>
    </row>
    <row r="57516" spans="28:28" ht="18" customHeight="1" x14ac:dyDescent="0.25">
      <c r="AB57516"/>
    </row>
    <row r="57517" spans="28:28" ht="18" customHeight="1" x14ac:dyDescent="0.25">
      <c r="AB57517"/>
    </row>
    <row r="57518" spans="28:28" ht="18" customHeight="1" x14ac:dyDescent="0.25">
      <c r="AB57518"/>
    </row>
    <row r="57519" spans="28:28" ht="18" customHeight="1" x14ac:dyDescent="0.25">
      <c r="AB57519"/>
    </row>
    <row r="57520" spans="28:28" ht="18" customHeight="1" x14ac:dyDescent="0.25">
      <c r="AB57520"/>
    </row>
    <row r="57521" spans="28:28" ht="18" customHeight="1" x14ac:dyDescent="0.25">
      <c r="AB57521"/>
    </row>
    <row r="57522" spans="28:28" ht="18" customHeight="1" x14ac:dyDescent="0.25">
      <c r="AB57522"/>
    </row>
    <row r="57523" spans="28:28" ht="18" customHeight="1" x14ac:dyDescent="0.25">
      <c r="AB57523"/>
    </row>
    <row r="57524" spans="28:28" ht="18" customHeight="1" x14ac:dyDescent="0.25">
      <c r="AB57524"/>
    </row>
    <row r="57525" spans="28:28" ht="18" customHeight="1" x14ac:dyDescent="0.25">
      <c r="AB57525"/>
    </row>
    <row r="57526" spans="28:28" ht="18" customHeight="1" x14ac:dyDescent="0.25">
      <c r="AB57526"/>
    </row>
    <row r="57527" spans="28:28" ht="18" customHeight="1" x14ac:dyDescent="0.25">
      <c r="AB57527"/>
    </row>
    <row r="57528" spans="28:28" ht="18" customHeight="1" x14ac:dyDescent="0.25">
      <c r="AB57528"/>
    </row>
    <row r="57529" spans="28:28" ht="18" customHeight="1" x14ac:dyDescent="0.25">
      <c r="AB57529"/>
    </row>
    <row r="57530" spans="28:28" ht="18" customHeight="1" x14ac:dyDescent="0.25">
      <c r="AB57530"/>
    </row>
    <row r="57531" spans="28:28" ht="18" customHeight="1" x14ac:dyDescent="0.25">
      <c r="AB57531"/>
    </row>
    <row r="57532" spans="28:28" ht="18" customHeight="1" x14ac:dyDescent="0.25">
      <c r="AB57532"/>
    </row>
    <row r="57533" spans="28:28" ht="18" customHeight="1" x14ac:dyDescent="0.25">
      <c r="AB57533"/>
    </row>
    <row r="57534" spans="28:28" ht="18" customHeight="1" x14ac:dyDescent="0.25">
      <c r="AB57534"/>
    </row>
    <row r="57535" spans="28:28" ht="18" customHeight="1" x14ac:dyDescent="0.25">
      <c r="AB57535"/>
    </row>
    <row r="57536" spans="28:28" ht="18" customHeight="1" x14ac:dyDescent="0.25">
      <c r="AB57536"/>
    </row>
    <row r="57537" spans="28:28" ht="18" customHeight="1" x14ac:dyDescent="0.25">
      <c r="AB57537"/>
    </row>
    <row r="57538" spans="28:28" ht="18" customHeight="1" x14ac:dyDescent="0.25">
      <c r="AB57538"/>
    </row>
    <row r="57539" spans="28:28" ht="18" customHeight="1" x14ac:dyDescent="0.25">
      <c r="AB57539"/>
    </row>
    <row r="57540" spans="28:28" ht="18" customHeight="1" x14ac:dyDescent="0.25">
      <c r="AB57540"/>
    </row>
    <row r="57541" spans="28:28" ht="18" customHeight="1" x14ac:dyDescent="0.25">
      <c r="AB57541"/>
    </row>
    <row r="57542" spans="28:28" ht="18" customHeight="1" x14ac:dyDescent="0.25">
      <c r="AB57542"/>
    </row>
    <row r="57543" spans="28:28" ht="18" customHeight="1" x14ac:dyDescent="0.25">
      <c r="AB57543"/>
    </row>
    <row r="57544" spans="28:28" ht="18" customHeight="1" x14ac:dyDescent="0.25">
      <c r="AB57544"/>
    </row>
    <row r="57545" spans="28:28" ht="18" customHeight="1" x14ac:dyDescent="0.25">
      <c r="AB57545"/>
    </row>
    <row r="57546" spans="28:28" ht="18" customHeight="1" x14ac:dyDescent="0.25">
      <c r="AB57546"/>
    </row>
    <row r="57547" spans="28:28" ht="18" customHeight="1" x14ac:dyDescent="0.25">
      <c r="AB57547"/>
    </row>
    <row r="57548" spans="28:28" ht="18" customHeight="1" x14ac:dyDescent="0.25">
      <c r="AB57548"/>
    </row>
    <row r="57549" spans="28:28" ht="18" customHeight="1" x14ac:dyDescent="0.25">
      <c r="AB57549"/>
    </row>
    <row r="57550" spans="28:28" ht="18" customHeight="1" x14ac:dyDescent="0.25">
      <c r="AB57550"/>
    </row>
    <row r="57551" spans="28:28" ht="18" customHeight="1" x14ac:dyDescent="0.25">
      <c r="AB57551"/>
    </row>
    <row r="57552" spans="28:28" ht="18" customHeight="1" x14ac:dyDescent="0.25">
      <c r="AB57552"/>
    </row>
    <row r="57553" spans="28:28" ht="18" customHeight="1" x14ac:dyDescent="0.25">
      <c r="AB57553"/>
    </row>
    <row r="57554" spans="28:28" ht="18" customHeight="1" x14ac:dyDescent="0.25">
      <c r="AB57554"/>
    </row>
    <row r="57555" spans="28:28" ht="18" customHeight="1" x14ac:dyDescent="0.25">
      <c r="AB57555"/>
    </row>
    <row r="57556" spans="28:28" ht="18" customHeight="1" x14ac:dyDescent="0.25">
      <c r="AB57556"/>
    </row>
    <row r="57557" spans="28:28" ht="18" customHeight="1" x14ac:dyDescent="0.25">
      <c r="AB57557"/>
    </row>
    <row r="57558" spans="28:28" ht="18" customHeight="1" x14ac:dyDescent="0.25">
      <c r="AB57558"/>
    </row>
    <row r="57559" spans="28:28" ht="18" customHeight="1" x14ac:dyDescent="0.25">
      <c r="AB57559"/>
    </row>
    <row r="57560" spans="28:28" ht="18" customHeight="1" x14ac:dyDescent="0.25">
      <c r="AB57560"/>
    </row>
    <row r="57561" spans="28:28" ht="18" customHeight="1" x14ac:dyDescent="0.25">
      <c r="AB57561"/>
    </row>
    <row r="57562" spans="28:28" ht="18" customHeight="1" x14ac:dyDescent="0.25">
      <c r="AB57562"/>
    </row>
    <row r="57563" spans="28:28" ht="18" customHeight="1" x14ac:dyDescent="0.25">
      <c r="AB57563"/>
    </row>
    <row r="57564" spans="28:28" ht="18" customHeight="1" x14ac:dyDescent="0.25">
      <c r="AB57564"/>
    </row>
    <row r="57565" spans="28:28" ht="18" customHeight="1" x14ac:dyDescent="0.25">
      <c r="AB57565"/>
    </row>
    <row r="57566" spans="28:28" ht="18" customHeight="1" x14ac:dyDescent="0.25">
      <c r="AB57566"/>
    </row>
    <row r="57567" spans="28:28" ht="18" customHeight="1" x14ac:dyDescent="0.25">
      <c r="AB57567"/>
    </row>
    <row r="57568" spans="28:28" ht="18" customHeight="1" x14ac:dyDescent="0.25">
      <c r="AB57568"/>
    </row>
    <row r="57569" spans="28:28" ht="18" customHeight="1" x14ac:dyDescent="0.25">
      <c r="AB57569"/>
    </row>
    <row r="57570" spans="28:28" ht="18" customHeight="1" x14ac:dyDescent="0.25">
      <c r="AB57570"/>
    </row>
    <row r="57571" spans="28:28" ht="18" customHeight="1" x14ac:dyDescent="0.25">
      <c r="AB57571"/>
    </row>
    <row r="57572" spans="28:28" ht="18" customHeight="1" x14ac:dyDescent="0.25">
      <c r="AB57572"/>
    </row>
    <row r="57573" spans="28:28" ht="18" customHeight="1" x14ac:dyDescent="0.25">
      <c r="AB57573"/>
    </row>
    <row r="57574" spans="28:28" ht="18" customHeight="1" x14ac:dyDescent="0.25">
      <c r="AB57574"/>
    </row>
    <row r="57575" spans="28:28" ht="18" customHeight="1" x14ac:dyDescent="0.25">
      <c r="AB57575"/>
    </row>
    <row r="57576" spans="28:28" ht="18" customHeight="1" x14ac:dyDescent="0.25">
      <c r="AB57576"/>
    </row>
    <row r="57577" spans="28:28" ht="18" customHeight="1" x14ac:dyDescent="0.25">
      <c r="AB57577"/>
    </row>
    <row r="57578" spans="28:28" ht="18" customHeight="1" x14ac:dyDescent="0.25">
      <c r="AB57578"/>
    </row>
    <row r="57579" spans="28:28" ht="18" customHeight="1" x14ac:dyDescent="0.25">
      <c r="AB57579"/>
    </row>
    <row r="57580" spans="28:28" ht="18" customHeight="1" x14ac:dyDescent="0.25">
      <c r="AB57580"/>
    </row>
    <row r="57581" spans="28:28" ht="18" customHeight="1" x14ac:dyDescent="0.25">
      <c r="AB57581"/>
    </row>
    <row r="57582" spans="28:28" ht="18" customHeight="1" x14ac:dyDescent="0.25">
      <c r="AB57582"/>
    </row>
    <row r="57583" spans="28:28" ht="18" customHeight="1" x14ac:dyDescent="0.25">
      <c r="AB57583"/>
    </row>
    <row r="57584" spans="28:28" ht="18" customHeight="1" x14ac:dyDescent="0.25">
      <c r="AB57584"/>
    </row>
    <row r="57585" spans="28:28" ht="18" customHeight="1" x14ac:dyDescent="0.25">
      <c r="AB57585"/>
    </row>
    <row r="57586" spans="28:28" ht="18" customHeight="1" x14ac:dyDescent="0.25">
      <c r="AB57586"/>
    </row>
    <row r="57587" spans="28:28" ht="18" customHeight="1" x14ac:dyDescent="0.25">
      <c r="AB57587"/>
    </row>
    <row r="57588" spans="28:28" ht="18" customHeight="1" x14ac:dyDescent="0.25">
      <c r="AB57588"/>
    </row>
    <row r="57589" spans="28:28" ht="18" customHeight="1" x14ac:dyDescent="0.25">
      <c r="AB57589"/>
    </row>
    <row r="57590" spans="28:28" ht="18" customHeight="1" x14ac:dyDescent="0.25">
      <c r="AB57590"/>
    </row>
    <row r="57591" spans="28:28" ht="18" customHeight="1" x14ac:dyDescent="0.25">
      <c r="AB57591"/>
    </row>
    <row r="57592" spans="28:28" ht="18" customHeight="1" x14ac:dyDescent="0.25">
      <c r="AB57592"/>
    </row>
    <row r="57593" spans="28:28" ht="18" customHeight="1" x14ac:dyDescent="0.25">
      <c r="AB57593"/>
    </row>
    <row r="57594" spans="28:28" ht="18" customHeight="1" x14ac:dyDescent="0.25">
      <c r="AB57594"/>
    </row>
    <row r="57595" spans="28:28" ht="18" customHeight="1" x14ac:dyDescent="0.25">
      <c r="AB57595"/>
    </row>
    <row r="57596" spans="28:28" ht="18" customHeight="1" x14ac:dyDescent="0.25">
      <c r="AB57596"/>
    </row>
    <row r="57597" spans="28:28" ht="18" customHeight="1" x14ac:dyDescent="0.25">
      <c r="AB57597"/>
    </row>
    <row r="57598" spans="28:28" ht="18" customHeight="1" x14ac:dyDescent="0.25">
      <c r="AB57598"/>
    </row>
    <row r="57599" spans="28:28" ht="18" customHeight="1" x14ac:dyDescent="0.25">
      <c r="AB57599"/>
    </row>
    <row r="57600" spans="28:28" ht="18" customHeight="1" x14ac:dyDescent="0.25">
      <c r="AB57600"/>
    </row>
    <row r="57601" spans="28:28" ht="18" customHeight="1" x14ac:dyDescent="0.25">
      <c r="AB57601"/>
    </row>
    <row r="57602" spans="28:28" ht="18" customHeight="1" x14ac:dyDescent="0.25">
      <c r="AB57602"/>
    </row>
    <row r="57603" spans="28:28" ht="18" customHeight="1" x14ac:dyDescent="0.25">
      <c r="AB57603"/>
    </row>
    <row r="57604" spans="28:28" ht="18" customHeight="1" x14ac:dyDescent="0.25">
      <c r="AB57604"/>
    </row>
    <row r="57605" spans="28:28" ht="18" customHeight="1" x14ac:dyDescent="0.25">
      <c r="AB57605"/>
    </row>
    <row r="57606" spans="28:28" ht="18" customHeight="1" x14ac:dyDescent="0.25">
      <c r="AB57606"/>
    </row>
    <row r="57607" spans="28:28" ht="18" customHeight="1" x14ac:dyDescent="0.25">
      <c r="AB57607"/>
    </row>
    <row r="57608" spans="28:28" ht="18" customHeight="1" x14ac:dyDescent="0.25">
      <c r="AB57608"/>
    </row>
    <row r="57609" spans="28:28" ht="18" customHeight="1" x14ac:dyDescent="0.25">
      <c r="AB57609"/>
    </row>
    <row r="57610" spans="28:28" ht="18" customHeight="1" x14ac:dyDescent="0.25">
      <c r="AB57610"/>
    </row>
    <row r="57611" spans="28:28" ht="18" customHeight="1" x14ac:dyDescent="0.25">
      <c r="AB57611"/>
    </row>
    <row r="57612" spans="28:28" ht="18" customHeight="1" x14ac:dyDescent="0.25">
      <c r="AB57612"/>
    </row>
    <row r="57613" spans="28:28" ht="18" customHeight="1" x14ac:dyDescent="0.25">
      <c r="AB57613"/>
    </row>
    <row r="57614" spans="28:28" ht="18" customHeight="1" x14ac:dyDescent="0.25">
      <c r="AB57614"/>
    </row>
    <row r="57615" spans="28:28" ht="18" customHeight="1" x14ac:dyDescent="0.25">
      <c r="AB57615"/>
    </row>
    <row r="57616" spans="28:28" ht="18" customHeight="1" x14ac:dyDescent="0.25">
      <c r="AB57616"/>
    </row>
    <row r="57617" spans="28:28" ht="18" customHeight="1" x14ac:dyDescent="0.25">
      <c r="AB57617"/>
    </row>
    <row r="57618" spans="28:28" ht="18" customHeight="1" x14ac:dyDescent="0.25">
      <c r="AB57618"/>
    </row>
    <row r="57619" spans="28:28" ht="18" customHeight="1" x14ac:dyDescent="0.25">
      <c r="AB57619"/>
    </row>
    <row r="57620" spans="28:28" ht="18" customHeight="1" x14ac:dyDescent="0.25">
      <c r="AB57620"/>
    </row>
    <row r="57621" spans="28:28" ht="18" customHeight="1" x14ac:dyDescent="0.25">
      <c r="AB57621"/>
    </row>
    <row r="57622" spans="28:28" ht="18" customHeight="1" x14ac:dyDescent="0.25">
      <c r="AB57622"/>
    </row>
    <row r="57623" spans="28:28" ht="18" customHeight="1" x14ac:dyDescent="0.25">
      <c r="AB57623"/>
    </row>
    <row r="57624" spans="28:28" ht="18" customHeight="1" x14ac:dyDescent="0.25">
      <c r="AB57624"/>
    </row>
    <row r="57625" spans="28:28" ht="18" customHeight="1" x14ac:dyDescent="0.25">
      <c r="AB57625"/>
    </row>
    <row r="57626" spans="28:28" ht="18" customHeight="1" x14ac:dyDescent="0.25">
      <c r="AB57626"/>
    </row>
    <row r="57627" spans="28:28" ht="18" customHeight="1" x14ac:dyDescent="0.25">
      <c r="AB57627"/>
    </row>
    <row r="57628" spans="28:28" ht="18" customHeight="1" x14ac:dyDescent="0.25">
      <c r="AB57628"/>
    </row>
    <row r="57629" spans="28:28" ht="18" customHeight="1" x14ac:dyDescent="0.25">
      <c r="AB57629"/>
    </row>
    <row r="57630" spans="28:28" ht="18" customHeight="1" x14ac:dyDescent="0.25">
      <c r="AB57630"/>
    </row>
    <row r="57631" spans="28:28" ht="18" customHeight="1" x14ac:dyDescent="0.25">
      <c r="AB57631"/>
    </row>
    <row r="57632" spans="28:28" ht="18" customHeight="1" x14ac:dyDescent="0.25">
      <c r="AB57632"/>
    </row>
    <row r="57633" spans="28:28" ht="18" customHeight="1" x14ac:dyDescent="0.25">
      <c r="AB57633"/>
    </row>
    <row r="57634" spans="28:28" ht="18" customHeight="1" x14ac:dyDescent="0.25">
      <c r="AB57634"/>
    </row>
    <row r="57635" spans="28:28" ht="18" customHeight="1" x14ac:dyDescent="0.25">
      <c r="AB57635"/>
    </row>
    <row r="57636" spans="28:28" ht="18" customHeight="1" x14ac:dyDescent="0.25">
      <c r="AB57636"/>
    </row>
    <row r="57637" spans="28:28" ht="18" customHeight="1" x14ac:dyDescent="0.25">
      <c r="AB57637"/>
    </row>
    <row r="57638" spans="28:28" ht="18" customHeight="1" x14ac:dyDescent="0.25">
      <c r="AB57638"/>
    </row>
    <row r="57639" spans="28:28" ht="18" customHeight="1" x14ac:dyDescent="0.25">
      <c r="AB57639"/>
    </row>
    <row r="57640" spans="28:28" ht="18" customHeight="1" x14ac:dyDescent="0.25">
      <c r="AB57640"/>
    </row>
    <row r="57641" spans="28:28" ht="18" customHeight="1" x14ac:dyDescent="0.25">
      <c r="AB57641"/>
    </row>
    <row r="57642" spans="28:28" ht="18" customHeight="1" x14ac:dyDescent="0.25">
      <c r="AB57642"/>
    </row>
    <row r="57643" spans="28:28" ht="18" customHeight="1" x14ac:dyDescent="0.25">
      <c r="AB57643"/>
    </row>
    <row r="57644" spans="28:28" ht="18" customHeight="1" x14ac:dyDescent="0.25">
      <c r="AB57644"/>
    </row>
    <row r="57645" spans="28:28" ht="18" customHeight="1" x14ac:dyDescent="0.25">
      <c r="AB57645"/>
    </row>
    <row r="57646" spans="28:28" ht="18" customHeight="1" x14ac:dyDescent="0.25">
      <c r="AB57646"/>
    </row>
    <row r="57647" spans="28:28" ht="18" customHeight="1" x14ac:dyDescent="0.25">
      <c r="AB57647"/>
    </row>
    <row r="57648" spans="28:28" ht="18" customHeight="1" x14ac:dyDescent="0.25">
      <c r="AB57648"/>
    </row>
    <row r="57649" spans="28:28" ht="18" customHeight="1" x14ac:dyDescent="0.25">
      <c r="AB57649"/>
    </row>
    <row r="57650" spans="28:28" ht="18" customHeight="1" x14ac:dyDescent="0.25">
      <c r="AB57650"/>
    </row>
    <row r="57651" spans="28:28" ht="18" customHeight="1" x14ac:dyDescent="0.25">
      <c r="AB57651"/>
    </row>
    <row r="57652" spans="28:28" ht="18" customHeight="1" x14ac:dyDescent="0.25">
      <c r="AB57652"/>
    </row>
    <row r="57653" spans="28:28" ht="18" customHeight="1" x14ac:dyDescent="0.25">
      <c r="AB57653"/>
    </row>
    <row r="57654" spans="28:28" ht="18" customHeight="1" x14ac:dyDescent="0.25">
      <c r="AB57654"/>
    </row>
    <row r="57655" spans="28:28" ht="18" customHeight="1" x14ac:dyDescent="0.25">
      <c r="AB57655"/>
    </row>
    <row r="57656" spans="28:28" ht="18" customHeight="1" x14ac:dyDescent="0.25">
      <c r="AB57656"/>
    </row>
    <row r="57657" spans="28:28" ht="18" customHeight="1" x14ac:dyDescent="0.25">
      <c r="AB57657"/>
    </row>
    <row r="57658" spans="28:28" ht="18" customHeight="1" x14ac:dyDescent="0.25">
      <c r="AB57658"/>
    </row>
    <row r="57659" spans="28:28" ht="18" customHeight="1" x14ac:dyDescent="0.25">
      <c r="AB57659"/>
    </row>
    <row r="57660" spans="28:28" ht="18" customHeight="1" x14ac:dyDescent="0.25">
      <c r="AB57660"/>
    </row>
    <row r="57661" spans="28:28" ht="18" customHeight="1" x14ac:dyDescent="0.25">
      <c r="AB57661"/>
    </row>
    <row r="57662" spans="28:28" ht="18" customHeight="1" x14ac:dyDescent="0.25">
      <c r="AB57662"/>
    </row>
    <row r="57663" spans="28:28" ht="18" customHeight="1" x14ac:dyDescent="0.25">
      <c r="AB57663"/>
    </row>
    <row r="57664" spans="28:28" ht="18" customHeight="1" x14ac:dyDescent="0.25">
      <c r="AB57664"/>
    </row>
    <row r="57665" spans="28:28" ht="18" customHeight="1" x14ac:dyDescent="0.25">
      <c r="AB57665"/>
    </row>
    <row r="57666" spans="28:28" ht="18" customHeight="1" x14ac:dyDescent="0.25">
      <c r="AB57666"/>
    </row>
    <row r="57667" spans="28:28" ht="18" customHeight="1" x14ac:dyDescent="0.25">
      <c r="AB57667"/>
    </row>
    <row r="57668" spans="28:28" ht="18" customHeight="1" x14ac:dyDescent="0.25">
      <c r="AB57668"/>
    </row>
    <row r="57669" spans="28:28" ht="18" customHeight="1" x14ac:dyDescent="0.25">
      <c r="AB57669"/>
    </row>
    <row r="57670" spans="28:28" ht="18" customHeight="1" x14ac:dyDescent="0.25">
      <c r="AB57670"/>
    </row>
    <row r="57671" spans="28:28" ht="18" customHeight="1" x14ac:dyDescent="0.25">
      <c r="AB57671"/>
    </row>
    <row r="57672" spans="28:28" ht="18" customHeight="1" x14ac:dyDescent="0.25">
      <c r="AB57672"/>
    </row>
    <row r="57673" spans="28:28" ht="18" customHeight="1" x14ac:dyDescent="0.25">
      <c r="AB57673"/>
    </row>
    <row r="57674" spans="28:28" ht="18" customHeight="1" x14ac:dyDescent="0.25">
      <c r="AB57674"/>
    </row>
    <row r="57675" spans="28:28" ht="18" customHeight="1" x14ac:dyDescent="0.25">
      <c r="AB57675"/>
    </row>
    <row r="57676" spans="28:28" ht="18" customHeight="1" x14ac:dyDescent="0.25">
      <c r="AB57676"/>
    </row>
    <row r="57677" spans="28:28" ht="18" customHeight="1" x14ac:dyDescent="0.25">
      <c r="AB57677"/>
    </row>
    <row r="57678" spans="28:28" ht="18" customHeight="1" x14ac:dyDescent="0.25">
      <c r="AB57678"/>
    </row>
    <row r="57679" spans="28:28" ht="18" customHeight="1" x14ac:dyDescent="0.25">
      <c r="AB57679"/>
    </row>
    <row r="57680" spans="28:28" ht="18" customHeight="1" x14ac:dyDescent="0.25">
      <c r="AB57680"/>
    </row>
    <row r="57681" spans="28:28" ht="18" customHeight="1" x14ac:dyDescent="0.25">
      <c r="AB57681"/>
    </row>
    <row r="57682" spans="28:28" ht="18" customHeight="1" x14ac:dyDescent="0.25">
      <c r="AB57682"/>
    </row>
    <row r="57683" spans="28:28" ht="18" customHeight="1" x14ac:dyDescent="0.25">
      <c r="AB57683"/>
    </row>
    <row r="57684" spans="28:28" ht="18" customHeight="1" x14ac:dyDescent="0.25">
      <c r="AB57684"/>
    </row>
    <row r="57685" spans="28:28" ht="18" customHeight="1" x14ac:dyDescent="0.25">
      <c r="AB57685"/>
    </row>
    <row r="57686" spans="28:28" ht="18" customHeight="1" x14ac:dyDescent="0.25">
      <c r="AB57686"/>
    </row>
    <row r="57687" spans="28:28" ht="18" customHeight="1" x14ac:dyDescent="0.25">
      <c r="AB57687"/>
    </row>
    <row r="57688" spans="28:28" ht="18" customHeight="1" x14ac:dyDescent="0.25">
      <c r="AB57688"/>
    </row>
    <row r="57689" spans="28:28" ht="18" customHeight="1" x14ac:dyDescent="0.25">
      <c r="AB57689"/>
    </row>
    <row r="57690" spans="28:28" ht="18" customHeight="1" x14ac:dyDescent="0.25">
      <c r="AB57690"/>
    </row>
    <row r="57691" spans="28:28" ht="18" customHeight="1" x14ac:dyDescent="0.25">
      <c r="AB57691"/>
    </row>
    <row r="57692" spans="28:28" ht="18" customHeight="1" x14ac:dyDescent="0.25">
      <c r="AB57692"/>
    </row>
    <row r="57693" spans="28:28" ht="18" customHeight="1" x14ac:dyDescent="0.25">
      <c r="AB57693"/>
    </row>
    <row r="57694" spans="28:28" ht="18" customHeight="1" x14ac:dyDescent="0.25">
      <c r="AB57694"/>
    </row>
    <row r="57695" spans="28:28" ht="18" customHeight="1" x14ac:dyDescent="0.25">
      <c r="AB57695"/>
    </row>
    <row r="57696" spans="28:28" ht="18" customHeight="1" x14ac:dyDescent="0.25">
      <c r="AB57696"/>
    </row>
    <row r="57697" spans="28:28" ht="18" customHeight="1" x14ac:dyDescent="0.25">
      <c r="AB57697"/>
    </row>
    <row r="57698" spans="28:28" ht="18" customHeight="1" x14ac:dyDescent="0.25">
      <c r="AB57698"/>
    </row>
    <row r="57699" spans="28:28" ht="18" customHeight="1" x14ac:dyDescent="0.25">
      <c r="AB57699"/>
    </row>
    <row r="57700" spans="28:28" ht="18" customHeight="1" x14ac:dyDescent="0.25">
      <c r="AB57700"/>
    </row>
    <row r="57701" spans="28:28" ht="18" customHeight="1" x14ac:dyDescent="0.25">
      <c r="AB57701"/>
    </row>
    <row r="57702" spans="28:28" ht="18" customHeight="1" x14ac:dyDescent="0.25">
      <c r="AB57702"/>
    </row>
    <row r="57703" spans="28:28" ht="18" customHeight="1" x14ac:dyDescent="0.25">
      <c r="AB57703"/>
    </row>
    <row r="57704" spans="28:28" ht="18" customHeight="1" x14ac:dyDescent="0.25">
      <c r="AB57704"/>
    </row>
    <row r="57705" spans="28:28" ht="18" customHeight="1" x14ac:dyDescent="0.25">
      <c r="AB57705"/>
    </row>
    <row r="57706" spans="28:28" ht="18" customHeight="1" x14ac:dyDescent="0.25">
      <c r="AB57706"/>
    </row>
    <row r="57707" spans="28:28" ht="18" customHeight="1" x14ac:dyDescent="0.25">
      <c r="AB57707"/>
    </row>
    <row r="57708" spans="28:28" ht="18" customHeight="1" x14ac:dyDescent="0.25">
      <c r="AB57708"/>
    </row>
    <row r="57709" spans="28:28" ht="18" customHeight="1" x14ac:dyDescent="0.25">
      <c r="AB57709"/>
    </row>
    <row r="57710" spans="28:28" ht="18" customHeight="1" x14ac:dyDescent="0.25">
      <c r="AB57710"/>
    </row>
    <row r="57711" spans="28:28" ht="18" customHeight="1" x14ac:dyDescent="0.25">
      <c r="AB57711"/>
    </row>
    <row r="57712" spans="28:28" ht="18" customHeight="1" x14ac:dyDescent="0.25">
      <c r="AB57712"/>
    </row>
    <row r="57713" spans="28:28" ht="18" customHeight="1" x14ac:dyDescent="0.25">
      <c r="AB57713"/>
    </row>
    <row r="57714" spans="28:28" ht="18" customHeight="1" x14ac:dyDescent="0.25">
      <c r="AB57714"/>
    </row>
    <row r="57715" spans="28:28" ht="18" customHeight="1" x14ac:dyDescent="0.25">
      <c r="AB57715"/>
    </row>
    <row r="57716" spans="28:28" ht="18" customHeight="1" x14ac:dyDescent="0.25">
      <c r="AB57716"/>
    </row>
    <row r="57717" spans="28:28" ht="18" customHeight="1" x14ac:dyDescent="0.25">
      <c r="AB57717"/>
    </row>
    <row r="57718" spans="28:28" ht="18" customHeight="1" x14ac:dyDescent="0.25">
      <c r="AB57718"/>
    </row>
    <row r="57719" spans="28:28" ht="18" customHeight="1" x14ac:dyDescent="0.25">
      <c r="AB57719"/>
    </row>
    <row r="57720" spans="28:28" ht="18" customHeight="1" x14ac:dyDescent="0.25">
      <c r="AB57720"/>
    </row>
    <row r="57721" spans="28:28" ht="18" customHeight="1" x14ac:dyDescent="0.25">
      <c r="AB57721"/>
    </row>
    <row r="57722" spans="28:28" ht="18" customHeight="1" x14ac:dyDescent="0.25">
      <c r="AB57722"/>
    </row>
    <row r="57723" spans="28:28" ht="18" customHeight="1" x14ac:dyDescent="0.25">
      <c r="AB57723"/>
    </row>
    <row r="57724" spans="28:28" ht="18" customHeight="1" x14ac:dyDescent="0.25">
      <c r="AB57724"/>
    </row>
    <row r="57725" spans="28:28" ht="18" customHeight="1" x14ac:dyDescent="0.25">
      <c r="AB57725"/>
    </row>
    <row r="57726" spans="28:28" ht="18" customHeight="1" x14ac:dyDescent="0.25">
      <c r="AB57726"/>
    </row>
    <row r="57727" spans="28:28" ht="18" customHeight="1" x14ac:dyDescent="0.25">
      <c r="AB57727"/>
    </row>
    <row r="57728" spans="28:28" ht="18" customHeight="1" x14ac:dyDescent="0.25">
      <c r="AB57728"/>
    </row>
    <row r="57729" spans="28:28" ht="18" customHeight="1" x14ac:dyDescent="0.25">
      <c r="AB57729"/>
    </row>
    <row r="57730" spans="28:28" ht="18" customHeight="1" x14ac:dyDescent="0.25">
      <c r="AB57730"/>
    </row>
    <row r="57731" spans="28:28" ht="18" customHeight="1" x14ac:dyDescent="0.25">
      <c r="AB57731"/>
    </row>
    <row r="57732" spans="28:28" ht="18" customHeight="1" x14ac:dyDescent="0.25">
      <c r="AB57732"/>
    </row>
    <row r="57733" spans="28:28" ht="18" customHeight="1" x14ac:dyDescent="0.25">
      <c r="AB57733"/>
    </row>
    <row r="57734" spans="28:28" ht="18" customHeight="1" x14ac:dyDescent="0.25">
      <c r="AB57734"/>
    </row>
    <row r="57735" spans="28:28" ht="18" customHeight="1" x14ac:dyDescent="0.25">
      <c r="AB57735"/>
    </row>
    <row r="57736" spans="28:28" ht="18" customHeight="1" x14ac:dyDescent="0.25">
      <c r="AB57736"/>
    </row>
    <row r="57737" spans="28:28" ht="18" customHeight="1" x14ac:dyDescent="0.25">
      <c r="AB57737"/>
    </row>
    <row r="57738" spans="28:28" ht="18" customHeight="1" x14ac:dyDescent="0.25">
      <c r="AB57738"/>
    </row>
    <row r="57739" spans="28:28" ht="18" customHeight="1" x14ac:dyDescent="0.25">
      <c r="AB57739"/>
    </row>
    <row r="57740" spans="28:28" ht="18" customHeight="1" x14ac:dyDescent="0.25">
      <c r="AB57740"/>
    </row>
    <row r="57741" spans="28:28" ht="18" customHeight="1" x14ac:dyDescent="0.25">
      <c r="AB57741"/>
    </row>
    <row r="57742" spans="28:28" ht="18" customHeight="1" x14ac:dyDescent="0.25">
      <c r="AB57742"/>
    </row>
    <row r="57743" spans="28:28" ht="18" customHeight="1" x14ac:dyDescent="0.25">
      <c r="AB57743"/>
    </row>
    <row r="57744" spans="28:28" ht="18" customHeight="1" x14ac:dyDescent="0.25">
      <c r="AB57744"/>
    </row>
    <row r="57745" spans="28:28" ht="18" customHeight="1" x14ac:dyDescent="0.25">
      <c r="AB57745"/>
    </row>
    <row r="57746" spans="28:28" ht="18" customHeight="1" x14ac:dyDescent="0.25">
      <c r="AB57746"/>
    </row>
    <row r="57747" spans="28:28" ht="18" customHeight="1" x14ac:dyDescent="0.25">
      <c r="AB57747"/>
    </row>
    <row r="57748" spans="28:28" ht="18" customHeight="1" x14ac:dyDescent="0.25">
      <c r="AB57748"/>
    </row>
    <row r="57749" spans="28:28" ht="18" customHeight="1" x14ac:dyDescent="0.25">
      <c r="AB57749"/>
    </row>
    <row r="57750" spans="28:28" ht="18" customHeight="1" x14ac:dyDescent="0.25">
      <c r="AB57750"/>
    </row>
    <row r="57751" spans="28:28" ht="18" customHeight="1" x14ac:dyDescent="0.25">
      <c r="AB57751"/>
    </row>
    <row r="57752" spans="28:28" ht="18" customHeight="1" x14ac:dyDescent="0.25">
      <c r="AB57752"/>
    </row>
    <row r="57753" spans="28:28" ht="18" customHeight="1" x14ac:dyDescent="0.25">
      <c r="AB57753"/>
    </row>
    <row r="57754" spans="28:28" ht="18" customHeight="1" x14ac:dyDescent="0.25">
      <c r="AB57754"/>
    </row>
    <row r="57755" spans="28:28" ht="18" customHeight="1" x14ac:dyDescent="0.25">
      <c r="AB57755"/>
    </row>
    <row r="57756" spans="28:28" ht="18" customHeight="1" x14ac:dyDescent="0.25">
      <c r="AB57756"/>
    </row>
    <row r="57757" spans="28:28" ht="18" customHeight="1" x14ac:dyDescent="0.25">
      <c r="AB57757"/>
    </row>
    <row r="57758" spans="28:28" ht="18" customHeight="1" x14ac:dyDescent="0.25">
      <c r="AB57758"/>
    </row>
    <row r="57759" spans="28:28" ht="18" customHeight="1" x14ac:dyDescent="0.25">
      <c r="AB57759"/>
    </row>
    <row r="57760" spans="28:28" ht="18" customHeight="1" x14ac:dyDescent="0.25">
      <c r="AB57760"/>
    </row>
    <row r="57761" spans="28:28" ht="18" customHeight="1" x14ac:dyDescent="0.25">
      <c r="AB57761"/>
    </row>
    <row r="57762" spans="28:28" ht="18" customHeight="1" x14ac:dyDescent="0.25">
      <c r="AB57762"/>
    </row>
    <row r="57763" spans="28:28" ht="18" customHeight="1" x14ac:dyDescent="0.25">
      <c r="AB57763"/>
    </row>
    <row r="57764" spans="28:28" ht="18" customHeight="1" x14ac:dyDescent="0.25">
      <c r="AB57764"/>
    </row>
    <row r="57765" spans="28:28" ht="18" customHeight="1" x14ac:dyDescent="0.25">
      <c r="AB57765"/>
    </row>
    <row r="57766" spans="28:28" ht="18" customHeight="1" x14ac:dyDescent="0.25">
      <c r="AB57766"/>
    </row>
    <row r="57767" spans="28:28" ht="18" customHeight="1" x14ac:dyDescent="0.25">
      <c r="AB57767"/>
    </row>
    <row r="57768" spans="28:28" ht="18" customHeight="1" x14ac:dyDescent="0.25">
      <c r="AB57768"/>
    </row>
    <row r="57769" spans="28:28" ht="18" customHeight="1" x14ac:dyDescent="0.25">
      <c r="AB57769"/>
    </row>
    <row r="57770" spans="28:28" ht="18" customHeight="1" x14ac:dyDescent="0.25">
      <c r="AB57770"/>
    </row>
    <row r="57771" spans="28:28" ht="18" customHeight="1" x14ac:dyDescent="0.25">
      <c r="AB57771"/>
    </row>
    <row r="57772" spans="28:28" ht="18" customHeight="1" x14ac:dyDescent="0.25">
      <c r="AB57772"/>
    </row>
    <row r="57773" spans="28:28" ht="18" customHeight="1" x14ac:dyDescent="0.25">
      <c r="AB57773"/>
    </row>
    <row r="57774" spans="28:28" ht="18" customHeight="1" x14ac:dyDescent="0.25">
      <c r="AB57774"/>
    </row>
    <row r="57775" spans="28:28" ht="18" customHeight="1" x14ac:dyDescent="0.25">
      <c r="AB57775"/>
    </row>
    <row r="57776" spans="28:28" ht="18" customHeight="1" x14ac:dyDescent="0.25">
      <c r="AB57776"/>
    </row>
    <row r="57777" spans="28:28" ht="18" customHeight="1" x14ac:dyDescent="0.25">
      <c r="AB57777"/>
    </row>
    <row r="57778" spans="28:28" ht="18" customHeight="1" x14ac:dyDescent="0.25">
      <c r="AB57778"/>
    </row>
    <row r="57779" spans="28:28" ht="18" customHeight="1" x14ac:dyDescent="0.25">
      <c r="AB57779"/>
    </row>
    <row r="57780" spans="28:28" ht="18" customHeight="1" x14ac:dyDescent="0.25">
      <c r="AB57780"/>
    </row>
    <row r="57781" spans="28:28" ht="18" customHeight="1" x14ac:dyDescent="0.25">
      <c r="AB57781"/>
    </row>
    <row r="57782" spans="28:28" ht="18" customHeight="1" x14ac:dyDescent="0.25">
      <c r="AB57782"/>
    </row>
    <row r="57783" spans="28:28" ht="18" customHeight="1" x14ac:dyDescent="0.25">
      <c r="AB57783"/>
    </row>
    <row r="57784" spans="28:28" ht="18" customHeight="1" x14ac:dyDescent="0.25">
      <c r="AB57784"/>
    </row>
    <row r="57785" spans="28:28" ht="18" customHeight="1" x14ac:dyDescent="0.25">
      <c r="AB57785"/>
    </row>
    <row r="57786" spans="28:28" ht="18" customHeight="1" x14ac:dyDescent="0.25">
      <c r="AB57786"/>
    </row>
    <row r="57787" spans="28:28" ht="18" customHeight="1" x14ac:dyDescent="0.25">
      <c r="AB57787"/>
    </row>
    <row r="57788" spans="28:28" ht="18" customHeight="1" x14ac:dyDescent="0.25">
      <c r="AB57788"/>
    </row>
    <row r="57789" spans="28:28" ht="18" customHeight="1" x14ac:dyDescent="0.25">
      <c r="AB57789"/>
    </row>
    <row r="57790" spans="28:28" ht="18" customHeight="1" x14ac:dyDescent="0.25">
      <c r="AB57790"/>
    </row>
    <row r="57791" spans="28:28" ht="18" customHeight="1" x14ac:dyDescent="0.25">
      <c r="AB57791"/>
    </row>
    <row r="57792" spans="28:28" ht="18" customHeight="1" x14ac:dyDescent="0.25">
      <c r="AB57792"/>
    </row>
    <row r="57793" spans="28:28" ht="18" customHeight="1" x14ac:dyDescent="0.25">
      <c r="AB57793"/>
    </row>
    <row r="57794" spans="28:28" ht="18" customHeight="1" x14ac:dyDescent="0.25">
      <c r="AB57794"/>
    </row>
    <row r="57795" spans="28:28" ht="18" customHeight="1" x14ac:dyDescent="0.25">
      <c r="AB57795"/>
    </row>
    <row r="57796" spans="28:28" ht="18" customHeight="1" x14ac:dyDescent="0.25">
      <c r="AB57796"/>
    </row>
    <row r="57797" spans="28:28" ht="18" customHeight="1" x14ac:dyDescent="0.25">
      <c r="AB57797"/>
    </row>
    <row r="57798" spans="28:28" ht="18" customHeight="1" x14ac:dyDescent="0.25">
      <c r="AB57798"/>
    </row>
    <row r="57799" spans="28:28" ht="18" customHeight="1" x14ac:dyDescent="0.25">
      <c r="AB57799"/>
    </row>
    <row r="57800" spans="28:28" ht="18" customHeight="1" x14ac:dyDescent="0.25">
      <c r="AB57800"/>
    </row>
    <row r="57801" spans="28:28" ht="18" customHeight="1" x14ac:dyDescent="0.25">
      <c r="AB57801"/>
    </row>
    <row r="57802" spans="28:28" ht="18" customHeight="1" x14ac:dyDescent="0.25">
      <c r="AB57802"/>
    </row>
    <row r="57803" spans="28:28" ht="18" customHeight="1" x14ac:dyDescent="0.25">
      <c r="AB57803"/>
    </row>
    <row r="57804" spans="28:28" ht="18" customHeight="1" x14ac:dyDescent="0.25">
      <c r="AB57804"/>
    </row>
    <row r="57805" spans="28:28" ht="18" customHeight="1" x14ac:dyDescent="0.25">
      <c r="AB57805"/>
    </row>
    <row r="57806" spans="28:28" ht="18" customHeight="1" x14ac:dyDescent="0.25">
      <c r="AB57806"/>
    </row>
    <row r="57807" spans="28:28" ht="18" customHeight="1" x14ac:dyDescent="0.25">
      <c r="AB57807"/>
    </row>
    <row r="57808" spans="28:28" ht="18" customHeight="1" x14ac:dyDescent="0.25">
      <c r="AB57808"/>
    </row>
    <row r="57809" spans="28:28" ht="18" customHeight="1" x14ac:dyDescent="0.25">
      <c r="AB57809"/>
    </row>
    <row r="57810" spans="28:28" ht="18" customHeight="1" x14ac:dyDescent="0.25">
      <c r="AB57810"/>
    </row>
    <row r="57811" spans="28:28" ht="18" customHeight="1" x14ac:dyDescent="0.25">
      <c r="AB57811"/>
    </row>
    <row r="57812" spans="28:28" ht="18" customHeight="1" x14ac:dyDescent="0.25">
      <c r="AB57812"/>
    </row>
    <row r="57813" spans="28:28" ht="18" customHeight="1" x14ac:dyDescent="0.25">
      <c r="AB57813"/>
    </row>
    <row r="57814" spans="28:28" ht="18" customHeight="1" x14ac:dyDescent="0.25">
      <c r="AB57814"/>
    </row>
    <row r="57815" spans="28:28" ht="18" customHeight="1" x14ac:dyDescent="0.25">
      <c r="AB57815"/>
    </row>
    <row r="57816" spans="28:28" ht="18" customHeight="1" x14ac:dyDescent="0.25">
      <c r="AB57816"/>
    </row>
    <row r="57817" spans="28:28" ht="18" customHeight="1" x14ac:dyDescent="0.25">
      <c r="AB57817"/>
    </row>
    <row r="57818" spans="28:28" ht="18" customHeight="1" x14ac:dyDescent="0.25">
      <c r="AB57818"/>
    </row>
    <row r="57819" spans="28:28" ht="18" customHeight="1" x14ac:dyDescent="0.25">
      <c r="AB57819"/>
    </row>
    <row r="57820" spans="28:28" ht="18" customHeight="1" x14ac:dyDescent="0.25">
      <c r="AB57820"/>
    </row>
    <row r="57821" spans="28:28" ht="18" customHeight="1" x14ac:dyDescent="0.25">
      <c r="AB57821"/>
    </row>
    <row r="57822" spans="28:28" ht="18" customHeight="1" x14ac:dyDescent="0.25">
      <c r="AB57822"/>
    </row>
    <row r="57823" spans="28:28" ht="18" customHeight="1" x14ac:dyDescent="0.25">
      <c r="AB57823"/>
    </row>
    <row r="57824" spans="28:28" ht="18" customHeight="1" x14ac:dyDescent="0.25">
      <c r="AB57824"/>
    </row>
    <row r="57825" spans="28:28" ht="18" customHeight="1" x14ac:dyDescent="0.25">
      <c r="AB57825"/>
    </row>
    <row r="57826" spans="28:28" ht="18" customHeight="1" x14ac:dyDescent="0.25">
      <c r="AB57826"/>
    </row>
    <row r="57827" spans="28:28" ht="18" customHeight="1" x14ac:dyDescent="0.25">
      <c r="AB57827"/>
    </row>
    <row r="57828" spans="28:28" ht="18" customHeight="1" x14ac:dyDescent="0.25">
      <c r="AB57828"/>
    </row>
    <row r="57829" spans="28:28" ht="18" customHeight="1" x14ac:dyDescent="0.25">
      <c r="AB57829"/>
    </row>
    <row r="57830" spans="28:28" ht="18" customHeight="1" x14ac:dyDescent="0.25">
      <c r="AB57830"/>
    </row>
    <row r="57831" spans="28:28" ht="18" customHeight="1" x14ac:dyDescent="0.25">
      <c r="AB57831"/>
    </row>
    <row r="57832" spans="28:28" ht="18" customHeight="1" x14ac:dyDescent="0.25">
      <c r="AB57832"/>
    </row>
    <row r="57833" spans="28:28" ht="18" customHeight="1" x14ac:dyDescent="0.25">
      <c r="AB57833"/>
    </row>
    <row r="57834" spans="28:28" ht="18" customHeight="1" x14ac:dyDescent="0.25">
      <c r="AB57834"/>
    </row>
    <row r="57835" spans="28:28" ht="18" customHeight="1" x14ac:dyDescent="0.25">
      <c r="AB57835"/>
    </row>
    <row r="57836" spans="28:28" ht="18" customHeight="1" x14ac:dyDescent="0.25">
      <c r="AB57836"/>
    </row>
    <row r="57837" spans="28:28" ht="18" customHeight="1" x14ac:dyDescent="0.25">
      <c r="AB57837"/>
    </row>
    <row r="57838" spans="28:28" ht="18" customHeight="1" x14ac:dyDescent="0.25">
      <c r="AB57838"/>
    </row>
    <row r="57839" spans="28:28" ht="18" customHeight="1" x14ac:dyDescent="0.25">
      <c r="AB57839"/>
    </row>
    <row r="57840" spans="28:28" ht="18" customHeight="1" x14ac:dyDescent="0.25">
      <c r="AB57840"/>
    </row>
    <row r="57841" spans="28:28" ht="18" customHeight="1" x14ac:dyDescent="0.25">
      <c r="AB57841"/>
    </row>
    <row r="57842" spans="28:28" ht="18" customHeight="1" x14ac:dyDescent="0.25">
      <c r="AB57842"/>
    </row>
    <row r="57843" spans="28:28" ht="18" customHeight="1" x14ac:dyDescent="0.25">
      <c r="AB57843"/>
    </row>
    <row r="57844" spans="28:28" ht="18" customHeight="1" x14ac:dyDescent="0.25">
      <c r="AB57844"/>
    </row>
    <row r="57845" spans="28:28" ht="18" customHeight="1" x14ac:dyDescent="0.25">
      <c r="AB57845"/>
    </row>
    <row r="57846" spans="28:28" ht="18" customHeight="1" x14ac:dyDescent="0.25">
      <c r="AB57846"/>
    </row>
    <row r="57847" spans="28:28" ht="18" customHeight="1" x14ac:dyDescent="0.25">
      <c r="AB57847"/>
    </row>
    <row r="57848" spans="28:28" ht="18" customHeight="1" x14ac:dyDescent="0.25">
      <c r="AB57848"/>
    </row>
    <row r="57849" spans="28:28" ht="18" customHeight="1" x14ac:dyDescent="0.25">
      <c r="AB57849"/>
    </row>
    <row r="57850" spans="28:28" ht="18" customHeight="1" x14ac:dyDescent="0.25">
      <c r="AB57850"/>
    </row>
    <row r="57851" spans="28:28" ht="18" customHeight="1" x14ac:dyDescent="0.25">
      <c r="AB57851"/>
    </row>
    <row r="57852" spans="28:28" ht="18" customHeight="1" x14ac:dyDescent="0.25">
      <c r="AB57852"/>
    </row>
    <row r="57853" spans="28:28" ht="18" customHeight="1" x14ac:dyDescent="0.25">
      <c r="AB57853"/>
    </row>
    <row r="57854" spans="28:28" ht="18" customHeight="1" x14ac:dyDescent="0.25">
      <c r="AB57854"/>
    </row>
    <row r="57855" spans="28:28" ht="18" customHeight="1" x14ac:dyDescent="0.25">
      <c r="AB57855"/>
    </row>
    <row r="57856" spans="28:28" ht="18" customHeight="1" x14ac:dyDescent="0.25">
      <c r="AB57856"/>
    </row>
    <row r="57857" spans="28:28" ht="18" customHeight="1" x14ac:dyDescent="0.25">
      <c r="AB57857"/>
    </row>
    <row r="57858" spans="28:28" ht="18" customHeight="1" x14ac:dyDescent="0.25">
      <c r="AB57858"/>
    </row>
    <row r="57859" spans="28:28" ht="18" customHeight="1" x14ac:dyDescent="0.25">
      <c r="AB57859"/>
    </row>
    <row r="57860" spans="28:28" ht="18" customHeight="1" x14ac:dyDescent="0.25">
      <c r="AB57860"/>
    </row>
    <row r="57861" spans="28:28" ht="18" customHeight="1" x14ac:dyDescent="0.25">
      <c r="AB57861"/>
    </row>
    <row r="57862" spans="28:28" ht="18" customHeight="1" x14ac:dyDescent="0.25">
      <c r="AB57862"/>
    </row>
    <row r="57863" spans="28:28" ht="18" customHeight="1" x14ac:dyDescent="0.25">
      <c r="AB57863"/>
    </row>
    <row r="57864" spans="28:28" ht="18" customHeight="1" x14ac:dyDescent="0.25">
      <c r="AB57864"/>
    </row>
    <row r="57865" spans="28:28" ht="18" customHeight="1" x14ac:dyDescent="0.25">
      <c r="AB57865"/>
    </row>
    <row r="57866" spans="28:28" ht="18" customHeight="1" x14ac:dyDescent="0.25">
      <c r="AB57866"/>
    </row>
    <row r="57867" spans="28:28" ht="18" customHeight="1" x14ac:dyDescent="0.25">
      <c r="AB57867"/>
    </row>
    <row r="57868" spans="28:28" ht="18" customHeight="1" x14ac:dyDescent="0.25">
      <c r="AB57868"/>
    </row>
    <row r="57869" spans="28:28" ht="18" customHeight="1" x14ac:dyDescent="0.25">
      <c r="AB57869"/>
    </row>
    <row r="57870" spans="28:28" ht="18" customHeight="1" x14ac:dyDescent="0.25">
      <c r="AB57870"/>
    </row>
    <row r="57871" spans="28:28" ht="18" customHeight="1" x14ac:dyDescent="0.25">
      <c r="AB57871"/>
    </row>
    <row r="57872" spans="28:28" ht="18" customHeight="1" x14ac:dyDescent="0.25">
      <c r="AB57872"/>
    </row>
    <row r="57873" spans="28:28" ht="18" customHeight="1" x14ac:dyDescent="0.25">
      <c r="AB57873"/>
    </row>
    <row r="57874" spans="28:28" ht="18" customHeight="1" x14ac:dyDescent="0.25">
      <c r="AB57874"/>
    </row>
    <row r="57875" spans="28:28" ht="18" customHeight="1" x14ac:dyDescent="0.25">
      <c r="AB57875"/>
    </row>
    <row r="57876" spans="28:28" ht="18" customHeight="1" x14ac:dyDescent="0.25">
      <c r="AB57876"/>
    </row>
    <row r="57877" spans="28:28" ht="18" customHeight="1" x14ac:dyDescent="0.25">
      <c r="AB57877"/>
    </row>
    <row r="57878" spans="28:28" ht="18" customHeight="1" x14ac:dyDescent="0.25">
      <c r="AB57878"/>
    </row>
    <row r="57879" spans="28:28" ht="18" customHeight="1" x14ac:dyDescent="0.25">
      <c r="AB57879"/>
    </row>
    <row r="57880" spans="28:28" ht="18" customHeight="1" x14ac:dyDescent="0.25">
      <c r="AB57880"/>
    </row>
    <row r="57881" spans="28:28" ht="18" customHeight="1" x14ac:dyDescent="0.25">
      <c r="AB57881"/>
    </row>
    <row r="57882" spans="28:28" ht="18" customHeight="1" x14ac:dyDescent="0.25">
      <c r="AB57882"/>
    </row>
    <row r="57883" spans="28:28" ht="18" customHeight="1" x14ac:dyDescent="0.25">
      <c r="AB57883"/>
    </row>
    <row r="57884" spans="28:28" ht="18" customHeight="1" x14ac:dyDescent="0.25">
      <c r="AB57884"/>
    </row>
    <row r="57885" spans="28:28" ht="18" customHeight="1" x14ac:dyDescent="0.25">
      <c r="AB57885"/>
    </row>
    <row r="57886" spans="28:28" ht="18" customHeight="1" x14ac:dyDescent="0.25">
      <c r="AB57886"/>
    </row>
    <row r="57887" spans="28:28" ht="18" customHeight="1" x14ac:dyDescent="0.25">
      <c r="AB57887"/>
    </row>
    <row r="57888" spans="28:28" ht="18" customHeight="1" x14ac:dyDescent="0.25">
      <c r="AB57888"/>
    </row>
    <row r="57889" spans="28:28" ht="18" customHeight="1" x14ac:dyDescent="0.25">
      <c r="AB57889"/>
    </row>
    <row r="57890" spans="28:28" ht="18" customHeight="1" x14ac:dyDescent="0.25">
      <c r="AB57890"/>
    </row>
    <row r="57891" spans="28:28" ht="18" customHeight="1" x14ac:dyDescent="0.25">
      <c r="AB57891"/>
    </row>
    <row r="57892" spans="28:28" ht="18" customHeight="1" x14ac:dyDescent="0.25">
      <c r="AB57892"/>
    </row>
    <row r="57893" spans="28:28" ht="18" customHeight="1" x14ac:dyDescent="0.25">
      <c r="AB57893"/>
    </row>
    <row r="57894" spans="28:28" ht="18" customHeight="1" x14ac:dyDescent="0.25">
      <c r="AB57894"/>
    </row>
    <row r="57895" spans="28:28" ht="18" customHeight="1" x14ac:dyDescent="0.25">
      <c r="AB57895"/>
    </row>
    <row r="57896" spans="28:28" ht="18" customHeight="1" x14ac:dyDescent="0.25">
      <c r="AB57896"/>
    </row>
    <row r="57897" spans="28:28" ht="18" customHeight="1" x14ac:dyDescent="0.25">
      <c r="AB57897"/>
    </row>
    <row r="57898" spans="28:28" ht="18" customHeight="1" x14ac:dyDescent="0.25">
      <c r="AB57898"/>
    </row>
    <row r="57899" spans="28:28" ht="18" customHeight="1" x14ac:dyDescent="0.25">
      <c r="AB57899"/>
    </row>
    <row r="57900" spans="28:28" ht="18" customHeight="1" x14ac:dyDescent="0.25">
      <c r="AB57900"/>
    </row>
    <row r="57901" spans="28:28" ht="18" customHeight="1" x14ac:dyDescent="0.25">
      <c r="AB57901"/>
    </row>
    <row r="57902" spans="28:28" ht="18" customHeight="1" x14ac:dyDescent="0.25">
      <c r="AB57902"/>
    </row>
    <row r="57903" spans="28:28" ht="18" customHeight="1" x14ac:dyDescent="0.25">
      <c r="AB57903"/>
    </row>
    <row r="57904" spans="28:28" ht="18" customHeight="1" x14ac:dyDescent="0.25">
      <c r="AB57904"/>
    </row>
    <row r="57905" spans="28:28" ht="18" customHeight="1" x14ac:dyDescent="0.25">
      <c r="AB57905"/>
    </row>
    <row r="57906" spans="28:28" ht="18" customHeight="1" x14ac:dyDescent="0.25">
      <c r="AB57906"/>
    </row>
    <row r="57907" spans="28:28" ht="18" customHeight="1" x14ac:dyDescent="0.25">
      <c r="AB57907"/>
    </row>
    <row r="57908" spans="28:28" ht="18" customHeight="1" x14ac:dyDescent="0.25">
      <c r="AB57908"/>
    </row>
    <row r="57909" spans="28:28" ht="18" customHeight="1" x14ac:dyDescent="0.25">
      <c r="AB57909"/>
    </row>
    <row r="57910" spans="28:28" ht="18" customHeight="1" x14ac:dyDescent="0.25">
      <c r="AB57910"/>
    </row>
    <row r="57911" spans="28:28" ht="18" customHeight="1" x14ac:dyDescent="0.25">
      <c r="AB57911"/>
    </row>
    <row r="57912" spans="28:28" ht="18" customHeight="1" x14ac:dyDescent="0.25">
      <c r="AB57912"/>
    </row>
    <row r="57913" spans="28:28" ht="18" customHeight="1" x14ac:dyDescent="0.25">
      <c r="AB57913"/>
    </row>
    <row r="57914" spans="28:28" ht="18" customHeight="1" x14ac:dyDescent="0.25">
      <c r="AB57914"/>
    </row>
    <row r="57915" spans="28:28" ht="18" customHeight="1" x14ac:dyDescent="0.25">
      <c r="AB57915"/>
    </row>
    <row r="57916" spans="28:28" ht="18" customHeight="1" x14ac:dyDescent="0.25">
      <c r="AB57916"/>
    </row>
    <row r="57917" spans="28:28" ht="18" customHeight="1" x14ac:dyDescent="0.25">
      <c r="AB57917"/>
    </row>
    <row r="57918" spans="28:28" ht="18" customHeight="1" x14ac:dyDescent="0.25">
      <c r="AB57918"/>
    </row>
    <row r="57919" spans="28:28" ht="18" customHeight="1" x14ac:dyDescent="0.25">
      <c r="AB57919"/>
    </row>
    <row r="57920" spans="28:28" ht="18" customHeight="1" x14ac:dyDescent="0.25">
      <c r="AB57920"/>
    </row>
    <row r="57921" spans="28:28" ht="18" customHeight="1" x14ac:dyDescent="0.25">
      <c r="AB57921"/>
    </row>
    <row r="57922" spans="28:28" ht="18" customHeight="1" x14ac:dyDescent="0.25">
      <c r="AB57922"/>
    </row>
    <row r="57923" spans="28:28" ht="18" customHeight="1" x14ac:dyDescent="0.25">
      <c r="AB57923"/>
    </row>
    <row r="57924" spans="28:28" ht="18" customHeight="1" x14ac:dyDescent="0.25">
      <c r="AB57924"/>
    </row>
    <row r="57925" spans="28:28" ht="18" customHeight="1" x14ac:dyDescent="0.25">
      <c r="AB57925"/>
    </row>
    <row r="57926" spans="28:28" ht="18" customHeight="1" x14ac:dyDescent="0.25">
      <c r="AB57926"/>
    </row>
    <row r="57927" spans="28:28" ht="18" customHeight="1" x14ac:dyDescent="0.25">
      <c r="AB57927"/>
    </row>
    <row r="57928" spans="28:28" ht="18" customHeight="1" x14ac:dyDescent="0.25">
      <c r="AB57928"/>
    </row>
    <row r="57929" spans="28:28" ht="18" customHeight="1" x14ac:dyDescent="0.25">
      <c r="AB57929"/>
    </row>
    <row r="57930" spans="28:28" ht="18" customHeight="1" x14ac:dyDescent="0.25">
      <c r="AB57930"/>
    </row>
    <row r="57931" spans="28:28" ht="18" customHeight="1" x14ac:dyDescent="0.25">
      <c r="AB57931"/>
    </row>
    <row r="57932" spans="28:28" ht="18" customHeight="1" x14ac:dyDescent="0.25">
      <c r="AB57932"/>
    </row>
    <row r="57933" spans="28:28" ht="18" customHeight="1" x14ac:dyDescent="0.25">
      <c r="AB57933"/>
    </row>
    <row r="57934" spans="28:28" ht="18" customHeight="1" x14ac:dyDescent="0.25">
      <c r="AB57934"/>
    </row>
    <row r="57935" spans="28:28" ht="18" customHeight="1" x14ac:dyDescent="0.25">
      <c r="AB57935"/>
    </row>
    <row r="57936" spans="28:28" ht="18" customHeight="1" x14ac:dyDescent="0.25">
      <c r="AB57936"/>
    </row>
    <row r="57937" spans="28:28" ht="18" customHeight="1" x14ac:dyDescent="0.25">
      <c r="AB57937"/>
    </row>
    <row r="57938" spans="28:28" ht="18" customHeight="1" x14ac:dyDescent="0.25">
      <c r="AB57938"/>
    </row>
    <row r="57939" spans="28:28" ht="18" customHeight="1" x14ac:dyDescent="0.25">
      <c r="AB57939"/>
    </row>
    <row r="57940" spans="28:28" ht="18" customHeight="1" x14ac:dyDescent="0.25">
      <c r="AB57940"/>
    </row>
    <row r="57941" spans="28:28" ht="18" customHeight="1" x14ac:dyDescent="0.25">
      <c r="AB57941"/>
    </row>
    <row r="57942" spans="28:28" ht="18" customHeight="1" x14ac:dyDescent="0.25">
      <c r="AB57942"/>
    </row>
    <row r="57943" spans="28:28" ht="18" customHeight="1" x14ac:dyDescent="0.25">
      <c r="AB57943"/>
    </row>
    <row r="57944" spans="28:28" ht="18" customHeight="1" x14ac:dyDescent="0.25">
      <c r="AB57944"/>
    </row>
    <row r="57945" spans="28:28" ht="18" customHeight="1" x14ac:dyDescent="0.25">
      <c r="AB57945"/>
    </row>
    <row r="57946" spans="28:28" ht="18" customHeight="1" x14ac:dyDescent="0.25">
      <c r="AB57946"/>
    </row>
    <row r="57947" spans="28:28" ht="18" customHeight="1" x14ac:dyDescent="0.25">
      <c r="AB57947"/>
    </row>
    <row r="57948" spans="28:28" ht="18" customHeight="1" x14ac:dyDescent="0.25">
      <c r="AB57948"/>
    </row>
    <row r="57949" spans="28:28" ht="18" customHeight="1" x14ac:dyDescent="0.25">
      <c r="AB57949"/>
    </row>
    <row r="57950" spans="28:28" ht="18" customHeight="1" x14ac:dyDescent="0.25">
      <c r="AB57950"/>
    </row>
    <row r="57951" spans="28:28" ht="18" customHeight="1" x14ac:dyDescent="0.25">
      <c r="AB57951"/>
    </row>
    <row r="57952" spans="28:28" ht="18" customHeight="1" x14ac:dyDescent="0.25">
      <c r="AB57952"/>
    </row>
    <row r="57953" spans="28:28" ht="18" customHeight="1" x14ac:dyDescent="0.25">
      <c r="AB57953"/>
    </row>
    <row r="57954" spans="28:28" ht="18" customHeight="1" x14ac:dyDescent="0.25">
      <c r="AB57954"/>
    </row>
    <row r="57955" spans="28:28" ht="18" customHeight="1" x14ac:dyDescent="0.25">
      <c r="AB57955"/>
    </row>
    <row r="57956" spans="28:28" ht="18" customHeight="1" x14ac:dyDescent="0.25">
      <c r="AB57956"/>
    </row>
    <row r="57957" spans="28:28" ht="18" customHeight="1" x14ac:dyDescent="0.25">
      <c r="AB57957"/>
    </row>
    <row r="57958" spans="28:28" ht="18" customHeight="1" x14ac:dyDescent="0.25">
      <c r="AB57958"/>
    </row>
    <row r="57959" spans="28:28" ht="18" customHeight="1" x14ac:dyDescent="0.25">
      <c r="AB57959"/>
    </row>
    <row r="57960" spans="28:28" ht="18" customHeight="1" x14ac:dyDescent="0.25">
      <c r="AB57960"/>
    </row>
    <row r="57961" spans="28:28" ht="18" customHeight="1" x14ac:dyDescent="0.25">
      <c r="AB57961"/>
    </row>
    <row r="57962" spans="28:28" ht="18" customHeight="1" x14ac:dyDescent="0.25">
      <c r="AB57962"/>
    </row>
    <row r="57963" spans="28:28" ht="18" customHeight="1" x14ac:dyDescent="0.25">
      <c r="AB57963"/>
    </row>
    <row r="57964" spans="28:28" ht="18" customHeight="1" x14ac:dyDescent="0.25">
      <c r="AB57964"/>
    </row>
    <row r="57965" spans="28:28" ht="18" customHeight="1" x14ac:dyDescent="0.25">
      <c r="AB57965"/>
    </row>
    <row r="57966" spans="28:28" ht="18" customHeight="1" x14ac:dyDescent="0.25">
      <c r="AB57966"/>
    </row>
    <row r="57967" spans="28:28" ht="18" customHeight="1" x14ac:dyDescent="0.25">
      <c r="AB57967"/>
    </row>
    <row r="57968" spans="28:28" ht="18" customHeight="1" x14ac:dyDescent="0.25">
      <c r="AB57968"/>
    </row>
    <row r="57969" spans="28:28" ht="18" customHeight="1" x14ac:dyDescent="0.25">
      <c r="AB57969"/>
    </row>
    <row r="57970" spans="28:28" ht="18" customHeight="1" x14ac:dyDescent="0.25">
      <c r="AB57970"/>
    </row>
    <row r="57971" spans="28:28" ht="18" customHeight="1" x14ac:dyDescent="0.25">
      <c r="AB57971"/>
    </row>
    <row r="57972" spans="28:28" ht="18" customHeight="1" x14ac:dyDescent="0.25">
      <c r="AB57972"/>
    </row>
    <row r="57973" spans="28:28" ht="18" customHeight="1" x14ac:dyDescent="0.25">
      <c r="AB57973"/>
    </row>
    <row r="57974" spans="28:28" ht="18" customHeight="1" x14ac:dyDescent="0.25">
      <c r="AB57974"/>
    </row>
    <row r="57975" spans="28:28" ht="18" customHeight="1" x14ac:dyDescent="0.25">
      <c r="AB57975"/>
    </row>
    <row r="57976" spans="28:28" ht="18" customHeight="1" x14ac:dyDescent="0.25">
      <c r="AB57976"/>
    </row>
    <row r="57977" spans="28:28" ht="18" customHeight="1" x14ac:dyDescent="0.25">
      <c r="AB57977"/>
    </row>
    <row r="57978" spans="28:28" ht="18" customHeight="1" x14ac:dyDescent="0.25">
      <c r="AB57978"/>
    </row>
    <row r="57979" spans="28:28" ht="18" customHeight="1" x14ac:dyDescent="0.25">
      <c r="AB57979"/>
    </row>
    <row r="57980" spans="28:28" ht="18" customHeight="1" x14ac:dyDescent="0.25">
      <c r="AB57980"/>
    </row>
    <row r="57981" spans="28:28" ht="18" customHeight="1" x14ac:dyDescent="0.25">
      <c r="AB57981"/>
    </row>
    <row r="57982" spans="28:28" ht="18" customHeight="1" x14ac:dyDescent="0.25">
      <c r="AB57982"/>
    </row>
    <row r="57983" spans="28:28" ht="18" customHeight="1" x14ac:dyDescent="0.25">
      <c r="AB57983"/>
    </row>
    <row r="57984" spans="28:28" ht="18" customHeight="1" x14ac:dyDescent="0.25">
      <c r="AB57984"/>
    </row>
    <row r="57985" spans="28:28" ht="18" customHeight="1" x14ac:dyDescent="0.25">
      <c r="AB57985"/>
    </row>
    <row r="57986" spans="28:28" ht="18" customHeight="1" x14ac:dyDescent="0.25">
      <c r="AB57986"/>
    </row>
    <row r="57987" spans="28:28" ht="18" customHeight="1" x14ac:dyDescent="0.25">
      <c r="AB57987"/>
    </row>
    <row r="57988" spans="28:28" ht="18" customHeight="1" x14ac:dyDescent="0.25">
      <c r="AB57988"/>
    </row>
    <row r="57989" spans="28:28" ht="18" customHeight="1" x14ac:dyDescent="0.25">
      <c r="AB57989"/>
    </row>
    <row r="57990" spans="28:28" ht="18" customHeight="1" x14ac:dyDescent="0.25">
      <c r="AB57990"/>
    </row>
    <row r="57991" spans="28:28" ht="18" customHeight="1" x14ac:dyDescent="0.25">
      <c r="AB57991"/>
    </row>
    <row r="57992" spans="28:28" ht="18" customHeight="1" x14ac:dyDescent="0.25">
      <c r="AB57992"/>
    </row>
    <row r="57993" spans="28:28" ht="18" customHeight="1" x14ac:dyDescent="0.25">
      <c r="AB57993"/>
    </row>
    <row r="57994" spans="28:28" ht="18" customHeight="1" x14ac:dyDescent="0.25">
      <c r="AB57994"/>
    </row>
    <row r="57995" spans="28:28" ht="18" customHeight="1" x14ac:dyDescent="0.25">
      <c r="AB57995"/>
    </row>
    <row r="57996" spans="28:28" ht="18" customHeight="1" x14ac:dyDescent="0.25">
      <c r="AB57996"/>
    </row>
    <row r="57997" spans="28:28" ht="18" customHeight="1" x14ac:dyDescent="0.25">
      <c r="AB57997"/>
    </row>
    <row r="57998" spans="28:28" ht="18" customHeight="1" x14ac:dyDescent="0.25">
      <c r="AB57998"/>
    </row>
    <row r="57999" spans="28:28" ht="18" customHeight="1" x14ac:dyDescent="0.25">
      <c r="AB57999"/>
    </row>
    <row r="58000" spans="28:28" ht="18" customHeight="1" x14ac:dyDescent="0.25">
      <c r="AB58000"/>
    </row>
    <row r="58001" spans="28:28" ht="18" customHeight="1" x14ac:dyDescent="0.25">
      <c r="AB58001"/>
    </row>
    <row r="58002" spans="28:28" ht="18" customHeight="1" x14ac:dyDescent="0.25">
      <c r="AB58002"/>
    </row>
    <row r="58003" spans="28:28" ht="18" customHeight="1" x14ac:dyDescent="0.25">
      <c r="AB58003"/>
    </row>
    <row r="58004" spans="28:28" ht="18" customHeight="1" x14ac:dyDescent="0.25">
      <c r="AB58004"/>
    </row>
    <row r="58005" spans="28:28" ht="18" customHeight="1" x14ac:dyDescent="0.25">
      <c r="AB58005"/>
    </row>
    <row r="58006" spans="28:28" ht="18" customHeight="1" x14ac:dyDescent="0.25">
      <c r="AB58006"/>
    </row>
    <row r="58007" spans="28:28" ht="18" customHeight="1" x14ac:dyDescent="0.25">
      <c r="AB58007"/>
    </row>
    <row r="58008" spans="28:28" ht="18" customHeight="1" x14ac:dyDescent="0.25">
      <c r="AB58008"/>
    </row>
    <row r="58009" spans="28:28" ht="18" customHeight="1" x14ac:dyDescent="0.25">
      <c r="AB58009"/>
    </row>
    <row r="58010" spans="28:28" ht="18" customHeight="1" x14ac:dyDescent="0.25">
      <c r="AB58010"/>
    </row>
    <row r="58011" spans="28:28" ht="18" customHeight="1" x14ac:dyDescent="0.25">
      <c r="AB58011"/>
    </row>
    <row r="58012" spans="28:28" ht="18" customHeight="1" x14ac:dyDescent="0.25">
      <c r="AB58012"/>
    </row>
    <row r="58013" spans="28:28" ht="18" customHeight="1" x14ac:dyDescent="0.25">
      <c r="AB58013"/>
    </row>
    <row r="58014" spans="28:28" ht="18" customHeight="1" x14ac:dyDescent="0.25">
      <c r="AB58014"/>
    </row>
    <row r="58015" spans="28:28" ht="18" customHeight="1" x14ac:dyDescent="0.25">
      <c r="AB58015"/>
    </row>
    <row r="58016" spans="28:28" ht="18" customHeight="1" x14ac:dyDescent="0.25">
      <c r="AB58016"/>
    </row>
    <row r="58017" spans="28:28" ht="18" customHeight="1" x14ac:dyDescent="0.25">
      <c r="AB58017"/>
    </row>
    <row r="58018" spans="28:28" ht="18" customHeight="1" x14ac:dyDescent="0.25">
      <c r="AB58018"/>
    </row>
    <row r="58019" spans="28:28" ht="18" customHeight="1" x14ac:dyDescent="0.25">
      <c r="AB58019"/>
    </row>
    <row r="58020" spans="28:28" ht="18" customHeight="1" x14ac:dyDescent="0.25">
      <c r="AB58020"/>
    </row>
    <row r="58021" spans="28:28" ht="18" customHeight="1" x14ac:dyDescent="0.25">
      <c r="AB58021"/>
    </row>
    <row r="58022" spans="28:28" ht="18" customHeight="1" x14ac:dyDescent="0.25">
      <c r="AB58022"/>
    </row>
    <row r="58023" spans="28:28" ht="18" customHeight="1" x14ac:dyDescent="0.25">
      <c r="AB58023"/>
    </row>
    <row r="58024" spans="28:28" ht="18" customHeight="1" x14ac:dyDescent="0.25">
      <c r="AB58024"/>
    </row>
    <row r="58025" spans="28:28" ht="18" customHeight="1" x14ac:dyDescent="0.25">
      <c r="AB58025"/>
    </row>
    <row r="58026" spans="28:28" ht="18" customHeight="1" x14ac:dyDescent="0.25">
      <c r="AB58026"/>
    </row>
    <row r="58027" spans="28:28" ht="18" customHeight="1" x14ac:dyDescent="0.25">
      <c r="AB58027"/>
    </row>
    <row r="58028" spans="28:28" ht="18" customHeight="1" x14ac:dyDescent="0.25">
      <c r="AB58028"/>
    </row>
    <row r="58029" spans="28:28" ht="18" customHeight="1" x14ac:dyDescent="0.25">
      <c r="AB58029"/>
    </row>
    <row r="58030" spans="28:28" ht="18" customHeight="1" x14ac:dyDescent="0.25">
      <c r="AB58030"/>
    </row>
    <row r="58031" spans="28:28" ht="18" customHeight="1" x14ac:dyDescent="0.25">
      <c r="AB58031"/>
    </row>
    <row r="58032" spans="28:28" ht="18" customHeight="1" x14ac:dyDescent="0.25">
      <c r="AB58032"/>
    </row>
    <row r="58033" spans="28:28" ht="18" customHeight="1" x14ac:dyDescent="0.25">
      <c r="AB58033"/>
    </row>
    <row r="58034" spans="28:28" ht="18" customHeight="1" x14ac:dyDescent="0.25">
      <c r="AB58034"/>
    </row>
    <row r="58035" spans="28:28" ht="18" customHeight="1" x14ac:dyDescent="0.25">
      <c r="AB58035"/>
    </row>
    <row r="58036" spans="28:28" ht="18" customHeight="1" x14ac:dyDescent="0.25">
      <c r="AB58036"/>
    </row>
    <row r="58037" spans="28:28" ht="18" customHeight="1" x14ac:dyDescent="0.25">
      <c r="AB58037"/>
    </row>
    <row r="58038" spans="28:28" ht="18" customHeight="1" x14ac:dyDescent="0.25">
      <c r="AB58038"/>
    </row>
    <row r="58039" spans="28:28" ht="18" customHeight="1" x14ac:dyDescent="0.25">
      <c r="AB58039"/>
    </row>
    <row r="58040" spans="28:28" ht="18" customHeight="1" x14ac:dyDescent="0.25">
      <c r="AB58040"/>
    </row>
    <row r="58041" spans="28:28" ht="18" customHeight="1" x14ac:dyDescent="0.25">
      <c r="AB58041"/>
    </row>
    <row r="58042" spans="28:28" ht="18" customHeight="1" x14ac:dyDescent="0.25">
      <c r="AB58042"/>
    </row>
    <row r="58043" spans="28:28" ht="18" customHeight="1" x14ac:dyDescent="0.25">
      <c r="AB58043"/>
    </row>
    <row r="58044" spans="28:28" ht="18" customHeight="1" x14ac:dyDescent="0.25">
      <c r="AB58044"/>
    </row>
    <row r="58045" spans="28:28" ht="18" customHeight="1" x14ac:dyDescent="0.25">
      <c r="AB58045"/>
    </row>
    <row r="58046" spans="28:28" ht="18" customHeight="1" x14ac:dyDescent="0.25">
      <c r="AB58046"/>
    </row>
    <row r="58047" spans="28:28" ht="18" customHeight="1" x14ac:dyDescent="0.25">
      <c r="AB58047"/>
    </row>
    <row r="58048" spans="28:28" ht="18" customHeight="1" x14ac:dyDescent="0.25">
      <c r="AB58048"/>
    </row>
    <row r="58049" spans="28:28" ht="18" customHeight="1" x14ac:dyDescent="0.25">
      <c r="AB58049"/>
    </row>
    <row r="58050" spans="28:28" ht="18" customHeight="1" x14ac:dyDescent="0.25">
      <c r="AB58050"/>
    </row>
    <row r="58051" spans="28:28" ht="18" customHeight="1" x14ac:dyDescent="0.25">
      <c r="AB58051"/>
    </row>
    <row r="58052" spans="28:28" ht="18" customHeight="1" x14ac:dyDescent="0.25">
      <c r="AB58052"/>
    </row>
    <row r="58053" spans="28:28" ht="18" customHeight="1" x14ac:dyDescent="0.25">
      <c r="AB58053"/>
    </row>
    <row r="58054" spans="28:28" ht="18" customHeight="1" x14ac:dyDescent="0.25">
      <c r="AB58054"/>
    </row>
    <row r="58055" spans="28:28" ht="18" customHeight="1" x14ac:dyDescent="0.25">
      <c r="AB58055"/>
    </row>
    <row r="58056" spans="28:28" ht="18" customHeight="1" x14ac:dyDescent="0.25">
      <c r="AB58056"/>
    </row>
    <row r="58057" spans="28:28" ht="18" customHeight="1" x14ac:dyDescent="0.25">
      <c r="AB58057"/>
    </row>
    <row r="58058" spans="28:28" ht="18" customHeight="1" x14ac:dyDescent="0.25">
      <c r="AB58058"/>
    </row>
    <row r="58059" spans="28:28" ht="18" customHeight="1" x14ac:dyDescent="0.25">
      <c r="AB58059"/>
    </row>
    <row r="58060" spans="28:28" ht="18" customHeight="1" x14ac:dyDescent="0.25">
      <c r="AB58060"/>
    </row>
    <row r="58061" spans="28:28" ht="18" customHeight="1" x14ac:dyDescent="0.25">
      <c r="AB58061"/>
    </row>
    <row r="58062" spans="28:28" ht="18" customHeight="1" x14ac:dyDescent="0.25">
      <c r="AB58062"/>
    </row>
    <row r="58063" spans="28:28" ht="18" customHeight="1" x14ac:dyDescent="0.25">
      <c r="AB58063"/>
    </row>
    <row r="58064" spans="28:28" ht="18" customHeight="1" x14ac:dyDescent="0.25">
      <c r="AB58064"/>
    </row>
    <row r="58065" spans="28:28" ht="18" customHeight="1" x14ac:dyDescent="0.25">
      <c r="AB58065"/>
    </row>
    <row r="58066" spans="28:28" ht="18" customHeight="1" x14ac:dyDescent="0.25">
      <c r="AB58066"/>
    </row>
    <row r="58067" spans="28:28" ht="18" customHeight="1" x14ac:dyDescent="0.25">
      <c r="AB58067"/>
    </row>
    <row r="58068" spans="28:28" ht="18" customHeight="1" x14ac:dyDescent="0.25">
      <c r="AB58068"/>
    </row>
    <row r="58069" spans="28:28" ht="18" customHeight="1" x14ac:dyDescent="0.25">
      <c r="AB58069"/>
    </row>
    <row r="58070" spans="28:28" ht="18" customHeight="1" x14ac:dyDescent="0.25">
      <c r="AB58070"/>
    </row>
    <row r="58071" spans="28:28" ht="18" customHeight="1" x14ac:dyDescent="0.25">
      <c r="AB58071"/>
    </row>
    <row r="58072" spans="28:28" ht="18" customHeight="1" x14ac:dyDescent="0.25">
      <c r="AB58072"/>
    </row>
    <row r="58073" spans="28:28" ht="18" customHeight="1" x14ac:dyDescent="0.25">
      <c r="AB58073"/>
    </row>
    <row r="58074" spans="28:28" ht="18" customHeight="1" x14ac:dyDescent="0.25">
      <c r="AB58074"/>
    </row>
    <row r="58075" spans="28:28" ht="18" customHeight="1" x14ac:dyDescent="0.25">
      <c r="AB58075"/>
    </row>
    <row r="58076" spans="28:28" ht="18" customHeight="1" x14ac:dyDescent="0.25">
      <c r="AB58076"/>
    </row>
    <row r="58077" spans="28:28" ht="18" customHeight="1" x14ac:dyDescent="0.25">
      <c r="AB58077"/>
    </row>
    <row r="58078" spans="28:28" ht="18" customHeight="1" x14ac:dyDescent="0.25">
      <c r="AB58078"/>
    </row>
    <row r="58079" spans="28:28" ht="18" customHeight="1" x14ac:dyDescent="0.25">
      <c r="AB58079"/>
    </row>
    <row r="58080" spans="28:28" ht="18" customHeight="1" x14ac:dyDescent="0.25">
      <c r="AB58080"/>
    </row>
    <row r="58081" spans="28:28" ht="18" customHeight="1" x14ac:dyDescent="0.25">
      <c r="AB58081"/>
    </row>
    <row r="58082" spans="28:28" ht="18" customHeight="1" x14ac:dyDescent="0.25">
      <c r="AB58082"/>
    </row>
    <row r="58083" spans="28:28" ht="18" customHeight="1" x14ac:dyDescent="0.25">
      <c r="AB58083"/>
    </row>
    <row r="58084" spans="28:28" ht="18" customHeight="1" x14ac:dyDescent="0.25">
      <c r="AB58084"/>
    </row>
    <row r="58085" spans="28:28" ht="18" customHeight="1" x14ac:dyDescent="0.25">
      <c r="AB58085"/>
    </row>
    <row r="58086" spans="28:28" ht="18" customHeight="1" x14ac:dyDescent="0.25">
      <c r="AB58086"/>
    </row>
    <row r="58087" spans="28:28" ht="18" customHeight="1" x14ac:dyDescent="0.25">
      <c r="AB58087"/>
    </row>
    <row r="58088" spans="28:28" ht="18" customHeight="1" x14ac:dyDescent="0.25">
      <c r="AB58088"/>
    </row>
    <row r="58089" spans="28:28" ht="18" customHeight="1" x14ac:dyDescent="0.25">
      <c r="AB58089"/>
    </row>
    <row r="58090" spans="28:28" ht="18" customHeight="1" x14ac:dyDescent="0.25">
      <c r="AB58090"/>
    </row>
    <row r="58091" spans="28:28" ht="18" customHeight="1" x14ac:dyDescent="0.25">
      <c r="AB58091"/>
    </row>
    <row r="58092" spans="28:28" ht="18" customHeight="1" x14ac:dyDescent="0.25">
      <c r="AB58092"/>
    </row>
    <row r="58093" spans="28:28" ht="18" customHeight="1" x14ac:dyDescent="0.25">
      <c r="AB58093"/>
    </row>
    <row r="58094" spans="28:28" ht="18" customHeight="1" x14ac:dyDescent="0.25">
      <c r="AB58094"/>
    </row>
    <row r="58095" spans="28:28" ht="18" customHeight="1" x14ac:dyDescent="0.25">
      <c r="AB58095"/>
    </row>
    <row r="58096" spans="28:28" ht="18" customHeight="1" x14ac:dyDescent="0.25">
      <c r="AB58096"/>
    </row>
    <row r="58097" spans="28:28" ht="18" customHeight="1" x14ac:dyDescent="0.25">
      <c r="AB58097"/>
    </row>
    <row r="58098" spans="28:28" ht="18" customHeight="1" x14ac:dyDescent="0.25">
      <c r="AB58098"/>
    </row>
    <row r="58099" spans="28:28" ht="18" customHeight="1" x14ac:dyDescent="0.25">
      <c r="AB58099"/>
    </row>
    <row r="58100" spans="28:28" ht="18" customHeight="1" x14ac:dyDescent="0.25">
      <c r="AB58100"/>
    </row>
    <row r="58101" spans="28:28" ht="18" customHeight="1" x14ac:dyDescent="0.25">
      <c r="AB58101"/>
    </row>
    <row r="58102" spans="28:28" ht="18" customHeight="1" x14ac:dyDescent="0.25">
      <c r="AB58102"/>
    </row>
    <row r="58103" spans="28:28" ht="18" customHeight="1" x14ac:dyDescent="0.25">
      <c r="AB58103"/>
    </row>
    <row r="58104" spans="28:28" ht="18" customHeight="1" x14ac:dyDescent="0.25">
      <c r="AB58104"/>
    </row>
    <row r="58105" spans="28:28" ht="18" customHeight="1" x14ac:dyDescent="0.25">
      <c r="AB58105"/>
    </row>
    <row r="58106" spans="28:28" ht="18" customHeight="1" x14ac:dyDescent="0.25">
      <c r="AB58106"/>
    </row>
    <row r="58107" spans="28:28" ht="18" customHeight="1" x14ac:dyDescent="0.25">
      <c r="AB58107"/>
    </row>
    <row r="58108" spans="28:28" ht="18" customHeight="1" x14ac:dyDescent="0.25">
      <c r="AB58108"/>
    </row>
    <row r="58109" spans="28:28" ht="18" customHeight="1" x14ac:dyDescent="0.25">
      <c r="AB58109"/>
    </row>
    <row r="58110" spans="28:28" ht="18" customHeight="1" x14ac:dyDescent="0.25">
      <c r="AB58110"/>
    </row>
    <row r="58111" spans="28:28" ht="18" customHeight="1" x14ac:dyDescent="0.25">
      <c r="AB58111"/>
    </row>
    <row r="58112" spans="28:28" ht="18" customHeight="1" x14ac:dyDescent="0.25">
      <c r="AB58112"/>
    </row>
    <row r="58113" spans="28:28" ht="18" customHeight="1" x14ac:dyDescent="0.25">
      <c r="AB58113"/>
    </row>
    <row r="58114" spans="28:28" ht="18" customHeight="1" x14ac:dyDescent="0.25">
      <c r="AB58114"/>
    </row>
    <row r="58115" spans="28:28" ht="18" customHeight="1" x14ac:dyDescent="0.25">
      <c r="AB58115"/>
    </row>
    <row r="58116" spans="28:28" ht="18" customHeight="1" x14ac:dyDescent="0.25">
      <c r="AB58116"/>
    </row>
    <row r="58117" spans="28:28" ht="18" customHeight="1" x14ac:dyDescent="0.25">
      <c r="AB58117"/>
    </row>
    <row r="58118" spans="28:28" ht="18" customHeight="1" x14ac:dyDescent="0.25">
      <c r="AB58118"/>
    </row>
    <row r="58119" spans="28:28" ht="18" customHeight="1" x14ac:dyDescent="0.25">
      <c r="AB58119"/>
    </row>
    <row r="58120" spans="28:28" ht="18" customHeight="1" x14ac:dyDescent="0.25">
      <c r="AB58120"/>
    </row>
    <row r="58121" spans="28:28" ht="18" customHeight="1" x14ac:dyDescent="0.25">
      <c r="AB58121"/>
    </row>
    <row r="58122" spans="28:28" ht="18" customHeight="1" x14ac:dyDescent="0.25">
      <c r="AB58122"/>
    </row>
    <row r="58123" spans="28:28" ht="18" customHeight="1" x14ac:dyDescent="0.25">
      <c r="AB58123"/>
    </row>
    <row r="58124" spans="28:28" ht="18" customHeight="1" x14ac:dyDescent="0.25">
      <c r="AB58124"/>
    </row>
    <row r="58125" spans="28:28" ht="18" customHeight="1" x14ac:dyDescent="0.25">
      <c r="AB58125"/>
    </row>
    <row r="58126" spans="28:28" ht="18" customHeight="1" x14ac:dyDescent="0.25">
      <c r="AB58126"/>
    </row>
    <row r="58127" spans="28:28" ht="18" customHeight="1" x14ac:dyDescent="0.25">
      <c r="AB58127"/>
    </row>
    <row r="58128" spans="28:28" ht="18" customHeight="1" x14ac:dyDescent="0.25">
      <c r="AB58128"/>
    </row>
    <row r="58129" spans="28:28" ht="18" customHeight="1" x14ac:dyDescent="0.25">
      <c r="AB58129"/>
    </row>
    <row r="58130" spans="28:28" ht="18" customHeight="1" x14ac:dyDescent="0.25">
      <c r="AB58130"/>
    </row>
    <row r="58131" spans="28:28" ht="18" customHeight="1" x14ac:dyDescent="0.25">
      <c r="AB58131"/>
    </row>
    <row r="58132" spans="28:28" ht="18" customHeight="1" x14ac:dyDescent="0.25">
      <c r="AB58132"/>
    </row>
    <row r="58133" spans="28:28" ht="18" customHeight="1" x14ac:dyDescent="0.25">
      <c r="AB58133"/>
    </row>
    <row r="58134" spans="28:28" ht="18" customHeight="1" x14ac:dyDescent="0.25">
      <c r="AB58134"/>
    </row>
    <row r="58135" spans="28:28" ht="18" customHeight="1" x14ac:dyDescent="0.25">
      <c r="AB58135"/>
    </row>
    <row r="58136" spans="28:28" ht="18" customHeight="1" x14ac:dyDescent="0.25">
      <c r="AB58136"/>
    </row>
    <row r="58137" spans="28:28" ht="18" customHeight="1" x14ac:dyDescent="0.25">
      <c r="AB58137"/>
    </row>
    <row r="58138" spans="28:28" ht="18" customHeight="1" x14ac:dyDescent="0.25">
      <c r="AB58138"/>
    </row>
    <row r="58139" spans="28:28" ht="18" customHeight="1" x14ac:dyDescent="0.25">
      <c r="AB58139"/>
    </row>
    <row r="58140" spans="28:28" ht="18" customHeight="1" x14ac:dyDescent="0.25">
      <c r="AB58140"/>
    </row>
    <row r="58141" spans="28:28" ht="18" customHeight="1" x14ac:dyDescent="0.25">
      <c r="AB58141"/>
    </row>
    <row r="58142" spans="28:28" ht="18" customHeight="1" x14ac:dyDescent="0.25">
      <c r="AB58142"/>
    </row>
    <row r="58143" spans="28:28" ht="18" customHeight="1" x14ac:dyDescent="0.25">
      <c r="AB58143"/>
    </row>
    <row r="58144" spans="28:28" ht="18" customHeight="1" x14ac:dyDescent="0.25">
      <c r="AB58144"/>
    </row>
    <row r="58145" spans="28:28" ht="18" customHeight="1" x14ac:dyDescent="0.25">
      <c r="AB58145"/>
    </row>
    <row r="58146" spans="28:28" ht="18" customHeight="1" x14ac:dyDescent="0.25">
      <c r="AB58146"/>
    </row>
    <row r="58147" spans="28:28" ht="18" customHeight="1" x14ac:dyDescent="0.25">
      <c r="AB58147"/>
    </row>
    <row r="58148" spans="28:28" ht="18" customHeight="1" x14ac:dyDescent="0.25">
      <c r="AB58148"/>
    </row>
    <row r="58149" spans="28:28" ht="18" customHeight="1" x14ac:dyDescent="0.25">
      <c r="AB58149"/>
    </row>
    <row r="58150" spans="28:28" ht="18" customHeight="1" x14ac:dyDescent="0.25">
      <c r="AB58150"/>
    </row>
    <row r="58151" spans="28:28" ht="18" customHeight="1" x14ac:dyDescent="0.25">
      <c r="AB58151"/>
    </row>
    <row r="58152" spans="28:28" ht="18" customHeight="1" x14ac:dyDescent="0.25">
      <c r="AB58152"/>
    </row>
    <row r="58153" spans="28:28" ht="18" customHeight="1" x14ac:dyDescent="0.25">
      <c r="AB58153"/>
    </row>
    <row r="58154" spans="28:28" ht="18" customHeight="1" x14ac:dyDescent="0.25">
      <c r="AB58154"/>
    </row>
    <row r="58155" spans="28:28" ht="18" customHeight="1" x14ac:dyDescent="0.25">
      <c r="AB58155"/>
    </row>
    <row r="58156" spans="28:28" ht="18" customHeight="1" x14ac:dyDescent="0.25">
      <c r="AB58156"/>
    </row>
    <row r="58157" spans="28:28" ht="18" customHeight="1" x14ac:dyDescent="0.25">
      <c r="AB58157"/>
    </row>
    <row r="58158" spans="28:28" ht="18" customHeight="1" x14ac:dyDescent="0.25">
      <c r="AB58158"/>
    </row>
    <row r="58159" spans="28:28" ht="18" customHeight="1" x14ac:dyDescent="0.25">
      <c r="AB58159"/>
    </row>
    <row r="58160" spans="28:28" ht="18" customHeight="1" x14ac:dyDescent="0.25">
      <c r="AB58160"/>
    </row>
    <row r="58161" spans="28:28" ht="18" customHeight="1" x14ac:dyDescent="0.25">
      <c r="AB58161"/>
    </row>
    <row r="58162" spans="28:28" ht="18" customHeight="1" x14ac:dyDescent="0.25">
      <c r="AB58162"/>
    </row>
    <row r="58163" spans="28:28" ht="18" customHeight="1" x14ac:dyDescent="0.25">
      <c r="AB58163"/>
    </row>
    <row r="58164" spans="28:28" ht="18" customHeight="1" x14ac:dyDescent="0.25">
      <c r="AB58164"/>
    </row>
    <row r="58165" spans="28:28" ht="18" customHeight="1" x14ac:dyDescent="0.25">
      <c r="AB58165"/>
    </row>
    <row r="58166" spans="28:28" ht="18" customHeight="1" x14ac:dyDescent="0.25">
      <c r="AB58166"/>
    </row>
    <row r="58167" spans="28:28" ht="18" customHeight="1" x14ac:dyDescent="0.25">
      <c r="AB58167"/>
    </row>
    <row r="58168" spans="28:28" ht="18" customHeight="1" x14ac:dyDescent="0.25">
      <c r="AB58168"/>
    </row>
    <row r="58169" spans="28:28" ht="18" customHeight="1" x14ac:dyDescent="0.25">
      <c r="AB58169"/>
    </row>
    <row r="58170" spans="28:28" ht="18" customHeight="1" x14ac:dyDescent="0.25">
      <c r="AB58170"/>
    </row>
    <row r="58171" spans="28:28" ht="18" customHeight="1" x14ac:dyDescent="0.25">
      <c r="AB58171"/>
    </row>
    <row r="58172" spans="28:28" ht="18" customHeight="1" x14ac:dyDescent="0.25">
      <c r="AB58172"/>
    </row>
    <row r="58173" spans="28:28" ht="18" customHeight="1" x14ac:dyDescent="0.25">
      <c r="AB58173"/>
    </row>
    <row r="58174" spans="28:28" ht="18" customHeight="1" x14ac:dyDescent="0.25">
      <c r="AB58174"/>
    </row>
    <row r="58175" spans="28:28" ht="18" customHeight="1" x14ac:dyDescent="0.25">
      <c r="AB58175"/>
    </row>
    <row r="58176" spans="28:28" ht="18" customHeight="1" x14ac:dyDescent="0.25">
      <c r="AB58176"/>
    </row>
    <row r="58177" spans="28:28" ht="18" customHeight="1" x14ac:dyDescent="0.25">
      <c r="AB58177"/>
    </row>
    <row r="58178" spans="28:28" ht="18" customHeight="1" x14ac:dyDescent="0.25">
      <c r="AB58178"/>
    </row>
    <row r="58179" spans="28:28" ht="18" customHeight="1" x14ac:dyDescent="0.25">
      <c r="AB58179"/>
    </row>
    <row r="58180" spans="28:28" ht="18" customHeight="1" x14ac:dyDescent="0.25">
      <c r="AB58180"/>
    </row>
    <row r="58181" spans="28:28" ht="18" customHeight="1" x14ac:dyDescent="0.25">
      <c r="AB58181"/>
    </row>
    <row r="58182" spans="28:28" ht="18" customHeight="1" x14ac:dyDescent="0.25">
      <c r="AB58182"/>
    </row>
    <row r="58183" spans="28:28" ht="18" customHeight="1" x14ac:dyDescent="0.25">
      <c r="AB58183"/>
    </row>
    <row r="58184" spans="28:28" ht="18" customHeight="1" x14ac:dyDescent="0.25">
      <c r="AB58184"/>
    </row>
    <row r="58185" spans="28:28" ht="18" customHeight="1" x14ac:dyDescent="0.25">
      <c r="AB58185"/>
    </row>
    <row r="58186" spans="28:28" ht="18" customHeight="1" x14ac:dyDescent="0.25">
      <c r="AB58186"/>
    </row>
    <row r="58187" spans="28:28" ht="18" customHeight="1" x14ac:dyDescent="0.25">
      <c r="AB58187"/>
    </row>
    <row r="58188" spans="28:28" ht="18" customHeight="1" x14ac:dyDescent="0.25">
      <c r="AB58188"/>
    </row>
    <row r="58189" spans="28:28" ht="18" customHeight="1" x14ac:dyDescent="0.25">
      <c r="AB58189"/>
    </row>
    <row r="58190" spans="28:28" ht="18" customHeight="1" x14ac:dyDescent="0.25">
      <c r="AB58190"/>
    </row>
    <row r="58191" spans="28:28" ht="18" customHeight="1" x14ac:dyDescent="0.25">
      <c r="AB58191"/>
    </row>
    <row r="58192" spans="28:28" ht="18" customHeight="1" x14ac:dyDescent="0.25">
      <c r="AB58192"/>
    </row>
    <row r="58193" spans="28:28" ht="18" customHeight="1" x14ac:dyDescent="0.25">
      <c r="AB58193"/>
    </row>
    <row r="58194" spans="28:28" ht="18" customHeight="1" x14ac:dyDescent="0.25">
      <c r="AB58194"/>
    </row>
    <row r="58195" spans="28:28" ht="18" customHeight="1" x14ac:dyDescent="0.25">
      <c r="AB58195"/>
    </row>
    <row r="58196" spans="28:28" ht="18" customHeight="1" x14ac:dyDescent="0.25">
      <c r="AB58196"/>
    </row>
    <row r="58197" spans="28:28" ht="18" customHeight="1" x14ac:dyDescent="0.25">
      <c r="AB58197"/>
    </row>
    <row r="58198" spans="28:28" ht="18" customHeight="1" x14ac:dyDescent="0.25">
      <c r="AB58198"/>
    </row>
    <row r="58199" spans="28:28" ht="18" customHeight="1" x14ac:dyDescent="0.25">
      <c r="AB58199"/>
    </row>
    <row r="58200" spans="28:28" ht="18" customHeight="1" x14ac:dyDescent="0.25">
      <c r="AB58200"/>
    </row>
    <row r="58201" spans="28:28" ht="18" customHeight="1" x14ac:dyDescent="0.25">
      <c r="AB58201"/>
    </row>
    <row r="58202" spans="28:28" ht="18" customHeight="1" x14ac:dyDescent="0.25">
      <c r="AB58202"/>
    </row>
    <row r="58203" spans="28:28" ht="18" customHeight="1" x14ac:dyDescent="0.25">
      <c r="AB58203"/>
    </row>
    <row r="58204" spans="28:28" ht="18" customHeight="1" x14ac:dyDescent="0.25">
      <c r="AB58204"/>
    </row>
    <row r="58205" spans="28:28" ht="18" customHeight="1" x14ac:dyDescent="0.25">
      <c r="AB58205"/>
    </row>
    <row r="58206" spans="28:28" ht="18" customHeight="1" x14ac:dyDescent="0.25">
      <c r="AB58206"/>
    </row>
    <row r="58207" spans="28:28" ht="18" customHeight="1" x14ac:dyDescent="0.25">
      <c r="AB58207"/>
    </row>
    <row r="58208" spans="28:28" ht="18" customHeight="1" x14ac:dyDescent="0.25">
      <c r="AB58208"/>
    </row>
    <row r="58209" spans="28:28" ht="18" customHeight="1" x14ac:dyDescent="0.25">
      <c r="AB58209"/>
    </row>
    <row r="58210" spans="28:28" ht="18" customHeight="1" x14ac:dyDescent="0.25">
      <c r="AB58210"/>
    </row>
    <row r="58211" spans="28:28" ht="18" customHeight="1" x14ac:dyDescent="0.25">
      <c r="AB58211"/>
    </row>
    <row r="58212" spans="28:28" ht="18" customHeight="1" x14ac:dyDescent="0.25">
      <c r="AB58212"/>
    </row>
    <row r="58213" spans="28:28" ht="18" customHeight="1" x14ac:dyDescent="0.25">
      <c r="AB58213"/>
    </row>
    <row r="58214" spans="28:28" ht="18" customHeight="1" x14ac:dyDescent="0.25">
      <c r="AB58214"/>
    </row>
    <row r="58215" spans="28:28" ht="18" customHeight="1" x14ac:dyDescent="0.25">
      <c r="AB58215"/>
    </row>
    <row r="58216" spans="28:28" ht="18" customHeight="1" x14ac:dyDescent="0.25">
      <c r="AB58216"/>
    </row>
    <row r="58217" spans="28:28" ht="18" customHeight="1" x14ac:dyDescent="0.25">
      <c r="AB58217"/>
    </row>
    <row r="58218" spans="28:28" ht="18" customHeight="1" x14ac:dyDescent="0.25">
      <c r="AB58218"/>
    </row>
    <row r="58219" spans="28:28" ht="18" customHeight="1" x14ac:dyDescent="0.25">
      <c r="AB58219"/>
    </row>
    <row r="58220" spans="28:28" ht="18" customHeight="1" x14ac:dyDescent="0.25">
      <c r="AB58220"/>
    </row>
    <row r="58221" spans="28:28" ht="18" customHeight="1" x14ac:dyDescent="0.25">
      <c r="AB58221"/>
    </row>
    <row r="58222" spans="28:28" ht="18" customHeight="1" x14ac:dyDescent="0.25">
      <c r="AB58222"/>
    </row>
    <row r="58223" spans="28:28" ht="18" customHeight="1" x14ac:dyDescent="0.25">
      <c r="AB58223"/>
    </row>
    <row r="58224" spans="28:28" ht="18" customHeight="1" x14ac:dyDescent="0.25">
      <c r="AB58224"/>
    </row>
    <row r="58225" spans="28:28" ht="18" customHeight="1" x14ac:dyDescent="0.25">
      <c r="AB58225"/>
    </row>
    <row r="58226" spans="28:28" ht="18" customHeight="1" x14ac:dyDescent="0.25">
      <c r="AB58226"/>
    </row>
    <row r="58227" spans="28:28" ht="18" customHeight="1" x14ac:dyDescent="0.25">
      <c r="AB58227"/>
    </row>
    <row r="58228" spans="28:28" ht="18" customHeight="1" x14ac:dyDescent="0.25">
      <c r="AB58228"/>
    </row>
    <row r="58229" spans="28:28" ht="18" customHeight="1" x14ac:dyDescent="0.25">
      <c r="AB58229"/>
    </row>
    <row r="58230" spans="28:28" ht="18" customHeight="1" x14ac:dyDescent="0.25">
      <c r="AB58230"/>
    </row>
    <row r="58231" spans="28:28" ht="18" customHeight="1" x14ac:dyDescent="0.25">
      <c r="AB58231"/>
    </row>
    <row r="58232" spans="28:28" ht="18" customHeight="1" x14ac:dyDescent="0.25">
      <c r="AB58232"/>
    </row>
    <row r="58233" spans="28:28" ht="18" customHeight="1" x14ac:dyDescent="0.25">
      <c r="AB58233"/>
    </row>
    <row r="58234" spans="28:28" ht="18" customHeight="1" x14ac:dyDescent="0.25">
      <c r="AB58234"/>
    </row>
    <row r="58235" spans="28:28" ht="18" customHeight="1" x14ac:dyDescent="0.25">
      <c r="AB58235"/>
    </row>
    <row r="58236" spans="28:28" ht="18" customHeight="1" x14ac:dyDescent="0.25">
      <c r="AB58236"/>
    </row>
    <row r="58237" spans="28:28" ht="18" customHeight="1" x14ac:dyDescent="0.25">
      <c r="AB58237"/>
    </row>
    <row r="58238" spans="28:28" ht="18" customHeight="1" x14ac:dyDescent="0.25">
      <c r="AB58238"/>
    </row>
    <row r="58239" spans="28:28" ht="18" customHeight="1" x14ac:dyDescent="0.25">
      <c r="AB58239"/>
    </row>
    <row r="58240" spans="28:28" ht="18" customHeight="1" x14ac:dyDescent="0.25">
      <c r="AB58240"/>
    </row>
    <row r="58241" spans="28:28" ht="18" customHeight="1" x14ac:dyDescent="0.25">
      <c r="AB58241"/>
    </row>
    <row r="58242" spans="28:28" ht="18" customHeight="1" x14ac:dyDescent="0.25">
      <c r="AB58242"/>
    </row>
    <row r="58243" spans="28:28" ht="18" customHeight="1" x14ac:dyDescent="0.25">
      <c r="AB58243"/>
    </row>
    <row r="58244" spans="28:28" ht="18" customHeight="1" x14ac:dyDescent="0.25">
      <c r="AB58244"/>
    </row>
    <row r="58245" spans="28:28" ht="18" customHeight="1" x14ac:dyDescent="0.25">
      <c r="AB58245"/>
    </row>
    <row r="58246" spans="28:28" ht="18" customHeight="1" x14ac:dyDescent="0.25">
      <c r="AB58246"/>
    </row>
    <row r="58247" spans="28:28" ht="18" customHeight="1" x14ac:dyDescent="0.25">
      <c r="AB58247"/>
    </row>
    <row r="58248" spans="28:28" ht="18" customHeight="1" x14ac:dyDescent="0.25">
      <c r="AB58248"/>
    </row>
    <row r="58249" spans="28:28" ht="18" customHeight="1" x14ac:dyDescent="0.25">
      <c r="AB58249"/>
    </row>
    <row r="58250" spans="28:28" ht="18" customHeight="1" x14ac:dyDescent="0.25">
      <c r="AB58250"/>
    </row>
    <row r="58251" spans="28:28" ht="18" customHeight="1" x14ac:dyDescent="0.25">
      <c r="AB58251"/>
    </row>
    <row r="58252" spans="28:28" ht="18" customHeight="1" x14ac:dyDescent="0.25">
      <c r="AB58252"/>
    </row>
    <row r="58253" spans="28:28" ht="18" customHeight="1" x14ac:dyDescent="0.25">
      <c r="AB58253"/>
    </row>
    <row r="58254" spans="28:28" ht="18" customHeight="1" x14ac:dyDescent="0.25">
      <c r="AB58254"/>
    </row>
    <row r="58255" spans="28:28" ht="18" customHeight="1" x14ac:dyDescent="0.25">
      <c r="AB58255"/>
    </row>
    <row r="58256" spans="28:28" ht="18" customHeight="1" x14ac:dyDescent="0.25">
      <c r="AB58256"/>
    </row>
    <row r="58257" spans="28:28" ht="18" customHeight="1" x14ac:dyDescent="0.25">
      <c r="AB58257"/>
    </row>
    <row r="58258" spans="28:28" ht="18" customHeight="1" x14ac:dyDescent="0.25">
      <c r="AB58258"/>
    </row>
    <row r="58259" spans="28:28" ht="18" customHeight="1" x14ac:dyDescent="0.25">
      <c r="AB58259"/>
    </row>
    <row r="58260" spans="28:28" ht="18" customHeight="1" x14ac:dyDescent="0.25">
      <c r="AB58260"/>
    </row>
    <row r="58261" spans="28:28" ht="18" customHeight="1" x14ac:dyDescent="0.25">
      <c r="AB58261"/>
    </row>
    <row r="58262" spans="28:28" ht="18" customHeight="1" x14ac:dyDescent="0.25">
      <c r="AB58262"/>
    </row>
    <row r="58263" spans="28:28" ht="18" customHeight="1" x14ac:dyDescent="0.25">
      <c r="AB58263"/>
    </row>
    <row r="58264" spans="28:28" ht="18" customHeight="1" x14ac:dyDescent="0.25">
      <c r="AB58264"/>
    </row>
    <row r="58265" spans="28:28" ht="18" customHeight="1" x14ac:dyDescent="0.25">
      <c r="AB58265"/>
    </row>
    <row r="58266" spans="28:28" ht="18" customHeight="1" x14ac:dyDescent="0.25">
      <c r="AB58266"/>
    </row>
    <row r="58267" spans="28:28" ht="18" customHeight="1" x14ac:dyDescent="0.25">
      <c r="AB58267"/>
    </row>
    <row r="58268" spans="28:28" ht="18" customHeight="1" x14ac:dyDescent="0.25">
      <c r="AB58268"/>
    </row>
    <row r="58269" spans="28:28" ht="18" customHeight="1" x14ac:dyDescent="0.25">
      <c r="AB58269"/>
    </row>
    <row r="58270" spans="28:28" ht="18" customHeight="1" x14ac:dyDescent="0.25">
      <c r="AB58270"/>
    </row>
    <row r="58271" spans="28:28" ht="18" customHeight="1" x14ac:dyDescent="0.25">
      <c r="AB58271"/>
    </row>
    <row r="58272" spans="28:28" ht="18" customHeight="1" x14ac:dyDescent="0.25">
      <c r="AB58272"/>
    </row>
    <row r="58273" spans="28:28" ht="18" customHeight="1" x14ac:dyDescent="0.25">
      <c r="AB58273"/>
    </row>
    <row r="58274" spans="28:28" ht="18" customHeight="1" x14ac:dyDescent="0.25">
      <c r="AB58274"/>
    </row>
    <row r="58275" spans="28:28" ht="18" customHeight="1" x14ac:dyDescent="0.25">
      <c r="AB58275"/>
    </row>
    <row r="58276" spans="28:28" ht="18" customHeight="1" x14ac:dyDescent="0.25">
      <c r="AB58276"/>
    </row>
    <row r="58277" spans="28:28" ht="18" customHeight="1" x14ac:dyDescent="0.25">
      <c r="AB58277"/>
    </row>
    <row r="58278" spans="28:28" ht="18" customHeight="1" x14ac:dyDescent="0.25">
      <c r="AB58278"/>
    </row>
    <row r="58279" spans="28:28" ht="18" customHeight="1" x14ac:dyDescent="0.25">
      <c r="AB58279"/>
    </row>
    <row r="58280" spans="28:28" ht="18" customHeight="1" x14ac:dyDescent="0.25">
      <c r="AB58280"/>
    </row>
    <row r="58281" spans="28:28" ht="18" customHeight="1" x14ac:dyDescent="0.25">
      <c r="AB58281"/>
    </row>
    <row r="58282" spans="28:28" ht="18" customHeight="1" x14ac:dyDescent="0.25">
      <c r="AB58282"/>
    </row>
    <row r="58283" spans="28:28" ht="18" customHeight="1" x14ac:dyDescent="0.25">
      <c r="AB58283"/>
    </row>
    <row r="58284" spans="28:28" ht="18" customHeight="1" x14ac:dyDescent="0.25">
      <c r="AB58284"/>
    </row>
    <row r="58285" spans="28:28" ht="18" customHeight="1" x14ac:dyDescent="0.25">
      <c r="AB58285"/>
    </row>
    <row r="58286" spans="28:28" ht="18" customHeight="1" x14ac:dyDescent="0.25">
      <c r="AB58286"/>
    </row>
    <row r="58287" spans="28:28" ht="18" customHeight="1" x14ac:dyDescent="0.25">
      <c r="AB58287"/>
    </row>
    <row r="58288" spans="28:28" ht="18" customHeight="1" x14ac:dyDescent="0.25">
      <c r="AB58288"/>
    </row>
    <row r="58289" spans="28:28" ht="18" customHeight="1" x14ac:dyDescent="0.25">
      <c r="AB58289"/>
    </row>
    <row r="58290" spans="28:28" ht="18" customHeight="1" x14ac:dyDescent="0.25">
      <c r="AB58290"/>
    </row>
    <row r="58291" spans="28:28" ht="18" customHeight="1" x14ac:dyDescent="0.25">
      <c r="AB58291"/>
    </row>
    <row r="58292" spans="28:28" ht="18" customHeight="1" x14ac:dyDescent="0.25">
      <c r="AB58292"/>
    </row>
    <row r="58293" spans="28:28" ht="18" customHeight="1" x14ac:dyDescent="0.25">
      <c r="AB58293"/>
    </row>
    <row r="58294" spans="28:28" ht="18" customHeight="1" x14ac:dyDescent="0.25">
      <c r="AB58294"/>
    </row>
    <row r="58295" spans="28:28" ht="18" customHeight="1" x14ac:dyDescent="0.25">
      <c r="AB58295"/>
    </row>
    <row r="58296" spans="28:28" ht="18" customHeight="1" x14ac:dyDescent="0.25">
      <c r="AB58296"/>
    </row>
    <row r="58297" spans="28:28" ht="18" customHeight="1" x14ac:dyDescent="0.25">
      <c r="AB58297"/>
    </row>
    <row r="58298" spans="28:28" ht="18" customHeight="1" x14ac:dyDescent="0.25">
      <c r="AB58298"/>
    </row>
    <row r="58299" spans="28:28" ht="18" customHeight="1" x14ac:dyDescent="0.25">
      <c r="AB58299"/>
    </row>
    <row r="58300" spans="28:28" ht="18" customHeight="1" x14ac:dyDescent="0.25">
      <c r="AB58300"/>
    </row>
    <row r="58301" spans="28:28" ht="18" customHeight="1" x14ac:dyDescent="0.25">
      <c r="AB58301"/>
    </row>
    <row r="58302" spans="28:28" ht="18" customHeight="1" x14ac:dyDescent="0.25">
      <c r="AB58302"/>
    </row>
    <row r="58303" spans="28:28" ht="18" customHeight="1" x14ac:dyDescent="0.25">
      <c r="AB58303"/>
    </row>
    <row r="58304" spans="28:28" ht="18" customHeight="1" x14ac:dyDescent="0.25">
      <c r="AB58304"/>
    </row>
    <row r="58305" spans="28:28" ht="18" customHeight="1" x14ac:dyDescent="0.25">
      <c r="AB58305"/>
    </row>
    <row r="58306" spans="28:28" ht="18" customHeight="1" x14ac:dyDescent="0.25">
      <c r="AB58306"/>
    </row>
    <row r="58307" spans="28:28" ht="18" customHeight="1" x14ac:dyDescent="0.25">
      <c r="AB58307"/>
    </row>
    <row r="58308" spans="28:28" ht="18" customHeight="1" x14ac:dyDescent="0.25">
      <c r="AB58308"/>
    </row>
    <row r="58309" spans="28:28" ht="18" customHeight="1" x14ac:dyDescent="0.25">
      <c r="AB58309"/>
    </row>
    <row r="58310" spans="28:28" ht="18" customHeight="1" x14ac:dyDescent="0.25">
      <c r="AB58310"/>
    </row>
    <row r="58311" spans="28:28" ht="18" customHeight="1" x14ac:dyDescent="0.25">
      <c r="AB58311"/>
    </row>
    <row r="58312" spans="28:28" ht="18" customHeight="1" x14ac:dyDescent="0.25">
      <c r="AB58312"/>
    </row>
    <row r="58313" spans="28:28" ht="18" customHeight="1" x14ac:dyDescent="0.25">
      <c r="AB58313"/>
    </row>
    <row r="58314" spans="28:28" ht="18" customHeight="1" x14ac:dyDescent="0.25">
      <c r="AB58314"/>
    </row>
    <row r="58315" spans="28:28" ht="18" customHeight="1" x14ac:dyDescent="0.25">
      <c r="AB58315"/>
    </row>
    <row r="58316" spans="28:28" ht="18" customHeight="1" x14ac:dyDescent="0.25">
      <c r="AB58316"/>
    </row>
    <row r="58317" spans="28:28" ht="18" customHeight="1" x14ac:dyDescent="0.25">
      <c r="AB58317"/>
    </row>
    <row r="58318" spans="28:28" ht="18" customHeight="1" x14ac:dyDescent="0.25">
      <c r="AB58318"/>
    </row>
    <row r="58319" spans="28:28" ht="18" customHeight="1" x14ac:dyDescent="0.25">
      <c r="AB58319"/>
    </row>
    <row r="58320" spans="28:28" ht="18" customHeight="1" x14ac:dyDescent="0.25">
      <c r="AB58320"/>
    </row>
    <row r="58321" spans="28:28" ht="18" customHeight="1" x14ac:dyDescent="0.25">
      <c r="AB58321"/>
    </row>
    <row r="58322" spans="28:28" ht="18" customHeight="1" x14ac:dyDescent="0.25">
      <c r="AB58322"/>
    </row>
    <row r="58323" spans="28:28" ht="18" customHeight="1" x14ac:dyDescent="0.25">
      <c r="AB58323"/>
    </row>
    <row r="58324" spans="28:28" ht="18" customHeight="1" x14ac:dyDescent="0.25">
      <c r="AB58324"/>
    </row>
    <row r="58325" spans="28:28" ht="18" customHeight="1" x14ac:dyDescent="0.25">
      <c r="AB58325"/>
    </row>
    <row r="58326" spans="28:28" ht="18" customHeight="1" x14ac:dyDescent="0.25">
      <c r="AB58326"/>
    </row>
    <row r="58327" spans="28:28" ht="18" customHeight="1" x14ac:dyDescent="0.25">
      <c r="AB58327"/>
    </row>
    <row r="58328" spans="28:28" ht="18" customHeight="1" x14ac:dyDescent="0.25">
      <c r="AB58328"/>
    </row>
    <row r="58329" spans="28:28" ht="18" customHeight="1" x14ac:dyDescent="0.25">
      <c r="AB58329"/>
    </row>
    <row r="58330" spans="28:28" ht="18" customHeight="1" x14ac:dyDescent="0.25">
      <c r="AB58330"/>
    </row>
    <row r="58331" spans="28:28" ht="18" customHeight="1" x14ac:dyDescent="0.25">
      <c r="AB58331"/>
    </row>
    <row r="58332" spans="28:28" ht="18" customHeight="1" x14ac:dyDescent="0.25">
      <c r="AB58332"/>
    </row>
    <row r="58333" spans="28:28" ht="18" customHeight="1" x14ac:dyDescent="0.25">
      <c r="AB58333"/>
    </row>
    <row r="58334" spans="28:28" ht="18" customHeight="1" x14ac:dyDescent="0.25">
      <c r="AB58334"/>
    </row>
    <row r="58335" spans="28:28" ht="18" customHeight="1" x14ac:dyDescent="0.25">
      <c r="AB58335"/>
    </row>
    <row r="58336" spans="28:28" ht="18" customHeight="1" x14ac:dyDescent="0.25">
      <c r="AB58336"/>
    </row>
    <row r="58337" spans="28:28" ht="18" customHeight="1" x14ac:dyDescent="0.25">
      <c r="AB58337"/>
    </row>
    <row r="58338" spans="28:28" ht="18" customHeight="1" x14ac:dyDescent="0.25">
      <c r="AB58338"/>
    </row>
    <row r="58339" spans="28:28" ht="18" customHeight="1" x14ac:dyDescent="0.25">
      <c r="AB58339"/>
    </row>
    <row r="58340" spans="28:28" ht="18" customHeight="1" x14ac:dyDescent="0.25">
      <c r="AB58340"/>
    </row>
    <row r="58341" spans="28:28" ht="18" customHeight="1" x14ac:dyDescent="0.25">
      <c r="AB58341"/>
    </row>
    <row r="58342" spans="28:28" ht="18" customHeight="1" x14ac:dyDescent="0.25">
      <c r="AB58342"/>
    </row>
    <row r="58343" spans="28:28" ht="18" customHeight="1" x14ac:dyDescent="0.25">
      <c r="AB58343"/>
    </row>
    <row r="58344" spans="28:28" ht="18" customHeight="1" x14ac:dyDescent="0.25">
      <c r="AB58344"/>
    </row>
    <row r="58345" spans="28:28" ht="18" customHeight="1" x14ac:dyDescent="0.25">
      <c r="AB58345"/>
    </row>
    <row r="58346" spans="28:28" ht="18" customHeight="1" x14ac:dyDescent="0.25">
      <c r="AB58346"/>
    </row>
    <row r="58347" spans="28:28" ht="18" customHeight="1" x14ac:dyDescent="0.25">
      <c r="AB58347"/>
    </row>
    <row r="58348" spans="28:28" ht="18" customHeight="1" x14ac:dyDescent="0.25">
      <c r="AB58348"/>
    </row>
    <row r="58349" spans="28:28" ht="18" customHeight="1" x14ac:dyDescent="0.25">
      <c r="AB58349"/>
    </row>
    <row r="58350" spans="28:28" ht="18" customHeight="1" x14ac:dyDescent="0.25">
      <c r="AB58350"/>
    </row>
    <row r="58351" spans="28:28" ht="18" customHeight="1" x14ac:dyDescent="0.25">
      <c r="AB58351"/>
    </row>
    <row r="58352" spans="28:28" ht="18" customHeight="1" x14ac:dyDescent="0.25">
      <c r="AB58352"/>
    </row>
    <row r="58353" spans="28:28" ht="18" customHeight="1" x14ac:dyDescent="0.25">
      <c r="AB58353"/>
    </row>
    <row r="58354" spans="28:28" ht="18" customHeight="1" x14ac:dyDescent="0.25">
      <c r="AB58354"/>
    </row>
    <row r="58355" spans="28:28" ht="18" customHeight="1" x14ac:dyDescent="0.25">
      <c r="AB58355"/>
    </row>
    <row r="58356" spans="28:28" ht="18" customHeight="1" x14ac:dyDescent="0.25">
      <c r="AB58356"/>
    </row>
    <row r="58357" spans="28:28" ht="18" customHeight="1" x14ac:dyDescent="0.25">
      <c r="AB58357"/>
    </row>
    <row r="58358" spans="28:28" ht="18" customHeight="1" x14ac:dyDescent="0.25">
      <c r="AB58358"/>
    </row>
    <row r="58359" spans="28:28" ht="18" customHeight="1" x14ac:dyDescent="0.25">
      <c r="AB58359"/>
    </row>
    <row r="58360" spans="28:28" ht="18" customHeight="1" x14ac:dyDescent="0.25">
      <c r="AB58360"/>
    </row>
    <row r="58361" spans="28:28" ht="18" customHeight="1" x14ac:dyDescent="0.25">
      <c r="AB58361"/>
    </row>
    <row r="58362" spans="28:28" ht="18" customHeight="1" x14ac:dyDescent="0.25">
      <c r="AB58362"/>
    </row>
    <row r="58363" spans="28:28" ht="18" customHeight="1" x14ac:dyDescent="0.25">
      <c r="AB58363"/>
    </row>
    <row r="58364" spans="28:28" ht="18" customHeight="1" x14ac:dyDescent="0.25">
      <c r="AB58364"/>
    </row>
    <row r="58365" spans="28:28" ht="18" customHeight="1" x14ac:dyDescent="0.25">
      <c r="AB58365"/>
    </row>
    <row r="58366" spans="28:28" ht="18" customHeight="1" x14ac:dyDescent="0.25">
      <c r="AB58366"/>
    </row>
    <row r="58367" spans="28:28" ht="18" customHeight="1" x14ac:dyDescent="0.25">
      <c r="AB58367"/>
    </row>
    <row r="58368" spans="28:28" ht="18" customHeight="1" x14ac:dyDescent="0.25">
      <c r="AB58368"/>
    </row>
    <row r="58369" spans="28:28" ht="18" customHeight="1" x14ac:dyDescent="0.25">
      <c r="AB58369"/>
    </row>
    <row r="58370" spans="28:28" ht="18" customHeight="1" x14ac:dyDescent="0.25">
      <c r="AB58370"/>
    </row>
    <row r="58371" spans="28:28" ht="18" customHeight="1" x14ac:dyDescent="0.25">
      <c r="AB58371"/>
    </row>
    <row r="58372" spans="28:28" ht="18" customHeight="1" x14ac:dyDescent="0.25">
      <c r="AB58372"/>
    </row>
    <row r="58373" spans="28:28" ht="18" customHeight="1" x14ac:dyDescent="0.25">
      <c r="AB58373"/>
    </row>
    <row r="58374" spans="28:28" ht="18" customHeight="1" x14ac:dyDescent="0.25">
      <c r="AB58374"/>
    </row>
    <row r="58375" spans="28:28" ht="18" customHeight="1" x14ac:dyDescent="0.25">
      <c r="AB58375"/>
    </row>
    <row r="58376" spans="28:28" ht="18" customHeight="1" x14ac:dyDescent="0.25">
      <c r="AB58376"/>
    </row>
    <row r="58377" spans="28:28" ht="18" customHeight="1" x14ac:dyDescent="0.25">
      <c r="AB58377"/>
    </row>
    <row r="58378" spans="28:28" ht="18" customHeight="1" x14ac:dyDescent="0.25">
      <c r="AB58378"/>
    </row>
    <row r="58379" spans="28:28" ht="18" customHeight="1" x14ac:dyDescent="0.25">
      <c r="AB58379"/>
    </row>
    <row r="58380" spans="28:28" ht="18" customHeight="1" x14ac:dyDescent="0.25">
      <c r="AB58380"/>
    </row>
    <row r="58381" spans="28:28" ht="18" customHeight="1" x14ac:dyDescent="0.25">
      <c r="AB58381"/>
    </row>
    <row r="58382" spans="28:28" ht="18" customHeight="1" x14ac:dyDescent="0.25">
      <c r="AB58382"/>
    </row>
    <row r="58383" spans="28:28" ht="18" customHeight="1" x14ac:dyDescent="0.25">
      <c r="AB58383"/>
    </row>
    <row r="58384" spans="28:28" ht="18" customHeight="1" x14ac:dyDescent="0.25">
      <c r="AB58384"/>
    </row>
    <row r="58385" spans="28:28" ht="18" customHeight="1" x14ac:dyDescent="0.25">
      <c r="AB58385"/>
    </row>
    <row r="58386" spans="28:28" ht="18" customHeight="1" x14ac:dyDescent="0.25">
      <c r="AB58386"/>
    </row>
    <row r="58387" spans="28:28" ht="18" customHeight="1" x14ac:dyDescent="0.25">
      <c r="AB58387"/>
    </row>
    <row r="58388" spans="28:28" ht="18" customHeight="1" x14ac:dyDescent="0.25">
      <c r="AB58388"/>
    </row>
    <row r="58389" spans="28:28" ht="18" customHeight="1" x14ac:dyDescent="0.25">
      <c r="AB58389"/>
    </row>
    <row r="58390" spans="28:28" ht="18" customHeight="1" x14ac:dyDescent="0.25">
      <c r="AB58390"/>
    </row>
    <row r="58391" spans="28:28" ht="18" customHeight="1" x14ac:dyDescent="0.25">
      <c r="AB58391"/>
    </row>
    <row r="58392" spans="28:28" ht="18" customHeight="1" x14ac:dyDescent="0.25">
      <c r="AB58392"/>
    </row>
    <row r="58393" spans="28:28" ht="18" customHeight="1" x14ac:dyDescent="0.25">
      <c r="AB58393"/>
    </row>
    <row r="58394" spans="28:28" ht="18" customHeight="1" x14ac:dyDescent="0.25">
      <c r="AB58394"/>
    </row>
    <row r="58395" spans="28:28" ht="18" customHeight="1" x14ac:dyDescent="0.25">
      <c r="AB58395"/>
    </row>
    <row r="58396" spans="28:28" ht="18" customHeight="1" x14ac:dyDescent="0.25">
      <c r="AB58396"/>
    </row>
    <row r="58397" spans="28:28" ht="18" customHeight="1" x14ac:dyDescent="0.25">
      <c r="AB58397"/>
    </row>
    <row r="58398" spans="28:28" ht="18" customHeight="1" x14ac:dyDescent="0.25">
      <c r="AB58398"/>
    </row>
    <row r="58399" spans="28:28" ht="18" customHeight="1" x14ac:dyDescent="0.25">
      <c r="AB58399"/>
    </row>
    <row r="58400" spans="28:28" ht="18" customHeight="1" x14ac:dyDescent="0.25">
      <c r="AB58400"/>
    </row>
    <row r="58401" spans="28:28" ht="18" customHeight="1" x14ac:dyDescent="0.25">
      <c r="AB58401"/>
    </row>
    <row r="58402" spans="28:28" ht="18" customHeight="1" x14ac:dyDescent="0.25">
      <c r="AB58402"/>
    </row>
    <row r="58403" spans="28:28" ht="18" customHeight="1" x14ac:dyDescent="0.25">
      <c r="AB58403"/>
    </row>
    <row r="58404" spans="28:28" ht="18" customHeight="1" x14ac:dyDescent="0.25">
      <c r="AB58404"/>
    </row>
    <row r="58405" spans="28:28" ht="18" customHeight="1" x14ac:dyDescent="0.25">
      <c r="AB58405"/>
    </row>
    <row r="58406" spans="28:28" ht="18" customHeight="1" x14ac:dyDescent="0.25">
      <c r="AB58406"/>
    </row>
    <row r="58407" spans="28:28" ht="18" customHeight="1" x14ac:dyDescent="0.25">
      <c r="AB58407"/>
    </row>
    <row r="58408" spans="28:28" ht="18" customHeight="1" x14ac:dyDescent="0.25">
      <c r="AB58408"/>
    </row>
    <row r="58409" spans="28:28" ht="18" customHeight="1" x14ac:dyDescent="0.25">
      <c r="AB58409"/>
    </row>
    <row r="58410" spans="28:28" ht="18" customHeight="1" x14ac:dyDescent="0.25">
      <c r="AB58410"/>
    </row>
    <row r="58411" spans="28:28" ht="18" customHeight="1" x14ac:dyDescent="0.25">
      <c r="AB58411"/>
    </row>
    <row r="58412" spans="28:28" ht="18" customHeight="1" x14ac:dyDescent="0.25">
      <c r="AB58412"/>
    </row>
    <row r="58413" spans="28:28" ht="18" customHeight="1" x14ac:dyDescent="0.25">
      <c r="AB58413"/>
    </row>
    <row r="58414" spans="28:28" ht="18" customHeight="1" x14ac:dyDescent="0.25">
      <c r="AB58414"/>
    </row>
    <row r="58415" spans="28:28" ht="18" customHeight="1" x14ac:dyDescent="0.25">
      <c r="AB58415"/>
    </row>
    <row r="58416" spans="28:28" ht="18" customHeight="1" x14ac:dyDescent="0.25">
      <c r="AB58416"/>
    </row>
    <row r="58417" spans="28:28" ht="18" customHeight="1" x14ac:dyDescent="0.25">
      <c r="AB58417"/>
    </row>
    <row r="58418" spans="28:28" ht="18" customHeight="1" x14ac:dyDescent="0.25">
      <c r="AB58418"/>
    </row>
    <row r="58419" spans="28:28" ht="18" customHeight="1" x14ac:dyDescent="0.25">
      <c r="AB58419"/>
    </row>
    <row r="58420" spans="28:28" ht="18" customHeight="1" x14ac:dyDescent="0.25">
      <c r="AB58420"/>
    </row>
    <row r="58421" spans="28:28" ht="18" customHeight="1" x14ac:dyDescent="0.25">
      <c r="AB58421"/>
    </row>
    <row r="58422" spans="28:28" ht="18" customHeight="1" x14ac:dyDescent="0.25">
      <c r="AB58422"/>
    </row>
    <row r="58423" spans="28:28" ht="18" customHeight="1" x14ac:dyDescent="0.25">
      <c r="AB58423"/>
    </row>
    <row r="58424" spans="28:28" ht="18" customHeight="1" x14ac:dyDescent="0.25">
      <c r="AB58424"/>
    </row>
    <row r="58425" spans="28:28" ht="18" customHeight="1" x14ac:dyDescent="0.25">
      <c r="AB58425"/>
    </row>
    <row r="58426" spans="28:28" ht="18" customHeight="1" x14ac:dyDescent="0.25">
      <c r="AB58426"/>
    </row>
    <row r="58427" spans="28:28" ht="18" customHeight="1" x14ac:dyDescent="0.25">
      <c r="AB58427"/>
    </row>
    <row r="58428" spans="28:28" ht="18" customHeight="1" x14ac:dyDescent="0.25">
      <c r="AB58428"/>
    </row>
    <row r="58429" spans="28:28" ht="18" customHeight="1" x14ac:dyDescent="0.25">
      <c r="AB58429"/>
    </row>
    <row r="58430" spans="28:28" ht="18" customHeight="1" x14ac:dyDescent="0.25">
      <c r="AB58430"/>
    </row>
    <row r="58431" spans="28:28" ht="18" customHeight="1" x14ac:dyDescent="0.25">
      <c r="AB58431"/>
    </row>
    <row r="58432" spans="28:28" ht="18" customHeight="1" x14ac:dyDescent="0.25">
      <c r="AB58432"/>
    </row>
    <row r="58433" spans="28:28" ht="18" customHeight="1" x14ac:dyDescent="0.25">
      <c r="AB58433"/>
    </row>
    <row r="58434" spans="28:28" ht="18" customHeight="1" x14ac:dyDescent="0.25">
      <c r="AB58434"/>
    </row>
    <row r="58435" spans="28:28" ht="18" customHeight="1" x14ac:dyDescent="0.25">
      <c r="AB58435"/>
    </row>
    <row r="58436" spans="28:28" ht="18" customHeight="1" x14ac:dyDescent="0.25">
      <c r="AB58436"/>
    </row>
    <row r="58437" spans="28:28" ht="18" customHeight="1" x14ac:dyDescent="0.25">
      <c r="AB58437"/>
    </row>
    <row r="58438" spans="28:28" ht="18" customHeight="1" x14ac:dyDescent="0.25">
      <c r="AB58438"/>
    </row>
    <row r="58439" spans="28:28" ht="18" customHeight="1" x14ac:dyDescent="0.25">
      <c r="AB58439"/>
    </row>
    <row r="58440" spans="28:28" ht="18" customHeight="1" x14ac:dyDescent="0.25">
      <c r="AB58440"/>
    </row>
    <row r="58441" spans="28:28" ht="18" customHeight="1" x14ac:dyDescent="0.25">
      <c r="AB58441"/>
    </row>
    <row r="58442" spans="28:28" ht="18" customHeight="1" x14ac:dyDescent="0.25">
      <c r="AB58442"/>
    </row>
    <row r="58443" spans="28:28" ht="18" customHeight="1" x14ac:dyDescent="0.25">
      <c r="AB58443"/>
    </row>
    <row r="58444" spans="28:28" ht="18" customHeight="1" x14ac:dyDescent="0.25">
      <c r="AB58444"/>
    </row>
    <row r="58445" spans="28:28" ht="18" customHeight="1" x14ac:dyDescent="0.25">
      <c r="AB58445"/>
    </row>
    <row r="58446" spans="28:28" ht="18" customHeight="1" x14ac:dyDescent="0.25">
      <c r="AB58446"/>
    </row>
    <row r="58447" spans="28:28" ht="18" customHeight="1" x14ac:dyDescent="0.25">
      <c r="AB58447"/>
    </row>
    <row r="58448" spans="28:28" ht="18" customHeight="1" x14ac:dyDescent="0.25">
      <c r="AB58448"/>
    </row>
    <row r="58449" spans="28:28" ht="18" customHeight="1" x14ac:dyDescent="0.25">
      <c r="AB58449"/>
    </row>
    <row r="58450" spans="28:28" ht="18" customHeight="1" x14ac:dyDescent="0.25">
      <c r="AB58450"/>
    </row>
    <row r="58451" spans="28:28" ht="18" customHeight="1" x14ac:dyDescent="0.25">
      <c r="AB58451"/>
    </row>
    <row r="58452" spans="28:28" ht="18" customHeight="1" x14ac:dyDescent="0.25">
      <c r="AB58452"/>
    </row>
    <row r="58453" spans="28:28" ht="18" customHeight="1" x14ac:dyDescent="0.25">
      <c r="AB58453"/>
    </row>
    <row r="58454" spans="28:28" ht="18" customHeight="1" x14ac:dyDescent="0.25">
      <c r="AB58454"/>
    </row>
    <row r="58455" spans="28:28" ht="18" customHeight="1" x14ac:dyDescent="0.25">
      <c r="AB58455"/>
    </row>
    <row r="58456" spans="28:28" ht="18" customHeight="1" x14ac:dyDescent="0.25">
      <c r="AB58456"/>
    </row>
    <row r="58457" spans="28:28" ht="18" customHeight="1" x14ac:dyDescent="0.25">
      <c r="AB58457"/>
    </row>
    <row r="58458" spans="28:28" ht="18" customHeight="1" x14ac:dyDescent="0.25">
      <c r="AB58458"/>
    </row>
    <row r="58459" spans="28:28" ht="18" customHeight="1" x14ac:dyDescent="0.25">
      <c r="AB58459"/>
    </row>
    <row r="58460" spans="28:28" ht="18" customHeight="1" x14ac:dyDescent="0.25">
      <c r="AB58460"/>
    </row>
    <row r="58461" spans="28:28" ht="18" customHeight="1" x14ac:dyDescent="0.25">
      <c r="AB58461"/>
    </row>
    <row r="58462" spans="28:28" ht="18" customHeight="1" x14ac:dyDescent="0.25">
      <c r="AB58462"/>
    </row>
    <row r="58463" spans="28:28" ht="18" customHeight="1" x14ac:dyDescent="0.25">
      <c r="AB58463"/>
    </row>
    <row r="58464" spans="28:28" ht="18" customHeight="1" x14ac:dyDescent="0.25">
      <c r="AB58464"/>
    </row>
    <row r="58465" spans="28:28" ht="18" customHeight="1" x14ac:dyDescent="0.25">
      <c r="AB58465"/>
    </row>
    <row r="58466" spans="28:28" ht="18" customHeight="1" x14ac:dyDescent="0.25">
      <c r="AB58466"/>
    </row>
    <row r="58467" spans="28:28" ht="18" customHeight="1" x14ac:dyDescent="0.25">
      <c r="AB58467"/>
    </row>
    <row r="58468" spans="28:28" ht="18" customHeight="1" x14ac:dyDescent="0.25">
      <c r="AB58468"/>
    </row>
    <row r="58469" spans="28:28" ht="18" customHeight="1" x14ac:dyDescent="0.25">
      <c r="AB58469"/>
    </row>
    <row r="58470" spans="28:28" ht="18" customHeight="1" x14ac:dyDescent="0.25">
      <c r="AB58470"/>
    </row>
    <row r="58471" spans="28:28" ht="18" customHeight="1" x14ac:dyDescent="0.25">
      <c r="AB58471"/>
    </row>
    <row r="58472" spans="28:28" ht="18" customHeight="1" x14ac:dyDescent="0.25">
      <c r="AB58472"/>
    </row>
    <row r="58473" spans="28:28" ht="18" customHeight="1" x14ac:dyDescent="0.25">
      <c r="AB58473"/>
    </row>
    <row r="58474" spans="28:28" ht="18" customHeight="1" x14ac:dyDescent="0.25">
      <c r="AB58474"/>
    </row>
    <row r="58475" spans="28:28" ht="18" customHeight="1" x14ac:dyDescent="0.25">
      <c r="AB58475"/>
    </row>
    <row r="58476" spans="28:28" ht="18" customHeight="1" x14ac:dyDescent="0.25">
      <c r="AB58476"/>
    </row>
    <row r="58477" spans="28:28" ht="18" customHeight="1" x14ac:dyDescent="0.25">
      <c r="AB58477"/>
    </row>
    <row r="58478" spans="28:28" ht="18" customHeight="1" x14ac:dyDescent="0.25">
      <c r="AB58478"/>
    </row>
    <row r="58479" spans="28:28" ht="18" customHeight="1" x14ac:dyDescent="0.25">
      <c r="AB58479"/>
    </row>
    <row r="58480" spans="28:28" ht="18" customHeight="1" x14ac:dyDescent="0.25">
      <c r="AB58480"/>
    </row>
    <row r="58481" spans="28:28" ht="18" customHeight="1" x14ac:dyDescent="0.25">
      <c r="AB58481"/>
    </row>
    <row r="58482" spans="28:28" ht="18" customHeight="1" x14ac:dyDescent="0.25">
      <c r="AB58482"/>
    </row>
    <row r="58483" spans="28:28" ht="18" customHeight="1" x14ac:dyDescent="0.25">
      <c r="AB58483"/>
    </row>
    <row r="58484" spans="28:28" ht="18" customHeight="1" x14ac:dyDescent="0.25">
      <c r="AB58484"/>
    </row>
    <row r="58485" spans="28:28" ht="18" customHeight="1" x14ac:dyDescent="0.25">
      <c r="AB58485"/>
    </row>
    <row r="58486" spans="28:28" ht="18" customHeight="1" x14ac:dyDescent="0.25">
      <c r="AB58486"/>
    </row>
    <row r="58487" spans="28:28" ht="18" customHeight="1" x14ac:dyDescent="0.25">
      <c r="AB58487"/>
    </row>
    <row r="58488" spans="28:28" ht="18" customHeight="1" x14ac:dyDescent="0.25">
      <c r="AB58488"/>
    </row>
    <row r="58489" spans="28:28" ht="18" customHeight="1" x14ac:dyDescent="0.25">
      <c r="AB58489"/>
    </row>
    <row r="58490" spans="28:28" ht="18" customHeight="1" x14ac:dyDescent="0.25">
      <c r="AB58490"/>
    </row>
    <row r="58491" spans="28:28" ht="18" customHeight="1" x14ac:dyDescent="0.25">
      <c r="AB58491"/>
    </row>
    <row r="58492" spans="28:28" ht="18" customHeight="1" x14ac:dyDescent="0.25">
      <c r="AB58492"/>
    </row>
    <row r="58493" spans="28:28" ht="18" customHeight="1" x14ac:dyDescent="0.25">
      <c r="AB58493"/>
    </row>
    <row r="58494" spans="28:28" ht="18" customHeight="1" x14ac:dyDescent="0.25">
      <c r="AB58494"/>
    </row>
    <row r="58495" spans="28:28" ht="18" customHeight="1" x14ac:dyDescent="0.25">
      <c r="AB58495"/>
    </row>
    <row r="58496" spans="28:28" ht="18" customHeight="1" x14ac:dyDescent="0.25">
      <c r="AB58496"/>
    </row>
    <row r="58497" spans="28:28" ht="18" customHeight="1" x14ac:dyDescent="0.25">
      <c r="AB58497"/>
    </row>
    <row r="58498" spans="28:28" ht="18" customHeight="1" x14ac:dyDescent="0.25">
      <c r="AB58498"/>
    </row>
    <row r="58499" spans="28:28" ht="18" customHeight="1" x14ac:dyDescent="0.25">
      <c r="AB58499"/>
    </row>
    <row r="58500" spans="28:28" ht="18" customHeight="1" x14ac:dyDescent="0.25">
      <c r="AB58500"/>
    </row>
    <row r="58501" spans="28:28" ht="18" customHeight="1" x14ac:dyDescent="0.25">
      <c r="AB58501"/>
    </row>
    <row r="58502" spans="28:28" ht="18" customHeight="1" x14ac:dyDescent="0.25">
      <c r="AB58502"/>
    </row>
    <row r="58503" spans="28:28" ht="18" customHeight="1" x14ac:dyDescent="0.25">
      <c r="AB58503"/>
    </row>
    <row r="58504" spans="28:28" ht="18" customHeight="1" x14ac:dyDescent="0.25">
      <c r="AB58504"/>
    </row>
    <row r="58505" spans="28:28" ht="18" customHeight="1" x14ac:dyDescent="0.25">
      <c r="AB58505"/>
    </row>
    <row r="58506" spans="28:28" ht="18" customHeight="1" x14ac:dyDescent="0.25">
      <c r="AB58506"/>
    </row>
    <row r="58507" spans="28:28" ht="18" customHeight="1" x14ac:dyDescent="0.25">
      <c r="AB58507"/>
    </row>
    <row r="58508" spans="28:28" ht="18" customHeight="1" x14ac:dyDescent="0.25">
      <c r="AB58508"/>
    </row>
    <row r="58509" spans="28:28" ht="18" customHeight="1" x14ac:dyDescent="0.25">
      <c r="AB58509"/>
    </row>
    <row r="58510" spans="28:28" ht="18" customHeight="1" x14ac:dyDescent="0.25">
      <c r="AB58510"/>
    </row>
    <row r="58511" spans="28:28" ht="18" customHeight="1" x14ac:dyDescent="0.25">
      <c r="AB58511"/>
    </row>
    <row r="58512" spans="28:28" ht="18" customHeight="1" x14ac:dyDescent="0.25">
      <c r="AB58512"/>
    </row>
    <row r="58513" spans="28:28" ht="18" customHeight="1" x14ac:dyDescent="0.25">
      <c r="AB58513"/>
    </row>
    <row r="58514" spans="28:28" ht="18" customHeight="1" x14ac:dyDescent="0.25">
      <c r="AB58514"/>
    </row>
    <row r="58515" spans="28:28" ht="18" customHeight="1" x14ac:dyDescent="0.25">
      <c r="AB58515"/>
    </row>
    <row r="58516" spans="28:28" ht="18" customHeight="1" x14ac:dyDescent="0.25">
      <c r="AB58516"/>
    </row>
    <row r="58517" spans="28:28" ht="18" customHeight="1" x14ac:dyDescent="0.25">
      <c r="AB58517"/>
    </row>
    <row r="58518" spans="28:28" ht="18" customHeight="1" x14ac:dyDescent="0.25">
      <c r="AB58518"/>
    </row>
    <row r="58519" spans="28:28" ht="18" customHeight="1" x14ac:dyDescent="0.25">
      <c r="AB58519"/>
    </row>
    <row r="58520" spans="28:28" ht="18" customHeight="1" x14ac:dyDescent="0.25">
      <c r="AB58520"/>
    </row>
    <row r="58521" spans="28:28" ht="18" customHeight="1" x14ac:dyDescent="0.25">
      <c r="AB58521"/>
    </row>
    <row r="58522" spans="28:28" ht="18" customHeight="1" x14ac:dyDescent="0.25">
      <c r="AB58522"/>
    </row>
    <row r="58523" spans="28:28" ht="18" customHeight="1" x14ac:dyDescent="0.25">
      <c r="AB58523"/>
    </row>
    <row r="58524" spans="28:28" ht="18" customHeight="1" x14ac:dyDescent="0.25">
      <c r="AB58524"/>
    </row>
    <row r="58525" spans="28:28" ht="18" customHeight="1" x14ac:dyDescent="0.25">
      <c r="AB58525"/>
    </row>
    <row r="58526" spans="28:28" ht="18" customHeight="1" x14ac:dyDescent="0.25">
      <c r="AB58526"/>
    </row>
    <row r="58527" spans="28:28" ht="18" customHeight="1" x14ac:dyDescent="0.25">
      <c r="AB58527"/>
    </row>
    <row r="58528" spans="28:28" ht="18" customHeight="1" x14ac:dyDescent="0.25">
      <c r="AB58528"/>
    </row>
    <row r="58529" spans="28:28" ht="18" customHeight="1" x14ac:dyDescent="0.25">
      <c r="AB58529"/>
    </row>
    <row r="58530" spans="28:28" ht="18" customHeight="1" x14ac:dyDescent="0.25">
      <c r="AB58530"/>
    </row>
    <row r="58531" spans="28:28" ht="18" customHeight="1" x14ac:dyDescent="0.25">
      <c r="AB58531"/>
    </row>
    <row r="58532" spans="28:28" ht="18" customHeight="1" x14ac:dyDescent="0.25">
      <c r="AB58532"/>
    </row>
    <row r="58533" spans="28:28" ht="18" customHeight="1" x14ac:dyDescent="0.25">
      <c r="AB58533"/>
    </row>
    <row r="58534" spans="28:28" ht="18" customHeight="1" x14ac:dyDescent="0.25">
      <c r="AB58534"/>
    </row>
    <row r="58535" spans="28:28" ht="18" customHeight="1" x14ac:dyDescent="0.25">
      <c r="AB58535"/>
    </row>
    <row r="58536" spans="28:28" ht="18" customHeight="1" x14ac:dyDescent="0.25">
      <c r="AB58536"/>
    </row>
    <row r="58537" spans="28:28" ht="18" customHeight="1" x14ac:dyDescent="0.25">
      <c r="AB58537"/>
    </row>
    <row r="58538" spans="28:28" ht="18" customHeight="1" x14ac:dyDescent="0.25">
      <c r="AB58538"/>
    </row>
    <row r="58539" spans="28:28" ht="18" customHeight="1" x14ac:dyDescent="0.25">
      <c r="AB58539"/>
    </row>
    <row r="58540" spans="28:28" ht="18" customHeight="1" x14ac:dyDescent="0.25">
      <c r="AB58540"/>
    </row>
    <row r="58541" spans="28:28" ht="18" customHeight="1" x14ac:dyDescent="0.25">
      <c r="AB58541"/>
    </row>
    <row r="58542" spans="28:28" ht="18" customHeight="1" x14ac:dyDescent="0.25">
      <c r="AB58542"/>
    </row>
    <row r="58543" spans="28:28" ht="18" customHeight="1" x14ac:dyDescent="0.25">
      <c r="AB58543"/>
    </row>
    <row r="58544" spans="28:28" ht="18" customHeight="1" x14ac:dyDescent="0.25">
      <c r="AB58544"/>
    </row>
    <row r="58545" spans="28:28" ht="18" customHeight="1" x14ac:dyDescent="0.25">
      <c r="AB58545"/>
    </row>
    <row r="58546" spans="28:28" ht="18" customHeight="1" x14ac:dyDescent="0.25">
      <c r="AB58546"/>
    </row>
    <row r="58547" spans="28:28" ht="18" customHeight="1" x14ac:dyDescent="0.25">
      <c r="AB58547"/>
    </row>
    <row r="58548" spans="28:28" ht="18" customHeight="1" x14ac:dyDescent="0.25">
      <c r="AB58548"/>
    </row>
    <row r="58549" spans="28:28" ht="18" customHeight="1" x14ac:dyDescent="0.25">
      <c r="AB58549"/>
    </row>
    <row r="58550" spans="28:28" ht="18" customHeight="1" x14ac:dyDescent="0.25">
      <c r="AB58550"/>
    </row>
    <row r="58551" spans="28:28" ht="18" customHeight="1" x14ac:dyDescent="0.25">
      <c r="AB58551"/>
    </row>
    <row r="58552" spans="28:28" ht="18" customHeight="1" x14ac:dyDescent="0.25">
      <c r="AB58552"/>
    </row>
    <row r="58553" spans="28:28" ht="18" customHeight="1" x14ac:dyDescent="0.25">
      <c r="AB58553"/>
    </row>
    <row r="58554" spans="28:28" ht="18" customHeight="1" x14ac:dyDescent="0.25">
      <c r="AB58554"/>
    </row>
    <row r="58555" spans="28:28" ht="18" customHeight="1" x14ac:dyDescent="0.25">
      <c r="AB58555"/>
    </row>
    <row r="58556" spans="28:28" ht="18" customHeight="1" x14ac:dyDescent="0.25">
      <c r="AB58556"/>
    </row>
    <row r="58557" spans="28:28" ht="18" customHeight="1" x14ac:dyDescent="0.25">
      <c r="AB58557"/>
    </row>
    <row r="58558" spans="28:28" ht="18" customHeight="1" x14ac:dyDescent="0.25">
      <c r="AB58558"/>
    </row>
    <row r="58559" spans="28:28" ht="18" customHeight="1" x14ac:dyDescent="0.25">
      <c r="AB58559"/>
    </row>
    <row r="58560" spans="28:28" ht="18" customHeight="1" x14ac:dyDescent="0.25">
      <c r="AB58560"/>
    </row>
    <row r="58561" spans="28:28" ht="18" customHeight="1" x14ac:dyDescent="0.25">
      <c r="AB58561"/>
    </row>
    <row r="58562" spans="28:28" ht="18" customHeight="1" x14ac:dyDescent="0.25">
      <c r="AB58562"/>
    </row>
    <row r="58563" spans="28:28" ht="18" customHeight="1" x14ac:dyDescent="0.25">
      <c r="AB58563"/>
    </row>
    <row r="58564" spans="28:28" ht="18" customHeight="1" x14ac:dyDescent="0.25">
      <c r="AB58564"/>
    </row>
    <row r="58565" spans="28:28" ht="18" customHeight="1" x14ac:dyDescent="0.25">
      <c r="AB58565"/>
    </row>
    <row r="58566" spans="28:28" ht="18" customHeight="1" x14ac:dyDescent="0.25">
      <c r="AB58566"/>
    </row>
    <row r="58567" spans="28:28" ht="18" customHeight="1" x14ac:dyDescent="0.25">
      <c r="AB58567"/>
    </row>
    <row r="58568" spans="28:28" ht="18" customHeight="1" x14ac:dyDescent="0.25">
      <c r="AB58568"/>
    </row>
    <row r="58569" spans="28:28" ht="18" customHeight="1" x14ac:dyDescent="0.25">
      <c r="AB58569"/>
    </row>
    <row r="58570" spans="28:28" ht="18" customHeight="1" x14ac:dyDescent="0.25">
      <c r="AB58570"/>
    </row>
    <row r="58571" spans="28:28" ht="18" customHeight="1" x14ac:dyDescent="0.25">
      <c r="AB58571"/>
    </row>
    <row r="58572" spans="28:28" ht="18" customHeight="1" x14ac:dyDescent="0.25">
      <c r="AB58572"/>
    </row>
    <row r="58573" spans="28:28" ht="18" customHeight="1" x14ac:dyDescent="0.25">
      <c r="AB58573"/>
    </row>
    <row r="58574" spans="28:28" ht="18" customHeight="1" x14ac:dyDescent="0.25">
      <c r="AB58574"/>
    </row>
    <row r="58575" spans="28:28" ht="18" customHeight="1" x14ac:dyDescent="0.25">
      <c r="AB58575"/>
    </row>
    <row r="58576" spans="28:28" ht="18" customHeight="1" x14ac:dyDescent="0.25">
      <c r="AB58576"/>
    </row>
    <row r="58577" spans="28:28" ht="18" customHeight="1" x14ac:dyDescent="0.25">
      <c r="AB58577"/>
    </row>
    <row r="58578" spans="28:28" ht="18" customHeight="1" x14ac:dyDescent="0.25">
      <c r="AB58578"/>
    </row>
    <row r="58579" spans="28:28" ht="18" customHeight="1" x14ac:dyDescent="0.25">
      <c r="AB58579"/>
    </row>
    <row r="58580" spans="28:28" ht="18" customHeight="1" x14ac:dyDescent="0.25">
      <c r="AB58580"/>
    </row>
    <row r="58581" spans="28:28" ht="18" customHeight="1" x14ac:dyDescent="0.25">
      <c r="AB58581"/>
    </row>
    <row r="58582" spans="28:28" ht="18" customHeight="1" x14ac:dyDescent="0.25">
      <c r="AB58582"/>
    </row>
    <row r="58583" spans="28:28" ht="18" customHeight="1" x14ac:dyDescent="0.25">
      <c r="AB58583"/>
    </row>
    <row r="58584" spans="28:28" ht="18" customHeight="1" x14ac:dyDescent="0.25">
      <c r="AB58584"/>
    </row>
    <row r="58585" spans="28:28" ht="18" customHeight="1" x14ac:dyDescent="0.25">
      <c r="AB58585"/>
    </row>
    <row r="58586" spans="28:28" ht="18" customHeight="1" x14ac:dyDescent="0.25">
      <c r="AB58586"/>
    </row>
    <row r="58587" spans="28:28" ht="18" customHeight="1" x14ac:dyDescent="0.25">
      <c r="AB58587"/>
    </row>
    <row r="58588" spans="28:28" ht="18" customHeight="1" x14ac:dyDescent="0.25">
      <c r="AB58588"/>
    </row>
    <row r="58589" spans="28:28" ht="18" customHeight="1" x14ac:dyDescent="0.25">
      <c r="AB58589"/>
    </row>
    <row r="58590" spans="28:28" ht="18" customHeight="1" x14ac:dyDescent="0.25">
      <c r="AB58590"/>
    </row>
    <row r="58591" spans="28:28" ht="18" customHeight="1" x14ac:dyDescent="0.25">
      <c r="AB58591"/>
    </row>
    <row r="58592" spans="28:28" ht="18" customHeight="1" x14ac:dyDescent="0.25">
      <c r="AB58592"/>
    </row>
    <row r="58593" spans="28:28" ht="18" customHeight="1" x14ac:dyDescent="0.25">
      <c r="AB58593"/>
    </row>
    <row r="58594" spans="28:28" ht="18" customHeight="1" x14ac:dyDescent="0.25">
      <c r="AB58594"/>
    </row>
    <row r="58595" spans="28:28" ht="18" customHeight="1" x14ac:dyDescent="0.25">
      <c r="AB58595"/>
    </row>
    <row r="58596" spans="28:28" ht="18" customHeight="1" x14ac:dyDescent="0.25">
      <c r="AB58596"/>
    </row>
    <row r="58597" spans="28:28" ht="18" customHeight="1" x14ac:dyDescent="0.25">
      <c r="AB58597"/>
    </row>
    <row r="58598" spans="28:28" ht="18" customHeight="1" x14ac:dyDescent="0.25">
      <c r="AB58598"/>
    </row>
    <row r="58599" spans="28:28" ht="18" customHeight="1" x14ac:dyDescent="0.25">
      <c r="AB58599"/>
    </row>
    <row r="58600" spans="28:28" ht="18" customHeight="1" x14ac:dyDescent="0.25">
      <c r="AB58600"/>
    </row>
    <row r="58601" spans="28:28" ht="18" customHeight="1" x14ac:dyDescent="0.25">
      <c r="AB58601"/>
    </row>
    <row r="58602" spans="28:28" ht="18" customHeight="1" x14ac:dyDescent="0.25">
      <c r="AB58602"/>
    </row>
    <row r="58603" spans="28:28" ht="18" customHeight="1" x14ac:dyDescent="0.25">
      <c r="AB58603"/>
    </row>
    <row r="58604" spans="28:28" ht="18" customHeight="1" x14ac:dyDescent="0.25">
      <c r="AB58604"/>
    </row>
    <row r="58605" spans="28:28" ht="18" customHeight="1" x14ac:dyDescent="0.25">
      <c r="AB58605"/>
    </row>
    <row r="58606" spans="28:28" ht="18" customHeight="1" x14ac:dyDescent="0.25">
      <c r="AB58606"/>
    </row>
    <row r="58607" spans="28:28" ht="18" customHeight="1" x14ac:dyDescent="0.25">
      <c r="AB58607"/>
    </row>
    <row r="58608" spans="28:28" ht="18" customHeight="1" x14ac:dyDescent="0.25">
      <c r="AB58608"/>
    </row>
    <row r="58609" spans="28:28" ht="18" customHeight="1" x14ac:dyDescent="0.25">
      <c r="AB58609"/>
    </row>
    <row r="58610" spans="28:28" ht="18" customHeight="1" x14ac:dyDescent="0.25">
      <c r="AB58610"/>
    </row>
    <row r="58611" spans="28:28" ht="18" customHeight="1" x14ac:dyDescent="0.25">
      <c r="AB58611"/>
    </row>
    <row r="58612" spans="28:28" ht="18" customHeight="1" x14ac:dyDescent="0.25">
      <c r="AB58612"/>
    </row>
    <row r="58613" spans="28:28" ht="18" customHeight="1" x14ac:dyDescent="0.25">
      <c r="AB58613"/>
    </row>
    <row r="58614" spans="28:28" ht="18" customHeight="1" x14ac:dyDescent="0.25">
      <c r="AB58614"/>
    </row>
    <row r="58615" spans="28:28" ht="18" customHeight="1" x14ac:dyDescent="0.25">
      <c r="AB58615"/>
    </row>
    <row r="58616" spans="28:28" ht="18" customHeight="1" x14ac:dyDescent="0.25">
      <c r="AB58616"/>
    </row>
    <row r="58617" spans="28:28" ht="18" customHeight="1" x14ac:dyDescent="0.25">
      <c r="AB58617"/>
    </row>
    <row r="58618" spans="28:28" ht="18" customHeight="1" x14ac:dyDescent="0.25">
      <c r="AB58618"/>
    </row>
    <row r="58619" spans="28:28" ht="18" customHeight="1" x14ac:dyDescent="0.25">
      <c r="AB58619"/>
    </row>
    <row r="58620" spans="28:28" ht="18" customHeight="1" x14ac:dyDescent="0.25">
      <c r="AB58620"/>
    </row>
    <row r="58621" spans="28:28" ht="18" customHeight="1" x14ac:dyDescent="0.25">
      <c r="AB58621"/>
    </row>
    <row r="58622" spans="28:28" ht="18" customHeight="1" x14ac:dyDescent="0.25">
      <c r="AB58622"/>
    </row>
    <row r="58623" spans="28:28" ht="18" customHeight="1" x14ac:dyDescent="0.25">
      <c r="AB58623"/>
    </row>
    <row r="58624" spans="28:28" ht="18" customHeight="1" x14ac:dyDescent="0.25">
      <c r="AB58624"/>
    </row>
    <row r="58625" spans="28:28" ht="18" customHeight="1" x14ac:dyDescent="0.25">
      <c r="AB58625"/>
    </row>
    <row r="58626" spans="28:28" ht="18" customHeight="1" x14ac:dyDescent="0.25">
      <c r="AB58626"/>
    </row>
    <row r="58627" spans="28:28" ht="18" customHeight="1" x14ac:dyDescent="0.25">
      <c r="AB58627"/>
    </row>
    <row r="58628" spans="28:28" ht="18" customHeight="1" x14ac:dyDescent="0.25">
      <c r="AB58628"/>
    </row>
    <row r="58629" spans="28:28" ht="18" customHeight="1" x14ac:dyDescent="0.25">
      <c r="AB58629"/>
    </row>
    <row r="58630" spans="28:28" ht="18" customHeight="1" x14ac:dyDescent="0.25">
      <c r="AB58630"/>
    </row>
    <row r="58631" spans="28:28" ht="18" customHeight="1" x14ac:dyDescent="0.25">
      <c r="AB58631"/>
    </row>
    <row r="58632" spans="28:28" ht="18" customHeight="1" x14ac:dyDescent="0.25">
      <c r="AB58632"/>
    </row>
    <row r="58633" spans="28:28" ht="18" customHeight="1" x14ac:dyDescent="0.25">
      <c r="AB58633"/>
    </row>
    <row r="58634" spans="28:28" ht="18" customHeight="1" x14ac:dyDescent="0.25">
      <c r="AB58634"/>
    </row>
    <row r="58635" spans="28:28" ht="18" customHeight="1" x14ac:dyDescent="0.25">
      <c r="AB58635"/>
    </row>
    <row r="58636" spans="28:28" ht="18" customHeight="1" x14ac:dyDescent="0.25">
      <c r="AB58636"/>
    </row>
    <row r="58637" spans="28:28" ht="18" customHeight="1" x14ac:dyDescent="0.25">
      <c r="AB58637"/>
    </row>
    <row r="58638" spans="28:28" ht="18" customHeight="1" x14ac:dyDescent="0.25">
      <c r="AB58638"/>
    </row>
    <row r="58639" spans="28:28" ht="18" customHeight="1" x14ac:dyDescent="0.25">
      <c r="AB58639"/>
    </row>
    <row r="58640" spans="28:28" ht="18" customHeight="1" x14ac:dyDescent="0.25">
      <c r="AB58640"/>
    </row>
    <row r="58641" spans="28:28" ht="18" customHeight="1" x14ac:dyDescent="0.25">
      <c r="AB58641"/>
    </row>
    <row r="58642" spans="28:28" ht="18" customHeight="1" x14ac:dyDescent="0.25">
      <c r="AB58642"/>
    </row>
    <row r="58643" spans="28:28" ht="18" customHeight="1" x14ac:dyDescent="0.25">
      <c r="AB58643"/>
    </row>
    <row r="58644" spans="28:28" ht="18" customHeight="1" x14ac:dyDescent="0.25">
      <c r="AB58644"/>
    </row>
    <row r="58645" spans="28:28" ht="18" customHeight="1" x14ac:dyDescent="0.25">
      <c r="AB58645"/>
    </row>
    <row r="58646" spans="28:28" ht="18" customHeight="1" x14ac:dyDescent="0.25">
      <c r="AB58646"/>
    </row>
    <row r="58647" spans="28:28" ht="18" customHeight="1" x14ac:dyDescent="0.25">
      <c r="AB58647"/>
    </row>
    <row r="58648" spans="28:28" ht="18" customHeight="1" x14ac:dyDescent="0.25">
      <c r="AB58648"/>
    </row>
    <row r="58649" spans="28:28" ht="18" customHeight="1" x14ac:dyDescent="0.25">
      <c r="AB58649"/>
    </row>
    <row r="58650" spans="28:28" ht="18" customHeight="1" x14ac:dyDescent="0.25">
      <c r="AB58650"/>
    </row>
    <row r="58651" spans="28:28" ht="18" customHeight="1" x14ac:dyDescent="0.25">
      <c r="AB58651"/>
    </row>
    <row r="58652" spans="28:28" ht="18" customHeight="1" x14ac:dyDescent="0.25">
      <c r="AB58652"/>
    </row>
    <row r="58653" spans="28:28" ht="18" customHeight="1" x14ac:dyDescent="0.25">
      <c r="AB58653"/>
    </row>
    <row r="58654" spans="28:28" ht="18" customHeight="1" x14ac:dyDescent="0.25">
      <c r="AB58654"/>
    </row>
    <row r="58655" spans="28:28" ht="18" customHeight="1" x14ac:dyDescent="0.25">
      <c r="AB58655"/>
    </row>
    <row r="58656" spans="28:28" ht="18" customHeight="1" x14ac:dyDescent="0.25">
      <c r="AB58656"/>
    </row>
    <row r="58657" spans="28:28" ht="18" customHeight="1" x14ac:dyDescent="0.25">
      <c r="AB58657"/>
    </row>
    <row r="58658" spans="28:28" ht="18" customHeight="1" x14ac:dyDescent="0.25">
      <c r="AB58658"/>
    </row>
    <row r="58659" spans="28:28" ht="18" customHeight="1" x14ac:dyDescent="0.25">
      <c r="AB58659"/>
    </row>
    <row r="58660" spans="28:28" ht="18" customHeight="1" x14ac:dyDescent="0.25">
      <c r="AB58660"/>
    </row>
    <row r="58661" spans="28:28" ht="18" customHeight="1" x14ac:dyDescent="0.25">
      <c r="AB58661"/>
    </row>
    <row r="58662" spans="28:28" ht="18" customHeight="1" x14ac:dyDescent="0.25">
      <c r="AB58662"/>
    </row>
    <row r="58663" spans="28:28" ht="18" customHeight="1" x14ac:dyDescent="0.25">
      <c r="AB58663"/>
    </row>
    <row r="58664" spans="28:28" ht="18" customHeight="1" x14ac:dyDescent="0.25">
      <c r="AB58664"/>
    </row>
    <row r="58665" spans="28:28" ht="18" customHeight="1" x14ac:dyDescent="0.25">
      <c r="AB58665"/>
    </row>
    <row r="58666" spans="28:28" ht="18" customHeight="1" x14ac:dyDescent="0.25">
      <c r="AB58666"/>
    </row>
    <row r="58667" spans="28:28" ht="18" customHeight="1" x14ac:dyDescent="0.25">
      <c r="AB58667"/>
    </row>
    <row r="58668" spans="28:28" ht="18" customHeight="1" x14ac:dyDescent="0.25">
      <c r="AB58668"/>
    </row>
    <row r="58669" spans="28:28" ht="18" customHeight="1" x14ac:dyDescent="0.25">
      <c r="AB58669"/>
    </row>
    <row r="58670" spans="28:28" ht="18" customHeight="1" x14ac:dyDescent="0.25">
      <c r="AB58670"/>
    </row>
    <row r="58671" spans="28:28" ht="18" customHeight="1" x14ac:dyDescent="0.25">
      <c r="AB58671"/>
    </row>
    <row r="58672" spans="28:28" ht="18" customHeight="1" x14ac:dyDescent="0.25">
      <c r="AB58672"/>
    </row>
    <row r="58673" spans="28:28" ht="18" customHeight="1" x14ac:dyDescent="0.25">
      <c r="AB58673"/>
    </row>
    <row r="58674" spans="28:28" ht="18" customHeight="1" x14ac:dyDescent="0.25">
      <c r="AB58674"/>
    </row>
    <row r="58675" spans="28:28" ht="18" customHeight="1" x14ac:dyDescent="0.25">
      <c r="AB58675"/>
    </row>
    <row r="58676" spans="28:28" ht="18" customHeight="1" x14ac:dyDescent="0.25">
      <c r="AB58676"/>
    </row>
    <row r="58677" spans="28:28" ht="18" customHeight="1" x14ac:dyDescent="0.25">
      <c r="AB58677"/>
    </row>
    <row r="58678" spans="28:28" ht="18" customHeight="1" x14ac:dyDescent="0.25">
      <c r="AB58678"/>
    </row>
    <row r="58679" spans="28:28" ht="18" customHeight="1" x14ac:dyDescent="0.25">
      <c r="AB58679"/>
    </row>
    <row r="58680" spans="28:28" ht="18" customHeight="1" x14ac:dyDescent="0.25">
      <c r="AB58680"/>
    </row>
    <row r="58681" spans="28:28" ht="18" customHeight="1" x14ac:dyDescent="0.25">
      <c r="AB58681"/>
    </row>
    <row r="58682" spans="28:28" ht="18" customHeight="1" x14ac:dyDescent="0.25">
      <c r="AB58682"/>
    </row>
    <row r="58683" spans="28:28" ht="18" customHeight="1" x14ac:dyDescent="0.25">
      <c r="AB58683"/>
    </row>
    <row r="58684" spans="28:28" ht="18" customHeight="1" x14ac:dyDescent="0.25">
      <c r="AB58684"/>
    </row>
    <row r="58685" spans="28:28" ht="18" customHeight="1" x14ac:dyDescent="0.25">
      <c r="AB58685"/>
    </row>
    <row r="58686" spans="28:28" ht="18" customHeight="1" x14ac:dyDescent="0.25">
      <c r="AB58686"/>
    </row>
    <row r="58687" spans="28:28" ht="18" customHeight="1" x14ac:dyDescent="0.25">
      <c r="AB58687"/>
    </row>
    <row r="58688" spans="28:28" ht="18" customHeight="1" x14ac:dyDescent="0.25">
      <c r="AB58688"/>
    </row>
    <row r="58689" spans="28:28" ht="18" customHeight="1" x14ac:dyDescent="0.25">
      <c r="AB58689"/>
    </row>
    <row r="58690" spans="28:28" ht="18" customHeight="1" x14ac:dyDescent="0.25">
      <c r="AB58690"/>
    </row>
    <row r="58691" spans="28:28" ht="18" customHeight="1" x14ac:dyDescent="0.25">
      <c r="AB58691"/>
    </row>
    <row r="58692" spans="28:28" ht="18" customHeight="1" x14ac:dyDescent="0.25">
      <c r="AB58692"/>
    </row>
    <row r="58693" spans="28:28" ht="18" customHeight="1" x14ac:dyDescent="0.25">
      <c r="AB58693"/>
    </row>
    <row r="58694" spans="28:28" ht="18" customHeight="1" x14ac:dyDescent="0.25">
      <c r="AB58694"/>
    </row>
    <row r="58695" spans="28:28" ht="18" customHeight="1" x14ac:dyDescent="0.25">
      <c r="AB58695"/>
    </row>
    <row r="58696" spans="28:28" ht="18" customHeight="1" x14ac:dyDescent="0.25">
      <c r="AB58696"/>
    </row>
    <row r="58697" spans="28:28" ht="18" customHeight="1" x14ac:dyDescent="0.25">
      <c r="AB58697"/>
    </row>
    <row r="58698" spans="28:28" ht="18" customHeight="1" x14ac:dyDescent="0.25">
      <c r="AB58698"/>
    </row>
    <row r="58699" spans="28:28" ht="18" customHeight="1" x14ac:dyDescent="0.25">
      <c r="AB58699"/>
    </row>
    <row r="58700" spans="28:28" ht="18" customHeight="1" x14ac:dyDescent="0.25">
      <c r="AB58700"/>
    </row>
    <row r="58701" spans="28:28" ht="18" customHeight="1" x14ac:dyDescent="0.25">
      <c r="AB58701"/>
    </row>
    <row r="58702" spans="28:28" ht="18" customHeight="1" x14ac:dyDescent="0.25">
      <c r="AB58702"/>
    </row>
    <row r="58703" spans="28:28" ht="18" customHeight="1" x14ac:dyDescent="0.25">
      <c r="AB58703"/>
    </row>
    <row r="58704" spans="28:28" ht="18" customHeight="1" x14ac:dyDescent="0.25">
      <c r="AB58704"/>
    </row>
    <row r="58705" spans="28:28" ht="18" customHeight="1" x14ac:dyDescent="0.25">
      <c r="AB58705"/>
    </row>
    <row r="58706" spans="28:28" ht="18" customHeight="1" x14ac:dyDescent="0.25">
      <c r="AB58706"/>
    </row>
    <row r="58707" spans="28:28" ht="18" customHeight="1" x14ac:dyDescent="0.25">
      <c r="AB58707"/>
    </row>
    <row r="58708" spans="28:28" ht="18" customHeight="1" x14ac:dyDescent="0.25">
      <c r="AB58708"/>
    </row>
    <row r="58709" spans="28:28" ht="18" customHeight="1" x14ac:dyDescent="0.25">
      <c r="AB58709"/>
    </row>
    <row r="58710" spans="28:28" ht="18" customHeight="1" x14ac:dyDescent="0.25">
      <c r="AB58710"/>
    </row>
    <row r="58711" spans="28:28" ht="18" customHeight="1" x14ac:dyDescent="0.25">
      <c r="AB58711"/>
    </row>
    <row r="58712" spans="28:28" ht="18" customHeight="1" x14ac:dyDescent="0.25">
      <c r="AB58712"/>
    </row>
    <row r="58713" spans="28:28" ht="18" customHeight="1" x14ac:dyDescent="0.25">
      <c r="AB58713"/>
    </row>
    <row r="58714" spans="28:28" ht="18" customHeight="1" x14ac:dyDescent="0.25">
      <c r="AB58714"/>
    </row>
    <row r="58715" spans="28:28" ht="18" customHeight="1" x14ac:dyDescent="0.25">
      <c r="AB58715"/>
    </row>
    <row r="58716" spans="28:28" ht="18" customHeight="1" x14ac:dyDescent="0.25">
      <c r="AB58716"/>
    </row>
    <row r="58717" spans="28:28" ht="18" customHeight="1" x14ac:dyDescent="0.25">
      <c r="AB58717"/>
    </row>
    <row r="58718" spans="28:28" ht="18" customHeight="1" x14ac:dyDescent="0.25">
      <c r="AB58718"/>
    </row>
    <row r="58719" spans="28:28" ht="18" customHeight="1" x14ac:dyDescent="0.25">
      <c r="AB58719"/>
    </row>
    <row r="58720" spans="28:28" ht="18" customHeight="1" x14ac:dyDescent="0.25">
      <c r="AB58720"/>
    </row>
    <row r="58721" spans="28:28" ht="18" customHeight="1" x14ac:dyDescent="0.25">
      <c r="AB58721"/>
    </row>
    <row r="58722" spans="28:28" ht="18" customHeight="1" x14ac:dyDescent="0.25">
      <c r="AB58722"/>
    </row>
    <row r="58723" spans="28:28" ht="18" customHeight="1" x14ac:dyDescent="0.25">
      <c r="AB58723"/>
    </row>
    <row r="58724" spans="28:28" ht="18" customHeight="1" x14ac:dyDescent="0.25">
      <c r="AB58724"/>
    </row>
    <row r="58725" spans="28:28" ht="18" customHeight="1" x14ac:dyDescent="0.25">
      <c r="AB58725"/>
    </row>
    <row r="58726" spans="28:28" ht="18" customHeight="1" x14ac:dyDescent="0.25">
      <c r="AB58726"/>
    </row>
    <row r="58727" spans="28:28" ht="18" customHeight="1" x14ac:dyDescent="0.25">
      <c r="AB58727"/>
    </row>
    <row r="58728" spans="28:28" ht="18" customHeight="1" x14ac:dyDescent="0.25">
      <c r="AB58728"/>
    </row>
    <row r="58729" spans="28:28" ht="18" customHeight="1" x14ac:dyDescent="0.25">
      <c r="AB58729"/>
    </row>
    <row r="58730" spans="28:28" ht="18" customHeight="1" x14ac:dyDescent="0.25">
      <c r="AB58730"/>
    </row>
    <row r="58731" spans="28:28" ht="18" customHeight="1" x14ac:dyDescent="0.25">
      <c r="AB58731"/>
    </row>
    <row r="58732" spans="28:28" ht="18" customHeight="1" x14ac:dyDescent="0.25">
      <c r="AB58732"/>
    </row>
    <row r="58733" spans="28:28" ht="18" customHeight="1" x14ac:dyDescent="0.25">
      <c r="AB58733"/>
    </row>
    <row r="58734" spans="28:28" ht="18" customHeight="1" x14ac:dyDescent="0.25">
      <c r="AB58734"/>
    </row>
    <row r="58735" spans="28:28" ht="18" customHeight="1" x14ac:dyDescent="0.25">
      <c r="AB58735"/>
    </row>
    <row r="58736" spans="28:28" ht="18" customHeight="1" x14ac:dyDescent="0.25">
      <c r="AB58736"/>
    </row>
    <row r="58737" spans="28:28" ht="18" customHeight="1" x14ac:dyDescent="0.25">
      <c r="AB58737"/>
    </row>
    <row r="58738" spans="28:28" ht="18" customHeight="1" x14ac:dyDescent="0.25">
      <c r="AB58738"/>
    </row>
    <row r="58739" spans="28:28" ht="18" customHeight="1" x14ac:dyDescent="0.25">
      <c r="AB58739"/>
    </row>
    <row r="58740" spans="28:28" ht="18" customHeight="1" x14ac:dyDescent="0.25">
      <c r="AB58740"/>
    </row>
    <row r="58741" spans="28:28" ht="18" customHeight="1" x14ac:dyDescent="0.25">
      <c r="AB58741"/>
    </row>
    <row r="58742" spans="28:28" ht="18" customHeight="1" x14ac:dyDescent="0.25">
      <c r="AB58742"/>
    </row>
    <row r="58743" spans="28:28" ht="18" customHeight="1" x14ac:dyDescent="0.25">
      <c r="AB58743"/>
    </row>
    <row r="58744" spans="28:28" ht="18" customHeight="1" x14ac:dyDescent="0.25">
      <c r="AB58744"/>
    </row>
    <row r="58745" spans="28:28" ht="18" customHeight="1" x14ac:dyDescent="0.25">
      <c r="AB58745"/>
    </row>
    <row r="58746" spans="28:28" ht="18" customHeight="1" x14ac:dyDescent="0.25">
      <c r="AB58746"/>
    </row>
    <row r="58747" spans="28:28" ht="18" customHeight="1" x14ac:dyDescent="0.25">
      <c r="AB58747"/>
    </row>
    <row r="58748" spans="28:28" ht="18" customHeight="1" x14ac:dyDescent="0.25">
      <c r="AB58748"/>
    </row>
    <row r="58749" spans="28:28" ht="18" customHeight="1" x14ac:dyDescent="0.25">
      <c r="AB58749"/>
    </row>
    <row r="58750" spans="28:28" ht="18" customHeight="1" x14ac:dyDescent="0.25">
      <c r="AB58750"/>
    </row>
    <row r="58751" spans="28:28" ht="18" customHeight="1" x14ac:dyDescent="0.25">
      <c r="AB58751"/>
    </row>
    <row r="58752" spans="28:28" ht="18" customHeight="1" x14ac:dyDescent="0.25">
      <c r="AB58752"/>
    </row>
    <row r="58753" spans="28:28" ht="18" customHeight="1" x14ac:dyDescent="0.25">
      <c r="AB58753"/>
    </row>
    <row r="58754" spans="28:28" ht="18" customHeight="1" x14ac:dyDescent="0.25">
      <c r="AB58754"/>
    </row>
    <row r="58755" spans="28:28" ht="18" customHeight="1" x14ac:dyDescent="0.25">
      <c r="AB58755"/>
    </row>
    <row r="58756" spans="28:28" ht="18" customHeight="1" x14ac:dyDescent="0.25">
      <c r="AB58756"/>
    </row>
    <row r="58757" spans="28:28" ht="18" customHeight="1" x14ac:dyDescent="0.25">
      <c r="AB58757"/>
    </row>
    <row r="58758" spans="28:28" ht="18" customHeight="1" x14ac:dyDescent="0.25">
      <c r="AB58758"/>
    </row>
    <row r="58759" spans="28:28" ht="18" customHeight="1" x14ac:dyDescent="0.25">
      <c r="AB58759"/>
    </row>
    <row r="58760" spans="28:28" ht="18" customHeight="1" x14ac:dyDescent="0.25">
      <c r="AB58760"/>
    </row>
    <row r="58761" spans="28:28" ht="18" customHeight="1" x14ac:dyDescent="0.25">
      <c r="AB58761"/>
    </row>
    <row r="58762" spans="28:28" ht="18" customHeight="1" x14ac:dyDescent="0.25">
      <c r="AB58762"/>
    </row>
    <row r="58763" spans="28:28" ht="18" customHeight="1" x14ac:dyDescent="0.25">
      <c r="AB58763"/>
    </row>
    <row r="58764" spans="28:28" ht="18" customHeight="1" x14ac:dyDescent="0.25">
      <c r="AB58764"/>
    </row>
    <row r="58765" spans="28:28" ht="18" customHeight="1" x14ac:dyDescent="0.25">
      <c r="AB58765"/>
    </row>
    <row r="58766" spans="28:28" ht="18" customHeight="1" x14ac:dyDescent="0.25">
      <c r="AB58766"/>
    </row>
    <row r="58767" spans="28:28" ht="18" customHeight="1" x14ac:dyDescent="0.25">
      <c r="AB58767"/>
    </row>
    <row r="58768" spans="28:28" ht="18" customHeight="1" x14ac:dyDescent="0.25">
      <c r="AB58768"/>
    </row>
    <row r="58769" spans="28:28" ht="18" customHeight="1" x14ac:dyDescent="0.25">
      <c r="AB58769"/>
    </row>
    <row r="58770" spans="28:28" ht="18" customHeight="1" x14ac:dyDescent="0.25">
      <c r="AB58770"/>
    </row>
    <row r="58771" spans="28:28" ht="18" customHeight="1" x14ac:dyDescent="0.25">
      <c r="AB58771"/>
    </row>
    <row r="58772" spans="28:28" ht="18" customHeight="1" x14ac:dyDescent="0.25">
      <c r="AB58772"/>
    </row>
    <row r="58773" spans="28:28" ht="18" customHeight="1" x14ac:dyDescent="0.25">
      <c r="AB58773"/>
    </row>
    <row r="58774" spans="28:28" ht="18" customHeight="1" x14ac:dyDescent="0.25">
      <c r="AB58774"/>
    </row>
    <row r="58775" spans="28:28" ht="18" customHeight="1" x14ac:dyDescent="0.25">
      <c r="AB58775"/>
    </row>
    <row r="58776" spans="28:28" ht="18" customHeight="1" x14ac:dyDescent="0.25">
      <c r="AB58776"/>
    </row>
    <row r="58777" spans="28:28" ht="18" customHeight="1" x14ac:dyDescent="0.25">
      <c r="AB58777"/>
    </row>
    <row r="58778" spans="28:28" ht="18" customHeight="1" x14ac:dyDescent="0.25">
      <c r="AB58778"/>
    </row>
    <row r="58779" spans="28:28" ht="18" customHeight="1" x14ac:dyDescent="0.25">
      <c r="AB58779"/>
    </row>
    <row r="58780" spans="28:28" ht="18" customHeight="1" x14ac:dyDescent="0.25">
      <c r="AB58780"/>
    </row>
    <row r="58781" spans="28:28" ht="18" customHeight="1" x14ac:dyDescent="0.25">
      <c r="AB58781"/>
    </row>
    <row r="58782" spans="28:28" ht="18" customHeight="1" x14ac:dyDescent="0.25">
      <c r="AB58782"/>
    </row>
    <row r="58783" spans="28:28" ht="18" customHeight="1" x14ac:dyDescent="0.25">
      <c r="AB58783"/>
    </row>
    <row r="58784" spans="28:28" ht="18" customHeight="1" x14ac:dyDescent="0.25">
      <c r="AB58784"/>
    </row>
    <row r="58785" spans="28:28" ht="18" customHeight="1" x14ac:dyDescent="0.25">
      <c r="AB58785"/>
    </row>
    <row r="58786" spans="28:28" ht="18" customHeight="1" x14ac:dyDescent="0.25">
      <c r="AB58786"/>
    </row>
    <row r="58787" spans="28:28" ht="18" customHeight="1" x14ac:dyDescent="0.25">
      <c r="AB58787"/>
    </row>
    <row r="58788" spans="28:28" ht="18" customHeight="1" x14ac:dyDescent="0.25">
      <c r="AB58788"/>
    </row>
    <row r="58789" spans="28:28" ht="18" customHeight="1" x14ac:dyDescent="0.25">
      <c r="AB58789"/>
    </row>
    <row r="58790" spans="28:28" ht="18" customHeight="1" x14ac:dyDescent="0.25">
      <c r="AB58790"/>
    </row>
    <row r="58791" spans="28:28" ht="18" customHeight="1" x14ac:dyDescent="0.25">
      <c r="AB58791"/>
    </row>
    <row r="58792" spans="28:28" ht="18" customHeight="1" x14ac:dyDescent="0.25">
      <c r="AB58792"/>
    </row>
    <row r="58793" spans="28:28" ht="18" customHeight="1" x14ac:dyDescent="0.25">
      <c r="AB58793"/>
    </row>
    <row r="58794" spans="28:28" ht="18" customHeight="1" x14ac:dyDescent="0.25">
      <c r="AB58794"/>
    </row>
    <row r="58795" spans="28:28" ht="18" customHeight="1" x14ac:dyDescent="0.25">
      <c r="AB58795"/>
    </row>
    <row r="58796" spans="28:28" ht="18" customHeight="1" x14ac:dyDescent="0.25">
      <c r="AB58796"/>
    </row>
    <row r="58797" spans="28:28" ht="18" customHeight="1" x14ac:dyDescent="0.25">
      <c r="AB58797"/>
    </row>
    <row r="58798" spans="28:28" ht="18" customHeight="1" x14ac:dyDescent="0.25">
      <c r="AB58798"/>
    </row>
    <row r="58799" spans="28:28" ht="18" customHeight="1" x14ac:dyDescent="0.25">
      <c r="AB58799"/>
    </row>
    <row r="58800" spans="28:28" ht="18" customHeight="1" x14ac:dyDescent="0.25">
      <c r="AB58800"/>
    </row>
    <row r="58801" spans="28:28" ht="18" customHeight="1" x14ac:dyDescent="0.25">
      <c r="AB58801"/>
    </row>
    <row r="58802" spans="28:28" ht="18" customHeight="1" x14ac:dyDescent="0.25">
      <c r="AB58802"/>
    </row>
    <row r="58803" spans="28:28" ht="18" customHeight="1" x14ac:dyDescent="0.25">
      <c r="AB58803"/>
    </row>
    <row r="58804" spans="28:28" ht="18" customHeight="1" x14ac:dyDescent="0.25">
      <c r="AB58804"/>
    </row>
    <row r="58805" spans="28:28" ht="18" customHeight="1" x14ac:dyDescent="0.25">
      <c r="AB58805"/>
    </row>
    <row r="58806" spans="28:28" ht="18" customHeight="1" x14ac:dyDescent="0.25">
      <c r="AB58806"/>
    </row>
    <row r="58807" spans="28:28" ht="18" customHeight="1" x14ac:dyDescent="0.25">
      <c r="AB58807"/>
    </row>
    <row r="58808" spans="28:28" ht="18" customHeight="1" x14ac:dyDescent="0.25">
      <c r="AB58808"/>
    </row>
    <row r="58809" spans="28:28" ht="18" customHeight="1" x14ac:dyDescent="0.25">
      <c r="AB58809"/>
    </row>
    <row r="58810" spans="28:28" ht="18" customHeight="1" x14ac:dyDescent="0.25">
      <c r="AB58810"/>
    </row>
    <row r="58811" spans="28:28" ht="18" customHeight="1" x14ac:dyDescent="0.25">
      <c r="AB58811"/>
    </row>
    <row r="58812" spans="28:28" ht="18" customHeight="1" x14ac:dyDescent="0.25">
      <c r="AB58812"/>
    </row>
    <row r="58813" spans="28:28" ht="18" customHeight="1" x14ac:dyDescent="0.25">
      <c r="AB58813"/>
    </row>
    <row r="58814" spans="28:28" ht="18" customHeight="1" x14ac:dyDescent="0.25">
      <c r="AB58814"/>
    </row>
    <row r="58815" spans="28:28" ht="18" customHeight="1" x14ac:dyDescent="0.25">
      <c r="AB58815"/>
    </row>
    <row r="58816" spans="28:28" ht="18" customHeight="1" x14ac:dyDescent="0.25">
      <c r="AB58816"/>
    </row>
    <row r="58817" spans="28:28" ht="18" customHeight="1" x14ac:dyDescent="0.25">
      <c r="AB58817"/>
    </row>
    <row r="58818" spans="28:28" ht="18" customHeight="1" x14ac:dyDescent="0.25">
      <c r="AB58818"/>
    </row>
    <row r="58819" spans="28:28" ht="18" customHeight="1" x14ac:dyDescent="0.25">
      <c r="AB58819"/>
    </row>
    <row r="58820" spans="28:28" ht="18" customHeight="1" x14ac:dyDescent="0.25">
      <c r="AB58820"/>
    </row>
    <row r="58821" spans="28:28" ht="18" customHeight="1" x14ac:dyDescent="0.25">
      <c r="AB58821"/>
    </row>
    <row r="58822" spans="28:28" ht="18" customHeight="1" x14ac:dyDescent="0.25">
      <c r="AB58822"/>
    </row>
    <row r="58823" spans="28:28" ht="18" customHeight="1" x14ac:dyDescent="0.25">
      <c r="AB58823"/>
    </row>
    <row r="58824" spans="28:28" ht="18" customHeight="1" x14ac:dyDescent="0.25">
      <c r="AB58824"/>
    </row>
    <row r="58825" spans="28:28" ht="18" customHeight="1" x14ac:dyDescent="0.25">
      <c r="AB58825"/>
    </row>
    <row r="58826" spans="28:28" ht="18" customHeight="1" x14ac:dyDescent="0.25">
      <c r="AB58826"/>
    </row>
    <row r="58827" spans="28:28" ht="18" customHeight="1" x14ac:dyDescent="0.25">
      <c r="AB58827"/>
    </row>
    <row r="58828" spans="28:28" ht="18" customHeight="1" x14ac:dyDescent="0.25">
      <c r="AB58828"/>
    </row>
    <row r="58829" spans="28:28" ht="18" customHeight="1" x14ac:dyDescent="0.25">
      <c r="AB58829"/>
    </row>
    <row r="58830" spans="28:28" ht="18" customHeight="1" x14ac:dyDescent="0.25">
      <c r="AB58830"/>
    </row>
    <row r="58831" spans="28:28" ht="18" customHeight="1" x14ac:dyDescent="0.25">
      <c r="AB58831"/>
    </row>
    <row r="58832" spans="28:28" ht="18" customHeight="1" x14ac:dyDescent="0.25">
      <c r="AB58832"/>
    </row>
    <row r="58833" spans="28:28" ht="18" customHeight="1" x14ac:dyDescent="0.25">
      <c r="AB58833"/>
    </row>
    <row r="58834" spans="28:28" ht="18" customHeight="1" x14ac:dyDescent="0.25">
      <c r="AB58834"/>
    </row>
    <row r="58835" spans="28:28" ht="18" customHeight="1" x14ac:dyDescent="0.25">
      <c r="AB58835"/>
    </row>
    <row r="58836" spans="28:28" ht="18" customHeight="1" x14ac:dyDescent="0.25">
      <c r="AB58836"/>
    </row>
    <row r="58837" spans="28:28" ht="18" customHeight="1" x14ac:dyDescent="0.25">
      <c r="AB58837"/>
    </row>
    <row r="58838" spans="28:28" ht="18" customHeight="1" x14ac:dyDescent="0.25">
      <c r="AB58838"/>
    </row>
    <row r="58839" spans="28:28" ht="18" customHeight="1" x14ac:dyDescent="0.25">
      <c r="AB58839"/>
    </row>
    <row r="58840" spans="28:28" ht="18" customHeight="1" x14ac:dyDescent="0.25">
      <c r="AB58840"/>
    </row>
    <row r="58841" spans="28:28" ht="18" customHeight="1" x14ac:dyDescent="0.25">
      <c r="AB58841"/>
    </row>
    <row r="58842" spans="28:28" ht="18" customHeight="1" x14ac:dyDescent="0.25">
      <c r="AB58842"/>
    </row>
    <row r="58843" spans="28:28" ht="18" customHeight="1" x14ac:dyDescent="0.25">
      <c r="AB58843"/>
    </row>
    <row r="58844" spans="28:28" ht="18" customHeight="1" x14ac:dyDescent="0.25">
      <c r="AB58844"/>
    </row>
    <row r="58845" spans="28:28" ht="18" customHeight="1" x14ac:dyDescent="0.25">
      <c r="AB58845"/>
    </row>
    <row r="58846" spans="28:28" ht="18" customHeight="1" x14ac:dyDescent="0.25">
      <c r="AB58846"/>
    </row>
    <row r="58847" spans="28:28" ht="18" customHeight="1" x14ac:dyDescent="0.25">
      <c r="AB58847"/>
    </row>
    <row r="58848" spans="28:28" ht="18" customHeight="1" x14ac:dyDescent="0.25">
      <c r="AB58848"/>
    </row>
    <row r="58849" spans="28:28" ht="18" customHeight="1" x14ac:dyDescent="0.25">
      <c r="AB58849"/>
    </row>
    <row r="58850" spans="28:28" ht="18" customHeight="1" x14ac:dyDescent="0.25">
      <c r="AB58850"/>
    </row>
    <row r="58851" spans="28:28" ht="18" customHeight="1" x14ac:dyDescent="0.25">
      <c r="AB58851"/>
    </row>
    <row r="58852" spans="28:28" ht="18" customHeight="1" x14ac:dyDescent="0.25">
      <c r="AB58852"/>
    </row>
    <row r="58853" spans="28:28" ht="18" customHeight="1" x14ac:dyDescent="0.25">
      <c r="AB58853"/>
    </row>
    <row r="58854" spans="28:28" ht="18" customHeight="1" x14ac:dyDescent="0.25">
      <c r="AB58854"/>
    </row>
    <row r="58855" spans="28:28" ht="18" customHeight="1" x14ac:dyDescent="0.25">
      <c r="AB58855"/>
    </row>
    <row r="58856" spans="28:28" ht="18" customHeight="1" x14ac:dyDescent="0.25">
      <c r="AB58856"/>
    </row>
    <row r="58857" spans="28:28" ht="18" customHeight="1" x14ac:dyDescent="0.25">
      <c r="AB58857"/>
    </row>
    <row r="58858" spans="28:28" ht="18" customHeight="1" x14ac:dyDescent="0.25">
      <c r="AB58858"/>
    </row>
    <row r="58859" spans="28:28" ht="18" customHeight="1" x14ac:dyDescent="0.25">
      <c r="AB58859"/>
    </row>
    <row r="58860" spans="28:28" ht="18" customHeight="1" x14ac:dyDescent="0.25">
      <c r="AB58860"/>
    </row>
    <row r="58861" spans="28:28" ht="18" customHeight="1" x14ac:dyDescent="0.25">
      <c r="AB58861"/>
    </row>
    <row r="58862" spans="28:28" ht="18" customHeight="1" x14ac:dyDescent="0.25">
      <c r="AB58862"/>
    </row>
    <row r="58863" spans="28:28" ht="18" customHeight="1" x14ac:dyDescent="0.25">
      <c r="AB58863"/>
    </row>
    <row r="58864" spans="28:28" ht="18" customHeight="1" x14ac:dyDescent="0.25">
      <c r="AB58864"/>
    </row>
    <row r="58865" spans="28:28" ht="18" customHeight="1" x14ac:dyDescent="0.25">
      <c r="AB58865"/>
    </row>
    <row r="58866" spans="28:28" ht="18" customHeight="1" x14ac:dyDescent="0.25">
      <c r="AB58866"/>
    </row>
    <row r="58867" spans="28:28" ht="18" customHeight="1" x14ac:dyDescent="0.25">
      <c r="AB58867"/>
    </row>
    <row r="58868" spans="28:28" ht="18" customHeight="1" x14ac:dyDescent="0.25">
      <c r="AB58868"/>
    </row>
    <row r="58869" spans="28:28" ht="18" customHeight="1" x14ac:dyDescent="0.25">
      <c r="AB58869"/>
    </row>
    <row r="58870" spans="28:28" ht="18" customHeight="1" x14ac:dyDescent="0.25">
      <c r="AB58870"/>
    </row>
    <row r="58871" spans="28:28" ht="18" customHeight="1" x14ac:dyDescent="0.25">
      <c r="AB58871"/>
    </row>
    <row r="58872" spans="28:28" ht="18" customHeight="1" x14ac:dyDescent="0.25">
      <c r="AB58872"/>
    </row>
    <row r="58873" spans="28:28" ht="18" customHeight="1" x14ac:dyDescent="0.25">
      <c r="AB58873"/>
    </row>
    <row r="58874" spans="28:28" ht="18" customHeight="1" x14ac:dyDescent="0.25">
      <c r="AB58874"/>
    </row>
    <row r="58875" spans="28:28" ht="18" customHeight="1" x14ac:dyDescent="0.25">
      <c r="AB58875"/>
    </row>
    <row r="58876" spans="28:28" ht="18" customHeight="1" x14ac:dyDescent="0.25">
      <c r="AB58876"/>
    </row>
    <row r="58877" spans="28:28" ht="18" customHeight="1" x14ac:dyDescent="0.25">
      <c r="AB58877"/>
    </row>
    <row r="58878" spans="28:28" ht="18" customHeight="1" x14ac:dyDescent="0.25">
      <c r="AB58878"/>
    </row>
    <row r="58879" spans="28:28" ht="18" customHeight="1" x14ac:dyDescent="0.25">
      <c r="AB58879"/>
    </row>
    <row r="58880" spans="28:28" ht="18" customHeight="1" x14ac:dyDescent="0.25">
      <c r="AB58880"/>
    </row>
    <row r="58881" spans="28:28" ht="18" customHeight="1" x14ac:dyDescent="0.25">
      <c r="AB58881"/>
    </row>
    <row r="58882" spans="28:28" ht="18" customHeight="1" x14ac:dyDescent="0.25">
      <c r="AB58882"/>
    </row>
    <row r="58883" spans="28:28" ht="18" customHeight="1" x14ac:dyDescent="0.25">
      <c r="AB58883"/>
    </row>
    <row r="58884" spans="28:28" ht="18" customHeight="1" x14ac:dyDescent="0.25">
      <c r="AB58884"/>
    </row>
    <row r="58885" spans="28:28" ht="18" customHeight="1" x14ac:dyDescent="0.25">
      <c r="AB58885"/>
    </row>
    <row r="58886" spans="28:28" ht="18" customHeight="1" x14ac:dyDescent="0.25">
      <c r="AB58886"/>
    </row>
    <row r="58887" spans="28:28" ht="18" customHeight="1" x14ac:dyDescent="0.25">
      <c r="AB58887"/>
    </row>
    <row r="58888" spans="28:28" ht="18" customHeight="1" x14ac:dyDescent="0.25">
      <c r="AB58888"/>
    </row>
    <row r="58889" spans="28:28" ht="18" customHeight="1" x14ac:dyDescent="0.25">
      <c r="AB58889"/>
    </row>
    <row r="58890" spans="28:28" ht="18" customHeight="1" x14ac:dyDescent="0.25">
      <c r="AB58890"/>
    </row>
    <row r="58891" spans="28:28" ht="18" customHeight="1" x14ac:dyDescent="0.25">
      <c r="AB58891"/>
    </row>
    <row r="58892" spans="28:28" ht="18" customHeight="1" x14ac:dyDescent="0.25">
      <c r="AB58892"/>
    </row>
    <row r="58893" spans="28:28" ht="18" customHeight="1" x14ac:dyDescent="0.25">
      <c r="AB58893"/>
    </row>
    <row r="58894" spans="28:28" ht="18" customHeight="1" x14ac:dyDescent="0.25">
      <c r="AB58894"/>
    </row>
    <row r="58895" spans="28:28" ht="18" customHeight="1" x14ac:dyDescent="0.25">
      <c r="AB58895"/>
    </row>
    <row r="58896" spans="28:28" ht="18" customHeight="1" x14ac:dyDescent="0.25">
      <c r="AB58896"/>
    </row>
    <row r="58897" spans="28:28" ht="18" customHeight="1" x14ac:dyDescent="0.25">
      <c r="AB58897"/>
    </row>
    <row r="58898" spans="28:28" ht="18" customHeight="1" x14ac:dyDescent="0.25">
      <c r="AB58898"/>
    </row>
    <row r="58899" spans="28:28" ht="18" customHeight="1" x14ac:dyDescent="0.25">
      <c r="AB58899"/>
    </row>
    <row r="58900" spans="28:28" ht="18" customHeight="1" x14ac:dyDescent="0.25">
      <c r="AB58900"/>
    </row>
    <row r="58901" spans="28:28" ht="18" customHeight="1" x14ac:dyDescent="0.25">
      <c r="AB58901"/>
    </row>
    <row r="58902" spans="28:28" ht="18" customHeight="1" x14ac:dyDescent="0.25">
      <c r="AB58902"/>
    </row>
    <row r="58903" spans="28:28" ht="18" customHeight="1" x14ac:dyDescent="0.25">
      <c r="AB58903"/>
    </row>
    <row r="58904" spans="28:28" ht="18" customHeight="1" x14ac:dyDescent="0.25">
      <c r="AB58904"/>
    </row>
    <row r="58905" spans="28:28" ht="18" customHeight="1" x14ac:dyDescent="0.25">
      <c r="AB58905"/>
    </row>
    <row r="58906" spans="28:28" ht="18" customHeight="1" x14ac:dyDescent="0.25">
      <c r="AB58906"/>
    </row>
    <row r="58907" spans="28:28" ht="18" customHeight="1" x14ac:dyDescent="0.25">
      <c r="AB58907"/>
    </row>
    <row r="58908" spans="28:28" ht="18" customHeight="1" x14ac:dyDescent="0.25">
      <c r="AB58908"/>
    </row>
    <row r="58909" spans="28:28" ht="18" customHeight="1" x14ac:dyDescent="0.25">
      <c r="AB58909"/>
    </row>
    <row r="58910" spans="28:28" ht="18" customHeight="1" x14ac:dyDescent="0.25">
      <c r="AB58910"/>
    </row>
    <row r="58911" spans="28:28" ht="18" customHeight="1" x14ac:dyDescent="0.25">
      <c r="AB58911"/>
    </row>
    <row r="58912" spans="28:28" ht="18" customHeight="1" x14ac:dyDescent="0.25">
      <c r="AB58912"/>
    </row>
    <row r="58913" spans="28:28" ht="18" customHeight="1" x14ac:dyDescent="0.25">
      <c r="AB58913"/>
    </row>
    <row r="58914" spans="28:28" ht="18" customHeight="1" x14ac:dyDescent="0.25">
      <c r="AB58914"/>
    </row>
    <row r="58915" spans="28:28" ht="18" customHeight="1" x14ac:dyDescent="0.25">
      <c r="AB58915"/>
    </row>
    <row r="58916" spans="28:28" ht="18" customHeight="1" x14ac:dyDescent="0.25">
      <c r="AB58916"/>
    </row>
    <row r="58917" spans="28:28" ht="18" customHeight="1" x14ac:dyDescent="0.25">
      <c r="AB58917"/>
    </row>
    <row r="58918" spans="28:28" ht="18" customHeight="1" x14ac:dyDescent="0.25">
      <c r="AB58918"/>
    </row>
    <row r="58919" spans="28:28" ht="18" customHeight="1" x14ac:dyDescent="0.25">
      <c r="AB58919"/>
    </row>
    <row r="58920" spans="28:28" ht="18" customHeight="1" x14ac:dyDescent="0.25">
      <c r="AB58920"/>
    </row>
    <row r="58921" spans="28:28" ht="18" customHeight="1" x14ac:dyDescent="0.25">
      <c r="AB58921"/>
    </row>
    <row r="58922" spans="28:28" ht="18" customHeight="1" x14ac:dyDescent="0.25">
      <c r="AB58922"/>
    </row>
    <row r="58923" spans="28:28" ht="18" customHeight="1" x14ac:dyDescent="0.25">
      <c r="AB58923"/>
    </row>
    <row r="58924" spans="28:28" ht="18" customHeight="1" x14ac:dyDescent="0.25">
      <c r="AB58924"/>
    </row>
    <row r="58925" spans="28:28" ht="18" customHeight="1" x14ac:dyDescent="0.25">
      <c r="AB58925"/>
    </row>
    <row r="58926" spans="28:28" ht="18" customHeight="1" x14ac:dyDescent="0.25">
      <c r="AB58926"/>
    </row>
    <row r="58927" spans="28:28" ht="18" customHeight="1" x14ac:dyDescent="0.25">
      <c r="AB58927"/>
    </row>
    <row r="58928" spans="28:28" ht="18" customHeight="1" x14ac:dyDescent="0.25">
      <c r="AB58928"/>
    </row>
    <row r="58929" spans="28:28" ht="18" customHeight="1" x14ac:dyDescent="0.25">
      <c r="AB58929"/>
    </row>
    <row r="58930" spans="28:28" ht="18" customHeight="1" x14ac:dyDescent="0.25">
      <c r="AB58930"/>
    </row>
    <row r="58931" spans="28:28" ht="18" customHeight="1" x14ac:dyDescent="0.25">
      <c r="AB58931"/>
    </row>
    <row r="58932" spans="28:28" ht="18" customHeight="1" x14ac:dyDescent="0.25">
      <c r="AB58932"/>
    </row>
    <row r="58933" spans="28:28" ht="18" customHeight="1" x14ac:dyDescent="0.25">
      <c r="AB58933"/>
    </row>
    <row r="58934" spans="28:28" ht="18" customHeight="1" x14ac:dyDescent="0.25">
      <c r="AB58934"/>
    </row>
    <row r="58935" spans="28:28" ht="18" customHeight="1" x14ac:dyDescent="0.25">
      <c r="AB58935"/>
    </row>
    <row r="58936" spans="28:28" ht="18" customHeight="1" x14ac:dyDescent="0.25">
      <c r="AB58936"/>
    </row>
    <row r="58937" spans="28:28" ht="18" customHeight="1" x14ac:dyDescent="0.25">
      <c r="AB58937"/>
    </row>
    <row r="58938" spans="28:28" ht="18" customHeight="1" x14ac:dyDescent="0.25">
      <c r="AB58938"/>
    </row>
    <row r="58939" spans="28:28" ht="18" customHeight="1" x14ac:dyDescent="0.25">
      <c r="AB58939"/>
    </row>
    <row r="58940" spans="28:28" ht="18" customHeight="1" x14ac:dyDescent="0.25">
      <c r="AB58940"/>
    </row>
    <row r="58941" spans="28:28" ht="18" customHeight="1" x14ac:dyDescent="0.25">
      <c r="AB58941"/>
    </row>
    <row r="58942" spans="28:28" ht="18" customHeight="1" x14ac:dyDescent="0.25">
      <c r="AB58942"/>
    </row>
    <row r="58943" spans="28:28" ht="18" customHeight="1" x14ac:dyDescent="0.25">
      <c r="AB58943"/>
    </row>
    <row r="58944" spans="28:28" ht="18" customHeight="1" x14ac:dyDescent="0.25">
      <c r="AB58944"/>
    </row>
    <row r="58945" spans="28:28" ht="18" customHeight="1" x14ac:dyDescent="0.25">
      <c r="AB58945"/>
    </row>
    <row r="58946" spans="28:28" ht="18" customHeight="1" x14ac:dyDescent="0.25">
      <c r="AB58946"/>
    </row>
    <row r="58947" spans="28:28" ht="18" customHeight="1" x14ac:dyDescent="0.25">
      <c r="AB58947"/>
    </row>
    <row r="58948" spans="28:28" ht="18" customHeight="1" x14ac:dyDescent="0.25">
      <c r="AB58948"/>
    </row>
    <row r="58949" spans="28:28" ht="18" customHeight="1" x14ac:dyDescent="0.25">
      <c r="AB58949"/>
    </row>
    <row r="58950" spans="28:28" ht="18" customHeight="1" x14ac:dyDescent="0.25">
      <c r="AB58950"/>
    </row>
    <row r="58951" spans="28:28" ht="18" customHeight="1" x14ac:dyDescent="0.25">
      <c r="AB58951"/>
    </row>
    <row r="58952" spans="28:28" ht="18" customHeight="1" x14ac:dyDescent="0.25">
      <c r="AB58952"/>
    </row>
    <row r="58953" spans="28:28" ht="18" customHeight="1" x14ac:dyDescent="0.25">
      <c r="AB58953"/>
    </row>
    <row r="58954" spans="28:28" ht="18" customHeight="1" x14ac:dyDescent="0.25">
      <c r="AB58954"/>
    </row>
    <row r="58955" spans="28:28" ht="18" customHeight="1" x14ac:dyDescent="0.25">
      <c r="AB58955"/>
    </row>
    <row r="58956" spans="28:28" ht="18" customHeight="1" x14ac:dyDescent="0.25">
      <c r="AB58956"/>
    </row>
    <row r="58957" spans="28:28" ht="18" customHeight="1" x14ac:dyDescent="0.25">
      <c r="AB58957"/>
    </row>
    <row r="58958" spans="28:28" ht="18" customHeight="1" x14ac:dyDescent="0.25">
      <c r="AB58958"/>
    </row>
    <row r="58959" spans="28:28" ht="18" customHeight="1" x14ac:dyDescent="0.25">
      <c r="AB58959"/>
    </row>
    <row r="58960" spans="28:28" ht="18" customHeight="1" x14ac:dyDescent="0.25">
      <c r="AB58960"/>
    </row>
    <row r="58961" spans="28:28" ht="18" customHeight="1" x14ac:dyDescent="0.25">
      <c r="AB58961"/>
    </row>
    <row r="58962" spans="28:28" ht="18" customHeight="1" x14ac:dyDescent="0.25">
      <c r="AB58962"/>
    </row>
    <row r="58963" spans="28:28" ht="18" customHeight="1" x14ac:dyDescent="0.25">
      <c r="AB58963"/>
    </row>
    <row r="58964" spans="28:28" ht="18" customHeight="1" x14ac:dyDescent="0.25">
      <c r="AB58964"/>
    </row>
    <row r="58965" spans="28:28" ht="18" customHeight="1" x14ac:dyDescent="0.25">
      <c r="AB58965"/>
    </row>
    <row r="58966" spans="28:28" ht="18" customHeight="1" x14ac:dyDescent="0.25">
      <c r="AB58966"/>
    </row>
    <row r="58967" spans="28:28" ht="18" customHeight="1" x14ac:dyDescent="0.25">
      <c r="AB58967"/>
    </row>
    <row r="58968" spans="28:28" ht="18" customHeight="1" x14ac:dyDescent="0.25">
      <c r="AB58968"/>
    </row>
    <row r="58969" spans="28:28" ht="18" customHeight="1" x14ac:dyDescent="0.25">
      <c r="AB58969"/>
    </row>
    <row r="58970" spans="28:28" ht="18" customHeight="1" x14ac:dyDescent="0.25">
      <c r="AB58970"/>
    </row>
    <row r="58971" spans="28:28" ht="18" customHeight="1" x14ac:dyDescent="0.25">
      <c r="AB58971"/>
    </row>
    <row r="58972" spans="28:28" ht="18" customHeight="1" x14ac:dyDescent="0.25">
      <c r="AB58972"/>
    </row>
    <row r="58973" spans="28:28" ht="18" customHeight="1" x14ac:dyDescent="0.25">
      <c r="AB58973"/>
    </row>
    <row r="58974" spans="28:28" ht="18" customHeight="1" x14ac:dyDescent="0.25">
      <c r="AB58974"/>
    </row>
    <row r="58975" spans="28:28" ht="18" customHeight="1" x14ac:dyDescent="0.25">
      <c r="AB58975"/>
    </row>
    <row r="58976" spans="28:28" ht="18" customHeight="1" x14ac:dyDescent="0.25">
      <c r="AB58976"/>
    </row>
    <row r="58977" spans="28:28" ht="18" customHeight="1" x14ac:dyDescent="0.25">
      <c r="AB58977"/>
    </row>
    <row r="58978" spans="28:28" ht="18" customHeight="1" x14ac:dyDescent="0.25">
      <c r="AB58978"/>
    </row>
    <row r="58979" spans="28:28" ht="18" customHeight="1" x14ac:dyDescent="0.25">
      <c r="AB58979"/>
    </row>
    <row r="58980" spans="28:28" ht="18" customHeight="1" x14ac:dyDescent="0.25">
      <c r="AB58980"/>
    </row>
    <row r="58981" spans="28:28" ht="18" customHeight="1" x14ac:dyDescent="0.25">
      <c r="AB58981"/>
    </row>
    <row r="58982" spans="28:28" ht="18" customHeight="1" x14ac:dyDescent="0.25">
      <c r="AB58982"/>
    </row>
    <row r="58983" spans="28:28" ht="18" customHeight="1" x14ac:dyDescent="0.25">
      <c r="AB58983"/>
    </row>
    <row r="58984" spans="28:28" ht="18" customHeight="1" x14ac:dyDescent="0.25">
      <c r="AB58984"/>
    </row>
    <row r="58985" spans="28:28" ht="18" customHeight="1" x14ac:dyDescent="0.25">
      <c r="AB58985"/>
    </row>
    <row r="58986" spans="28:28" ht="18" customHeight="1" x14ac:dyDescent="0.25">
      <c r="AB58986"/>
    </row>
    <row r="58987" spans="28:28" ht="18" customHeight="1" x14ac:dyDescent="0.25">
      <c r="AB58987"/>
    </row>
    <row r="58988" spans="28:28" ht="18" customHeight="1" x14ac:dyDescent="0.25">
      <c r="AB58988"/>
    </row>
    <row r="58989" spans="28:28" ht="18" customHeight="1" x14ac:dyDescent="0.25">
      <c r="AB58989"/>
    </row>
    <row r="58990" spans="28:28" ht="18" customHeight="1" x14ac:dyDescent="0.25">
      <c r="AB58990"/>
    </row>
    <row r="58991" spans="28:28" ht="18" customHeight="1" x14ac:dyDescent="0.25">
      <c r="AB58991"/>
    </row>
    <row r="58992" spans="28:28" ht="18" customHeight="1" x14ac:dyDescent="0.25">
      <c r="AB58992"/>
    </row>
    <row r="58993" spans="28:28" ht="18" customHeight="1" x14ac:dyDescent="0.25">
      <c r="AB58993"/>
    </row>
    <row r="58994" spans="28:28" ht="18" customHeight="1" x14ac:dyDescent="0.25">
      <c r="AB58994"/>
    </row>
    <row r="58995" spans="28:28" ht="18" customHeight="1" x14ac:dyDescent="0.25">
      <c r="AB58995"/>
    </row>
    <row r="58996" spans="28:28" ht="18" customHeight="1" x14ac:dyDescent="0.25">
      <c r="AB58996"/>
    </row>
    <row r="58997" spans="28:28" ht="18" customHeight="1" x14ac:dyDescent="0.25">
      <c r="AB58997"/>
    </row>
    <row r="58998" spans="28:28" ht="18" customHeight="1" x14ac:dyDescent="0.25">
      <c r="AB58998"/>
    </row>
    <row r="58999" spans="28:28" ht="18" customHeight="1" x14ac:dyDescent="0.25">
      <c r="AB58999"/>
    </row>
    <row r="59000" spans="28:28" ht="18" customHeight="1" x14ac:dyDescent="0.25">
      <c r="AB59000"/>
    </row>
    <row r="59001" spans="28:28" ht="18" customHeight="1" x14ac:dyDescent="0.25">
      <c r="AB59001"/>
    </row>
    <row r="59002" spans="28:28" ht="18" customHeight="1" x14ac:dyDescent="0.25">
      <c r="AB59002"/>
    </row>
    <row r="59003" spans="28:28" ht="18" customHeight="1" x14ac:dyDescent="0.25">
      <c r="AB59003"/>
    </row>
    <row r="59004" spans="28:28" ht="18" customHeight="1" x14ac:dyDescent="0.25">
      <c r="AB59004"/>
    </row>
    <row r="59005" spans="28:28" ht="18" customHeight="1" x14ac:dyDescent="0.25">
      <c r="AB59005"/>
    </row>
    <row r="59006" spans="28:28" ht="18" customHeight="1" x14ac:dyDescent="0.25">
      <c r="AB59006"/>
    </row>
    <row r="59007" spans="28:28" ht="18" customHeight="1" x14ac:dyDescent="0.25">
      <c r="AB59007"/>
    </row>
    <row r="59008" spans="28:28" ht="18" customHeight="1" x14ac:dyDescent="0.25">
      <c r="AB59008"/>
    </row>
    <row r="59009" spans="28:28" ht="18" customHeight="1" x14ac:dyDescent="0.25">
      <c r="AB59009"/>
    </row>
    <row r="59010" spans="28:28" ht="18" customHeight="1" x14ac:dyDescent="0.25">
      <c r="AB59010"/>
    </row>
    <row r="59011" spans="28:28" ht="18" customHeight="1" x14ac:dyDescent="0.25">
      <c r="AB59011"/>
    </row>
    <row r="59012" spans="28:28" ht="18" customHeight="1" x14ac:dyDescent="0.25">
      <c r="AB59012"/>
    </row>
    <row r="59013" spans="28:28" ht="18" customHeight="1" x14ac:dyDescent="0.25">
      <c r="AB59013"/>
    </row>
    <row r="59014" spans="28:28" ht="18" customHeight="1" x14ac:dyDescent="0.25">
      <c r="AB59014"/>
    </row>
    <row r="59015" spans="28:28" ht="18" customHeight="1" x14ac:dyDescent="0.25">
      <c r="AB59015"/>
    </row>
    <row r="59016" spans="28:28" ht="18" customHeight="1" x14ac:dyDescent="0.25">
      <c r="AB59016"/>
    </row>
    <row r="59017" spans="28:28" ht="18" customHeight="1" x14ac:dyDescent="0.25">
      <c r="AB59017"/>
    </row>
    <row r="59018" spans="28:28" ht="18" customHeight="1" x14ac:dyDescent="0.25">
      <c r="AB59018"/>
    </row>
    <row r="59019" spans="28:28" ht="18" customHeight="1" x14ac:dyDescent="0.25">
      <c r="AB59019"/>
    </row>
    <row r="59020" spans="28:28" ht="18" customHeight="1" x14ac:dyDescent="0.25">
      <c r="AB59020"/>
    </row>
    <row r="59021" spans="28:28" ht="18" customHeight="1" x14ac:dyDescent="0.25">
      <c r="AB59021"/>
    </row>
    <row r="59022" spans="28:28" ht="18" customHeight="1" x14ac:dyDescent="0.25">
      <c r="AB59022"/>
    </row>
    <row r="59023" spans="28:28" ht="18" customHeight="1" x14ac:dyDescent="0.25">
      <c r="AB59023"/>
    </row>
    <row r="59024" spans="28:28" ht="18" customHeight="1" x14ac:dyDescent="0.25">
      <c r="AB59024"/>
    </row>
    <row r="59025" spans="28:28" ht="18" customHeight="1" x14ac:dyDescent="0.25">
      <c r="AB59025"/>
    </row>
    <row r="59026" spans="28:28" ht="18" customHeight="1" x14ac:dyDescent="0.25">
      <c r="AB59026"/>
    </row>
    <row r="59027" spans="28:28" ht="18" customHeight="1" x14ac:dyDescent="0.25">
      <c r="AB59027"/>
    </row>
    <row r="59028" spans="28:28" ht="18" customHeight="1" x14ac:dyDescent="0.25">
      <c r="AB59028"/>
    </row>
    <row r="59029" spans="28:28" ht="18" customHeight="1" x14ac:dyDescent="0.25">
      <c r="AB59029"/>
    </row>
    <row r="59030" spans="28:28" ht="18" customHeight="1" x14ac:dyDescent="0.25">
      <c r="AB59030"/>
    </row>
    <row r="59031" spans="28:28" ht="18" customHeight="1" x14ac:dyDescent="0.25">
      <c r="AB59031"/>
    </row>
    <row r="59032" spans="28:28" ht="18" customHeight="1" x14ac:dyDescent="0.25">
      <c r="AB59032"/>
    </row>
    <row r="59033" spans="28:28" ht="18" customHeight="1" x14ac:dyDescent="0.25">
      <c r="AB59033"/>
    </row>
    <row r="59034" spans="28:28" ht="18" customHeight="1" x14ac:dyDescent="0.25">
      <c r="AB59034"/>
    </row>
    <row r="59035" spans="28:28" ht="18" customHeight="1" x14ac:dyDescent="0.25">
      <c r="AB59035"/>
    </row>
    <row r="59036" spans="28:28" ht="18" customHeight="1" x14ac:dyDescent="0.25">
      <c r="AB59036"/>
    </row>
    <row r="59037" spans="28:28" ht="18" customHeight="1" x14ac:dyDescent="0.25">
      <c r="AB59037"/>
    </row>
    <row r="59038" spans="28:28" ht="18" customHeight="1" x14ac:dyDescent="0.25">
      <c r="AB59038"/>
    </row>
    <row r="59039" spans="28:28" ht="18" customHeight="1" x14ac:dyDescent="0.25">
      <c r="AB59039"/>
    </row>
    <row r="59040" spans="28:28" ht="18" customHeight="1" x14ac:dyDescent="0.25">
      <c r="AB59040"/>
    </row>
    <row r="59041" spans="28:28" ht="18" customHeight="1" x14ac:dyDescent="0.25">
      <c r="AB59041"/>
    </row>
    <row r="59042" spans="28:28" ht="18" customHeight="1" x14ac:dyDescent="0.25">
      <c r="AB59042"/>
    </row>
    <row r="59043" spans="28:28" ht="18" customHeight="1" x14ac:dyDescent="0.25">
      <c r="AB59043"/>
    </row>
    <row r="59044" spans="28:28" ht="18" customHeight="1" x14ac:dyDescent="0.25">
      <c r="AB59044"/>
    </row>
    <row r="59045" spans="28:28" ht="18" customHeight="1" x14ac:dyDescent="0.25">
      <c r="AB59045"/>
    </row>
    <row r="59046" spans="28:28" ht="18" customHeight="1" x14ac:dyDescent="0.25">
      <c r="AB59046"/>
    </row>
    <row r="59047" spans="28:28" ht="18" customHeight="1" x14ac:dyDescent="0.25">
      <c r="AB59047"/>
    </row>
    <row r="59048" spans="28:28" ht="18" customHeight="1" x14ac:dyDescent="0.25">
      <c r="AB59048"/>
    </row>
    <row r="59049" spans="28:28" ht="18" customHeight="1" x14ac:dyDescent="0.25">
      <c r="AB59049"/>
    </row>
    <row r="59050" spans="28:28" ht="18" customHeight="1" x14ac:dyDescent="0.25">
      <c r="AB59050"/>
    </row>
    <row r="59051" spans="28:28" ht="18" customHeight="1" x14ac:dyDescent="0.25">
      <c r="AB59051"/>
    </row>
    <row r="59052" spans="28:28" ht="18" customHeight="1" x14ac:dyDescent="0.25">
      <c r="AB59052"/>
    </row>
    <row r="59053" spans="28:28" ht="18" customHeight="1" x14ac:dyDescent="0.25">
      <c r="AB59053"/>
    </row>
    <row r="59054" spans="28:28" ht="18" customHeight="1" x14ac:dyDescent="0.25">
      <c r="AB59054"/>
    </row>
    <row r="59055" spans="28:28" ht="18" customHeight="1" x14ac:dyDescent="0.25">
      <c r="AB59055"/>
    </row>
    <row r="59056" spans="28:28" ht="18" customHeight="1" x14ac:dyDescent="0.25">
      <c r="AB59056"/>
    </row>
    <row r="59057" spans="28:28" ht="18" customHeight="1" x14ac:dyDescent="0.25">
      <c r="AB59057"/>
    </row>
    <row r="59058" spans="28:28" ht="18" customHeight="1" x14ac:dyDescent="0.25">
      <c r="AB59058"/>
    </row>
    <row r="59059" spans="28:28" ht="18" customHeight="1" x14ac:dyDescent="0.25">
      <c r="AB59059"/>
    </row>
    <row r="59060" spans="28:28" ht="18" customHeight="1" x14ac:dyDescent="0.25">
      <c r="AB59060"/>
    </row>
    <row r="59061" spans="28:28" ht="18" customHeight="1" x14ac:dyDescent="0.25">
      <c r="AB59061"/>
    </row>
    <row r="59062" spans="28:28" ht="18" customHeight="1" x14ac:dyDescent="0.25">
      <c r="AB59062"/>
    </row>
    <row r="59063" spans="28:28" ht="18" customHeight="1" x14ac:dyDescent="0.25">
      <c r="AB59063"/>
    </row>
    <row r="59064" spans="28:28" ht="18" customHeight="1" x14ac:dyDescent="0.25">
      <c r="AB59064"/>
    </row>
    <row r="59065" spans="28:28" ht="18" customHeight="1" x14ac:dyDescent="0.25">
      <c r="AB59065"/>
    </row>
    <row r="59066" spans="28:28" ht="18" customHeight="1" x14ac:dyDescent="0.25">
      <c r="AB59066"/>
    </row>
    <row r="59067" spans="28:28" ht="18" customHeight="1" x14ac:dyDescent="0.25">
      <c r="AB59067"/>
    </row>
    <row r="59068" spans="28:28" ht="18" customHeight="1" x14ac:dyDescent="0.25">
      <c r="AB59068"/>
    </row>
    <row r="59069" spans="28:28" ht="18" customHeight="1" x14ac:dyDescent="0.25">
      <c r="AB59069"/>
    </row>
    <row r="59070" spans="28:28" ht="18" customHeight="1" x14ac:dyDescent="0.25">
      <c r="AB59070"/>
    </row>
    <row r="59071" spans="28:28" ht="18" customHeight="1" x14ac:dyDescent="0.25">
      <c r="AB59071"/>
    </row>
    <row r="59072" spans="28:28" ht="18" customHeight="1" x14ac:dyDescent="0.25">
      <c r="AB59072"/>
    </row>
    <row r="59073" spans="28:28" ht="18" customHeight="1" x14ac:dyDescent="0.25">
      <c r="AB59073"/>
    </row>
    <row r="59074" spans="28:28" ht="18" customHeight="1" x14ac:dyDescent="0.25">
      <c r="AB59074"/>
    </row>
    <row r="59075" spans="28:28" ht="18" customHeight="1" x14ac:dyDescent="0.25">
      <c r="AB59075"/>
    </row>
    <row r="59076" spans="28:28" ht="18" customHeight="1" x14ac:dyDescent="0.25">
      <c r="AB59076"/>
    </row>
    <row r="59077" spans="28:28" ht="18" customHeight="1" x14ac:dyDescent="0.25">
      <c r="AB59077"/>
    </row>
    <row r="59078" spans="28:28" ht="18" customHeight="1" x14ac:dyDescent="0.25">
      <c r="AB59078"/>
    </row>
    <row r="59079" spans="28:28" ht="18" customHeight="1" x14ac:dyDescent="0.25">
      <c r="AB59079"/>
    </row>
    <row r="59080" spans="28:28" ht="18" customHeight="1" x14ac:dyDescent="0.25">
      <c r="AB59080"/>
    </row>
    <row r="59081" spans="28:28" ht="18" customHeight="1" x14ac:dyDescent="0.25">
      <c r="AB59081"/>
    </row>
    <row r="59082" spans="28:28" ht="18" customHeight="1" x14ac:dyDescent="0.25">
      <c r="AB59082"/>
    </row>
    <row r="59083" spans="28:28" ht="18" customHeight="1" x14ac:dyDescent="0.25">
      <c r="AB59083"/>
    </row>
    <row r="59084" spans="28:28" ht="18" customHeight="1" x14ac:dyDescent="0.25">
      <c r="AB59084"/>
    </row>
    <row r="59085" spans="28:28" ht="18" customHeight="1" x14ac:dyDescent="0.25">
      <c r="AB59085"/>
    </row>
    <row r="59086" spans="28:28" ht="18" customHeight="1" x14ac:dyDescent="0.25">
      <c r="AB59086"/>
    </row>
    <row r="59087" spans="28:28" ht="18" customHeight="1" x14ac:dyDescent="0.25">
      <c r="AB59087"/>
    </row>
    <row r="59088" spans="28:28" ht="18" customHeight="1" x14ac:dyDescent="0.25">
      <c r="AB59088"/>
    </row>
    <row r="59089" spans="28:28" ht="18" customHeight="1" x14ac:dyDescent="0.25">
      <c r="AB59089"/>
    </row>
    <row r="59090" spans="28:28" ht="18" customHeight="1" x14ac:dyDescent="0.25">
      <c r="AB59090"/>
    </row>
    <row r="59091" spans="28:28" ht="18" customHeight="1" x14ac:dyDescent="0.25">
      <c r="AB59091"/>
    </row>
    <row r="59092" spans="28:28" ht="18" customHeight="1" x14ac:dyDescent="0.25">
      <c r="AB59092"/>
    </row>
    <row r="59093" spans="28:28" ht="18" customHeight="1" x14ac:dyDescent="0.25">
      <c r="AB59093"/>
    </row>
    <row r="59094" spans="28:28" ht="18" customHeight="1" x14ac:dyDescent="0.25">
      <c r="AB59094"/>
    </row>
    <row r="59095" spans="28:28" ht="18" customHeight="1" x14ac:dyDescent="0.25">
      <c r="AB59095"/>
    </row>
    <row r="59096" spans="28:28" ht="18" customHeight="1" x14ac:dyDescent="0.25">
      <c r="AB59096"/>
    </row>
    <row r="59097" spans="28:28" ht="18" customHeight="1" x14ac:dyDescent="0.25">
      <c r="AB59097"/>
    </row>
    <row r="59098" spans="28:28" ht="18" customHeight="1" x14ac:dyDescent="0.25">
      <c r="AB59098"/>
    </row>
    <row r="59099" spans="28:28" ht="18" customHeight="1" x14ac:dyDescent="0.25">
      <c r="AB59099"/>
    </row>
    <row r="59100" spans="28:28" ht="18" customHeight="1" x14ac:dyDescent="0.25">
      <c r="AB59100"/>
    </row>
    <row r="59101" spans="28:28" ht="18" customHeight="1" x14ac:dyDescent="0.25">
      <c r="AB59101"/>
    </row>
    <row r="59102" spans="28:28" ht="18" customHeight="1" x14ac:dyDescent="0.25">
      <c r="AB59102"/>
    </row>
    <row r="59103" spans="28:28" ht="18" customHeight="1" x14ac:dyDescent="0.25">
      <c r="AB59103"/>
    </row>
    <row r="59104" spans="28:28" ht="18" customHeight="1" x14ac:dyDescent="0.25">
      <c r="AB59104"/>
    </row>
    <row r="59105" spans="28:28" ht="18" customHeight="1" x14ac:dyDescent="0.25">
      <c r="AB59105"/>
    </row>
    <row r="59106" spans="28:28" ht="18" customHeight="1" x14ac:dyDescent="0.25">
      <c r="AB59106"/>
    </row>
    <row r="59107" spans="28:28" ht="18" customHeight="1" x14ac:dyDescent="0.25">
      <c r="AB59107"/>
    </row>
    <row r="59108" spans="28:28" ht="18" customHeight="1" x14ac:dyDescent="0.25">
      <c r="AB59108"/>
    </row>
    <row r="59109" spans="28:28" ht="18" customHeight="1" x14ac:dyDescent="0.25">
      <c r="AB59109"/>
    </row>
    <row r="59110" spans="28:28" ht="18" customHeight="1" x14ac:dyDescent="0.25">
      <c r="AB59110"/>
    </row>
    <row r="59111" spans="28:28" ht="18" customHeight="1" x14ac:dyDescent="0.25">
      <c r="AB59111"/>
    </row>
    <row r="59112" spans="28:28" ht="18" customHeight="1" x14ac:dyDescent="0.25">
      <c r="AB59112"/>
    </row>
    <row r="59113" spans="28:28" ht="18" customHeight="1" x14ac:dyDescent="0.25">
      <c r="AB59113"/>
    </row>
    <row r="59114" spans="28:28" ht="18" customHeight="1" x14ac:dyDescent="0.25">
      <c r="AB59114"/>
    </row>
    <row r="59115" spans="28:28" ht="18" customHeight="1" x14ac:dyDescent="0.25">
      <c r="AB59115"/>
    </row>
    <row r="59116" spans="28:28" ht="18" customHeight="1" x14ac:dyDescent="0.25">
      <c r="AB59116"/>
    </row>
    <row r="59117" spans="28:28" ht="18" customHeight="1" x14ac:dyDescent="0.25">
      <c r="AB59117"/>
    </row>
    <row r="59118" spans="28:28" ht="18" customHeight="1" x14ac:dyDescent="0.25">
      <c r="AB59118"/>
    </row>
    <row r="59119" spans="28:28" ht="18" customHeight="1" x14ac:dyDescent="0.25">
      <c r="AB59119"/>
    </row>
    <row r="59120" spans="28:28" ht="18" customHeight="1" x14ac:dyDescent="0.25">
      <c r="AB59120"/>
    </row>
    <row r="59121" spans="28:28" ht="18" customHeight="1" x14ac:dyDescent="0.25">
      <c r="AB59121"/>
    </row>
    <row r="59122" spans="28:28" ht="18" customHeight="1" x14ac:dyDescent="0.25">
      <c r="AB59122"/>
    </row>
    <row r="59123" spans="28:28" ht="18" customHeight="1" x14ac:dyDescent="0.25">
      <c r="AB59123"/>
    </row>
    <row r="59124" spans="28:28" ht="18" customHeight="1" x14ac:dyDescent="0.25">
      <c r="AB59124"/>
    </row>
    <row r="59125" spans="28:28" ht="18" customHeight="1" x14ac:dyDescent="0.25">
      <c r="AB59125"/>
    </row>
    <row r="59126" spans="28:28" ht="18" customHeight="1" x14ac:dyDescent="0.25">
      <c r="AB59126"/>
    </row>
    <row r="59127" spans="28:28" ht="18" customHeight="1" x14ac:dyDescent="0.25">
      <c r="AB59127"/>
    </row>
    <row r="59128" spans="28:28" ht="18" customHeight="1" x14ac:dyDescent="0.25">
      <c r="AB59128"/>
    </row>
    <row r="59129" spans="28:28" ht="18" customHeight="1" x14ac:dyDescent="0.25">
      <c r="AB59129"/>
    </row>
    <row r="59130" spans="28:28" ht="18" customHeight="1" x14ac:dyDescent="0.25">
      <c r="AB59130"/>
    </row>
    <row r="59131" spans="28:28" ht="18" customHeight="1" x14ac:dyDescent="0.25">
      <c r="AB59131"/>
    </row>
    <row r="59132" spans="28:28" ht="18" customHeight="1" x14ac:dyDescent="0.25">
      <c r="AB59132"/>
    </row>
    <row r="59133" spans="28:28" ht="18" customHeight="1" x14ac:dyDescent="0.25">
      <c r="AB59133"/>
    </row>
    <row r="59134" spans="28:28" ht="18" customHeight="1" x14ac:dyDescent="0.25">
      <c r="AB59134"/>
    </row>
    <row r="59135" spans="28:28" ht="18" customHeight="1" x14ac:dyDescent="0.25">
      <c r="AB59135"/>
    </row>
    <row r="59136" spans="28:28" ht="18" customHeight="1" x14ac:dyDescent="0.25">
      <c r="AB59136"/>
    </row>
    <row r="59137" spans="28:28" ht="18" customHeight="1" x14ac:dyDescent="0.25">
      <c r="AB59137"/>
    </row>
    <row r="59138" spans="28:28" ht="18" customHeight="1" x14ac:dyDescent="0.25">
      <c r="AB59138"/>
    </row>
    <row r="59139" spans="28:28" ht="18" customHeight="1" x14ac:dyDescent="0.25">
      <c r="AB59139"/>
    </row>
    <row r="59140" spans="28:28" ht="18" customHeight="1" x14ac:dyDescent="0.25">
      <c r="AB59140"/>
    </row>
    <row r="59141" spans="28:28" ht="18" customHeight="1" x14ac:dyDescent="0.25">
      <c r="AB59141"/>
    </row>
    <row r="59142" spans="28:28" ht="18" customHeight="1" x14ac:dyDescent="0.25">
      <c r="AB59142"/>
    </row>
    <row r="59143" spans="28:28" ht="18" customHeight="1" x14ac:dyDescent="0.25">
      <c r="AB59143"/>
    </row>
    <row r="59144" spans="28:28" ht="18" customHeight="1" x14ac:dyDescent="0.25">
      <c r="AB59144"/>
    </row>
    <row r="59145" spans="28:28" ht="18" customHeight="1" x14ac:dyDescent="0.25">
      <c r="AB59145"/>
    </row>
    <row r="59146" spans="28:28" ht="18" customHeight="1" x14ac:dyDescent="0.25">
      <c r="AB59146"/>
    </row>
    <row r="59147" spans="28:28" ht="18" customHeight="1" x14ac:dyDescent="0.25">
      <c r="AB59147"/>
    </row>
    <row r="59148" spans="28:28" ht="18" customHeight="1" x14ac:dyDescent="0.25">
      <c r="AB59148"/>
    </row>
    <row r="59149" spans="28:28" ht="18" customHeight="1" x14ac:dyDescent="0.25">
      <c r="AB59149"/>
    </row>
    <row r="59150" spans="28:28" ht="18" customHeight="1" x14ac:dyDescent="0.25">
      <c r="AB59150"/>
    </row>
    <row r="59151" spans="28:28" ht="18" customHeight="1" x14ac:dyDescent="0.25">
      <c r="AB59151"/>
    </row>
    <row r="59152" spans="28:28" ht="18" customHeight="1" x14ac:dyDescent="0.25">
      <c r="AB59152"/>
    </row>
    <row r="59153" spans="28:28" ht="18" customHeight="1" x14ac:dyDescent="0.25">
      <c r="AB59153"/>
    </row>
    <row r="59154" spans="28:28" ht="18" customHeight="1" x14ac:dyDescent="0.25">
      <c r="AB59154"/>
    </row>
    <row r="59155" spans="28:28" ht="18" customHeight="1" x14ac:dyDescent="0.25">
      <c r="AB59155"/>
    </row>
    <row r="59156" spans="28:28" ht="18" customHeight="1" x14ac:dyDescent="0.25">
      <c r="AB59156"/>
    </row>
    <row r="59157" spans="28:28" ht="18" customHeight="1" x14ac:dyDescent="0.25">
      <c r="AB59157"/>
    </row>
    <row r="59158" spans="28:28" ht="18" customHeight="1" x14ac:dyDescent="0.25">
      <c r="AB59158"/>
    </row>
    <row r="59159" spans="28:28" ht="18" customHeight="1" x14ac:dyDescent="0.25">
      <c r="AB59159"/>
    </row>
    <row r="59160" spans="28:28" ht="18" customHeight="1" x14ac:dyDescent="0.25">
      <c r="AB59160"/>
    </row>
    <row r="59161" spans="28:28" ht="18" customHeight="1" x14ac:dyDescent="0.25">
      <c r="AB59161"/>
    </row>
    <row r="59162" spans="28:28" ht="18" customHeight="1" x14ac:dyDescent="0.25">
      <c r="AB59162"/>
    </row>
    <row r="59163" spans="28:28" ht="18" customHeight="1" x14ac:dyDescent="0.25">
      <c r="AB59163"/>
    </row>
    <row r="59164" spans="28:28" ht="18" customHeight="1" x14ac:dyDescent="0.25">
      <c r="AB59164"/>
    </row>
    <row r="59165" spans="28:28" ht="18" customHeight="1" x14ac:dyDescent="0.25">
      <c r="AB59165"/>
    </row>
    <row r="59166" spans="28:28" ht="18" customHeight="1" x14ac:dyDescent="0.25">
      <c r="AB59166"/>
    </row>
    <row r="59167" spans="28:28" ht="18" customHeight="1" x14ac:dyDescent="0.25">
      <c r="AB59167"/>
    </row>
    <row r="59168" spans="28:28" ht="18" customHeight="1" x14ac:dyDescent="0.25">
      <c r="AB59168"/>
    </row>
    <row r="59169" spans="28:28" ht="18" customHeight="1" x14ac:dyDescent="0.25">
      <c r="AB59169"/>
    </row>
    <row r="59170" spans="28:28" ht="18" customHeight="1" x14ac:dyDescent="0.25">
      <c r="AB59170"/>
    </row>
    <row r="59171" spans="28:28" ht="18" customHeight="1" x14ac:dyDescent="0.25">
      <c r="AB59171"/>
    </row>
    <row r="59172" spans="28:28" ht="18" customHeight="1" x14ac:dyDescent="0.25">
      <c r="AB59172"/>
    </row>
    <row r="59173" spans="28:28" ht="18" customHeight="1" x14ac:dyDescent="0.25">
      <c r="AB59173"/>
    </row>
    <row r="59174" spans="28:28" ht="18" customHeight="1" x14ac:dyDescent="0.25">
      <c r="AB59174"/>
    </row>
    <row r="59175" spans="28:28" ht="18" customHeight="1" x14ac:dyDescent="0.25">
      <c r="AB59175"/>
    </row>
    <row r="59176" spans="28:28" ht="18" customHeight="1" x14ac:dyDescent="0.25">
      <c r="AB59176"/>
    </row>
    <row r="59177" spans="28:28" ht="18" customHeight="1" x14ac:dyDescent="0.25">
      <c r="AB59177"/>
    </row>
    <row r="59178" spans="28:28" ht="18" customHeight="1" x14ac:dyDescent="0.25">
      <c r="AB59178"/>
    </row>
    <row r="59179" spans="28:28" ht="18" customHeight="1" x14ac:dyDescent="0.25">
      <c r="AB59179"/>
    </row>
    <row r="59180" spans="28:28" ht="18" customHeight="1" x14ac:dyDescent="0.25">
      <c r="AB59180"/>
    </row>
    <row r="59181" spans="28:28" ht="18" customHeight="1" x14ac:dyDescent="0.25">
      <c r="AB59181"/>
    </row>
    <row r="59182" spans="28:28" ht="18" customHeight="1" x14ac:dyDescent="0.25">
      <c r="AB59182"/>
    </row>
    <row r="59183" spans="28:28" ht="18" customHeight="1" x14ac:dyDescent="0.25">
      <c r="AB59183"/>
    </row>
    <row r="59184" spans="28:28" ht="18" customHeight="1" x14ac:dyDescent="0.25">
      <c r="AB59184"/>
    </row>
    <row r="59185" spans="28:28" ht="18" customHeight="1" x14ac:dyDescent="0.25">
      <c r="AB59185"/>
    </row>
    <row r="59186" spans="28:28" ht="18" customHeight="1" x14ac:dyDescent="0.25">
      <c r="AB59186"/>
    </row>
    <row r="59187" spans="28:28" ht="18" customHeight="1" x14ac:dyDescent="0.25">
      <c r="AB59187"/>
    </row>
    <row r="59188" spans="28:28" ht="18" customHeight="1" x14ac:dyDescent="0.25">
      <c r="AB59188"/>
    </row>
    <row r="59189" spans="28:28" ht="18" customHeight="1" x14ac:dyDescent="0.25">
      <c r="AB59189"/>
    </row>
    <row r="59190" spans="28:28" ht="18" customHeight="1" x14ac:dyDescent="0.25">
      <c r="AB59190"/>
    </row>
    <row r="59191" spans="28:28" ht="18" customHeight="1" x14ac:dyDescent="0.25">
      <c r="AB59191"/>
    </row>
    <row r="59192" spans="28:28" ht="18" customHeight="1" x14ac:dyDescent="0.25">
      <c r="AB59192"/>
    </row>
    <row r="59193" spans="28:28" ht="18" customHeight="1" x14ac:dyDescent="0.25">
      <c r="AB59193"/>
    </row>
    <row r="59194" spans="28:28" ht="18" customHeight="1" x14ac:dyDescent="0.25">
      <c r="AB59194"/>
    </row>
    <row r="59195" spans="28:28" ht="18" customHeight="1" x14ac:dyDescent="0.25">
      <c r="AB59195"/>
    </row>
    <row r="59196" spans="28:28" ht="18" customHeight="1" x14ac:dyDescent="0.25">
      <c r="AB59196"/>
    </row>
    <row r="59197" spans="28:28" ht="18" customHeight="1" x14ac:dyDescent="0.25">
      <c r="AB59197"/>
    </row>
    <row r="59198" spans="28:28" ht="18" customHeight="1" x14ac:dyDescent="0.25">
      <c r="AB59198"/>
    </row>
    <row r="59199" spans="28:28" ht="18" customHeight="1" x14ac:dyDescent="0.25">
      <c r="AB59199"/>
    </row>
    <row r="59200" spans="28:28" ht="18" customHeight="1" x14ac:dyDescent="0.25">
      <c r="AB59200"/>
    </row>
    <row r="59201" spans="28:28" ht="18" customHeight="1" x14ac:dyDescent="0.25">
      <c r="AB59201"/>
    </row>
    <row r="59202" spans="28:28" ht="18" customHeight="1" x14ac:dyDescent="0.25">
      <c r="AB59202"/>
    </row>
    <row r="59203" spans="28:28" ht="18" customHeight="1" x14ac:dyDescent="0.25">
      <c r="AB59203"/>
    </row>
    <row r="59204" spans="28:28" ht="18" customHeight="1" x14ac:dyDescent="0.25">
      <c r="AB59204"/>
    </row>
    <row r="59205" spans="28:28" ht="18" customHeight="1" x14ac:dyDescent="0.25">
      <c r="AB59205"/>
    </row>
    <row r="59206" spans="28:28" ht="18" customHeight="1" x14ac:dyDescent="0.25">
      <c r="AB59206"/>
    </row>
    <row r="59207" spans="28:28" ht="18" customHeight="1" x14ac:dyDescent="0.25">
      <c r="AB59207"/>
    </row>
    <row r="59208" spans="28:28" ht="18" customHeight="1" x14ac:dyDescent="0.25">
      <c r="AB59208"/>
    </row>
    <row r="59209" spans="28:28" ht="18" customHeight="1" x14ac:dyDescent="0.25">
      <c r="AB59209"/>
    </row>
    <row r="59210" spans="28:28" ht="18" customHeight="1" x14ac:dyDescent="0.25">
      <c r="AB59210"/>
    </row>
    <row r="59211" spans="28:28" ht="18" customHeight="1" x14ac:dyDescent="0.25">
      <c r="AB59211"/>
    </row>
    <row r="59212" spans="28:28" ht="18" customHeight="1" x14ac:dyDescent="0.25">
      <c r="AB59212"/>
    </row>
    <row r="59213" spans="28:28" ht="18" customHeight="1" x14ac:dyDescent="0.25">
      <c r="AB59213"/>
    </row>
    <row r="59214" spans="28:28" ht="18" customHeight="1" x14ac:dyDescent="0.25">
      <c r="AB59214"/>
    </row>
    <row r="59215" spans="28:28" ht="18" customHeight="1" x14ac:dyDescent="0.25">
      <c r="AB59215"/>
    </row>
    <row r="59216" spans="28:28" ht="18" customHeight="1" x14ac:dyDescent="0.25">
      <c r="AB59216"/>
    </row>
    <row r="59217" spans="28:28" ht="18" customHeight="1" x14ac:dyDescent="0.25">
      <c r="AB59217"/>
    </row>
    <row r="59218" spans="28:28" ht="18" customHeight="1" x14ac:dyDescent="0.25">
      <c r="AB59218"/>
    </row>
    <row r="59219" spans="28:28" ht="18" customHeight="1" x14ac:dyDescent="0.25">
      <c r="AB59219"/>
    </row>
    <row r="59220" spans="28:28" ht="18" customHeight="1" x14ac:dyDescent="0.25">
      <c r="AB59220"/>
    </row>
    <row r="59221" spans="28:28" ht="18" customHeight="1" x14ac:dyDescent="0.25">
      <c r="AB59221"/>
    </row>
    <row r="59222" spans="28:28" ht="18" customHeight="1" x14ac:dyDescent="0.25">
      <c r="AB59222"/>
    </row>
    <row r="59223" spans="28:28" ht="18" customHeight="1" x14ac:dyDescent="0.25">
      <c r="AB59223"/>
    </row>
    <row r="59224" spans="28:28" ht="18" customHeight="1" x14ac:dyDescent="0.25">
      <c r="AB59224"/>
    </row>
    <row r="59225" spans="28:28" ht="18" customHeight="1" x14ac:dyDescent="0.25">
      <c r="AB59225"/>
    </row>
    <row r="59226" spans="28:28" ht="18" customHeight="1" x14ac:dyDescent="0.25">
      <c r="AB59226"/>
    </row>
    <row r="59227" spans="28:28" ht="18" customHeight="1" x14ac:dyDescent="0.25">
      <c r="AB59227"/>
    </row>
    <row r="59228" spans="28:28" ht="18" customHeight="1" x14ac:dyDescent="0.25">
      <c r="AB59228"/>
    </row>
    <row r="59229" spans="28:28" ht="18" customHeight="1" x14ac:dyDescent="0.25">
      <c r="AB59229"/>
    </row>
    <row r="59230" spans="28:28" ht="18" customHeight="1" x14ac:dyDescent="0.25">
      <c r="AB59230"/>
    </row>
    <row r="59231" spans="28:28" ht="18" customHeight="1" x14ac:dyDescent="0.25">
      <c r="AB59231"/>
    </row>
    <row r="59232" spans="28:28" ht="18" customHeight="1" x14ac:dyDescent="0.25">
      <c r="AB59232"/>
    </row>
    <row r="59233" spans="28:28" ht="18" customHeight="1" x14ac:dyDescent="0.25">
      <c r="AB59233"/>
    </row>
    <row r="59234" spans="28:28" ht="18" customHeight="1" x14ac:dyDescent="0.25">
      <c r="AB59234"/>
    </row>
    <row r="59235" spans="28:28" ht="18" customHeight="1" x14ac:dyDescent="0.25">
      <c r="AB59235"/>
    </row>
    <row r="59236" spans="28:28" ht="18" customHeight="1" x14ac:dyDescent="0.25">
      <c r="AB59236"/>
    </row>
    <row r="59237" spans="28:28" ht="18" customHeight="1" x14ac:dyDescent="0.25">
      <c r="AB59237"/>
    </row>
    <row r="59238" spans="28:28" ht="18" customHeight="1" x14ac:dyDescent="0.25">
      <c r="AB59238"/>
    </row>
    <row r="59239" spans="28:28" ht="18" customHeight="1" x14ac:dyDescent="0.25">
      <c r="AB59239"/>
    </row>
    <row r="59240" spans="28:28" ht="18" customHeight="1" x14ac:dyDescent="0.25">
      <c r="AB59240"/>
    </row>
    <row r="59241" spans="28:28" ht="18" customHeight="1" x14ac:dyDescent="0.25">
      <c r="AB59241"/>
    </row>
    <row r="59242" spans="28:28" ht="18" customHeight="1" x14ac:dyDescent="0.25">
      <c r="AB59242"/>
    </row>
    <row r="59243" spans="28:28" ht="18" customHeight="1" x14ac:dyDescent="0.25">
      <c r="AB59243"/>
    </row>
    <row r="59244" spans="28:28" ht="18" customHeight="1" x14ac:dyDescent="0.25">
      <c r="AB59244"/>
    </row>
    <row r="59245" spans="28:28" ht="18" customHeight="1" x14ac:dyDescent="0.25">
      <c r="AB59245"/>
    </row>
    <row r="59246" spans="28:28" ht="18" customHeight="1" x14ac:dyDescent="0.25">
      <c r="AB59246"/>
    </row>
    <row r="59247" spans="28:28" ht="18" customHeight="1" x14ac:dyDescent="0.25">
      <c r="AB59247"/>
    </row>
    <row r="59248" spans="28:28" ht="18" customHeight="1" x14ac:dyDescent="0.25">
      <c r="AB59248"/>
    </row>
    <row r="59249" spans="28:28" ht="18" customHeight="1" x14ac:dyDescent="0.25">
      <c r="AB59249"/>
    </row>
    <row r="59250" spans="28:28" ht="18" customHeight="1" x14ac:dyDescent="0.25">
      <c r="AB59250"/>
    </row>
    <row r="59251" spans="28:28" ht="18" customHeight="1" x14ac:dyDescent="0.25">
      <c r="AB59251"/>
    </row>
    <row r="59252" spans="28:28" ht="18" customHeight="1" x14ac:dyDescent="0.25">
      <c r="AB59252"/>
    </row>
    <row r="59253" spans="28:28" ht="18" customHeight="1" x14ac:dyDescent="0.25">
      <c r="AB59253"/>
    </row>
    <row r="59254" spans="28:28" ht="18" customHeight="1" x14ac:dyDescent="0.25">
      <c r="AB59254"/>
    </row>
    <row r="59255" spans="28:28" ht="18" customHeight="1" x14ac:dyDescent="0.25">
      <c r="AB59255"/>
    </row>
    <row r="59256" spans="28:28" ht="18" customHeight="1" x14ac:dyDescent="0.25">
      <c r="AB59256"/>
    </row>
    <row r="59257" spans="28:28" ht="18" customHeight="1" x14ac:dyDescent="0.25">
      <c r="AB59257"/>
    </row>
    <row r="59258" spans="28:28" ht="18" customHeight="1" x14ac:dyDescent="0.25">
      <c r="AB59258"/>
    </row>
    <row r="59259" spans="28:28" ht="18" customHeight="1" x14ac:dyDescent="0.25">
      <c r="AB59259"/>
    </row>
    <row r="59260" spans="28:28" ht="18" customHeight="1" x14ac:dyDescent="0.25">
      <c r="AB59260"/>
    </row>
    <row r="59261" spans="28:28" ht="18" customHeight="1" x14ac:dyDescent="0.25">
      <c r="AB59261"/>
    </row>
    <row r="59262" spans="28:28" ht="18" customHeight="1" x14ac:dyDescent="0.25">
      <c r="AB59262"/>
    </row>
    <row r="59263" spans="28:28" ht="18" customHeight="1" x14ac:dyDescent="0.25">
      <c r="AB59263"/>
    </row>
    <row r="59264" spans="28:28" ht="18" customHeight="1" x14ac:dyDescent="0.25">
      <c r="AB59264"/>
    </row>
    <row r="59265" spans="28:28" ht="18" customHeight="1" x14ac:dyDescent="0.25">
      <c r="AB59265"/>
    </row>
    <row r="59266" spans="28:28" ht="18" customHeight="1" x14ac:dyDescent="0.25">
      <c r="AB59266"/>
    </row>
    <row r="59267" spans="28:28" ht="18" customHeight="1" x14ac:dyDescent="0.25">
      <c r="AB59267"/>
    </row>
    <row r="59268" spans="28:28" ht="18" customHeight="1" x14ac:dyDescent="0.25">
      <c r="AB59268"/>
    </row>
    <row r="59269" spans="28:28" ht="18" customHeight="1" x14ac:dyDescent="0.25">
      <c r="AB59269"/>
    </row>
    <row r="59270" spans="28:28" ht="18" customHeight="1" x14ac:dyDescent="0.25">
      <c r="AB59270"/>
    </row>
    <row r="59271" spans="28:28" ht="18" customHeight="1" x14ac:dyDescent="0.25">
      <c r="AB59271"/>
    </row>
    <row r="59272" spans="28:28" ht="18" customHeight="1" x14ac:dyDescent="0.25">
      <c r="AB59272"/>
    </row>
    <row r="59273" spans="28:28" ht="18" customHeight="1" x14ac:dyDescent="0.25">
      <c r="AB59273"/>
    </row>
    <row r="59274" spans="28:28" ht="18" customHeight="1" x14ac:dyDescent="0.25">
      <c r="AB59274"/>
    </row>
    <row r="59275" spans="28:28" ht="18" customHeight="1" x14ac:dyDescent="0.25">
      <c r="AB59275"/>
    </row>
    <row r="59276" spans="28:28" ht="18" customHeight="1" x14ac:dyDescent="0.25">
      <c r="AB59276"/>
    </row>
    <row r="59277" spans="28:28" ht="18" customHeight="1" x14ac:dyDescent="0.25">
      <c r="AB59277"/>
    </row>
    <row r="59278" spans="28:28" ht="18" customHeight="1" x14ac:dyDescent="0.25">
      <c r="AB59278"/>
    </row>
    <row r="59279" spans="28:28" ht="18" customHeight="1" x14ac:dyDescent="0.25">
      <c r="AB59279"/>
    </row>
    <row r="59280" spans="28:28" ht="18" customHeight="1" x14ac:dyDescent="0.25">
      <c r="AB59280"/>
    </row>
    <row r="59281" spans="28:28" ht="18" customHeight="1" x14ac:dyDescent="0.25">
      <c r="AB59281"/>
    </row>
    <row r="59282" spans="28:28" ht="18" customHeight="1" x14ac:dyDescent="0.25">
      <c r="AB59282"/>
    </row>
    <row r="59283" spans="28:28" ht="18" customHeight="1" x14ac:dyDescent="0.25">
      <c r="AB59283"/>
    </row>
    <row r="59284" spans="28:28" ht="18" customHeight="1" x14ac:dyDescent="0.25">
      <c r="AB59284"/>
    </row>
    <row r="59285" spans="28:28" ht="18" customHeight="1" x14ac:dyDescent="0.25">
      <c r="AB59285"/>
    </row>
    <row r="59286" spans="28:28" ht="18" customHeight="1" x14ac:dyDescent="0.25">
      <c r="AB59286"/>
    </row>
    <row r="59287" spans="28:28" ht="18" customHeight="1" x14ac:dyDescent="0.25">
      <c r="AB59287"/>
    </row>
    <row r="59288" spans="28:28" ht="18" customHeight="1" x14ac:dyDescent="0.25">
      <c r="AB59288"/>
    </row>
    <row r="59289" spans="28:28" ht="18" customHeight="1" x14ac:dyDescent="0.25">
      <c r="AB59289"/>
    </row>
    <row r="59290" spans="28:28" ht="18" customHeight="1" x14ac:dyDescent="0.25">
      <c r="AB59290"/>
    </row>
    <row r="59291" spans="28:28" ht="18" customHeight="1" x14ac:dyDescent="0.25">
      <c r="AB59291"/>
    </row>
    <row r="59292" spans="28:28" ht="18" customHeight="1" x14ac:dyDescent="0.25">
      <c r="AB59292"/>
    </row>
    <row r="59293" spans="28:28" ht="18" customHeight="1" x14ac:dyDescent="0.25">
      <c r="AB59293"/>
    </row>
    <row r="59294" spans="28:28" ht="18" customHeight="1" x14ac:dyDescent="0.25">
      <c r="AB59294"/>
    </row>
    <row r="59295" spans="28:28" ht="18" customHeight="1" x14ac:dyDescent="0.25">
      <c r="AB59295"/>
    </row>
    <row r="59296" spans="28:28" ht="18" customHeight="1" x14ac:dyDescent="0.25">
      <c r="AB59296"/>
    </row>
    <row r="59297" spans="28:28" ht="18" customHeight="1" x14ac:dyDescent="0.25">
      <c r="AB59297"/>
    </row>
    <row r="59298" spans="28:28" ht="18" customHeight="1" x14ac:dyDescent="0.25">
      <c r="AB59298"/>
    </row>
    <row r="59299" spans="28:28" ht="18" customHeight="1" x14ac:dyDescent="0.25">
      <c r="AB59299"/>
    </row>
    <row r="59300" spans="28:28" ht="18" customHeight="1" x14ac:dyDescent="0.25">
      <c r="AB59300"/>
    </row>
    <row r="59301" spans="28:28" ht="18" customHeight="1" x14ac:dyDescent="0.25">
      <c r="AB59301"/>
    </row>
    <row r="59302" spans="28:28" ht="18" customHeight="1" x14ac:dyDescent="0.25">
      <c r="AB59302"/>
    </row>
    <row r="59303" spans="28:28" ht="18" customHeight="1" x14ac:dyDescent="0.25">
      <c r="AB59303"/>
    </row>
    <row r="59304" spans="28:28" ht="18" customHeight="1" x14ac:dyDescent="0.25">
      <c r="AB59304"/>
    </row>
    <row r="59305" spans="28:28" ht="18" customHeight="1" x14ac:dyDescent="0.25">
      <c r="AB59305"/>
    </row>
    <row r="59306" spans="28:28" ht="18" customHeight="1" x14ac:dyDescent="0.25">
      <c r="AB59306"/>
    </row>
    <row r="59307" spans="28:28" ht="18" customHeight="1" x14ac:dyDescent="0.25">
      <c r="AB59307"/>
    </row>
    <row r="59308" spans="28:28" ht="18" customHeight="1" x14ac:dyDescent="0.25">
      <c r="AB59308"/>
    </row>
    <row r="59309" spans="28:28" ht="18" customHeight="1" x14ac:dyDescent="0.25">
      <c r="AB59309"/>
    </row>
    <row r="59310" spans="28:28" ht="18" customHeight="1" x14ac:dyDescent="0.25">
      <c r="AB59310"/>
    </row>
    <row r="59311" spans="28:28" ht="18" customHeight="1" x14ac:dyDescent="0.25">
      <c r="AB59311"/>
    </row>
    <row r="59312" spans="28:28" ht="18" customHeight="1" x14ac:dyDescent="0.25">
      <c r="AB59312"/>
    </row>
    <row r="59313" spans="28:28" ht="18" customHeight="1" x14ac:dyDescent="0.25">
      <c r="AB59313"/>
    </row>
    <row r="59314" spans="28:28" ht="18" customHeight="1" x14ac:dyDescent="0.25">
      <c r="AB59314"/>
    </row>
    <row r="59315" spans="28:28" ht="18" customHeight="1" x14ac:dyDescent="0.25">
      <c r="AB59315"/>
    </row>
    <row r="59316" spans="28:28" ht="18" customHeight="1" x14ac:dyDescent="0.25">
      <c r="AB59316"/>
    </row>
    <row r="59317" spans="28:28" ht="18" customHeight="1" x14ac:dyDescent="0.25">
      <c r="AB59317"/>
    </row>
    <row r="59318" spans="28:28" ht="18" customHeight="1" x14ac:dyDescent="0.25">
      <c r="AB59318"/>
    </row>
    <row r="59319" spans="28:28" ht="18" customHeight="1" x14ac:dyDescent="0.25">
      <c r="AB59319"/>
    </row>
    <row r="59320" spans="28:28" ht="18" customHeight="1" x14ac:dyDescent="0.25">
      <c r="AB59320"/>
    </row>
    <row r="59321" spans="28:28" ht="18" customHeight="1" x14ac:dyDescent="0.25">
      <c r="AB59321"/>
    </row>
    <row r="59322" spans="28:28" ht="18" customHeight="1" x14ac:dyDescent="0.25">
      <c r="AB59322"/>
    </row>
    <row r="59323" spans="28:28" ht="18" customHeight="1" x14ac:dyDescent="0.25">
      <c r="AB59323"/>
    </row>
    <row r="59324" spans="28:28" ht="18" customHeight="1" x14ac:dyDescent="0.25">
      <c r="AB59324"/>
    </row>
    <row r="59325" spans="28:28" ht="18" customHeight="1" x14ac:dyDescent="0.25">
      <c r="AB59325"/>
    </row>
    <row r="59326" spans="28:28" ht="18" customHeight="1" x14ac:dyDescent="0.25">
      <c r="AB59326"/>
    </row>
    <row r="59327" spans="28:28" ht="18" customHeight="1" x14ac:dyDescent="0.25">
      <c r="AB59327"/>
    </row>
    <row r="59328" spans="28:28" ht="18" customHeight="1" x14ac:dyDescent="0.25">
      <c r="AB59328"/>
    </row>
    <row r="59329" spans="28:28" ht="18" customHeight="1" x14ac:dyDescent="0.25">
      <c r="AB59329"/>
    </row>
    <row r="59330" spans="28:28" ht="18" customHeight="1" x14ac:dyDescent="0.25">
      <c r="AB59330"/>
    </row>
    <row r="59331" spans="28:28" ht="18" customHeight="1" x14ac:dyDescent="0.25">
      <c r="AB59331"/>
    </row>
    <row r="59332" spans="28:28" ht="18" customHeight="1" x14ac:dyDescent="0.25">
      <c r="AB59332"/>
    </row>
    <row r="59333" spans="28:28" ht="18" customHeight="1" x14ac:dyDescent="0.25">
      <c r="AB59333"/>
    </row>
    <row r="59334" spans="28:28" ht="18" customHeight="1" x14ac:dyDescent="0.25">
      <c r="AB59334"/>
    </row>
    <row r="59335" spans="28:28" ht="18" customHeight="1" x14ac:dyDescent="0.25">
      <c r="AB59335"/>
    </row>
    <row r="59336" spans="28:28" ht="18" customHeight="1" x14ac:dyDescent="0.25">
      <c r="AB59336"/>
    </row>
    <row r="59337" spans="28:28" ht="18" customHeight="1" x14ac:dyDescent="0.25">
      <c r="AB59337"/>
    </row>
    <row r="59338" spans="28:28" ht="18" customHeight="1" x14ac:dyDescent="0.25">
      <c r="AB59338"/>
    </row>
    <row r="59339" spans="28:28" ht="18" customHeight="1" x14ac:dyDescent="0.25">
      <c r="AB59339"/>
    </row>
    <row r="59340" spans="28:28" ht="18" customHeight="1" x14ac:dyDescent="0.25">
      <c r="AB59340"/>
    </row>
    <row r="59341" spans="28:28" ht="18" customHeight="1" x14ac:dyDescent="0.25">
      <c r="AB59341"/>
    </row>
    <row r="59342" spans="28:28" ht="18" customHeight="1" x14ac:dyDescent="0.25">
      <c r="AB59342"/>
    </row>
    <row r="59343" spans="28:28" ht="18" customHeight="1" x14ac:dyDescent="0.25">
      <c r="AB59343"/>
    </row>
    <row r="59344" spans="28:28" ht="18" customHeight="1" x14ac:dyDescent="0.25">
      <c r="AB59344"/>
    </row>
    <row r="59345" spans="28:28" ht="18" customHeight="1" x14ac:dyDescent="0.25">
      <c r="AB59345"/>
    </row>
    <row r="59346" spans="28:28" ht="18" customHeight="1" x14ac:dyDescent="0.25">
      <c r="AB59346"/>
    </row>
    <row r="59347" spans="28:28" ht="18" customHeight="1" x14ac:dyDescent="0.25">
      <c r="AB59347"/>
    </row>
    <row r="59348" spans="28:28" ht="18" customHeight="1" x14ac:dyDescent="0.25">
      <c r="AB59348"/>
    </row>
    <row r="59349" spans="28:28" ht="18" customHeight="1" x14ac:dyDescent="0.25">
      <c r="AB59349"/>
    </row>
    <row r="59350" spans="28:28" ht="18" customHeight="1" x14ac:dyDescent="0.25">
      <c r="AB59350"/>
    </row>
    <row r="59351" spans="28:28" ht="18" customHeight="1" x14ac:dyDescent="0.25">
      <c r="AB59351"/>
    </row>
    <row r="59352" spans="28:28" ht="18" customHeight="1" x14ac:dyDescent="0.25">
      <c r="AB59352"/>
    </row>
    <row r="59353" spans="28:28" ht="18" customHeight="1" x14ac:dyDescent="0.25">
      <c r="AB59353"/>
    </row>
    <row r="59354" spans="28:28" ht="18" customHeight="1" x14ac:dyDescent="0.25">
      <c r="AB59354"/>
    </row>
    <row r="59355" spans="28:28" ht="18" customHeight="1" x14ac:dyDescent="0.25">
      <c r="AB59355"/>
    </row>
    <row r="59356" spans="28:28" ht="18" customHeight="1" x14ac:dyDescent="0.25">
      <c r="AB59356"/>
    </row>
    <row r="59357" spans="28:28" ht="18" customHeight="1" x14ac:dyDescent="0.25">
      <c r="AB59357"/>
    </row>
    <row r="59358" spans="28:28" ht="18" customHeight="1" x14ac:dyDescent="0.25">
      <c r="AB59358"/>
    </row>
    <row r="59359" spans="28:28" ht="18" customHeight="1" x14ac:dyDescent="0.25">
      <c r="AB59359"/>
    </row>
    <row r="59360" spans="28:28" ht="18" customHeight="1" x14ac:dyDescent="0.25">
      <c r="AB59360"/>
    </row>
    <row r="59361" spans="28:28" ht="18" customHeight="1" x14ac:dyDescent="0.25">
      <c r="AB59361"/>
    </row>
    <row r="59362" spans="28:28" ht="18" customHeight="1" x14ac:dyDescent="0.25">
      <c r="AB59362"/>
    </row>
    <row r="59363" spans="28:28" ht="18" customHeight="1" x14ac:dyDescent="0.25">
      <c r="AB59363"/>
    </row>
    <row r="59364" spans="28:28" ht="18" customHeight="1" x14ac:dyDescent="0.25">
      <c r="AB59364"/>
    </row>
    <row r="59365" spans="28:28" ht="18" customHeight="1" x14ac:dyDescent="0.25">
      <c r="AB59365"/>
    </row>
    <row r="59366" spans="28:28" ht="18" customHeight="1" x14ac:dyDescent="0.25">
      <c r="AB59366"/>
    </row>
    <row r="59367" spans="28:28" ht="18" customHeight="1" x14ac:dyDescent="0.25">
      <c r="AB59367"/>
    </row>
    <row r="59368" spans="28:28" ht="18" customHeight="1" x14ac:dyDescent="0.25">
      <c r="AB59368"/>
    </row>
    <row r="59369" spans="28:28" ht="18" customHeight="1" x14ac:dyDescent="0.25">
      <c r="AB59369"/>
    </row>
    <row r="59370" spans="28:28" ht="18" customHeight="1" x14ac:dyDescent="0.25">
      <c r="AB59370"/>
    </row>
    <row r="59371" spans="28:28" ht="18" customHeight="1" x14ac:dyDescent="0.25">
      <c r="AB59371"/>
    </row>
    <row r="59372" spans="28:28" ht="18" customHeight="1" x14ac:dyDescent="0.25">
      <c r="AB59372"/>
    </row>
    <row r="59373" spans="28:28" ht="18" customHeight="1" x14ac:dyDescent="0.25">
      <c r="AB59373"/>
    </row>
    <row r="59374" spans="28:28" ht="18" customHeight="1" x14ac:dyDescent="0.25">
      <c r="AB59374"/>
    </row>
    <row r="59375" spans="28:28" ht="18" customHeight="1" x14ac:dyDescent="0.25">
      <c r="AB59375"/>
    </row>
    <row r="59376" spans="28:28" ht="18" customHeight="1" x14ac:dyDescent="0.25">
      <c r="AB59376"/>
    </row>
    <row r="59377" spans="28:28" ht="18" customHeight="1" x14ac:dyDescent="0.25">
      <c r="AB59377"/>
    </row>
    <row r="59378" spans="28:28" ht="18" customHeight="1" x14ac:dyDescent="0.25">
      <c r="AB59378"/>
    </row>
    <row r="59379" spans="28:28" ht="18" customHeight="1" x14ac:dyDescent="0.25">
      <c r="AB59379"/>
    </row>
    <row r="59380" spans="28:28" ht="18" customHeight="1" x14ac:dyDescent="0.25">
      <c r="AB59380"/>
    </row>
    <row r="59381" spans="28:28" ht="18" customHeight="1" x14ac:dyDescent="0.25">
      <c r="AB59381"/>
    </row>
    <row r="59382" spans="28:28" ht="18" customHeight="1" x14ac:dyDescent="0.25">
      <c r="AB59382"/>
    </row>
    <row r="59383" spans="28:28" ht="18" customHeight="1" x14ac:dyDescent="0.25">
      <c r="AB59383"/>
    </row>
    <row r="59384" spans="28:28" ht="18" customHeight="1" x14ac:dyDescent="0.25">
      <c r="AB59384"/>
    </row>
    <row r="59385" spans="28:28" ht="18" customHeight="1" x14ac:dyDescent="0.25">
      <c r="AB59385"/>
    </row>
    <row r="59386" spans="28:28" ht="18" customHeight="1" x14ac:dyDescent="0.25">
      <c r="AB59386"/>
    </row>
    <row r="59387" spans="28:28" ht="18" customHeight="1" x14ac:dyDescent="0.25">
      <c r="AB59387"/>
    </row>
    <row r="59388" spans="28:28" ht="18" customHeight="1" x14ac:dyDescent="0.25">
      <c r="AB59388"/>
    </row>
    <row r="59389" spans="28:28" ht="18" customHeight="1" x14ac:dyDescent="0.25">
      <c r="AB59389"/>
    </row>
    <row r="59390" spans="28:28" ht="18" customHeight="1" x14ac:dyDescent="0.25">
      <c r="AB59390"/>
    </row>
    <row r="59391" spans="28:28" ht="18" customHeight="1" x14ac:dyDescent="0.25">
      <c r="AB59391"/>
    </row>
    <row r="59392" spans="28:28" ht="18" customHeight="1" x14ac:dyDescent="0.25">
      <c r="AB59392"/>
    </row>
    <row r="59393" spans="28:28" ht="18" customHeight="1" x14ac:dyDescent="0.25">
      <c r="AB59393"/>
    </row>
    <row r="59394" spans="28:28" ht="18" customHeight="1" x14ac:dyDescent="0.25">
      <c r="AB59394"/>
    </row>
    <row r="59395" spans="28:28" ht="18" customHeight="1" x14ac:dyDescent="0.25">
      <c r="AB59395"/>
    </row>
    <row r="59396" spans="28:28" ht="18" customHeight="1" x14ac:dyDescent="0.25">
      <c r="AB59396"/>
    </row>
    <row r="59397" spans="28:28" ht="18" customHeight="1" x14ac:dyDescent="0.25">
      <c r="AB59397"/>
    </row>
    <row r="59398" spans="28:28" ht="18" customHeight="1" x14ac:dyDescent="0.25">
      <c r="AB59398"/>
    </row>
    <row r="59399" spans="28:28" ht="18" customHeight="1" x14ac:dyDescent="0.25">
      <c r="AB59399"/>
    </row>
    <row r="59400" spans="28:28" ht="18" customHeight="1" x14ac:dyDescent="0.25">
      <c r="AB59400"/>
    </row>
    <row r="59401" spans="28:28" ht="18" customHeight="1" x14ac:dyDescent="0.25">
      <c r="AB59401"/>
    </row>
    <row r="59402" spans="28:28" ht="18" customHeight="1" x14ac:dyDescent="0.25">
      <c r="AB59402"/>
    </row>
    <row r="59403" spans="28:28" ht="18" customHeight="1" x14ac:dyDescent="0.25">
      <c r="AB59403"/>
    </row>
    <row r="59404" spans="28:28" ht="18" customHeight="1" x14ac:dyDescent="0.25">
      <c r="AB59404"/>
    </row>
    <row r="59405" spans="28:28" ht="18" customHeight="1" x14ac:dyDescent="0.25">
      <c r="AB59405"/>
    </row>
    <row r="59406" spans="28:28" ht="18" customHeight="1" x14ac:dyDescent="0.25">
      <c r="AB59406"/>
    </row>
    <row r="59407" spans="28:28" ht="18" customHeight="1" x14ac:dyDescent="0.25">
      <c r="AB59407"/>
    </row>
    <row r="59408" spans="28:28" ht="18" customHeight="1" x14ac:dyDescent="0.25">
      <c r="AB59408"/>
    </row>
    <row r="59409" spans="28:28" ht="18" customHeight="1" x14ac:dyDescent="0.25">
      <c r="AB59409"/>
    </row>
    <row r="59410" spans="28:28" ht="18" customHeight="1" x14ac:dyDescent="0.25">
      <c r="AB59410"/>
    </row>
    <row r="59411" spans="28:28" ht="18" customHeight="1" x14ac:dyDescent="0.25">
      <c r="AB59411"/>
    </row>
    <row r="59412" spans="28:28" ht="18" customHeight="1" x14ac:dyDescent="0.25">
      <c r="AB59412"/>
    </row>
    <row r="59413" spans="28:28" ht="18" customHeight="1" x14ac:dyDescent="0.25">
      <c r="AB59413"/>
    </row>
    <row r="59414" spans="28:28" ht="18" customHeight="1" x14ac:dyDescent="0.25">
      <c r="AB59414"/>
    </row>
    <row r="59415" spans="28:28" ht="18" customHeight="1" x14ac:dyDescent="0.25">
      <c r="AB59415"/>
    </row>
    <row r="59416" spans="28:28" ht="18" customHeight="1" x14ac:dyDescent="0.25">
      <c r="AB59416"/>
    </row>
    <row r="59417" spans="28:28" ht="18" customHeight="1" x14ac:dyDescent="0.25">
      <c r="AB59417"/>
    </row>
    <row r="59418" spans="28:28" ht="18" customHeight="1" x14ac:dyDescent="0.25">
      <c r="AB59418"/>
    </row>
    <row r="59419" spans="28:28" ht="18" customHeight="1" x14ac:dyDescent="0.25">
      <c r="AB59419"/>
    </row>
    <row r="59420" spans="28:28" ht="18" customHeight="1" x14ac:dyDescent="0.25">
      <c r="AB59420"/>
    </row>
    <row r="59421" spans="28:28" ht="18" customHeight="1" x14ac:dyDescent="0.25">
      <c r="AB59421"/>
    </row>
    <row r="59422" spans="28:28" ht="18" customHeight="1" x14ac:dyDescent="0.25">
      <c r="AB59422"/>
    </row>
    <row r="59423" spans="28:28" ht="18" customHeight="1" x14ac:dyDescent="0.25">
      <c r="AB59423"/>
    </row>
    <row r="59424" spans="28:28" ht="18" customHeight="1" x14ac:dyDescent="0.25">
      <c r="AB59424"/>
    </row>
    <row r="59425" spans="28:28" ht="18" customHeight="1" x14ac:dyDescent="0.25">
      <c r="AB59425"/>
    </row>
    <row r="59426" spans="28:28" ht="18" customHeight="1" x14ac:dyDescent="0.25">
      <c r="AB59426"/>
    </row>
    <row r="59427" spans="28:28" ht="18" customHeight="1" x14ac:dyDescent="0.25">
      <c r="AB59427"/>
    </row>
    <row r="59428" spans="28:28" ht="18" customHeight="1" x14ac:dyDescent="0.25">
      <c r="AB59428"/>
    </row>
    <row r="59429" spans="28:28" ht="18" customHeight="1" x14ac:dyDescent="0.25">
      <c r="AB59429"/>
    </row>
    <row r="59430" spans="28:28" ht="18" customHeight="1" x14ac:dyDescent="0.25">
      <c r="AB59430"/>
    </row>
    <row r="59431" spans="28:28" ht="18" customHeight="1" x14ac:dyDescent="0.25">
      <c r="AB59431"/>
    </row>
    <row r="59432" spans="28:28" ht="18" customHeight="1" x14ac:dyDescent="0.25">
      <c r="AB59432"/>
    </row>
    <row r="59433" spans="28:28" ht="18" customHeight="1" x14ac:dyDescent="0.25">
      <c r="AB59433"/>
    </row>
    <row r="59434" spans="28:28" ht="18" customHeight="1" x14ac:dyDescent="0.25">
      <c r="AB59434"/>
    </row>
    <row r="59435" spans="28:28" ht="18" customHeight="1" x14ac:dyDescent="0.25">
      <c r="AB59435"/>
    </row>
    <row r="59436" spans="28:28" ht="18" customHeight="1" x14ac:dyDescent="0.25">
      <c r="AB59436"/>
    </row>
    <row r="59437" spans="28:28" ht="18" customHeight="1" x14ac:dyDescent="0.25">
      <c r="AB59437"/>
    </row>
    <row r="59438" spans="28:28" ht="18" customHeight="1" x14ac:dyDescent="0.25">
      <c r="AB59438"/>
    </row>
    <row r="59439" spans="28:28" ht="18" customHeight="1" x14ac:dyDescent="0.25">
      <c r="AB59439"/>
    </row>
    <row r="59440" spans="28:28" ht="18" customHeight="1" x14ac:dyDescent="0.25">
      <c r="AB59440"/>
    </row>
    <row r="59441" spans="28:28" ht="18" customHeight="1" x14ac:dyDescent="0.25">
      <c r="AB59441"/>
    </row>
    <row r="59442" spans="28:28" ht="18" customHeight="1" x14ac:dyDescent="0.25">
      <c r="AB59442"/>
    </row>
    <row r="59443" spans="28:28" ht="18" customHeight="1" x14ac:dyDescent="0.25">
      <c r="AB59443"/>
    </row>
    <row r="59444" spans="28:28" ht="18" customHeight="1" x14ac:dyDescent="0.25">
      <c r="AB59444"/>
    </row>
    <row r="59445" spans="28:28" ht="18" customHeight="1" x14ac:dyDescent="0.25">
      <c r="AB59445"/>
    </row>
    <row r="59446" spans="28:28" ht="18" customHeight="1" x14ac:dyDescent="0.25">
      <c r="AB59446"/>
    </row>
    <row r="59447" spans="28:28" ht="18" customHeight="1" x14ac:dyDescent="0.25">
      <c r="AB59447"/>
    </row>
    <row r="59448" spans="28:28" ht="18" customHeight="1" x14ac:dyDescent="0.25">
      <c r="AB59448"/>
    </row>
    <row r="59449" spans="28:28" ht="18" customHeight="1" x14ac:dyDescent="0.25">
      <c r="AB59449"/>
    </row>
    <row r="59450" spans="28:28" ht="18" customHeight="1" x14ac:dyDescent="0.25">
      <c r="AB59450"/>
    </row>
    <row r="59451" spans="28:28" ht="18" customHeight="1" x14ac:dyDescent="0.25">
      <c r="AB59451"/>
    </row>
    <row r="59452" spans="28:28" ht="18" customHeight="1" x14ac:dyDescent="0.25">
      <c r="AB59452"/>
    </row>
    <row r="59453" spans="28:28" ht="18" customHeight="1" x14ac:dyDescent="0.25">
      <c r="AB59453"/>
    </row>
    <row r="59454" spans="28:28" ht="18" customHeight="1" x14ac:dyDescent="0.25">
      <c r="AB59454"/>
    </row>
    <row r="59455" spans="28:28" ht="18" customHeight="1" x14ac:dyDescent="0.25">
      <c r="AB59455"/>
    </row>
    <row r="59456" spans="28:28" ht="18" customHeight="1" x14ac:dyDescent="0.25">
      <c r="AB59456"/>
    </row>
    <row r="59457" spans="28:28" ht="18" customHeight="1" x14ac:dyDescent="0.25">
      <c r="AB59457"/>
    </row>
    <row r="59458" spans="28:28" ht="18" customHeight="1" x14ac:dyDescent="0.25">
      <c r="AB59458"/>
    </row>
    <row r="59459" spans="28:28" ht="18" customHeight="1" x14ac:dyDescent="0.25">
      <c r="AB59459"/>
    </row>
    <row r="59460" spans="28:28" ht="18" customHeight="1" x14ac:dyDescent="0.25">
      <c r="AB59460"/>
    </row>
    <row r="59461" spans="28:28" ht="18" customHeight="1" x14ac:dyDescent="0.25">
      <c r="AB59461"/>
    </row>
    <row r="59462" spans="28:28" ht="18" customHeight="1" x14ac:dyDescent="0.25">
      <c r="AB59462"/>
    </row>
    <row r="59463" spans="28:28" ht="18" customHeight="1" x14ac:dyDescent="0.25">
      <c r="AB59463"/>
    </row>
    <row r="59464" spans="28:28" ht="18" customHeight="1" x14ac:dyDescent="0.25">
      <c r="AB59464"/>
    </row>
    <row r="59465" spans="28:28" ht="18" customHeight="1" x14ac:dyDescent="0.25">
      <c r="AB59465"/>
    </row>
    <row r="59466" spans="28:28" ht="18" customHeight="1" x14ac:dyDescent="0.25">
      <c r="AB59466"/>
    </row>
    <row r="59467" spans="28:28" ht="18" customHeight="1" x14ac:dyDescent="0.25">
      <c r="AB59467"/>
    </row>
    <row r="59468" spans="28:28" ht="18" customHeight="1" x14ac:dyDescent="0.25">
      <c r="AB59468"/>
    </row>
    <row r="59469" spans="28:28" ht="18" customHeight="1" x14ac:dyDescent="0.25">
      <c r="AB59469"/>
    </row>
    <row r="59470" spans="28:28" ht="18" customHeight="1" x14ac:dyDescent="0.25">
      <c r="AB59470"/>
    </row>
    <row r="59471" spans="28:28" ht="18" customHeight="1" x14ac:dyDescent="0.25">
      <c r="AB59471"/>
    </row>
    <row r="59472" spans="28:28" ht="18" customHeight="1" x14ac:dyDescent="0.25">
      <c r="AB59472"/>
    </row>
    <row r="59473" spans="28:28" ht="18" customHeight="1" x14ac:dyDescent="0.25">
      <c r="AB59473"/>
    </row>
    <row r="59474" spans="28:28" ht="18" customHeight="1" x14ac:dyDescent="0.25">
      <c r="AB59474"/>
    </row>
    <row r="59475" spans="28:28" ht="18" customHeight="1" x14ac:dyDescent="0.25">
      <c r="AB59475"/>
    </row>
    <row r="59476" spans="28:28" ht="18" customHeight="1" x14ac:dyDescent="0.25">
      <c r="AB59476"/>
    </row>
    <row r="59477" spans="28:28" ht="18" customHeight="1" x14ac:dyDescent="0.25">
      <c r="AB59477"/>
    </row>
    <row r="59478" spans="28:28" ht="18" customHeight="1" x14ac:dyDescent="0.25">
      <c r="AB59478"/>
    </row>
    <row r="59479" spans="28:28" ht="18" customHeight="1" x14ac:dyDescent="0.25">
      <c r="AB59479"/>
    </row>
    <row r="59480" spans="28:28" ht="18" customHeight="1" x14ac:dyDescent="0.25">
      <c r="AB59480"/>
    </row>
    <row r="59481" spans="28:28" ht="18" customHeight="1" x14ac:dyDescent="0.25">
      <c r="AB59481"/>
    </row>
    <row r="59482" spans="28:28" ht="18" customHeight="1" x14ac:dyDescent="0.25">
      <c r="AB59482"/>
    </row>
    <row r="59483" spans="28:28" ht="18" customHeight="1" x14ac:dyDescent="0.25">
      <c r="AB59483"/>
    </row>
    <row r="59484" spans="28:28" ht="18" customHeight="1" x14ac:dyDescent="0.25">
      <c r="AB59484"/>
    </row>
    <row r="59485" spans="28:28" ht="18" customHeight="1" x14ac:dyDescent="0.25">
      <c r="AB59485"/>
    </row>
    <row r="59486" spans="28:28" ht="18" customHeight="1" x14ac:dyDescent="0.25">
      <c r="AB59486"/>
    </row>
    <row r="59487" spans="28:28" ht="18" customHeight="1" x14ac:dyDescent="0.25">
      <c r="AB59487"/>
    </row>
    <row r="59488" spans="28:28" ht="18" customHeight="1" x14ac:dyDescent="0.25">
      <c r="AB59488"/>
    </row>
    <row r="59489" spans="28:28" ht="18" customHeight="1" x14ac:dyDescent="0.25">
      <c r="AB59489"/>
    </row>
    <row r="59490" spans="28:28" ht="18" customHeight="1" x14ac:dyDescent="0.25">
      <c r="AB59490"/>
    </row>
    <row r="59491" spans="28:28" ht="18" customHeight="1" x14ac:dyDescent="0.25">
      <c r="AB59491"/>
    </row>
    <row r="59492" spans="28:28" ht="18" customHeight="1" x14ac:dyDescent="0.25">
      <c r="AB59492"/>
    </row>
    <row r="59493" spans="28:28" ht="18" customHeight="1" x14ac:dyDescent="0.25">
      <c r="AB59493"/>
    </row>
    <row r="59494" spans="28:28" ht="18" customHeight="1" x14ac:dyDescent="0.25">
      <c r="AB59494"/>
    </row>
    <row r="59495" spans="28:28" ht="18" customHeight="1" x14ac:dyDescent="0.25">
      <c r="AB59495"/>
    </row>
    <row r="59496" spans="28:28" ht="18" customHeight="1" x14ac:dyDescent="0.25">
      <c r="AB59496"/>
    </row>
    <row r="59497" spans="28:28" ht="18" customHeight="1" x14ac:dyDescent="0.25">
      <c r="AB59497"/>
    </row>
    <row r="59498" spans="28:28" ht="18" customHeight="1" x14ac:dyDescent="0.25">
      <c r="AB59498"/>
    </row>
    <row r="59499" spans="28:28" ht="18" customHeight="1" x14ac:dyDescent="0.25">
      <c r="AB59499"/>
    </row>
    <row r="59500" spans="28:28" ht="18" customHeight="1" x14ac:dyDescent="0.25">
      <c r="AB59500"/>
    </row>
    <row r="59501" spans="28:28" ht="18" customHeight="1" x14ac:dyDescent="0.25">
      <c r="AB59501"/>
    </row>
    <row r="59502" spans="28:28" ht="18" customHeight="1" x14ac:dyDescent="0.25">
      <c r="AB59502"/>
    </row>
    <row r="59503" spans="28:28" ht="18" customHeight="1" x14ac:dyDescent="0.25">
      <c r="AB59503"/>
    </row>
    <row r="59504" spans="28:28" ht="18" customHeight="1" x14ac:dyDescent="0.25">
      <c r="AB59504"/>
    </row>
    <row r="59505" spans="28:28" ht="18" customHeight="1" x14ac:dyDescent="0.25">
      <c r="AB59505"/>
    </row>
    <row r="59506" spans="28:28" ht="18" customHeight="1" x14ac:dyDescent="0.25">
      <c r="AB59506"/>
    </row>
    <row r="59507" spans="28:28" ht="18" customHeight="1" x14ac:dyDescent="0.25">
      <c r="AB59507"/>
    </row>
    <row r="59508" spans="28:28" ht="18" customHeight="1" x14ac:dyDescent="0.25">
      <c r="AB59508"/>
    </row>
    <row r="59509" spans="28:28" ht="18" customHeight="1" x14ac:dyDescent="0.25">
      <c r="AB59509"/>
    </row>
    <row r="59510" spans="28:28" ht="18" customHeight="1" x14ac:dyDescent="0.25">
      <c r="AB59510"/>
    </row>
    <row r="59511" spans="28:28" ht="18" customHeight="1" x14ac:dyDescent="0.25">
      <c r="AB59511"/>
    </row>
    <row r="59512" spans="28:28" ht="18" customHeight="1" x14ac:dyDescent="0.25">
      <c r="AB59512"/>
    </row>
    <row r="59513" spans="28:28" ht="18" customHeight="1" x14ac:dyDescent="0.25">
      <c r="AB59513"/>
    </row>
    <row r="59514" spans="28:28" ht="18" customHeight="1" x14ac:dyDescent="0.25">
      <c r="AB59514"/>
    </row>
    <row r="59515" spans="28:28" ht="18" customHeight="1" x14ac:dyDescent="0.25">
      <c r="AB59515"/>
    </row>
    <row r="59516" spans="28:28" ht="18" customHeight="1" x14ac:dyDescent="0.25">
      <c r="AB59516"/>
    </row>
    <row r="59517" spans="28:28" ht="18" customHeight="1" x14ac:dyDescent="0.25">
      <c r="AB59517"/>
    </row>
    <row r="59518" spans="28:28" ht="18" customHeight="1" x14ac:dyDescent="0.25">
      <c r="AB59518"/>
    </row>
    <row r="59519" spans="28:28" ht="18" customHeight="1" x14ac:dyDescent="0.25">
      <c r="AB59519"/>
    </row>
    <row r="59520" spans="28:28" ht="18" customHeight="1" x14ac:dyDescent="0.25">
      <c r="AB59520"/>
    </row>
    <row r="59521" spans="28:28" ht="18" customHeight="1" x14ac:dyDescent="0.25">
      <c r="AB59521"/>
    </row>
    <row r="59522" spans="28:28" ht="18" customHeight="1" x14ac:dyDescent="0.25">
      <c r="AB59522"/>
    </row>
    <row r="59523" spans="28:28" ht="18" customHeight="1" x14ac:dyDescent="0.25">
      <c r="AB59523"/>
    </row>
    <row r="59524" spans="28:28" ht="18" customHeight="1" x14ac:dyDescent="0.25">
      <c r="AB59524"/>
    </row>
    <row r="59525" spans="28:28" ht="18" customHeight="1" x14ac:dyDescent="0.25">
      <c r="AB59525"/>
    </row>
    <row r="59526" spans="28:28" ht="18" customHeight="1" x14ac:dyDescent="0.25">
      <c r="AB59526"/>
    </row>
    <row r="59527" spans="28:28" ht="18" customHeight="1" x14ac:dyDescent="0.25">
      <c r="AB59527"/>
    </row>
    <row r="59528" spans="28:28" ht="18" customHeight="1" x14ac:dyDescent="0.25">
      <c r="AB59528"/>
    </row>
    <row r="59529" spans="28:28" ht="18" customHeight="1" x14ac:dyDescent="0.25">
      <c r="AB59529"/>
    </row>
    <row r="59530" spans="28:28" ht="18" customHeight="1" x14ac:dyDescent="0.25">
      <c r="AB59530"/>
    </row>
    <row r="59531" spans="28:28" ht="18" customHeight="1" x14ac:dyDescent="0.25">
      <c r="AB59531"/>
    </row>
    <row r="59532" spans="28:28" ht="18" customHeight="1" x14ac:dyDescent="0.25">
      <c r="AB59532"/>
    </row>
    <row r="59533" spans="28:28" ht="18" customHeight="1" x14ac:dyDescent="0.25">
      <c r="AB59533"/>
    </row>
    <row r="59534" spans="28:28" ht="18" customHeight="1" x14ac:dyDescent="0.25">
      <c r="AB59534"/>
    </row>
    <row r="59535" spans="28:28" ht="18" customHeight="1" x14ac:dyDescent="0.25">
      <c r="AB59535"/>
    </row>
    <row r="59536" spans="28:28" ht="18" customHeight="1" x14ac:dyDescent="0.25">
      <c r="AB59536"/>
    </row>
    <row r="59537" spans="28:28" ht="18" customHeight="1" x14ac:dyDescent="0.25">
      <c r="AB59537"/>
    </row>
    <row r="59538" spans="28:28" ht="18" customHeight="1" x14ac:dyDescent="0.25">
      <c r="AB59538"/>
    </row>
    <row r="59539" spans="28:28" ht="18" customHeight="1" x14ac:dyDescent="0.25">
      <c r="AB59539"/>
    </row>
    <row r="59540" spans="28:28" ht="18" customHeight="1" x14ac:dyDescent="0.25">
      <c r="AB59540"/>
    </row>
    <row r="59541" spans="28:28" ht="18" customHeight="1" x14ac:dyDescent="0.25">
      <c r="AB59541"/>
    </row>
    <row r="59542" spans="28:28" ht="18" customHeight="1" x14ac:dyDescent="0.25">
      <c r="AB59542"/>
    </row>
    <row r="59543" spans="28:28" ht="18" customHeight="1" x14ac:dyDescent="0.25">
      <c r="AB59543"/>
    </row>
    <row r="59544" spans="28:28" ht="18" customHeight="1" x14ac:dyDescent="0.25">
      <c r="AB59544"/>
    </row>
    <row r="59545" spans="28:28" ht="18" customHeight="1" x14ac:dyDescent="0.25">
      <c r="AB59545"/>
    </row>
    <row r="59546" spans="28:28" ht="18" customHeight="1" x14ac:dyDescent="0.25">
      <c r="AB59546"/>
    </row>
    <row r="59547" spans="28:28" ht="18" customHeight="1" x14ac:dyDescent="0.25">
      <c r="AB59547"/>
    </row>
    <row r="59548" spans="28:28" ht="18" customHeight="1" x14ac:dyDescent="0.25">
      <c r="AB59548"/>
    </row>
    <row r="59549" spans="28:28" ht="18" customHeight="1" x14ac:dyDescent="0.25">
      <c r="AB59549"/>
    </row>
    <row r="59550" spans="28:28" ht="18" customHeight="1" x14ac:dyDescent="0.25">
      <c r="AB59550"/>
    </row>
    <row r="59551" spans="28:28" ht="18" customHeight="1" x14ac:dyDescent="0.25">
      <c r="AB59551"/>
    </row>
    <row r="59552" spans="28:28" ht="18" customHeight="1" x14ac:dyDescent="0.25">
      <c r="AB59552"/>
    </row>
    <row r="59553" spans="28:28" ht="18" customHeight="1" x14ac:dyDescent="0.25">
      <c r="AB59553"/>
    </row>
    <row r="59554" spans="28:28" ht="18" customHeight="1" x14ac:dyDescent="0.25">
      <c r="AB59554"/>
    </row>
    <row r="59555" spans="28:28" ht="18" customHeight="1" x14ac:dyDescent="0.25">
      <c r="AB59555"/>
    </row>
    <row r="59556" spans="28:28" ht="18" customHeight="1" x14ac:dyDescent="0.25">
      <c r="AB59556"/>
    </row>
    <row r="59557" spans="28:28" ht="18" customHeight="1" x14ac:dyDescent="0.25">
      <c r="AB59557"/>
    </row>
    <row r="59558" spans="28:28" ht="18" customHeight="1" x14ac:dyDescent="0.25">
      <c r="AB59558"/>
    </row>
    <row r="59559" spans="28:28" ht="18" customHeight="1" x14ac:dyDescent="0.25">
      <c r="AB59559"/>
    </row>
    <row r="59560" spans="28:28" ht="18" customHeight="1" x14ac:dyDescent="0.25">
      <c r="AB59560"/>
    </row>
    <row r="59561" spans="28:28" ht="18" customHeight="1" x14ac:dyDescent="0.25">
      <c r="AB59561"/>
    </row>
    <row r="59562" spans="28:28" ht="18" customHeight="1" x14ac:dyDescent="0.25">
      <c r="AB59562"/>
    </row>
    <row r="59563" spans="28:28" ht="18" customHeight="1" x14ac:dyDescent="0.25">
      <c r="AB59563"/>
    </row>
    <row r="59564" spans="28:28" ht="18" customHeight="1" x14ac:dyDescent="0.25">
      <c r="AB59564"/>
    </row>
    <row r="59565" spans="28:28" ht="18" customHeight="1" x14ac:dyDescent="0.25">
      <c r="AB59565"/>
    </row>
    <row r="59566" spans="28:28" ht="18" customHeight="1" x14ac:dyDescent="0.25">
      <c r="AB59566"/>
    </row>
    <row r="59567" spans="28:28" ht="18" customHeight="1" x14ac:dyDescent="0.25">
      <c r="AB59567"/>
    </row>
    <row r="59568" spans="28:28" ht="18" customHeight="1" x14ac:dyDescent="0.25">
      <c r="AB59568"/>
    </row>
    <row r="59569" spans="28:28" ht="18" customHeight="1" x14ac:dyDescent="0.25">
      <c r="AB59569"/>
    </row>
    <row r="59570" spans="28:28" ht="18" customHeight="1" x14ac:dyDescent="0.25">
      <c r="AB59570"/>
    </row>
    <row r="59571" spans="28:28" ht="18" customHeight="1" x14ac:dyDescent="0.25">
      <c r="AB59571"/>
    </row>
    <row r="59572" spans="28:28" ht="18" customHeight="1" x14ac:dyDescent="0.25">
      <c r="AB59572"/>
    </row>
    <row r="59573" spans="28:28" ht="18" customHeight="1" x14ac:dyDescent="0.25">
      <c r="AB59573"/>
    </row>
    <row r="59574" spans="28:28" ht="18" customHeight="1" x14ac:dyDescent="0.25">
      <c r="AB59574"/>
    </row>
    <row r="59575" spans="28:28" ht="18" customHeight="1" x14ac:dyDescent="0.25">
      <c r="AB59575"/>
    </row>
    <row r="59576" spans="28:28" ht="18" customHeight="1" x14ac:dyDescent="0.25">
      <c r="AB59576"/>
    </row>
    <row r="59577" spans="28:28" ht="18" customHeight="1" x14ac:dyDescent="0.25">
      <c r="AB59577"/>
    </row>
    <row r="59578" spans="28:28" ht="18" customHeight="1" x14ac:dyDescent="0.25">
      <c r="AB59578"/>
    </row>
    <row r="59579" spans="28:28" ht="18" customHeight="1" x14ac:dyDescent="0.25">
      <c r="AB59579"/>
    </row>
    <row r="59580" spans="28:28" ht="18" customHeight="1" x14ac:dyDescent="0.25">
      <c r="AB59580"/>
    </row>
    <row r="59581" spans="28:28" ht="18" customHeight="1" x14ac:dyDescent="0.25">
      <c r="AB59581"/>
    </row>
    <row r="59582" spans="28:28" ht="18" customHeight="1" x14ac:dyDescent="0.25">
      <c r="AB59582"/>
    </row>
    <row r="59583" spans="28:28" ht="18" customHeight="1" x14ac:dyDescent="0.25">
      <c r="AB59583"/>
    </row>
    <row r="59584" spans="28:28" ht="18" customHeight="1" x14ac:dyDescent="0.25">
      <c r="AB59584"/>
    </row>
    <row r="59585" spans="28:28" ht="18" customHeight="1" x14ac:dyDescent="0.25">
      <c r="AB59585"/>
    </row>
    <row r="59586" spans="28:28" ht="18" customHeight="1" x14ac:dyDescent="0.25">
      <c r="AB59586"/>
    </row>
    <row r="59587" spans="28:28" ht="18" customHeight="1" x14ac:dyDescent="0.25">
      <c r="AB59587"/>
    </row>
    <row r="59588" spans="28:28" ht="18" customHeight="1" x14ac:dyDescent="0.25">
      <c r="AB59588"/>
    </row>
    <row r="59589" spans="28:28" ht="18" customHeight="1" x14ac:dyDescent="0.25">
      <c r="AB59589"/>
    </row>
    <row r="59590" spans="28:28" ht="18" customHeight="1" x14ac:dyDescent="0.25">
      <c r="AB59590"/>
    </row>
    <row r="59591" spans="28:28" ht="18" customHeight="1" x14ac:dyDescent="0.25">
      <c r="AB59591"/>
    </row>
    <row r="59592" spans="28:28" ht="18" customHeight="1" x14ac:dyDescent="0.25">
      <c r="AB59592"/>
    </row>
    <row r="59593" spans="28:28" ht="18" customHeight="1" x14ac:dyDescent="0.25">
      <c r="AB59593"/>
    </row>
    <row r="59594" spans="28:28" ht="18" customHeight="1" x14ac:dyDescent="0.25">
      <c r="AB59594"/>
    </row>
    <row r="59595" spans="28:28" ht="18" customHeight="1" x14ac:dyDescent="0.25">
      <c r="AB59595"/>
    </row>
    <row r="59596" spans="28:28" ht="18" customHeight="1" x14ac:dyDescent="0.25">
      <c r="AB59596"/>
    </row>
    <row r="59597" spans="28:28" ht="18" customHeight="1" x14ac:dyDescent="0.25">
      <c r="AB59597"/>
    </row>
    <row r="59598" spans="28:28" ht="18" customHeight="1" x14ac:dyDescent="0.25">
      <c r="AB59598"/>
    </row>
    <row r="59599" spans="28:28" ht="18" customHeight="1" x14ac:dyDescent="0.25">
      <c r="AB59599"/>
    </row>
    <row r="59600" spans="28:28" ht="18" customHeight="1" x14ac:dyDescent="0.25">
      <c r="AB59600"/>
    </row>
    <row r="59601" spans="28:28" ht="18" customHeight="1" x14ac:dyDescent="0.25">
      <c r="AB59601"/>
    </row>
    <row r="59602" spans="28:28" ht="18" customHeight="1" x14ac:dyDescent="0.25">
      <c r="AB59602"/>
    </row>
    <row r="59603" spans="28:28" ht="18" customHeight="1" x14ac:dyDescent="0.25">
      <c r="AB59603"/>
    </row>
    <row r="59604" spans="28:28" ht="18" customHeight="1" x14ac:dyDescent="0.25">
      <c r="AB59604"/>
    </row>
    <row r="59605" spans="28:28" ht="18" customHeight="1" x14ac:dyDescent="0.25">
      <c r="AB59605"/>
    </row>
    <row r="59606" spans="28:28" ht="18" customHeight="1" x14ac:dyDescent="0.25">
      <c r="AB59606"/>
    </row>
    <row r="59607" spans="28:28" ht="18" customHeight="1" x14ac:dyDescent="0.25">
      <c r="AB59607"/>
    </row>
    <row r="59608" spans="28:28" ht="18" customHeight="1" x14ac:dyDescent="0.25">
      <c r="AB59608"/>
    </row>
    <row r="59609" spans="28:28" ht="18" customHeight="1" x14ac:dyDescent="0.25">
      <c r="AB59609"/>
    </row>
    <row r="59610" spans="28:28" ht="18" customHeight="1" x14ac:dyDescent="0.25">
      <c r="AB59610"/>
    </row>
    <row r="59611" spans="28:28" ht="18" customHeight="1" x14ac:dyDescent="0.25">
      <c r="AB59611"/>
    </row>
    <row r="59612" spans="28:28" ht="18" customHeight="1" x14ac:dyDescent="0.25">
      <c r="AB59612"/>
    </row>
    <row r="59613" spans="28:28" ht="18" customHeight="1" x14ac:dyDescent="0.25">
      <c r="AB59613"/>
    </row>
    <row r="59614" spans="28:28" ht="18" customHeight="1" x14ac:dyDescent="0.25">
      <c r="AB59614"/>
    </row>
    <row r="59615" spans="28:28" ht="18" customHeight="1" x14ac:dyDescent="0.25">
      <c r="AB59615"/>
    </row>
    <row r="59616" spans="28:28" ht="18" customHeight="1" x14ac:dyDescent="0.25">
      <c r="AB59616"/>
    </row>
    <row r="59617" spans="28:28" ht="18" customHeight="1" x14ac:dyDescent="0.25">
      <c r="AB59617"/>
    </row>
    <row r="59618" spans="28:28" ht="18" customHeight="1" x14ac:dyDescent="0.25">
      <c r="AB59618"/>
    </row>
    <row r="59619" spans="28:28" ht="18" customHeight="1" x14ac:dyDescent="0.25">
      <c r="AB59619"/>
    </row>
    <row r="59620" spans="28:28" ht="18" customHeight="1" x14ac:dyDescent="0.25">
      <c r="AB59620"/>
    </row>
    <row r="59621" spans="28:28" ht="18" customHeight="1" x14ac:dyDescent="0.25">
      <c r="AB59621"/>
    </row>
    <row r="59622" spans="28:28" ht="18" customHeight="1" x14ac:dyDescent="0.25">
      <c r="AB59622"/>
    </row>
    <row r="59623" spans="28:28" ht="18" customHeight="1" x14ac:dyDescent="0.25">
      <c r="AB59623"/>
    </row>
    <row r="59624" spans="28:28" ht="18" customHeight="1" x14ac:dyDescent="0.25">
      <c r="AB59624"/>
    </row>
    <row r="59625" spans="28:28" ht="18" customHeight="1" x14ac:dyDescent="0.25">
      <c r="AB59625"/>
    </row>
    <row r="59626" spans="28:28" ht="18" customHeight="1" x14ac:dyDescent="0.25">
      <c r="AB59626"/>
    </row>
    <row r="59627" spans="28:28" ht="18" customHeight="1" x14ac:dyDescent="0.25">
      <c r="AB59627"/>
    </row>
    <row r="59628" spans="28:28" ht="18" customHeight="1" x14ac:dyDescent="0.25">
      <c r="AB59628"/>
    </row>
    <row r="59629" spans="28:28" ht="18" customHeight="1" x14ac:dyDescent="0.25">
      <c r="AB59629"/>
    </row>
    <row r="59630" spans="28:28" ht="18" customHeight="1" x14ac:dyDescent="0.25">
      <c r="AB59630"/>
    </row>
    <row r="59631" spans="28:28" ht="18" customHeight="1" x14ac:dyDescent="0.25">
      <c r="AB59631"/>
    </row>
    <row r="59632" spans="28:28" ht="18" customHeight="1" x14ac:dyDescent="0.25">
      <c r="AB59632"/>
    </row>
    <row r="59633" spans="28:28" ht="18" customHeight="1" x14ac:dyDescent="0.25">
      <c r="AB59633"/>
    </row>
    <row r="59634" spans="28:28" ht="18" customHeight="1" x14ac:dyDescent="0.25">
      <c r="AB59634"/>
    </row>
    <row r="59635" spans="28:28" ht="18" customHeight="1" x14ac:dyDescent="0.25">
      <c r="AB59635"/>
    </row>
    <row r="59636" spans="28:28" ht="18" customHeight="1" x14ac:dyDescent="0.25">
      <c r="AB59636"/>
    </row>
    <row r="59637" spans="28:28" ht="18" customHeight="1" x14ac:dyDescent="0.25">
      <c r="AB59637"/>
    </row>
    <row r="59638" spans="28:28" ht="18" customHeight="1" x14ac:dyDescent="0.25">
      <c r="AB59638"/>
    </row>
    <row r="59639" spans="28:28" ht="18" customHeight="1" x14ac:dyDescent="0.25">
      <c r="AB59639"/>
    </row>
    <row r="59640" spans="28:28" ht="18" customHeight="1" x14ac:dyDescent="0.25">
      <c r="AB59640"/>
    </row>
    <row r="59641" spans="28:28" ht="18" customHeight="1" x14ac:dyDescent="0.25">
      <c r="AB59641"/>
    </row>
    <row r="59642" spans="28:28" ht="18" customHeight="1" x14ac:dyDescent="0.25">
      <c r="AB59642"/>
    </row>
    <row r="59643" spans="28:28" ht="18" customHeight="1" x14ac:dyDescent="0.25">
      <c r="AB59643"/>
    </row>
    <row r="59644" spans="28:28" ht="18" customHeight="1" x14ac:dyDescent="0.25">
      <c r="AB59644"/>
    </row>
    <row r="59645" spans="28:28" ht="18" customHeight="1" x14ac:dyDescent="0.25">
      <c r="AB59645"/>
    </row>
    <row r="59646" spans="28:28" ht="18" customHeight="1" x14ac:dyDescent="0.25">
      <c r="AB59646"/>
    </row>
    <row r="59647" spans="28:28" ht="18" customHeight="1" x14ac:dyDescent="0.25">
      <c r="AB59647"/>
    </row>
    <row r="59648" spans="28:28" ht="18" customHeight="1" x14ac:dyDescent="0.25">
      <c r="AB59648"/>
    </row>
    <row r="59649" spans="28:28" ht="18" customHeight="1" x14ac:dyDescent="0.25">
      <c r="AB59649"/>
    </row>
    <row r="59650" spans="28:28" ht="18" customHeight="1" x14ac:dyDescent="0.25">
      <c r="AB59650"/>
    </row>
    <row r="59651" spans="28:28" ht="18" customHeight="1" x14ac:dyDescent="0.25">
      <c r="AB59651"/>
    </row>
    <row r="59652" spans="28:28" ht="18" customHeight="1" x14ac:dyDescent="0.25">
      <c r="AB59652"/>
    </row>
    <row r="59653" spans="28:28" ht="18" customHeight="1" x14ac:dyDescent="0.25">
      <c r="AB59653"/>
    </row>
    <row r="59654" spans="28:28" ht="18" customHeight="1" x14ac:dyDescent="0.25">
      <c r="AB59654"/>
    </row>
    <row r="59655" spans="28:28" ht="18" customHeight="1" x14ac:dyDescent="0.25">
      <c r="AB59655"/>
    </row>
    <row r="59656" spans="28:28" ht="18" customHeight="1" x14ac:dyDescent="0.25">
      <c r="AB59656"/>
    </row>
    <row r="59657" spans="28:28" ht="18" customHeight="1" x14ac:dyDescent="0.25">
      <c r="AB59657"/>
    </row>
    <row r="59658" spans="28:28" ht="18" customHeight="1" x14ac:dyDescent="0.25">
      <c r="AB59658"/>
    </row>
    <row r="59659" spans="28:28" ht="18" customHeight="1" x14ac:dyDescent="0.25">
      <c r="AB59659"/>
    </row>
    <row r="59660" spans="28:28" ht="18" customHeight="1" x14ac:dyDescent="0.25">
      <c r="AB59660"/>
    </row>
    <row r="59661" spans="28:28" ht="18" customHeight="1" x14ac:dyDescent="0.25">
      <c r="AB59661"/>
    </row>
    <row r="59662" spans="28:28" ht="18" customHeight="1" x14ac:dyDescent="0.25">
      <c r="AB59662"/>
    </row>
    <row r="59663" spans="28:28" ht="18" customHeight="1" x14ac:dyDescent="0.25">
      <c r="AB59663"/>
    </row>
    <row r="59664" spans="28:28" ht="18" customHeight="1" x14ac:dyDescent="0.25">
      <c r="AB59664"/>
    </row>
    <row r="59665" spans="28:28" ht="18" customHeight="1" x14ac:dyDescent="0.25">
      <c r="AB59665"/>
    </row>
    <row r="59666" spans="28:28" ht="18" customHeight="1" x14ac:dyDescent="0.25">
      <c r="AB59666"/>
    </row>
    <row r="59667" spans="28:28" ht="18" customHeight="1" x14ac:dyDescent="0.25">
      <c r="AB59667"/>
    </row>
    <row r="59668" spans="28:28" ht="18" customHeight="1" x14ac:dyDescent="0.25">
      <c r="AB59668"/>
    </row>
    <row r="59669" spans="28:28" ht="18" customHeight="1" x14ac:dyDescent="0.25">
      <c r="AB59669"/>
    </row>
    <row r="59670" spans="28:28" ht="18" customHeight="1" x14ac:dyDescent="0.25">
      <c r="AB59670"/>
    </row>
    <row r="59671" spans="28:28" ht="18" customHeight="1" x14ac:dyDescent="0.25">
      <c r="AB59671"/>
    </row>
    <row r="59672" spans="28:28" ht="18" customHeight="1" x14ac:dyDescent="0.25">
      <c r="AB59672"/>
    </row>
    <row r="59673" spans="28:28" ht="18" customHeight="1" x14ac:dyDescent="0.25">
      <c r="AB59673"/>
    </row>
    <row r="59674" spans="28:28" ht="18" customHeight="1" x14ac:dyDescent="0.25">
      <c r="AB59674"/>
    </row>
    <row r="59675" spans="28:28" ht="18" customHeight="1" x14ac:dyDescent="0.25">
      <c r="AB59675"/>
    </row>
    <row r="59676" spans="28:28" ht="18" customHeight="1" x14ac:dyDescent="0.25">
      <c r="AB59676"/>
    </row>
    <row r="59677" spans="28:28" ht="18" customHeight="1" x14ac:dyDescent="0.25">
      <c r="AB59677"/>
    </row>
    <row r="59678" spans="28:28" ht="18" customHeight="1" x14ac:dyDescent="0.25">
      <c r="AB59678"/>
    </row>
    <row r="59679" spans="28:28" ht="18" customHeight="1" x14ac:dyDescent="0.25">
      <c r="AB59679"/>
    </row>
    <row r="59680" spans="28:28" ht="18" customHeight="1" x14ac:dyDescent="0.25">
      <c r="AB59680"/>
    </row>
    <row r="59681" spans="28:28" ht="18" customHeight="1" x14ac:dyDescent="0.25">
      <c r="AB59681"/>
    </row>
    <row r="59682" spans="28:28" ht="18" customHeight="1" x14ac:dyDescent="0.25">
      <c r="AB59682"/>
    </row>
    <row r="59683" spans="28:28" ht="18" customHeight="1" x14ac:dyDescent="0.25">
      <c r="AB59683"/>
    </row>
    <row r="59684" spans="28:28" ht="18" customHeight="1" x14ac:dyDescent="0.25">
      <c r="AB59684"/>
    </row>
    <row r="59685" spans="28:28" ht="18" customHeight="1" x14ac:dyDescent="0.25">
      <c r="AB59685"/>
    </row>
    <row r="59686" spans="28:28" ht="18" customHeight="1" x14ac:dyDescent="0.25">
      <c r="AB59686"/>
    </row>
    <row r="59687" spans="28:28" ht="18" customHeight="1" x14ac:dyDescent="0.25">
      <c r="AB59687"/>
    </row>
    <row r="59688" spans="28:28" ht="18" customHeight="1" x14ac:dyDescent="0.25">
      <c r="AB59688"/>
    </row>
    <row r="59689" spans="28:28" ht="18" customHeight="1" x14ac:dyDescent="0.25">
      <c r="AB59689"/>
    </row>
    <row r="59690" spans="28:28" ht="18" customHeight="1" x14ac:dyDescent="0.25">
      <c r="AB59690"/>
    </row>
    <row r="59691" spans="28:28" ht="18" customHeight="1" x14ac:dyDescent="0.25">
      <c r="AB59691"/>
    </row>
    <row r="59692" spans="28:28" ht="18" customHeight="1" x14ac:dyDescent="0.25">
      <c r="AB59692"/>
    </row>
    <row r="59693" spans="28:28" ht="18" customHeight="1" x14ac:dyDescent="0.25">
      <c r="AB59693"/>
    </row>
    <row r="59694" spans="28:28" ht="18" customHeight="1" x14ac:dyDescent="0.25">
      <c r="AB59694"/>
    </row>
    <row r="59695" spans="28:28" ht="18" customHeight="1" x14ac:dyDescent="0.25">
      <c r="AB59695"/>
    </row>
    <row r="59696" spans="28:28" ht="18" customHeight="1" x14ac:dyDescent="0.25">
      <c r="AB59696"/>
    </row>
    <row r="59697" spans="28:28" ht="18" customHeight="1" x14ac:dyDescent="0.25">
      <c r="AB59697"/>
    </row>
    <row r="59698" spans="28:28" ht="18" customHeight="1" x14ac:dyDescent="0.25">
      <c r="AB59698"/>
    </row>
    <row r="59699" spans="28:28" ht="18" customHeight="1" x14ac:dyDescent="0.25">
      <c r="AB59699"/>
    </row>
    <row r="59700" spans="28:28" ht="18" customHeight="1" x14ac:dyDescent="0.25">
      <c r="AB59700"/>
    </row>
    <row r="59701" spans="28:28" ht="18" customHeight="1" x14ac:dyDescent="0.25">
      <c r="AB59701"/>
    </row>
    <row r="59702" spans="28:28" ht="18" customHeight="1" x14ac:dyDescent="0.25">
      <c r="AB59702"/>
    </row>
    <row r="59703" spans="28:28" ht="18" customHeight="1" x14ac:dyDescent="0.25">
      <c r="AB59703"/>
    </row>
    <row r="59704" spans="28:28" ht="18" customHeight="1" x14ac:dyDescent="0.25">
      <c r="AB59704"/>
    </row>
    <row r="59705" spans="28:28" ht="18" customHeight="1" x14ac:dyDescent="0.25">
      <c r="AB59705"/>
    </row>
    <row r="59706" spans="28:28" ht="18" customHeight="1" x14ac:dyDescent="0.25">
      <c r="AB59706"/>
    </row>
    <row r="59707" spans="28:28" ht="18" customHeight="1" x14ac:dyDescent="0.25">
      <c r="AB59707"/>
    </row>
    <row r="59708" spans="28:28" ht="18" customHeight="1" x14ac:dyDescent="0.25">
      <c r="AB59708"/>
    </row>
    <row r="59709" spans="28:28" ht="18" customHeight="1" x14ac:dyDescent="0.25">
      <c r="AB59709"/>
    </row>
    <row r="59710" spans="28:28" ht="18" customHeight="1" x14ac:dyDescent="0.25">
      <c r="AB59710"/>
    </row>
    <row r="59711" spans="28:28" ht="18" customHeight="1" x14ac:dyDescent="0.25">
      <c r="AB59711"/>
    </row>
    <row r="59712" spans="28:28" ht="18" customHeight="1" x14ac:dyDescent="0.25">
      <c r="AB59712"/>
    </row>
    <row r="59713" spans="28:28" ht="18" customHeight="1" x14ac:dyDescent="0.25">
      <c r="AB59713"/>
    </row>
    <row r="59714" spans="28:28" ht="18" customHeight="1" x14ac:dyDescent="0.25">
      <c r="AB59714"/>
    </row>
    <row r="59715" spans="28:28" ht="18" customHeight="1" x14ac:dyDescent="0.25">
      <c r="AB59715"/>
    </row>
    <row r="59716" spans="28:28" ht="18" customHeight="1" x14ac:dyDescent="0.25">
      <c r="AB59716"/>
    </row>
    <row r="59717" spans="28:28" ht="18" customHeight="1" x14ac:dyDescent="0.25">
      <c r="AB59717"/>
    </row>
    <row r="59718" spans="28:28" ht="18" customHeight="1" x14ac:dyDescent="0.25">
      <c r="AB59718"/>
    </row>
    <row r="59719" spans="28:28" ht="18" customHeight="1" x14ac:dyDescent="0.25">
      <c r="AB59719"/>
    </row>
    <row r="59720" spans="28:28" ht="18" customHeight="1" x14ac:dyDescent="0.25">
      <c r="AB59720"/>
    </row>
    <row r="59721" spans="28:28" ht="18" customHeight="1" x14ac:dyDescent="0.25">
      <c r="AB59721"/>
    </row>
    <row r="59722" spans="28:28" ht="18" customHeight="1" x14ac:dyDescent="0.25">
      <c r="AB59722"/>
    </row>
    <row r="59723" spans="28:28" ht="18" customHeight="1" x14ac:dyDescent="0.25">
      <c r="AB59723"/>
    </row>
    <row r="59724" spans="28:28" ht="18" customHeight="1" x14ac:dyDescent="0.25">
      <c r="AB59724"/>
    </row>
    <row r="59725" spans="28:28" ht="18" customHeight="1" x14ac:dyDescent="0.25">
      <c r="AB59725"/>
    </row>
    <row r="59726" spans="28:28" ht="18" customHeight="1" x14ac:dyDescent="0.25">
      <c r="AB59726"/>
    </row>
    <row r="59727" spans="28:28" ht="18" customHeight="1" x14ac:dyDescent="0.25">
      <c r="AB59727"/>
    </row>
    <row r="59728" spans="28:28" ht="18" customHeight="1" x14ac:dyDescent="0.25">
      <c r="AB59728"/>
    </row>
    <row r="59729" spans="28:28" ht="18" customHeight="1" x14ac:dyDescent="0.25">
      <c r="AB59729"/>
    </row>
    <row r="59730" spans="28:28" ht="18" customHeight="1" x14ac:dyDescent="0.25">
      <c r="AB59730"/>
    </row>
    <row r="59731" spans="28:28" ht="18" customHeight="1" x14ac:dyDescent="0.25">
      <c r="AB59731"/>
    </row>
    <row r="59732" spans="28:28" ht="18" customHeight="1" x14ac:dyDescent="0.25">
      <c r="AB59732"/>
    </row>
    <row r="59733" spans="28:28" ht="18" customHeight="1" x14ac:dyDescent="0.25">
      <c r="AB59733"/>
    </row>
    <row r="59734" spans="28:28" ht="18" customHeight="1" x14ac:dyDescent="0.25">
      <c r="AB59734"/>
    </row>
    <row r="59735" spans="28:28" ht="18" customHeight="1" x14ac:dyDescent="0.25">
      <c r="AB59735"/>
    </row>
    <row r="59736" spans="28:28" ht="18" customHeight="1" x14ac:dyDescent="0.25">
      <c r="AB59736"/>
    </row>
    <row r="59737" spans="28:28" ht="18" customHeight="1" x14ac:dyDescent="0.25">
      <c r="AB59737"/>
    </row>
    <row r="59738" spans="28:28" ht="18" customHeight="1" x14ac:dyDescent="0.25">
      <c r="AB59738"/>
    </row>
    <row r="59739" spans="28:28" ht="18" customHeight="1" x14ac:dyDescent="0.25">
      <c r="AB59739"/>
    </row>
    <row r="59740" spans="28:28" ht="18" customHeight="1" x14ac:dyDescent="0.25">
      <c r="AB59740"/>
    </row>
    <row r="59741" spans="28:28" ht="18" customHeight="1" x14ac:dyDescent="0.25">
      <c r="AB59741"/>
    </row>
    <row r="59742" spans="28:28" ht="18" customHeight="1" x14ac:dyDescent="0.25">
      <c r="AB59742"/>
    </row>
    <row r="59743" spans="28:28" ht="18" customHeight="1" x14ac:dyDescent="0.25">
      <c r="AB59743"/>
    </row>
    <row r="59744" spans="28:28" ht="18" customHeight="1" x14ac:dyDescent="0.25">
      <c r="AB59744"/>
    </row>
    <row r="59745" spans="28:28" ht="18" customHeight="1" x14ac:dyDescent="0.25">
      <c r="AB59745"/>
    </row>
    <row r="59746" spans="28:28" ht="18" customHeight="1" x14ac:dyDescent="0.25">
      <c r="AB59746"/>
    </row>
    <row r="59747" spans="28:28" ht="18" customHeight="1" x14ac:dyDescent="0.25">
      <c r="AB59747"/>
    </row>
    <row r="59748" spans="28:28" ht="18" customHeight="1" x14ac:dyDescent="0.25">
      <c r="AB59748"/>
    </row>
    <row r="59749" spans="28:28" ht="18" customHeight="1" x14ac:dyDescent="0.25">
      <c r="AB59749"/>
    </row>
    <row r="59750" spans="28:28" ht="18" customHeight="1" x14ac:dyDescent="0.25">
      <c r="AB59750"/>
    </row>
    <row r="59751" spans="28:28" ht="18" customHeight="1" x14ac:dyDescent="0.25">
      <c r="AB59751"/>
    </row>
    <row r="59752" spans="28:28" ht="18" customHeight="1" x14ac:dyDescent="0.25">
      <c r="AB59752"/>
    </row>
    <row r="59753" spans="28:28" ht="18" customHeight="1" x14ac:dyDescent="0.25">
      <c r="AB59753"/>
    </row>
    <row r="59754" spans="28:28" ht="18" customHeight="1" x14ac:dyDescent="0.25">
      <c r="AB59754"/>
    </row>
    <row r="59755" spans="28:28" ht="18" customHeight="1" x14ac:dyDescent="0.25">
      <c r="AB59755"/>
    </row>
    <row r="59756" spans="28:28" ht="18" customHeight="1" x14ac:dyDescent="0.25">
      <c r="AB59756"/>
    </row>
    <row r="59757" spans="28:28" ht="18" customHeight="1" x14ac:dyDescent="0.25">
      <c r="AB59757"/>
    </row>
    <row r="59758" spans="28:28" ht="18" customHeight="1" x14ac:dyDescent="0.25">
      <c r="AB59758"/>
    </row>
    <row r="59759" spans="28:28" ht="18" customHeight="1" x14ac:dyDescent="0.25">
      <c r="AB59759"/>
    </row>
    <row r="59760" spans="28:28" ht="18" customHeight="1" x14ac:dyDescent="0.25">
      <c r="AB59760"/>
    </row>
    <row r="59761" spans="28:28" ht="18" customHeight="1" x14ac:dyDescent="0.25">
      <c r="AB59761"/>
    </row>
    <row r="59762" spans="28:28" ht="18" customHeight="1" x14ac:dyDescent="0.25">
      <c r="AB59762"/>
    </row>
    <row r="59763" spans="28:28" ht="18" customHeight="1" x14ac:dyDescent="0.25">
      <c r="AB59763"/>
    </row>
    <row r="59764" spans="28:28" ht="18" customHeight="1" x14ac:dyDescent="0.25">
      <c r="AB59764"/>
    </row>
    <row r="59765" spans="28:28" ht="18" customHeight="1" x14ac:dyDescent="0.25">
      <c r="AB59765"/>
    </row>
    <row r="59766" spans="28:28" ht="18" customHeight="1" x14ac:dyDescent="0.25">
      <c r="AB59766"/>
    </row>
    <row r="59767" spans="28:28" ht="18" customHeight="1" x14ac:dyDescent="0.25">
      <c r="AB59767"/>
    </row>
    <row r="59768" spans="28:28" ht="18" customHeight="1" x14ac:dyDescent="0.25">
      <c r="AB59768"/>
    </row>
    <row r="59769" spans="28:28" ht="18" customHeight="1" x14ac:dyDescent="0.25">
      <c r="AB59769"/>
    </row>
    <row r="59770" spans="28:28" ht="18" customHeight="1" x14ac:dyDescent="0.25">
      <c r="AB59770"/>
    </row>
    <row r="59771" spans="28:28" ht="18" customHeight="1" x14ac:dyDescent="0.25">
      <c r="AB59771"/>
    </row>
    <row r="59772" spans="28:28" ht="18" customHeight="1" x14ac:dyDescent="0.25">
      <c r="AB59772"/>
    </row>
    <row r="59773" spans="28:28" ht="18" customHeight="1" x14ac:dyDescent="0.25">
      <c r="AB59773"/>
    </row>
    <row r="59774" spans="28:28" ht="18" customHeight="1" x14ac:dyDescent="0.25">
      <c r="AB59774"/>
    </row>
    <row r="59775" spans="28:28" ht="18" customHeight="1" x14ac:dyDescent="0.25">
      <c r="AB59775"/>
    </row>
    <row r="59776" spans="28:28" ht="18" customHeight="1" x14ac:dyDescent="0.25">
      <c r="AB59776"/>
    </row>
    <row r="59777" spans="28:28" ht="18" customHeight="1" x14ac:dyDescent="0.25">
      <c r="AB59777"/>
    </row>
    <row r="59778" spans="28:28" ht="18" customHeight="1" x14ac:dyDescent="0.25">
      <c r="AB59778"/>
    </row>
    <row r="59779" spans="28:28" ht="18" customHeight="1" x14ac:dyDescent="0.25">
      <c r="AB59779"/>
    </row>
    <row r="59780" spans="28:28" ht="18" customHeight="1" x14ac:dyDescent="0.25">
      <c r="AB59780"/>
    </row>
    <row r="59781" spans="28:28" ht="18" customHeight="1" x14ac:dyDescent="0.25">
      <c r="AB59781"/>
    </row>
    <row r="59782" spans="28:28" ht="18" customHeight="1" x14ac:dyDescent="0.25">
      <c r="AB59782"/>
    </row>
    <row r="59783" spans="28:28" ht="18" customHeight="1" x14ac:dyDescent="0.25">
      <c r="AB59783"/>
    </row>
    <row r="59784" spans="28:28" ht="18" customHeight="1" x14ac:dyDescent="0.25">
      <c r="AB59784"/>
    </row>
    <row r="59785" spans="28:28" ht="18" customHeight="1" x14ac:dyDescent="0.25">
      <c r="AB59785"/>
    </row>
    <row r="59786" spans="28:28" ht="18" customHeight="1" x14ac:dyDescent="0.25">
      <c r="AB59786"/>
    </row>
    <row r="59787" spans="28:28" ht="18" customHeight="1" x14ac:dyDescent="0.25">
      <c r="AB59787"/>
    </row>
    <row r="59788" spans="28:28" ht="18" customHeight="1" x14ac:dyDescent="0.25">
      <c r="AB59788"/>
    </row>
    <row r="59789" spans="28:28" ht="18" customHeight="1" x14ac:dyDescent="0.25">
      <c r="AB59789"/>
    </row>
    <row r="59790" spans="28:28" ht="18" customHeight="1" x14ac:dyDescent="0.25">
      <c r="AB59790"/>
    </row>
    <row r="59791" spans="28:28" ht="18" customHeight="1" x14ac:dyDescent="0.25">
      <c r="AB59791"/>
    </row>
    <row r="59792" spans="28:28" ht="18" customHeight="1" x14ac:dyDescent="0.25">
      <c r="AB59792"/>
    </row>
    <row r="59793" spans="28:28" ht="18" customHeight="1" x14ac:dyDescent="0.25">
      <c r="AB59793"/>
    </row>
    <row r="59794" spans="28:28" ht="18" customHeight="1" x14ac:dyDescent="0.25">
      <c r="AB59794"/>
    </row>
    <row r="59795" spans="28:28" ht="18" customHeight="1" x14ac:dyDescent="0.25">
      <c r="AB59795"/>
    </row>
    <row r="59796" spans="28:28" ht="18" customHeight="1" x14ac:dyDescent="0.25">
      <c r="AB59796"/>
    </row>
    <row r="59797" spans="28:28" ht="18" customHeight="1" x14ac:dyDescent="0.25">
      <c r="AB59797"/>
    </row>
    <row r="59798" spans="28:28" ht="18" customHeight="1" x14ac:dyDescent="0.25">
      <c r="AB59798"/>
    </row>
    <row r="59799" spans="28:28" ht="18" customHeight="1" x14ac:dyDescent="0.25">
      <c r="AB59799"/>
    </row>
    <row r="59800" spans="28:28" ht="18" customHeight="1" x14ac:dyDescent="0.25">
      <c r="AB59800"/>
    </row>
    <row r="59801" spans="28:28" ht="18" customHeight="1" x14ac:dyDescent="0.25">
      <c r="AB59801"/>
    </row>
    <row r="59802" spans="28:28" ht="18" customHeight="1" x14ac:dyDescent="0.25">
      <c r="AB59802"/>
    </row>
    <row r="59803" spans="28:28" ht="18" customHeight="1" x14ac:dyDescent="0.25">
      <c r="AB59803"/>
    </row>
    <row r="59804" spans="28:28" ht="18" customHeight="1" x14ac:dyDescent="0.25">
      <c r="AB59804"/>
    </row>
    <row r="59805" spans="28:28" ht="18" customHeight="1" x14ac:dyDescent="0.25">
      <c r="AB59805"/>
    </row>
    <row r="59806" spans="28:28" ht="18" customHeight="1" x14ac:dyDescent="0.25">
      <c r="AB59806"/>
    </row>
    <row r="59807" spans="28:28" ht="18" customHeight="1" x14ac:dyDescent="0.25">
      <c r="AB59807"/>
    </row>
    <row r="59808" spans="28:28" ht="18" customHeight="1" x14ac:dyDescent="0.25">
      <c r="AB59808"/>
    </row>
    <row r="59809" spans="28:28" ht="18" customHeight="1" x14ac:dyDescent="0.25">
      <c r="AB59809"/>
    </row>
    <row r="59810" spans="28:28" ht="18" customHeight="1" x14ac:dyDescent="0.25">
      <c r="AB59810"/>
    </row>
    <row r="59811" spans="28:28" ht="18" customHeight="1" x14ac:dyDescent="0.25">
      <c r="AB59811"/>
    </row>
    <row r="59812" spans="28:28" ht="18" customHeight="1" x14ac:dyDescent="0.25">
      <c r="AB59812"/>
    </row>
    <row r="59813" spans="28:28" ht="18" customHeight="1" x14ac:dyDescent="0.25">
      <c r="AB59813"/>
    </row>
    <row r="59814" spans="28:28" ht="18" customHeight="1" x14ac:dyDescent="0.25">
      <c r="AB59814"/>
    </row>
    <row r="59815" spans="28:28" ht="18" customHeight="1" x14ac:dyDescent="0.25">
      <c r="AB59815"/>
    </row>
    <row r="59816" spans="28:28" ht="18" customHeight="1" x14ac:dyDescent="0.25">
      <c r="AB59816"/>
    </row>
    <row r="59817" spans="28:28" ht="18" customHeight="1" x14ac:dyDescent="0.25">
      <c r="AB59817"/>
    </row>
    <row r="59818" spans="28:28" ht="18" customHeight="1" x14ac:dyDescent="0.25">
      <c r="AB59818"/>
    </row>
    <row r="59819" spans="28:28" ht="18" customHeight="1" x14ac:dyDescent="0.25">
      <c r="AB59819"/>
    </row>
    <row r="59820" spans="28:28" ht="18" customHeight="1" x14ac:dyDescent="0.25">
      <c r="AB59820"/>
    </row>
    <row r="59821" spans="28:28" ht="18" customHeight="1" x14ac:dyDescent="0.25">
      <c r="AB59821"/>
    </row>
    <row r="59822" spans="28:28" ht="18" customHeight="1" x14ac:dyDescent="0.25">
      <c r="AB59822"/>
    </row>
    <row r="59823" spans="28:28" ht="18" customHeight="1" x14ac:dyDescent="0.25">
      <c r="AB59823"/>
    </row>
    <row r="59824" spans="28:28" ht="18" customHeight="1" x14ac:dyDescent="0.25">
      <c r="AB59824"/>
    </row>
    <row r="59825" spans="28:28" ht="18" customHeight="1" x14ac:dyDescent="0.25">
      <c r="AB59825"/>
    </row>
    <row r="59826" spans="28:28" ht="18" customHeight="1" x14ac:dyDescent="0.25">
      <c r="AB59826"/>
    </row>
    <row r="59827" spans="28:28" ht="18" customHeight="1" x14ac:dyDescent="0.25">
      <c r="AB59827"/>
    </row>
    <row r="59828" spans="28:28" ht="18" customHeight="1" x14ac:dyDescent="0.25">
      <c r="AB59828"/>
    </row>
    <row r="59829" spans="28:28" ht="18" customHeight="1" x14ac:dyDescent="0.25">
      <c r="AB59829"/>
    </row>
    <row r="59830" spans="28:28" ht="18" customHeight="1" x14ac:dyDescent="0.25">
      <c r="AB59830"/>
    </row>
    <row r="59831" spans="28:28" ht="18" customHeight="1" x14ac:dyDescent="0.25">
      <c r="AB59831"/>
    </row>
    <row r="59832" spans="28:28" ht="18" customHeight="1" x14ac:dyDescent="0.25">
      <c r="AB59832"/>
    </row>
    <row r="59833" spans="28:28" ht="18" customHeight="1" x14ac:dyDescent="0.25">
      <c r="AB59833"/>
    </row>
    <row r="59834" spans="28:28" ht="18" customHeight="1" x14ac:dyDescent="0.25">
      <c r="AB59834"/>
    </row>
    <row r="59835" spans="28:28" ht="18" customHeight="1" x14ac:dyDescent="0.25">
      <c r="AB59835"/>
    </row>
    <row r="59836" spans="28:28" ht="18" customHeight="1" x14ac:dyDescent="0.25">
      <c r="AB59836"/>
    </row>
    <row r="59837" spans="28:28" ht="18" customHeight="1" x14ac:dyDescent="0.25">
      <c r="AB59837"/>
    </row>
    <row r="59838" spans="28:28" ht="18" customHeight="1" x14ac:dyDescent="0.25">
      <c r="AB59838"/>
    </row>
    <row r="59839" spans="28:28" ht="18" customHeight="1" x14ac:dyDescent="0.25">
      <c r="AB59839"/>
    </row>
    <row r="59840" spans="28:28" ht="18" customHeight="1" x14ac:dyDescent="0.25">
      <c r="AB59840"/>
    </row>
    <row r="59841" spans="28:28" ht="18" customHeight="1" x14ac:dyDescent="0.25">
      <c r="AB59841"/>
    </row>
    <row r="59842" spans="28:28" ht="18" customHeight="1" x14ac:dyDescent="0.25">
      <c r="AB59842"/>
    </row>
    <row r="59843" spans="28:28" ht="18" customHeight="1" x14ac:dyDescent="0.25">
      <c r="AB59843"/>
    </row>
    <row r="59844" spans="28:28" ht="18" customHeight="1" x14ac:dyDescent="0.25">
      <c r="AB59844"/>
    </row>
    <row r="59845" spans="28:28" ht="18" customHeight="1" x14ac:dyDescent="0.25">
      <c r="AB59845"/>
    </row>
    <row r="59846" spans="28:28" ht="18" customHeight="1" x14ac:dyDescent="0.25">
      <c r="AB59846"/>
    </row>
    <row r="59847" spans="28:28" ht="18" customHeight="1" x14ac:dyDescent="0.25">
      <c r="AB59847"/>
    </row>
    <row r="59848" spans="28:28" ht="18" customHeight="1" x14ac:dyDescent="0.25">
      <c r="AB59848"/>
    </row>
    <row r="59849" spans="28:28" ht="18" customHeight="1" x14ac:dyDescent="0.25">
      <c r="AB59849"/>
    </row>
    <row r="59850" spans="28:28" ht="18" customHeight="1" x14ac:dyDescent="0.25">
      <c r="AB59850"/>
    </row>
    <row r="59851" spans="28:28" ht="18" customHeight="1" x14ac:dyDescent="0.25">
      <c r="AB59851"/>
    </row>
    <row r="59852" spans="28:28" ht="18" customHeight="1" x14ac:dyDescent="0.25">
      <c r="AB59852"/>
    </row>
    <row r="59853" spans="28:28" ht="18" customHeight="1" x14ac:dyDescent="0.25">
      <c r="AB59853"/>
    </row>
    <row r="59854" spans="28:28" ht="18" customHeight="1" x14ac:dyDescent="0.25">
      <c r="AB59854"/>
    </row>
    <row r="59855" spans="28:28" ht="18" customHeight="1" x14ac:dyDescent="0.25">
      <c r="AB59855"/>
    </row>
    <row r="59856" spans="28:28" ht="18" customHeight="1" x14ac:dyDescent="0.25">
      <c r="AB59856"/>
    </row>
    <row r="59857" spans="28:28" ht="18" customHeight="1" x14ac:dyDescent="0.25">
      <c r="AB59857"/>
    </row>
    <row r="59858" spans="28:28" ht="18" customHeight="1" x14ac:dyDescent="0.25">
      <c r="AB59858"/>
    </row>
    <row r="59859" spans="28:28" ht="18" customHeight="1" x14ac:dyDescent="0.25">
      <c r="AB59859"/>
    </row>
    <row r="59860" spans="28:28" ht="18" customHeight="1" x14ac:dyDescent="0.25">
      <c r="AB59860"/>
    </row>
    <row r="59861" spans="28:28" ht="18" customHeight="1" x14ac:dyDescent="0.25">
      <c r="AB59861"/>
    </row>
    <row r="59862" spans="28:28" ht="18" customHeight="1" x14ac:dyDescent="0.25">
      <c r="AB59862"/>
    </row>
    <row r="59863" spans="28:28" ht="18" customHeight="1" x14ac:dyDescent="0.25">
      <c r="AB59863"/>
    </row>
    <row r="59864" spans="28:28" ht="18" customHeight="1" x14ac:dyDescent="0.25">
      <c r="AB59864"/>
    </row>
    <row r="59865" spans="28:28" ht="18" customHeight="1" x14ac:dyDescent="0.25">
      <c r="AB59865"/>
    </row>
    <row r="59866" spans="28:28" ht="18" customHeight="1" x14ac:dyDescent="0.25">
      <c r="AB59866"/>
    </row>
    <row r="59867" spans="28:28" ht="18" customHeight="1" x14ac:dyDescent="0.25">
      <c r="AB59867"/>
    </row>
    <row r="59868" spans="28:28" ht="18" customHeight="1" x14ac:dyDescent="0.25">
      <c r="AB59868"/>
    </row>
    <row r="59869" spans="28:28" ht="18" customHeight="1" x14ac:dyDescent="0.25">
      <c r="AB59869"/>
    </row>
    <row r="59870" spans="28:28" ht="18" customHeight="1" x14ac:dyDescent="0.25">
      <c r="AB59870"/>
    </row>
    <row r="59871" spans="28:28" ht="18" customHeight="1" x14ac:dyDescent="0.25">
      <c r="AB59871"/>
    </row>
    <row r="59872" spans="28:28" ht="18" customHeight="1" x14ac:dyDescent="0.25">
      <c r="AB59872"/>
    </row>
    <row r="59873" spans="28:28" ht="18" customHeight="1" x14ac:dyDescent="0.25">
      <c r="AB59873"/>
    </row>
    <row r="59874" spans="28:28" ht="18" customHeight="1" x14ac:dyDescent="0.25">
      <c r="AB59874"/>
    </row>
    <row r="59875" spans="28:28" ht="18" customHeight="1" x14ac:dyDescent="0.25">
      <c r="AB59875"/>
    </row>
    <row r="59876" spans="28:28" ht="18" customHeight="1" x14ac:dyDescent="0.25">
      <c r="AB59876"/>
    </row>
    <row r="59877" spans="28:28" ht="18" customHeight="1" x14ac:dyDescent="0.25">
      <c r="AB59877"/>
    </row>
    <row r="59878" spans="28:28" ht="18" customHeight="1" x14ac:dyDescent="0.25">
      <c r="AB59878"/>
    </row>
    <row r="59879" spans="28:28" ht="18" customHeight="1" x14ac:dyDescent="0.25">
      <c r="AB59879"/>
    </row>
    <row r="59880" spans="28:28" ht="18" customHeight="1" x14ac:dyDescent="0.25">
      <c r="AB59880"/>
    </row>
    <row r="59881" spans="28:28" ht="18" customHeight="1" x14ac:dyDescent="0.25">
      <c r="AB59881"/>
    </row>
    <row r="59882" spans="28:28" ht="18" customHeight="1" x14ac:dyDescent="0.25">
      <c r="AB59882"/>
    </row>
    <row r="59883" spans="28:28" ht="18" customHeight="1" x14ac:dyDescent="0.25">
      <c r="AB59883"/>
    </row>
    <row r="59884" spans="28:28" ht="18" customHeight="1" x14ac:dyDescent="0.25">
      <c r="AB59884"/>
    </row>
    <row r="59885" spans="28:28" ht="18" customHeight="1" x14ac:dyDescent="0.25">
      <c r="AB59885"/>
    </row>
    <row r="59886" spans="28:28" ht="18" customHeight="1" x14ac:dyDescent="0.25">
      <c r="AB59886"/>
    </row>
    <row r="59887" spans="28:28" ht="18" customHeight="1" x14ac:dyDescent="0.25">
      <c r="AB59887"/>
    </row>
    <row r="59888" spans="28:28" ht="18" customHeight="1" x14ac:dyDescent="0.25">
      <c r="AB59888"/>
    </row>
    <row r="59889" spans="28:28" ht="18" customHeight="1" x14ac:dyDescent="0.25">
      <c r="AB59889"/>
    </row>
    <row r="59890" spans="28:28" ht="18" customHeight="1" x14ac:dyDescent="0.25">
      <c r="AB59890"/>
    </row>
    <row r="59891" spans="28:28" ht="18" customHeight="1" x14ac:dyDescent="0.25">
      <c r="AB59891"/>
    </row>
    <row r="59892" spans="28:28" ht="18" customHeight="1" x14ac:dyDescent="0.25">
      <c r="AB59892"/>
    </row>
    <row r="59893" spans="28:28" ht="18" customHeight="1" x14ac:dyDescent="0.25">
      <c r="AB59893"/>
    </row>
    <row r="59894" spans="28:28" ht="18" customHeight="1" x14ac:dyDescent="0.25">
      <c r="AB59894"/>
    </row>
    <row r="59895" spans="28:28" ht="18" customHeight="1" x14ac:dyDescent="0.25">
      <c r="AB59895"/>
    </row>
    <row r="59896" spans="28:28" ht="18" customHeight="1" x14ac:dyDescent="0.25">
      <c r="AB59896"/>
    </row>
    <row r="59897" spans="28:28" ht="18" customHeight="1" x14ac:dyDescent="0.25">
      <c r="AB59897"/>
    </row>
    <row r="59898" spans="28:28" ht="18" customHeight="1" x14ac:dyDescent="0.25">
      <c r="AB59898"/>
    </row>
    <row r="59899" spans="28:28" ht="18" customHeight="1" x14ac:dyDescent="0.25">
      <c r="AB59899"/>
    </row>
    <row r="59900" spans="28:28" ht="18" customHeight="1" x14ac:dyDescent="0.25">
      <c r="AB59900"/>
    </row>
    <row r="59901" spans="28:28" ht="18" customHeight="1" x14ac:dyDescent="0.25">
      <c r="AB59901"/>
    </row>
    <row r="59902" spans="28:28" ht="18" customHeight="1" x14ac:dyDescent="0.25">
      <c r="AB59902"/>
    </row>
    <row r="59903" spans="28:28" ht="18" customHeight="1" x14ac:dyDescent="0.25">
      <c r="AB59903"/>
    </row>
    <row r="59904" spans="28:28" ht="18" customHeight="1" x14ac:dyDescent="0.25">
      <c r="AB59904"/>
    </row>
    <row r="59905" spans="28:28" ht="18" customHeight="1" x14ac:dyDescent="0.25">
      <c r="AB59905"/>
    </row>
    <row r="59906" spans="28:28" ht="18" customHeight="1" x14ac:dyDescent="0.25">
      <c r="AB59906"/>
    </row>
    <row r="59907" spans="28:28" ht="18" customHeight="1" x14ac:dyDescent="0.25">
      <c r="AB59907"/>
    </row>
    <row r="59908" spans="28:28" ht="18" customHeight="1" x14ac:dyDescent="0.25">
      <c r="AB59908"/>
    </row>
    <row r="59909" spans="28:28" ht="18" customHeight="1" x14ac:dyDescent="0.25">
      <c r="AB59909"/>
    </row>
    <row r="59910" spans="28:28" ht="18" customHeight="1" x14ac:dyDescent="0.25">
      <c r="AB59910"/>
    </row>
    <row r="59911" spans="28:28" ht="18" customHeight="1" x14ac:dyDescent="0.25">
      <c r="AB59911"/>
    </row>
    <row r="59912" spans="28:28" ht="18" customHeight="1" x14ac:dyDescent="0.25">
      <c r="AB59912"/>
    </row>
    <row r="59913" spans="28:28" ht="18" customHeight="1" x14ac:dyDescent="0.25">
      <c r="AB59913"/>
    </row>
    <row r="59914" spans="28:28" ht="18" customHeight="1" x14ac:dyDescent="0.25">
      <c r="AB59914"/>
    </row>
    <row r="59915" spans="28:28" ht="18" customHeight="1" x14ac:dyDescent="0.25">
      <c r="AB59915"/>
    </row>
    <row r="59916" spans="28:28" ht="18" customHeight="1" x14ac:dyDescent="0.25">
      <c r="AB59916"/>
    </row>
    <row r="59917" spans="28:28" ht="18" customHeight="1" x14ac:dyDescent="0.25">
      <c r="AB59917"/>
    </row>
    <row r="59918" spans="28:28" ht="18" customHeight="1" x14ac:dyDescent="0.25">
      <c r="AB59918"/>
    </row>
    <row r="59919" spans="28:28" ht="18" customHeight="1" x14ac:dyDescent="0.25">
      <c r="AB59919"/>
    </row>
    <row r="59920" spans="28:28" ht="18" customHeight="1" x14ac:dyDescent="0.25">
      <c r="AB59920"/>
    </row>
    <row r="59921" spans="28:28" ht="18" customHeight="1" x14ac:dyDescent="0.25">
      <c r="AB59921"/>
    </row>
    <row r="59922" spans="28:28" ht="18" customHeight="1" x14ac:dyDescent="0.25">
      <c r="AB59922"/>
    </row>
    <row r="59923" spans="28:28" ht="18" customHeight="1" x14ac:dyDescent="0.25">
      <c r="AB59923"/>
    </row>
    <row r="59924" spans="28:28" ht="18" customHeight="1" x14ac:dyDescent="0.25">
      <c r="AB59924"/>
    </row>
    <row r="59925" spans="28:28" ht="18" customHeight="1" x14ac:dyDescent="0.25">
      <c r="AB59925"/>
    </row>
    <row r="59926" spans="28:28" ht="18" customHeight="1" x14ac:dyDescent="0.25">
      <c r="AB59926"/>
    </row>
    <row r="59927" spans="28:28" ht="18" customHeight="1" x14ac:dyDescent="0.25">
      <c r="AB59927"/>
    </row>
    <row r="59928" spans="28:28" ht="18" customHeight="1" x14ac:dyDescent="0.25">
      <c r="AB59928"/>
    </row>
    <row r="59929" spans="28:28" ht="18" customHeight="1" x14ac:dyDescent="0.25">
      <c r="AB59929"/>
    </row>
    <row r="59930" spans="28:28" ht="18" customHeight="1" x14ac:dyDescent="0.25">
      <c r="AB59930"/>
    </row>
    <row r="59931" spans="28:28" ht="18" customHeight="1" x14ac:dyDescent="0.25">
      <c r="AB59931"/>
    </row>
    <row r="59932" spans="28:28" ht="18" customHeight="1" x14ac:dyDescent="0.25">
      <c r="AB59932"/>
    </row>
    <row r="59933" spans="28:28" ht="18" customHeight="1" x14ac:dyDescent="0.25">
      <c r="AB59933"/>
    </row>
    <row r="59934" spans="28:28" ht="18" customHeight="1" x14ac:dyDescent="0.25">
      <c r="AB59934"/>
    </row>
    <row r="59935" spans="28:28" ht="18" customHeight="1" x14ac:dyDescent="0.25">
      <c r="AB59935"/>
    </row>
    <row r="59936" spans="28:28" ht="18" customHeight="1" x14ac:dyDescent="0.25">
      <c r="AB59936"/>
    </row>
    <row r="59937" spans="28:28" ht="18" customHeight="1" x14ac:dyDescent="0.25">
      <c r="AB59937"/>
    </row>
    <row r="59938" spans="28:28" ht="18" customHeight="1" x14ac:dyDescent="0.25">
      <c r="AB59938"/>
    </row>
    <row r="59939" spans="28:28" ht="18" customHeight="1" x14ac:dyDescent="0.25">
      <c r="AB59939"/>
    </row>
    <row r="59940" spans="28:28" ht="18" customHeight="1" x14ac:dyDescent="0.25">
      <c r="AB59940"/>
    </row>
    <row r="59941" spans="28:28" ht="18" customHeight="1" x14ac:dyDescent="0.25">
      <c r="AB59941"/>
    </row>
    <row r="59942" spans="28:28" ht="18" customHeight="1" x14ac:dyDescent="0.25">
      <c r="AB59942"/>
    </row>
    <row r="59943" spans="28:28" ht="18" customHeight="1" x14ac:dyDescent="0.25">
      <c r="AB59943"/>
    </row>
    <row r="59944" spans="28:28" ht="18" customHeight="1" x14ac:dyDescent="0.25">
      <c r="AB59944"/>
    </row>
    <row r="59945" spans="28:28" ht="18" customHeight="1" x14ac:dyDescent="0.25">
      <c r="AB59945"/>
    </row>
    <row r="59946" spans="28:28" ht="18" customHeight="1" x14ac:dyDescent="0.25">
      <c r="AB59946"/>
    </row>
    <row r="59947" spans="28:28" ht="18" customHeight="1" x14ac:dyDescent="0.25">
      <c r="AB59947"/>
    </row>
    <row r="59948" spans="28:28" ht="18" customHeight="1" x14ac:dyDescent="0.25">
      <c r="AB59948"/>
    </row>
    <row r="59949" spans="28:28" ht="18" customHeight="1" x14ac:dyDescent="0.25">
      <c r="AB59949"/>
    </row>
    <row r="59950" spans="28:28" ht="18" customHeight="1" x14ac:dyDescent="0.25">
      <c r="AB59950"/>
    </row>
    <row r="59951" spans="28:28" ht="18" customHeight="1" x14ac:dyDescent="0.25">
      <c r="AB59951"/>
    </row>
    <row r="59952" spans="28:28" ht="18" customHeight="1" x14ac:dyDescent="0.25">
      <c r="AB59952"/>
    </row>
    <row r="59953" spans="28:28" ht="18" customHeight="1" x14ac:dyDescent="0.25">
      <c r="AB59953"/>
    </row>
    <row r="59954" spans="28:28" ht="18" customHeight="1" x14ac:dyDescent="0.25">
      <c r="AB59954"/>
    </row>
    <row r="59955" spans="28:28" ht="18" customHeight="1" x14ac:dyDescent="0.25">
      <c r="AB59955"/>
    </row>
    <row r="59956" spans="28:28" ht="18" customHeight="1" x14ac:dyDescent="0.25">
      <c r="AB59956"/>
    </row>
    <row r="59957" spans="28:28" ht="18" customHeight="1" x14ac:dyDescent="0.25">
      <c r="AB59957"/>
    </row>
    <row r="59958" spans="28:28" ht="18" customHeight="1" x14ac:dyDescent="0.25">
      <c r="AB59958"/>
    </row>
    <row r="59959" spans="28:28" ht="18" customHeight="1" x14ac:dyDescent="0.25">
      <c r="AB59959"/>
    </row>
    <row r="59960" spans="28:28" ht="18" customHeight="1" x14ac:dyDescent="0.25">
      <c r="AB59960"/>
    </row>
    <row r="59961" spans="28:28" ht="18" customHeight="1" x14ac:dyDescent="0.25">
      <c r="AB59961"/>
    </row>
    <row r="59962" spans="28:28" ht="18" customHeight="1" x14ac:dyDescent="0.25">
      <c r="AB59962"/>
    </row>
    <row r="59963" spans="28:28" ht="18" customHeight="1" x14ac:dyDescent="0.25">
      <c r="AB59963"/>
    </row>
    <row r="59964" spans="28:28" ht="18" customHeight="1" x14ac:dyDescent="0.25">
      <c r="AB59964"/>
    </row>
    <row r="59965" spans="28:28" ht="18" customHeight="1" x14ac:dyDescent="0.25">
      <c r="AB59965"/>
    </row>
    <row r="59966" spans="28:28" ht="18" customHeight="1" x14ac:dyDescent="0.25">
      <c r="AB59966"/>
    </row>
    <row r="59967" spans="28:28" ht="18" customHeight="1" x14ac:dyDescent="0.25">
      <c r="AB59967"/>
    </row>
    <row r="59968" spans="28:28" ht="18" customHeight="1" x14ac:dyDescent="0.25">
      <c r="AB59968"/>
    </row>
    <row r="59969" spans="28:28" ht="18" customHeight="1" x14ac:dyDescent="0.25">
      <c r="AB59969"/>
    </row>
    <row r="59970" spans="28:28" ht="18" customHeight="1" x14ac:dyDescent="0.25">
      <c r="AB59970"/>
    </row>
    <row r="59971" spans="28:28" ht="18" customHeight="1" x14ac:dyDescent="0.25">
      <c r="AB59971"/>
    </row>
    <row r="59972" spans="28:28" ht="18" customHeight="1" x14ac:dyDescent="0.25">
      <c r="AB59972"/>
    </row>
    <row r="59973" spans="28:28" ht="18" customHeight="1" x14ac:dyDescent="0.25">
      <c r="AB59973"/>
    </row>
    <row r="59974" spans="28:28" ht="18" customHeight="1" x14ac:dyDescent="0.25">
      <c r="AB59974"/>
    </row>
    <row r="59975" spans="28:28" ht="18" customHeight="1" x14ac:dyDescent="0.25">
      <c r="AB59975"/>
    </row>
    <row r="59976" spans="28:28" ht="18" customHeight="1" x14ac:dyDescent="0.25">
      <c r="AB59976"/>
    </row>
    <row r="59977" spans="28:28" ht="18" customHeight="1" x14ac:dyDescent="0.25">
      <c r="AB59977"/>
    </row>
    <row r="59978" spans="28:28" ht="18" customHeight="1" x14ac:dyDescent="0.25">
      <c r="AB59978"/>
    </row>
    <row r="59979" spans="28:28" ht="18" customHeight="1" x14ac:dyDescent="0.25">
      <c r="AB59979"/>
    </row>
    <row r="59980" spans="28:28" ht="18" customHeight="1" x14ac:dyDescent="0.25">
      <c r="AB59980"/>
    </row>
    <row r="59981" spans="28:28" ht="18" customHeight="1" x14ac:dyDescent="0.25">
      <c r="AB59981"/>
    </row>
    <row r="59982" spans="28:28" ht="18" customHeight="1" x14ac:dyDescent="0.25">
      <c r="AB59982"/>
    </row>
    <row r="59983" spans="28:28" ht="18" customHeight="1" x14ac:dyDescent="0.25">
      <c r="AB59983"/>
    </row>
    <row r="59984" spans="28:28" ht="18" customHeight="1" x14ac:dyDescent="0.25">
      <c r="AB59984"/>
    </row>
    <row r="59985" spans="28:28" ht="18" customHeight="1" x14ac:dyDescent="0.25">
      <c r="AB59985"/>
    </row>
    <row r="59986" spans="28:28" ht="18" customHeight="1" x14ac:dyDescent="0.25">
      <c r="AB59986"/>
    </row>
    <row r="59987" spans="28:28" ht="18" customHeight="1" x14ac:dyDescent="0.25">
      <c r="AB59987"/>
    </row>
    <row r="59988" spans="28:28" ht="18" customHeight="1" x14ac:dyDescent="0.25">
      <c r="AB59988"/>
    </row>
    <row r="59989" spans="28:28" ht="18" customHeight="1" x14ac:dyDescent="0.25">
      <c r="AB59989"/>
    </row>
    <row r="59990" spans="28:28" ht="18" customHeight="1" x14ac:dyDescent="0.25">
      <c r="AB59990"/>
    </row>
    <row r="59991" spans="28:28" ht="18" customHeight="1" x14ac:dyDescent="0.25">
      <c r="AB59991"/>
    </row>
    <row r="59992" spans="28:28" ht="18" customHeight="1" x14ac:dyDescent="0.25">
      <c r="AB59992"/>
    </row>
    <row r="59993" spans="28:28" ht="18" customHeight="1" x14ac:dyDescent="0.25">
      <c r="AB59993"/>
    </row>
    <row r="59994" spans="28:28" ht="18" customHeight="1" x14ac:dyDescent="0.25">
      <c r="AB59994"/>
    </row>
    <row r="59995" spans="28:28" ht="18" customHeight="1" x14ac:dyDescent="0.25">
      <c r="AB59995"/>
    </row>
    <row r="59996" spans="28:28" ht="18" customHeight="1" x14ac:dyDescent="0.25">
      <c r="AB59996"/>
    </row>
    <row r="59997" spans="28:28" ht="18" customHeight="1" x14ac:dyDescent="0.25">
      <c r="AB59997"/>
    </row>
    <row r="59998" spans="28:28" ht="18" customHeight="1" x14ac:dyDescent="0.25">
      <c r="AB59998"/>
    </row>
    <row r="59999" spans="28:28" ht="18" customHeight="1" x14ac:dyDescent="0.25">
      <c r="AB59999"/>
    </row>
    <row r="60000" spans="28:28" ht="18" customHeight="1" x14ac:dyDescent="0.25">
      <c r="AB60000"/>
    </row>
    <row r="60001" spans="28:28" ht="18" customHeight="1" x14ac:dyDescent="0.25">
      <c r="AB60001"/>
    </row>
    <row r="60002" spans="28:28" ht="18" customHeight="1" x14ac:dyDescent="0.25">
      <c r="AB60002"/>
    </row>
    <row r="60003" spans="28:28" ht="18" customHeight="1" x14ac:dyDescent="0.25">
      <c r="AB60003"/>
    </row>
    <row r="60004" spans="28:28" ht="18" customHeight="1" x14ac:dyDescent="0.25">
      <c r="AB60004"/>
    </row>
    <row r="60005" spans="28:28" ht="18" customHeight="1" x14ac:dyDescent="0.25">
      <c r="AB60005"/>
    </row>
    <row r="60006" spans="28:28" ht="18" customHeight="1" x14ac:dyDescent="0.25">
      <c r="AB60006"/>
    </row>
    <row r="60007" spans="28:28" ht="18" customHeight="1" x14ac:dyDescent="0.25">
      <c r="AB60007"/>
    </row>
    <row r="60008" spans="28:28" ht="18" customHeight="1" x14ac:dyDescent="0.25">
      <c r="AB60008"/>
    </row>
    <row r="60009" spans="28:28" ht="18" customHeight="1" x14ac:dyDescent="0.25">
      <c r="AB60009"/>
    </row>
    <row r="60010" spans="28:28" ht="18" customHeight="1" x14ac:dyDescent="0.25">
      <c r="AB60010"/>
    </row>
    <row r="60011" spans="28:28" ht="18" customHeight="1" x14ac:dyDescent="0.25">
      <c r="AB60011"/>
    </row>
    <row r="60012" spans="28:28" ht="18" customHeight="1" x14ac:dyDescent="0.25">
      <c r="AB60012"/>
    </row>
    <row r="60013" spans="28:28" ht="18" customHeight="1" x14ac:dyDescent="0.25">
      <c r="AB60013"/>
    </row>
    <row r="60014" spans="28:28" ht="18" customHeight="1" x14ac:dyDescent="0.25">
      <c r="AB60014"/>
    </row>
    <row r="60015" spans="28:28" ht="18" customHeight="1" x14ac:dyDescent="0.25">
      <c r="AB60015"/>
    </row>
    <row r="60016" spans="28:28" ht="18" customHeight="1" x14ac:dyDescent="0.25">
      <c r="AB60016"/>
    </row>
    <row r="60017" spans="28:28" ht="18" customHeight="1" x14ac:dyDescent="0.25">
      <c r="AB60017"/>
    </row>
    <row r="60018" spans="28:28" ht="18" customHeight="1" x14ac:dyDescent="0.25">
      <c r="AB60018"/>
    </row>
    <row r="60019" spans="28:28" ht="18" customHeight="1" x14ac:dyDescent="0.25">
      <c r="AB60019"/>
    </row>
    <row r="60020" spans="28:28" ht="18" customHeight="1" x14ac:dyDescent="0.25">
      <c r="AB60020"/>
    </row>
    <row r="60021" spans="28:28" ht="18" customHeight="1" x14ac:dyDescent="0.25">
      <c r="AB60021"/>
    </row>
    <row r="60022" spans="28:28" ht="18" customHeight="1" x14ac:dyDescent="0.25">
      <c r="AB60022"/>
    </row>
    <row r="60023" spans="28:28" ht="18" customHeight="1" x14ac:dyDescent="0.25">
      <c r="AB60023"/>
    </row>
    <row r="60024" spans="28:28" ht="18" customHeight="1" x14ac:dyDescent="0.25">
      <c r="AB60024"/>
    </row>
    <row r="60025" spans="28:28" ht="18" customHeight="1" x14ac:dyDescent="0.25">
      <c r="AB60025"/>
    </row>
    <row r="60026" spans="28:28" ht="18" customHeight="1" x14ac:dyDescent="0.25">
      <c r="AB60026"/>
    </row>
    <row r="60027" spans="28:28" ht="18" customHeight="1" x14ac:dyDescent="0.25">
      <c r="AB60027"/>
    </row>
    <row r="60028" spans="28:28" ht="18" customHeight="1" x14ac:dyDescent="0.25">
      <c r="AB60028"/>
    </row>
    <row r="60029" spans="28:28" ht="18" customHeight="1" x14ac:dyDescent="0.25">
      <c r="AB60029"/>
    </row>
    <row r="60030" spans="28:28" ht="18" customHeight="1" x14ac:dyDescent="0.25">
      <c r="AB60030"/>
    </row>
    <row r="60031" spans="28:28" ht="18" customHeight="1" x14ac:dyDescent="0.25">
      <c r="AB60031"/>
    </row>
    <row r="60032" spans="28:28" ht="18" customHeight="1" x14ac:dyDescent="0.25">
      <c r="AB60032"/>
    </row>
    <row r="60033" spans="28:28" ht="18" customHeight="1" x14ac:dyDescent="0.25">
      <c r="AB60033"/>
    </row>
    <row r="60034" spans="28:28" ht="18" customHeight="1" x14ac:dyDescent="0.25">
      <c r="AB60034"/>
    </row>
    <row r="60035" spans="28:28" ht="18" customHeight="1" x14ac:dyDescent="0.25">
      <c r="AB60035"/>
    </row>
    <row r="60036" spans="28:28" ht="18" customHeight="1" x14ac:dyDescent="0.25">
      <c r="AB60036"/>
    </row>
    <row r="60037" spans="28:28" ht="18" customHeight="1" x14ac:dyDescent="0.25">
      <c r="AB60037"/>
    </row>
    <row r="60038" spans="28:28" ht="18" customHeight="1" x14ac:dyDescent="0.25">
      <c r="AB60038"/>
    </row>
    <row r="60039" spans="28:28" ht="18" customHeight="1" x14ac:dyDescent="0.25">
      <c r="AB60039"/>
    </row>
    <row r="60040" spans="28:28" ht="18" customHeight="1" x14ac:dyDescent="0.25">
      <c r="AB60040"/>
    </row>
    <row r="60041" spans="28:28" ht="18" customHeight="1" x14ac:dyDescent="0.25">
      <c r="AB60041"/>
    </row>
    <row r="60042" spans="28:28" ht="18" customHeight="1" x14ac:dyDescent="0.25">
      <c r="AB60042"/>
    </row>
    <row r="60043" spans="28:28" ht="18" customHeight="1" x14ac:dyDescent="0.25">
      <c r="AB60043"/>
    </row>
    <row r="60044" spans="28:28" ht="18" customHeight="1" x14ac:dyDescent="0.25">
      <c r="AB60044"/>
    </row>
    <row r="60045" spans="28:28" ht="18" customHeight="1" x14ac:dyDescent="0.25">
      <c r="AB60045"/>
    </row>
    <row r="60046" spans="28:28" ht="18" customHeight="1" x14ac:dyDescent="0.25">
      <c r="AB60046"/>
    </row>
    <row r="60047" spans="28:28" ht="18" customHeight="1" x14ac:dyDescent="0.25">
      <c r="AB60047"/>
    </row>
    <row r="60048" spans="28:28" ht="18" customHeight="1" x14ac:dyDescent="0.25">
      <c r="AB60048"/>
    </row>
    <row r="60049" spans="28:28" ht="18" customHeight="1" x14ac:dyDescent="0.25">
      <c r="AB60049"/>
    </row>
    <row r="60050" spans="28:28" ht="18" customHeight="1" x14ac:dyDescent="0.25">
      <c r="AB60050"/>
    </row>
    <row r="60051" spans="28:28" ht="18" customHeight="1" x14ac:dyDescent="0.25">
      <c r="AB60051"/>
    </row>
    <row r="60052" spans="28:28" ht="18" customHeight="1" x14ac:dyDescent="0.25">
      <c r="AB60052"/>
    </row>
    <row r="60053" spans="28:28" ht="18" customHeight="1" x14ac:dyDescent="0.25">
      <c r="AB60053"/>
    </row>
    <row r="60054" spans="28:28" ht="18" customHeight="1" x14ac:dyDescent="0.25">
      <c r="AB60054"/>
    </row>
    <row r="60055" spans="28:28" ht="18" customHeight="1" x14ac:dyDescent="0.25">
      <c r="AB60055"/>
    </row>
    <row r="60056" spans="28:28" ht="18" customHeight="1" x14ac:dyDescent="0.25">
      <c r="AB60056"/>
    </row>
    <row r="60057" spans="28:28" ht="18" customHeight="1" x14ac:dyDescent="0.25">
      <c r="AB60057"/>
    </row>
    <row r="60058" spans="28:28" ht="18" customHeight="1" x14ac:dyDescent="0.25">
      <c r="AB60058"/>
    </row>
    <row r="60059" spans="28:28" ht="18" customHeight="1" x14ac:dyDescent="0.25">
      <c r="AB60059"/>
    </row>
    <row r="60060" spans="28:28" ht="18" customHeight="1" x14ac:dyDescent="0.25">
      <c r="AB60060"/>
    </row>
    <row r="60061" spans="28:28" ht="18" customHeight="1" x14ac:dyDescent="0.25">
      <c r="AB60061"/>
    </row>
    <row r="60062" spans="28:28" ht="18" customHeight="1" x14ac:dyDescent="0.25">
      <c r="AB60062"/>
    </row>
    <row r="60063" spans="28:28" ht="18" customHeight="1" x14ac:dyDescent="0.25">
      <c r="AB60063"/>
    </row>
    <row r="60064" spans="28:28" ht="18" customHeight="1" x14ac:dyDescent="0.25">
      <c r="AB60064"/>
    </row>
    <row r="60065" spans="28:28" ht="18" customHeight="1" x14ac:dyDescent="0.25">
      <c r="AB60065"/>
    </row>
    <row r="60066" spans="28:28" ht="18" customHeight="1" x14ac:dyDescent="0.25">
      <c r="AB60066"/>
    </row>
    <row r="60067" spans="28:28" ht="18" customHeight="1" x14ac:dyDescent="0.25">
      <c r="AB60067"/>
    </row>
    <row r="60068" spans="28:28" ht="18" customHeight="1" x14ac:dyDescent="0.25">
      <c r="AB60068"/>
    </row>
    <row r="60069" spans="28:28" ht="18" customHeight="1" x14ac:dyDescent="0.25">
      <c r="AB60069"/>
    </row>
    <row r="60070" spans="28:28" ht="18" customHeight="1" x14ac:dyDescent="0.25">
      <c r="AB60070"/>
    </row>
    <row r="60071" spans="28:28" ht="18" customHeight="1" x14ac:dyDescent="0.25">
      <c r="AB60071"/>
    </row>
    <row r="60072" spans="28:28" ht="18" customHeight="1" x14ac:dyDescent="0.25">
      <c r="AB60072"/>
    </row>
    <row r="60073" spans="28:28" ht="18" customHeight="1" x14ac:dyDescent="0.25">
      <c r="AB60073"/>
    </row>
    <row r="60074" spans="28:28" ht="18" customHeight="1" x14ac:dyDescent="0.25">
      <c r="AB60074"/>
    </row>
    <row r="60075" spans="28:28" ht="18" customHeight="1" x14ac:dyDescent="0.25">
      <c r="AB60075"/>
    </row>
    <row r="60076" spans="28:28" ht="18" customHeight="1" x14ac:dyDescent="0.25">
      <c r="AB60076"/>
    </row>
    <row r="60077" spans="28:28" ht="18" customHeight="1" x14ac:dyDescent="0.25">
      <c r="AB60077"/>
    </row>
    <row r="60078" spans="28:28" ht="18" customHeight="1" x14ac:dyDescent="0.25">
      <c r="AB60078"/>
    </row>
    <row r="60079" spans="28:28" ht="18" customHeight="1" x14ac:dyDescent="0.25">
      <c r="AB60079"/>
    </row>
    <row r="60080" spans="28:28" ht="18" customHeight="1" x14ac:dyDescent="0.25">
      <c r="AB60080"/>
    </row>
    <row r="60081" spans="28:28" ht="18" customHeight="1" x14ac:dyDescent="0.25">
      <c r="AB60081"/>
    </row>
    <row r="60082" spans="28:28" ht="18" customHeight="1" x14ac:dyDescent="0.25">
      <c r="AB60082"/>
    </row>
    <row r="60083" spans="28:28" ht="18" customHeight="1" x14ac:dyDescent="0.25">
      <c r="AB60083"/>
    </row>
    <row r="60084" spans="28:28" ht="18" customHeight="1" x14ac:dyDescent="0.25">
      <c r="AB60084"/>
    </row>
    <row r="60085" spans="28:28" ht="18" customHeight="1" x14ac:dyDescent="0.25">
      <c r="AB60085"/>
    </row>
    <row r="60086" spans="28:28" ht="18" customHeight="1" x14ac:dyDescent="0.25">
      <c r="AB60086"/>
    </row>
    <row r="60087" spans="28:28" ht="18" customHeight="1" x14ac:dyDescent="0.25">
      <c r="AB60087"/>
    </row>
    <row r="60088" spans="28:28" ht="18" customHeight="1" x14ac:dyDescent="0.25">
      <c r="AB60088"/>
    </row>
    <row r="60089" spans="28:28" ht="18" customHeight="1" x14ac:dyDescent="0.25">
      <c r="AB60089"/>
    </row>
    <row r="60090" spans="28:28" ht="18" customHeight="1" x14ac:dyDescent="0.25">
      <c r="AB60090"/>
    </row>
    <row r="60091" spans="28:28" ht="18" customHeight="1" x14ac:dyDescent="0.25">
      <c r="AB60091"/>
    </row>
    <row r="60092" spans="28:28" ht="18" customHeight="1" x14ac:dyDescent="0.25">
      <c r="AB60092"/>
    </row>
    <row r="60093" spans="28:28" ht="18" customHeight="1" x14ac:dyDescent="0.25">
      <c r="AB60093"/>
    </row>
    <row r="60094" spans="28:28" ht="18" customHeight="1" x14ac:dyDescent="0.25">
      <c r="AB60094"/>
    </row>
    <row r="60095" spans="28:28" ht="18" customHeight="1" x14ac:dyDescent="0.25">
      <c r="AB60095"/>
    </row>
    <row r="60096" spans="28:28" ht="18" customHeight="1" x14ac:dyDescent="0.25">
      <c r="AB60096"/>
    </row>
    <row r="60097" spans="28:28" ht="18" customHeight="1" x14ac:dyDescent="0.25">
      <c r="AB60097"/>
    </row>
    <row r="60098" spans="28:28" ht="18" customHeight="1" x14ac:dyDescent="0.25">
      <c r="AB60098"/>
    </row>
    <row r="60099" spans="28:28" ht="18" customHeight="1" x14ac:dyDescent="0.25">
      <c r="AB60099"/>
    </row>
    <row r="60100" spans="28:28" ht="18" customHeight="1" x14ac:dyDescent="0.25">
      <c r="AB60100"/>
    </row>
    <row r="60101" spans="28:28" ht="18" customHeight="1" x14ac:dyDescent="0.25">
      <c r="AB60101"/>
    </row>
    <row r="60102" spans="28:28" ht="18" customHeight="1" x14ac:dyDescent="0.25">
      <c r="AB60102"/>
    </row>
    <row r="60103" spans="28:28" ht="18" customHeight="1" x14ac:dyDescent="0.25">
      <c r="AB60103"/>
    </row>
    <row r="60104" spans="28:28" ht="18" customHeight="1" x14ac:dyDescent="0.25">
      <c r="AB60104"/>
    </row>
    <row r="60105" spans="28:28" ht="18" customHeight="1" x14ac:dyDescent="0.25">
      <c r="AB60105"/>
    </row>
    <row r="60106" spans="28:28" ht="18" customHeight="1" x14ac:dyDescent="0.25">
      <c r="AB60106"/>
    </row>
    <row r="60107" spans="28:28" ht="18" customHeight="1" x14ac:dyDescent="0.25">
      <c r="AB60107"/>
    </row>
    <row r="60108" spans="28:28" ht="18" customHeight="1" x14ac:dyDescent="0.25">
      <c r="AB60108"/>
    </row>
    <row r="60109" spans="28:28" ht="18" customHeight="1" x14ac:dyDescent="0.25">
      <c r="AB60109"/>
    </row>
    <row r="60110" spans="28:28" ht="18" customHeight="1" x14ac:dyDescent="0.25">
      <c r="AB60110"/>
    </row>
    <row r="60111" spans="28:28" ht="18" customHeight="1" x14ac:dyDescent="0.25">
      <c r="AB60111"/>
    </row>
    <row r="60112" spans="28:28" ht="18" customHeight="1" x14ac:dyDescent="0.25">
      <c r="AB60112"/>
    </row>
    <row r="60113" spans="28:28" ht="18" customHeight="1" x14ac:dyDescent="0.25">
      <c r="AB60113"/>
    </row>
    <row r="60114" spans="28:28" ht="18" customHeight="1" x14ac:dyDescent="0.25">
      <c r="AB60114"/>
    </row>
    <row r="60115" spans="28:28" ht="18" customHeight="1" x14ac:dyDescent="0.25">
      <c r="AB60115"/>
    </row>
    <row r="60116" spans="28:28" ht="18" customHeight="1" x14ac:dyDescent="0.25">
      <c r="AB60116"/>
    </row>
    <row r="60117" spans="28:28" ht="18" customHeight="1" x14ac:dyDescent="0.25">
      <c r="AB60117"/>
    </row>
    <row r="60118" spans="28:28" ht="18" customHeight="1" x14ac:dyDescent="0.25">
      <c r="AB60118"/>
    </row>
    <row r="60119" spans="28:28" ht="18" customHeight="1" x14ac:dyDescent="0.25">
      <c r="AB60119"/>
    </row>
    <row r="60120" spans="28:28" ht="18" customHeight="1" x14ac:dyDescent="0.25">
      <c r="AB60120"/>
    </row>
    <row r="60121" spans="28:28" ht="18" customHeight="1" x14ac:dyDescent="0.25">
      <c r="AB60121"/>
    </row>
    <row r="60122" spans="28:28" ht="18" customHeight="1" x14ac:dyDescent="0.25">
      <c r="AB60122"/>
    </row>
    <row r="60123" spans="28:28" ht="18" customHeight="1" x14ac:dyDescent="0.25">
      <c r="AB60123"/>
    </row>
    <row r="60124" spans="28:28" ht="18" customHeight="1" x14ac:dyDescent="0.25">
      <c r="AB60124"/>
    </row>
    <row r="60125" spans="28:28" ht="18" customHeight="1" x14ac:dyDescent="0.25">
      <c r="AB60125"/>
    </row>
    <row r="60126" spans="28:28" ht="18" customHeight="1" x14ac:dyDescent="0.25">
      <c r="AB60126"/>
    </row>
    <row r="60127" spans="28:28" ht="18" customHeight="1" x14ac:dyDescent="0.25">
      <c r="AB60127"/>
    </row>
    <row r="60128" spans="28:28" ht="18" customHeight="1" x14ac:dyDescent="0.25">
      <c r="AB60128"/>
    </row>
    <row r="60129" spans="28:28" ht="18" customHeight="1" x14ac:dyDescent="0.25">
      <c r="AB60129"/>
    </row>
    <row r="60130" spans="28:28" ht="18" customHeight="1" x14ac:dyDescent="0.25">
      <c r="AB60130"/>
    </row>
    <row r="60131" spans="28:28" ht="18" customHeight="1" x14ac:dyDescent="0.25">
      <c r="AB60131"/>
    </row>
    <row r="60132" spans="28:28" ht="18" customHeight="1" x14ac:dyDescent="0.25">
      <c r="AB60132"/>
    </row>
    <row r="60133" spans="28:28" ht="18" customHeight="1" x14ac:dyDescent="0.25">
      <c r="AB60133"/>
    </row>
    <row r="60134" spans="28:28" ht="18" customHeight="1" x14ac:dyDescent="0.25">
      <c r="AB60134"/>
    </row>
    <row r="60135" spans="28:28" ht="18" customHeight="1" x14ac:dyDescent="0.25">
      <c r="AB60135"/>
    </row>
    <row r="60136" spans="28:28" ht="18" customHeight="1" x14ac:dyDescent="0.25">
      <c r="AB60136"/>
    </row>
    <row r="60137" spans="28:28" ht="18" customHeight="1" x14ac:dyDescent="0.25">
      <c r="AB60137"/>
    </row>
    <row r="60138" spans="28:28" ht="18" customHeight="1" x14ac:dyDescent="0.25">
      <c r="AB60138"/>
    </row>
    <row r="60139" spans="28:28" ht="18" customHeight="1" x14ac:dyDescent="0.25">
      <c r="AB60139"/>
    </row>
    <row r="60140" spans="28:28" ht="18" customHeight="1" x14ac:dyDescent="0.25">
      <c r="AB60140"/>
    </row>
    <row r="60141" spans="28:28" ht="18" customHeight="1" x14ac:dyDescent="0.25">
      <c r="AB60141"/>
    </row>
    <row r="60142" spans="28:28" ht="18" customHeight="1" x14ac:dyDescent="0.25">
      <c r="AB60142"/>
    </row>
    <row r="60143" spans="28:28" ht="18" customHeight="1" x14ac:dyDescent="0.25">
      <c r="AB60143"/>
    </row>
    <row r="60144" spans="28:28" ht="18" customHeight="1" x14ac:dyDescent="0.25">
      <c r="AB60144"/>
    </row>
    <row r="60145" spans="28:28" ht="18" customHeight="1" x14ac:dyDescent="0.25">
      <c r="AB60145"/>
    </row>
    <row r="60146" spans="28:28" ht="18" customHeight="1" x14ac:dyDescent="0.25">
      <c r="AB60146"/>
    </row>
    <row r="60147" spans="28:28" ht="18" customHeight="1" x14ac:dyDescent="0.25">
      <c r="AB60147"/>
    </row>
    <row r="60148" spans="28:28" ht="18" customHeight="1" x14ac:dyDescent="0.25">
      <c r="AB60148"/>
    </row>
    <row r="60149" spans="28:28" ht="18" customHeight="1" x14ac:dyDescent="0.25">
      <c r="AB60149"/>
    </row>
    <row r="60150" spans="28:28" ht="18" customHeight="1" x14ac:dyDescent="0.25">
      <c r="AB60150"/>
    </row>
    <row r="60151" spans="28:28" ht="18" customHeight="1" x14ac:dyDescent="0.25">
      <c r="AB60151"/>
    </row>
    <row r="60152" spans="28:28" ht="18" customHeight="1" x14ac:dyDescent="0.25">
      <c r="AB60152"/>
    </row>
    <row r="60153" spans="28:28" ht="18" customHeight="1" x14ac:dyDescent="0.25">
      <c r="AB60153"/>
    </row>
    <row r="60154" spans="28:28" ht="18" customHeight="1" x14ac:dyDescent="0.25">
      <c r="AB60154"/>
    </row>
    <row r="60155" spans="28:28" ht="18" customHeight="1" x14ac:dyDescent="0.25">
      <c r="AB60155"/>
    </row>
    <row r="60156" spans="28:28" ht="18" customHeight="1" x14ac:dyDescent="0.25">
      <c r="AB60156"/>
    </row>
    <row r="60157" spans="28:28" ht="18" customHeight="1" x14ac:dyDescent="0.25">
      <c r="AB60157"/>
    </row>
    <row r="60158" spans="28:28" ht="18" customHeight="1" x14ac:dyDescent="0.25">
      <c r="AB60158"/>
    </row>
    <row r="60159" spans="28:28" ht="18" customHeight="1" x14ac:dyDescent="0.25">
      <c r="AB60159"/>
    </row>
    <row r="60160" spans="28:28" ht="18" customHeight="1" x14ac:dyDescent="0.25">
      <c r="AB60160"/>
    </row>
    <row r="60161" spans="28:28" ht="18" customHeight="1" x14ac:dyDescent="0.25">
      <c r="AB60161"/>
    </row>
    <row r="60162" spans="28:28" ht="18" customHeight="1" x14ac:dyDescent="0.25">
      <c r="AB60162"/>
    </row>
    <row r="60163" spans="28:28" ht="18" customHeight="1" x14ac:dyDescent="0.25">
      <c r="AB60163"/>
    </row>
    <row r="60164" spans="28:28" ht="18" customHeight="1" x14ac:dyDescent="0.25">
      <c r="AB60164"/>
    </row>
    <row r="60165" spans="28:28" ht="18" customHeight="1" x14ac:dyDescent="0.25">
      <c r="AB60165"/>
    </row>
    <row r="60166" spans="28:28" ht="18" customHeight="1" x14ac:dyDescent="0.25">
      <c r="AB60166"/>
    </row>
    <row r="60167" spans="28:28" ht="18" customHeight="1" x14ac:dyDescent="0.25">
      <c r="AB60167"/>
    </row>
    <row r="60168" spans="28:28" ht="18" customHeight="1" x14ac:dyDescent="0.25">
      <c r="AB60168"/>
    </row>
    <row r="60169" spans="28:28" ht="18" customHeight="1" x14ac:dyDescent="0.25">
      <c r="AB60169"/>
    </row>
    <row r="60170" spans="28:28" ht="18" customHeight="1" x14ac:dyDescent="0.25">
      <c r="AB60170"/>
    </row>
    <row r="60171" spans="28:28" ht="18" customHeight="1" x14ac:dyDescent="0.25">
      <c r="AB60171"/>
    </row>
    <row r="60172" spans="28:28" ht="18" customHeight="1" x14ac:dyDescent="0.25">
      <c r="AB60172"/>
    </row>
    <row r="60173" spans="28:28" ht="18" customHeight="1" x14ac:dyDescent="0.25">
      <c r="AB60173"/>
    </row>
    <row r="60174" spans="28:28" ht="18" customHeight="1" x14ac:dyDescent="0.25">
      <c r="AB60174"/>
    </row>
    <row r="60175" spans="28:28" ht="18" customHeight="1" x14ac:dyDescent="0.25">
      <c r="AB60175"/>
    </row>
    <row r="60176" spans="28:28" ht="18" customHeight="1" x14ac:dyDescent="0.25">
      <c r="AB60176"/>
    </row>
    <row r="60177" spans="28:28" ht="18" customHeight="1" x14ac:dyDescent="0.25">
      <c r="AB60177"/>
    </row>
    <row r="60178" spans="28:28" ht="18" customHeight="1" x14ac:dyDescent="0.25">
      <c r="AB60178"/>
    </row>
    <row r="60179" spans="28:28" ht="18" customHeight="1" x14ac:dyDescent="0.25">
      <c r="AB60179"/>
    </row>
    <row r="60180" spans="28:28" ht="18" customHeight="1" x14ac:dyDescent="0.25">
      <c r="AB60180"/>
    </row>
    <row r="60181" spans="28:28" ht="18" customHeight="1" x14ac:dyDescent="0.25">
      <c r="AB60181"/>
    </row>
    <row r="60182" spans="28:28" ht="18" customHeight="1" x14ac:dyDescent="0.25">
      <c r="AB60182"/>
    </row>
    <row r="60183" spans="28:28" ht="18" customHeight="1" x14ac:dyDescent="0.25">
      <c r="AB60183"/>
    </row>
    <row r="60184" spans="28:28" ht="18" customHeight="1" x14ac:dyDescent="0.25">
      <c r="AB60184"/>
    </row>
    <row r="60185" spans="28:28" ht="18" customHeight="1" x14ac:dyDescent="0.25">
      <c r="AB60185"/>
    </row>
    <row r="60186" spans="28:28" ht="18" customHeight="1" x14ac:dyDescent="0.25">
      <c r="AB60186"/>
    </row>
    <row r="60187" spans="28:28" ht="18" customHeight="1" x14ac:dyDescent="0.25">
      <c r="AB60187"/>
    </row>
    <row r="60188" spans="28:28" ht="18" customHeight="1" x14ac:dyDescent="0.25">
      <c r="AB60188"/>
    </row>
    <row r="60189" spans="28:28" ht="18" customHeight="1" x14ac:dyDescent="0.25">
      <c r="AB60189"/>
    </row>
    <row r="60190" spans="28:28" ht="18" customHeight="1" x14ac:dyDescent="0.25">
      <c r="AB60190"/>
    </row>
    <row r="60191" spans="28:28" ht="18" customHeight="1" x14ac:dyDescent="0.25">
      <c r="AB60191"/>
    </row>
    <row r="60192" spans="28:28" ht="18" customHeight="1" x14ac:dyDescent="0.25">
      <c r="AB60192"/>
    </row>
    <row r="60193" spans="28:28" ht="18" customHeight="1" x14ac:dyDescent="0.25">
      <c r="AB60193"/>
    </row>
    <row r="60194" spans="28:28" ht="18" customHeight="1" x14ac:dyDescent="0.25">
      <c r="AB60194"/>
    </row>
    <row r="60195" spans="28:28" ht="18" customHeight="1" x14ac:dyDescent="0.25">
      <c r="AB60195"/>
    </row>
    <row r="60196" spans="28:28" ht="18" customHeight="1" x14ac:dyDescent="0.25">
      <c r="AB60196"/>
    </row>
    <row r="60197" spans="28:28" ht="18" customHeight="1" x14ac:dyDescent="0.25">
      <c r="AB60197"/>
    </row>
    <row r="60198" spans="28:28" ht="18" customHeight="1" x14ac:dyDescent="0.25">
      <c r="AB60198"/>
    </row>
    <row r="60199" spans="28:28" ht="18" customHeight="1" x14ac:dyDescent="0.25">
      <c r="AB60199"/>
    </row>
    <row r="60200" spans="28:28" ht="18" customHeight="1" x14ac:dyDescent="0.25">
      <c r="AB60200"/>
    </row>
    <row r="60201" spans="28:28" ht="18" customHeight="1" x14ac:dyDescent="0.25">
      <c r="AB60201"/>
    </row>
    <row r="60202" spans="28:28" ht="18" customHeight="1" x14ac:dyDescent="0.25">
      <c r="AB60202"/>
    </row>
    <row r="60203" spans="28:28" ht="18" customHeight="1" x14ac:dyDescent="0.25">
      <c r="AB60203"/>
    </row>
    <row r="60204" spans="28:28" ht="18" customHeight="1" x14ac:dyDescent="0.25">
      <c r="AB60204"/>
    </row>
    <row r="60205" spans="28:28" ht="18" customHeight="1" x14ac:dyDescent="0.25">
      <c r="AB60205"/>
    </row>
    <row r="60206" spans="28:28" ht="18" customHeight="1" x14ac:dyDescent="0.25">
      <c r="AB60206"/>
    </row>
    <row r="60207" spans="28:28" ht="18" customHeight="1" x14ac:dyDescent="0.25">
      <c r="AB60207"/>
    </row>
    <row r="60208" spans="28:28" ht="18" customHeight="1" x14ac:dyDescent="0.25">
      <c r="AB60208"/>
    </row>
    <row r="60209" spans="28:28" ht="18" customHeight="1" x14ac:dyDescent="0.25">
      <c r="AB60209"/>
    </row>
    <row r="60210" spans="28:28" ht="18" customHeight="1" x14ac:dyDescent="0.25">
      <c r="AB60210"/>
    </row>
    <row r="60211" spans="28:28" ht="18" customHeight="1" x14ac:dyDescent="0.25">
      <c r="AB60211"/>
    </row>
    <row r="60212" spans="28:28" ht="18" customHeight="1" x14ac:dyDescent="0.25">
      <c r="AB60212"/>
    </row>
    <row r="60213" spans="28:28" ht="18" customHeight="1" x14ac:dyDescent="0.25">
      <c r="AB60213"/>
    </row>
    <row r="60214" spans="28:28" ht="18" customHeight="1" x14ac:dyDescent="0.25">
      <c r="AB60214"/>
    </row>
    <row r="60215" spans="28:28" ht="18" customHeight="1" x14ac:dyDescent="0.25">
      <c r="AB60215"/>
    </row>
    <row r="60216" spans="28:28" ht="18" customHeight="1" x14ac:dyDescent="0.25">
      <c r="AB60216"/>
    </row>
    <row r="60217" spans="28:28" ht="18" customHeight="1" x14ac:dyDescent="0.25">
      <c r="AB60217"/>
    </row>
    <row r="60218" spans="28:28" ht="18" customHeight="1" x14ac:dyDescent="0.25">
      <c r="AB60218"/>
    </row>
    <row r="60219" spans="28:28" ht="18" customHeight="1" x14ac:dyDescent="0.25">
      <c r="AB60219"/>
    </row>
    <row r="60220" spans="28:28" ht="18" customHeight="1" x14ac:dyDescent="0.25">
      <c r="AB60220"/>
    </row>
    <row r="60221" spans="28:28" ht="18" customHeight="1" x14ac:dyDescent="0.25">
      <c r="AB60221"/>
    </row>
    <row r="60222" spans="28:28" ht="18" customHeight="1" x14ac:dyDescent="0.25">
      <c r="AB60222"/>
    </row>
    <row r="60223" spans="28:28" ht="18" customHeight="1" x14ac:dyDescent="0.25">
      <c r="AB60223"/>
    </row>
    <row r="60224" spans="28:28" ht="18" customHeight="1" x14ac:dyDescent="0.25">
      <c r="AB60224"/>
    </row>
    <row r="60225" spans="28:28" ht="18" customHeight="1" x14ac:dyDescent="0.25">
      <c r="AB60225"/>
    </row>
    <row r="60226" spans="28:28" ht="18" customHeight="1" x14ac:dyDescent="0.25">
      <c r="AB60226"/>
    </row>
    <row r="60227" spans="28:28" ht="18" customHeight="1" x14ac:dyDescent="0.25">
      <c r="AB60227"/>
    </row>
    <row r="60228" spans="28:28" ht="18" customHeight="1" x14ac:dyDescent="0.25">
      <c r="AB60228"/>
    </row>
    <row r="60229" spans="28:28" ht="18" customHeight="1" x14ac:dyDescent="0.25">
      <c r="AB60229"/>
    </row>
    <row r="60230" spans="28:28" ht="18" customHeight="1" x14ac:dyDescent="0.25">
      <c r="AB60230"/>
    </row>
    <row r="60231" spans="28:28" ht="18" customHeight="1" x14ac:dyDescent="0.25">
      <c r="AB60231"/>
    </row>
    <row r="60232" spans="28:28" ht="18" customHeight="1" x14ac:dyDescent="0.25">
      <c r="AB60232"/>
    </row>
    <row r="60233" spans="28:28" ht="18" customHeight="1" x14ac:dyDescent="0.25">
      <c r="AB60233"/>
    </row>
    <row r="60234" spans="28:28" ht="18" customHeight="1" x14ac:dyDescent="0.25">
      <c r="AB60234"/>
    </row>
    <row r="60235" spans="28:28" ht="18" customHeight="1" x14ac:dyDescent="0.25">
      <c r="AB60235"/>
    </row>
    <row r="60236" spans="28:28" ht="18" customHeight="1" x14ac:dyDescent="0.25">
      <c r="AB60236"/>
    </row>
    <row r="60237" spans="28:28" ht="18" customHeight="1" x14ac:dyDescent="0.25">
      <c r="AB60237"/>
    </row>
    <row r="60238" spans="28:28" ht="18" customHeight="1" x14ac:dyDescent="0.25">
      <c r="AB60238"/>
    </row>
    <row r="60239" spans="28:28" ht="18" customHeight="1" x14ac:dyDescent="0.25">
      <c r="AB60239"/>
    </row>
    <row r="60240" spans="28:28" ht="18" customHeight="1" x14ac:dyDescent="0.25">
      <c r="AB60240"/>
    </row>
    <row r="60241" spans="28:28" ht="18" customHeight="1" x14ac:dyDescent="0.25">
      <c r="AB60241"/>
    </row>
    <row r="60242" spans="28:28" ht="18" customHeight="1" x14ac:dyDescent="0.25">
      <c r="AB60242"/>
    </row>
    <row r="60243" spans="28:28" ht="18" customHeight="1" x14ac:dyDescent="0.25">
      <c r="AB60243"/>
    </row>
    <row r="60244" spans="28:28" ht="18" customHeight="1" x14ac:dyDescent="0.25">
      <c r="AB60244"/>
    </row>
    <row r="60245" spans="28:28" ht="18" customHeight="1" x14ac:dyDescent="0.25">
      <c r="AB60245"/>
    </row>
    <row r="60246" spans="28:28" ht="18" customHeight="1" x14ac:dyDescent="0.25">
      <c r="AB60246"/>
    </row>
    <row r="60247" spans="28:28" ht="18" customHeight="1" x14ac:dyDescent="0.25">
      <c r="AB60247"/>
    </row>
    <row r="60248" spans="28:28" ht="18" customHeight="1" x14ac:dyDescent="0.25">
      <c r="AB60248"/>
    </row>
    <row r="60249" spans="28:28" ht="18" customHeight="1" x14ac:dyDescent="0.25">
      <c r="AB60249"/>
    </row>
    <row r="60250" spans="28:28" ht="18" customHeight="1" x14ac:dyDescent="0.25">
      <c r="AB60250"/>
    </row>
    <row r="60251" spans="28:28" ht="18" customHeight="1" x14ac:dyDescent="0.25">
      <c r="AB60251"/>
    </row>
    <row r="60252" spans="28:28" ht="18" customHeight="1" x14ac:dyDescent="0.25">
      <c r="AB60252"/>
    </row>
    <row r="60253" spans="28:28" ht="18" customHeight="1" x14ac:dyDescent="0.25">
      <c r="AB60253"/>
    </row>
    <row r="60254" spans="28:28" ht="18" customHeight="1" x14ac:dyDescent="0.25">
      <c r="AB60254"/>
    </row>
    <row r="60255" spans="28:28" ht="18" customHeight="1" x14ac:dyDescent="0.25">
      <c r="AB60255"/>
    </row>
    <row r="60256" spans="28:28" ht="18" customHeight="1" x14ac:dyDescent="0.25">
      <c r="AB60256"/>
    </row>
    <row r="60257" spans="28:28" ht="18" customHeight="1" x14ac:dyDescent="0.25">
      <c r="AB60257"/>
    </row>
    <row r="60258" spans="28:28" ht="18" customHeight="1" x14ac:dyDescent="0.25">
      <c r="AB60258"/>
    </row>
    <row r="60259" spans="28:28" ht="18" customHeight="1" x14ac:dyDescent="0.25">
      <c r="AB60259"/>
    </row>
    <row r="60260" spans="28:28" ht="18" customHeight="1" x14ac:dyDescent="0.25">
      <c r="AB60260"/>
    </row>
    <row r="60261" spans="28:28" ht="18" customHeight="1" x14ac:dyDescent="0.25">
      <c r="AB60261"/>
    </row>
    <row r="60262" spans="28:28" ht="18" customHeight="1" x14ac:dyDescent="0.25">
      <c r="AB60262"/>
    </row>
    <row r="60263" spans="28:28" ht="18" customHeight="1" x14ac:dyDescent="0.25">
      <c r="AB60263"/>
    </row>
    <row r="60264" spans="28:28" ht="18" customHeight="1" x14ac:dyDescent="0.25">
      <c r="AB60264"/>
    </row>
    <row r="60265" spans="28:28" ht="18" customHeight="1" x14ac:dyDescent="0.25">
      <c r="AB60265"/>
    </row>
    <row r="60266" spans="28:28" ht="18" customHeight="1" x14ac:dyDescent="0.25">
      <c r="AB60266"/>
    </row>
    <row r="60267" spans="28:28" ht="18" customHeight="1" x14ac:dyDescent="0.25">
      <c r="AB60267"/>
    </row>
    <row r="60268" spans="28:28" ht="18" customHeight="1" x14ac:dyDescent="0.25">
      <c r="AB60268"/>
    </row>
    <row r="60269" spans="28:28" ht="18" customHeight="1" x14ac:dyDescent="0.25">
      <c r="AB60269"/>
    </row>
    <row r="60270" spans="28:28" ht="18" customHeight="1" x14ac:dyDescent="0.25">
      <c r="AB60270"/>
    </row>
    <row r="60271" spans="28:28" ht="18" customHeight="1" x14ac:dyDescent="0.25">
      <c r="AB60271"/>
    </row>
    <row r="60272" spans="28:28" ht="18" customHeight="1" x14ac:dyDescent="0.25">
      <c r="AB60272"/>
    </row>
    <row r="60273" spans="28:28" ht="18" customHeight="1" x14ac:dyDescent="0.25">
      <c r="AB60273"/>
    </row>
    <row r="60274" spans="28:28" ht="18" customHeight="1" x14ac:dyDescent="0.25">
      <c r="AB60274"/>
    </row>
    <row r="60275" spans="28:28" ht="18" customHeight="1" x14ac:dyDescent="0.25">
      <c r="AB60275"/>
    </row>
    <row r="60276" spans="28:28" ht="18" customHeight="1" x14ac:dyDescent="0.25">
      <c r="AB60276"/>
    </row>
    <row r="60277" spans="28:28" ht="18" customHeight="1" x14ac:dyDescent="0.25">
      <c r="AB60277"/>
    </row>
    <row r="60278" spans="28:28" ht="18" customHeight="1" x14ac:dyDescent="0.25">
      <c r="AB60278"/>
    </row>
    <row r="60279" spans="28:28" ht="18" customHeight="1" x14ac:dyDescent="0.25">
      <c r="AB60279"/>
    </row>
    <row r="60280" spans="28:28" ht="18" customHeight="1" x14ac:dyDescent="0.25">
      <c r="AB60280"/>
    </row>
    <row r="60281" spans="28:28" ht="18" customHeight="1" x14ac:dyDescent="0.25">
      <c r="AB60281"/>
    </row>
    <row r="60282" spans="28:28" ht="18" customHeight="1" x14ac:dyDescent="0.25">
      <c r="AB60282"/>
    </row>
    <row r="60283" spans="28:28" ht="18" customHeight="1" x14ac:dyDescent="0.25">
      <c r="AB60283"/>
    </row>
    <row r="60284" spans="28:28" ht="18" customHeight="1" x14ac:dyDescent="0.25">
      <c r="AB60284"/>
    </row>
    <row r="60285" spans="28:28" ht="18" customHeight="1" x14ac:dyDescent="0.25">
      <c r="AB60285"/>
    </row>
    <row r="60286" spans="28:28" ht="18" customHeight="1" x14ac:dyDescent="0.25">
      <c r="AB60286"/>
    </row>
    <row r="60287" spans="28:28" ht="18" customHeight="1" x14ac:dyDescent="0.25">
      <c r="AB60287"/>
    </row>
    <row r="60288" spans="28:28" ht="18" customHeight="1" x14ac:dyDescent="0.25">
      <c r="AB60288"/>
    </row>
    <row r="60289" spans="28:28" ht="18" customHeight="1" x14ac:dyDescent="0.25">
      <c r="AB60289"/>
    </row>
    <row r="60290" spans="28:28" ht="18" customHeight="1" x14ac:dyDescent="0.25">
      <c r="AB60290"/>
    </row>
    <row r="60291" spans="28:28" ht="18" customHeight="1" x14ac:dyDescent="0.25">
      <c r="AB60291"/>
    </row>
    <row r="60292" spans="28:28" ht="18" customHeight="1" x14ac:dyDescent="0.25">
      <c r="AB60292"/>
    </row>
    <row r="60293" spans="28:28" ht="18" customHeight="1" x14ac:dyDescent="0.25">
      <c r="AB60293"/>
    </row>
    <row r="60294" spans="28:28" ht="18" customHeight="1" x14ac:dyDescent="0.25">
      <c r="AB60294"/>
    </row>
    <row r="60295" spans="28:28" ht="18" customHeight="1" x14ac:dyDescent="0.25">
      <c r="AB60295"/>
    </row>
    <row r="60296" spans="28:28" ht="18" customHeight="1" x14ac:dyDescent="0.25">
      <c r="AB60296"/>
    </row>
    <row r="60297" spans="28:28" ht="18" customHeight="1" x14ac:dyDescent="0.25">
      <c r="AB60297"/>
    </row>
    <row r="60298" spans="28:28" ht="18" customHeight="1" x14ac:dyDescent="0.25">
      <c r="AB60298"/>
    </row>
    <row r="60299" spans="28:28" ht="18" customHeight="1" x14ac:dyDescent="0.25">
      <c r="AB60299"/>
    </row>
    <row r="60300" spans="28:28" ht="18" customHeight="1" x14ac:dyDescent="0.25">
      <c r="AB60300"/>
    </row>
    <row r="60301" spans="28:28" ht="18" customHeight="1" x14ac:dyDescent="0.25">
      <c r="AB60301"/>
    </row>
    <row r="60302" spans="28:28" ht="18" customHeight="1" x14ac:dyDescent="0.25">
      <c r="AB60302"/>
    </row>
    <row r="60303" spans="28:28" ht="18" customHeight="1" x14ac:dyDescent="0.25">
      <c r="AB60303"/>
    </row>
    <row r="60304" spans="28:28" ht="18" customHeight="1" x14ac:dyDescent="0.25">
      <c r="AB60304"/>
    </row>
    <row r="60305" spans="28:28" ht="18" customHeight="1" x14ac:dyDescent="0.25">
      <c r="AB60305"/>
    </row>
    <row r="60306" spans="28:28" ht="18" customHeight="1" x14ac:dyDescent="0.25">
      <c r="AB60306"/>
    </row>
    <row r="60307" spans="28:28" ht="18" customHeight="1" x14ac:dyDescent="0.25">
      <c r="AB60307"/>
    </row>
    <row r="60308" spans="28:28" ht="18" customHeight="1" x14ac:dyDescent="0.25">
      <c r="AB60308"/>
    </row>
    <row r="60309" spans="28:28" ht="18" customHeight="1" x14ac:dyDescent="0.25">
      <c r="AB60309"/>
    </row>
    <row r="60310" spans="28:28" ht="18" customHeight="1" x14ac:dyDescent="0.25">
      <c r="AB60310"/>
    </row>
    <row r="60311" spans="28:28" ht="18" customHeight="1" x14ac:dyDescent="0.25">
      <c r="AB60311"/>
    </row>
    <row r="60312" spans="28:28" ht="18" customHeight="1" x14ac:dyDescent="0.25">
      <c r="AB60312"/>
    </row>
    <row r="60313" spans="28:28" ht="18" customHeight="1" x14ac:dyDescent="0.25">
      <c r="AB60313"/>
    </row>
    <row r="60314" spans="28:28" ht="18" customHeight="1" x14ac:dyDescent="0.25">
      <c r="AB60314"/>
    </row>
    <row r="60315" spans="28:28" ht="18" customHeight="1" x14ac:dyDescent="0.25">
      <c r="AB60315"/>
    </row>
    <row r="60316" spans="28:28" ht="18" customHeight="1" x14ac:dyDescent="0.25">
      <c r="AB60316"/>
    </row>
    <row r="60317" spans="28:28" ht="18" customHeight="1" x14ac:dyDescent="0.25">
      <c r="AB60317"/>
    </row>
    <row r="60318" spans="28:28" ht="18" customHeight="1" x14ac:dyDescent="0.25">
      <c r="AB60318"/>
    </row>
    <row r="60319" spans="28:28" ht="18" customHeight="1" x14ac:dyDescent="0.25">
      <c r="AB60319"/>
    </row>
    <row r="60320" spans="28:28" ht="18" customHeight="1" x14ac:dyDescent="0.25">
      <c r="AB60320"/>
    </row>
    <row r="60321" spans="28:28" ht="18" customHeight="1" x14ac:dyDescent="0.25">
      <c r="AB60321"/>
    </row>
    <row r="60322" spans="28:28" ht="18" customHeight="1" x14ac:dyDescent="0.25">
      <c r="AB60322"/>
    </row>
    <row r="60323" spans="28:28" ht="18" customHeight="1" x14ac:dyDescent="0.25">
      <c r="AB60323"/>
    </row>
    <row r="60324" spans="28:28" ht="18" customHeight="1" x14ac:dyDescent="0.25">
      <c r="AB60324"/>
    </row>
    <row r="60325" spans="28:28" ht="18" customHeight="1" x14ac:dyDescent="0.25">
      <c r="AB60325"/>
    </row>
    <row r="60326" spans="28:28" ht="18" customHeight="1" x14ac:dyDescent="0.25">
      <c r="AB60326"/>
    </row>
    <row r="60327" spans="28:28" ht="18" customHeight="1" x14ac:dyDescent="0.25">
      <c r="AB60327"/>
    </row>
    <row r="60328" spans="28:28" ht="18" customHeight="1" x14ac:dyDescent="0.25">
      <c r="AB60328"/>
    </row>
    <row r="60329" spans="28:28" ht="18" customHeight="1" x14ac:dyDescent="0.25">
      <c r="AB60329"/>
    </row>
    <row r="60330" spans="28:28" ht="18" customHeight="1" x14ac:dyDescent="0.25">
      <c r="AB60330"/>
    </row>
    <row r="60331" spans="28:28" ht="18" customHeight="1" x14ac:dyDescent="0.25">
      <c r="AB60331"/>
    </row>
    <row r="60332" spans="28:28" ht="18" customHeight="1" x14ac:dyDescent="0.25">
      <c r="AB60332"/>
    </row>
    <row r="60333" spans="28:28" ht="18" customHeight="1" x14ac:dyDescent="0.25">
      <c r="AB60333"/>
    </row>
    <row r="60334" spans="28:28" ht="18" customHeight="1" x14ac:dyDescent="0.25">
      <c r="AB60334"/>
    </row>
    <row r="60335" spans="28:28" ht="18" customHeight="1" x14ac:dyDescent="0.25">
      <c r="AB60335"/>
    </row>
    <row r="60336" spans="28:28" ht="18" customHeight="1" x14ac:dyDescent="0.25">
      <c r="AB60336"/>
    </row>
    <row r="60337" spans="28:28" ht="18" customHeight="1" x14ac:dyDescent="0.25">
      <c r="AB60337"/>
    </row>
    <row r="60338" spans="28:28" ht="18" customHeight="1" x14ac:dyDescent="0.25">
      <c r="AB60338"/>
    </row>
    <row r="60339" spans="28:28" ht="18" customHeight="1" x14ac:dyDescent="0.25">
      <c r="AB60339"/>
    </row>
    <row r="60340" spans="28:28" ht="18" customHeight="1" x14ac:dyDescent="0.25">
      <c r="AB60340"/>
    </row>
    <row r="60341" spans="28:28" ht="18" customHeight="1" x14ac:dyDescent="0.25">
      <c r="AB60341"/>
    </row>
    <row r="60342" spans="28:28" ht="18" customHeight="1" x14ac:dyDescent="0.25">
      <c r="AB60342"/>
    </row>
    <row r="60343" spans="28:28" ht="18" customHeight="1" x14ac:dyDescent="0.25">
      <c r="AB60343"/>
    </row>
    <row r="60344" spans="28:28" ht="18" customHeight="1" x14ac:dyDescent="0.25">
      <c r="AB60344"/>
    </row>
    <row r="60345" spans="28:28" ht="18" customHeight="1" x14ac:dyDescent="0.25">
      <c r="AB60345"/>
    </row>
    <row r="60346" spans="28:28" ht="18" customHeight="1" x14ac:dyDescent="0.25">
      <c r="AB60346"/>
    </row>
    <row r="60347" spans="28:28" ht="18" customHeight="1" x14ac:dyDescent="0.25">
      <c r="AB60347"/>
    </row>
    <row r="60348" spans="28:28" ht="18" customHeight="1" x14ac:dyDescent="0.25">
      <c r="AB60348"/>
    </row>
    <row r="60349" spans="28:28" ht="18" customHeight="1" x14ac:dyDescent="0.25">
      <c r="AB60349"/>
    </row>
    <row r="60350" spans="28:28" ht="18" customHeight="1" x14ac:dyDescent="0.25">
      <c r="AB60350"/>
    </row>
    <row r="60351" spans="28:28" ht="18" customHeight="1" x14ac:dyDescent="0.25">
      <c r="AB60351"/>
    </row>
    <row r="60352" spans="28:28" ht="18" customHeight="1" x14ac:dyDescent="0.25">
      <c r="AB60352"/>
    </row>
    <row r="60353" spans="28:28" ht="18" customHeight="1" x14ac:dyDescent="0.25">
      <c r="AB60353"/>
    </row>
    <row r="60354" spans="28:28" ht="18" customHeight="1" x14ac:dyDescent="0.25">
      <c r="AB60354"/>
    </row>
    <row r="60355" spans="28:28" ht="18" customHeight="1" x14ac:dyDescent="0.25">
      <c r="AB60355"/>
    </row>
    <row r="60356" spans="28:28" ht="18" customHeight="1" x14ac:dyDescent="0.25">
      <c r="AB60356"/>
    </row>
    <row r="60357" spans="28:28" ht="18" customHeight="1" x14ac:dyDescent="0.25">
      <c r="AB60357"/>
    </row>
    <row r="60358" spans="28:28" ht="18" customHeight="1" x14ac:dyDescent="0.25">
      <c r="AB60358"/>
    </row>
    <row r="60359" spans="28:28" ht="18" customHeight="1" x14ac:dyDescent="0.25">
      <c r="AB60359"/>
    </row>
    <row r="60360" spans="28:28" ht="18" customHeight="1" x14ac:dyDescent="0.25">
      <c r="AB60360"/>
    </row>
    <row r="60361" spans="28:28" ht="18" customHeight="1" x14ac:dyDescent="0.25">
      <c r="AB60361"/>
    </row>
    <row r="60362" spans="28:28" ht="18" customHeight="1" x14ac:dyDescent="0.25">
      <c r="AB60362"/>
    </row>
    <row r="60363" spans="28:28" ht="18" customHeight="1" x14ac:dyDescent="0.25">
      <c r="AB60363"/>
    </row>
    <row r="60364" spans="28:28" ht="18" customHeight="1" x14ac:dyDescent="0.25">
      <c r="AB60364"/>
    </row>
    <row r="60365" spans="28:28" ht="18" customHeight="1" x14ac:dyDescent="0.25">
      <c r="AB60365"/>
    </row>
    <row r="60366" spans="28:28" ht="18" customHeight="1" x14ac:dyDescent="0.25">
      <c r="AB60366"/>
    </row>
    <row r="60367" spans="28:28" ht="18" customHeight="1" x14ac:dyDescent="0.25">
      <c r="AB60367"/>
    </row>
    <row r="60368" spans="28:28" ht="18" customHeight="1" x14ac:dyDescent="0.25">
      <c r="AB60368"/>
    </row>
    <row r="60369" spans="28:28" ht="18" customHeight="1" x14ac:dyDescent="0.25">
      <c r="AB60369"/>
    </row>
    <row r="60370" spans="28:28" ht="18" customHeight="1" x14ac:dyDescent="0.25">
      <c r="AB60370"/>
    </row>
    <row r="60371" spans="28:28" ht="18" customHeight="1" x14ac:dyDescent="0.25">
      <c r="AB60371"/>
    </row>
    <row r="60372" spans="28:28" ht="18" customHeight="1" x14ac:dyDescent="0.25">
      <c r="AB60372"/>
    </row>
    <row r="60373" spans="28:28" ht="18" customHeight="1" x14ac:dyDescent="0.25">
      <c r="AB60373"/>
    </row>
    <row r="60374" spans="28:28" ht="18" customHeight="1" x14ac:dyDescent="0.25">
      <c r="AB60374"/>
    </row>
    <row r="60375" spans="28:28" ht="18" customHeight="1" x14ac:dyDescent="0.25">
      <c r="AB60375"/>
    </row>
    <row r="60376" spans="28:28" ht="18" customHeight="1" x14ac:dyDescent="0.25">
      <c r="AB60376"/>
    </row>
    <row r="60377" spans="28:28" ht="18" customHeight="1" x14ac:dyDescent="0.25">
      <c r="AB60377"/>
    </row>
    <row r="60378" spans="28:28" ht="18" customHeight="1" x14ac:dyDescent="0.25">
      <c r="AB60378"/>
    </row>
    <row r="60379" spans="28:28" ht="18" customHeight="1" x14ac:dyDescent="0.25">
      <c r="AB60379"/>
    </row>
    <row r="60380" spans="28:28" ht="18" customHeight="1" x14ac:dyDescent="0.25">
      <c r="AB60380"/>
    </row>
    <row r="60381" spans="28:28" ht="18" customHeight="1" x14ac:dyDescent="0.25">
      <c r="AB60381"/>
    </row>
    <row r="60382" spans="28:28" ht="18" customHeight="1" x14ac:dyDescent="0.25">
      <c r="AB60382"/>
    </row>
    <row r="60383" spans="28:28" ht="18" customHeight="1" x14ac:dyDescent="0.25">
      <c r="AB60383"/>
    </row>
    <row r="60384" spans="28:28" ht="18" customHeight="1" x14ac:dyDescent="0.25">
      <c r="AB60384"/>
    </row>
    <row r="60385" spans="28:28" ht="18" customHeight="1" x14ac:dyDescent="0.25">
      <c r="AB60385"/>
    </row>
    <row r="60386" spans="28:28" ht="18" customHeight="1" x14ac:dyDescent="0.25">
      <c r="AB60386"/>
    </row>
    <row r="60387" spans="28:28" ht="18" customHeight="1" x14ac:dyDescent="0.25">
      <c r="AB60387"/>
    </row>
    <row r="60388" spans="28:28" ht="18" customHeight="1" x14ac:dyDescent="0.25">
      <c r="AB60388"/>
    </row>
    <row r="60389" spans="28:28" ht="18" customHeight="1" x14ac:dyDescent="0.25">
      <c r="AB60389"/>
    </row>
    <row r="60390" spans="28:28" ht="18" customHeight="1" x14ac:dyDescent="0.25">
      <c r="AB60390"/>
    </row>
    <row r="60391" spans="28:28" ht="18" customHeight="1" x14ac:dyDescent="0.25">
      <c r="AB60391"/>
    </row>
    <row r="60392" spans="28:28" ht="18" customHeight="1" x14ac:dyDescent="0.25">
      <c r="AB60392"/>
    </row>
    <row r="60393" spans="28:28" ht="18" customHeight="1" x14ac:dyDescent="0.25">
      <c r="AB60393"/>
    </row>
    <row r="60394" spans="28:28" ht="18" customHeight="1" x14ac:dyDescent="0.25">
      <c r="AB60394"/>
    </row>
    <row r="60395" spans="28:28" ht="18" customHeight="1" x14ac:dyDescent="0.25">
      <c r="AB60395"/>
    </row>
    <row r="60396" spans="28:28" ht="18" customHeight="1" x14ac:dyDescent="0.25">
      <c r="AB60396"/>
    </row>
    <row r="60397" spans="28:28" ht="18" customHeight="1" x14ac:dyDescent="0.25">
      <c r="AB60397"/>
    </row>
    <row r="60398" spans="28:28" ht="18" customHeight="1" x14ac:dyDescent="0.25">
      <c r="AB60398"/>
    </row>
    <row r="60399" spans="28:28" ht="18" customHeight="1" x14ac:dyDescent="0.25">
      <c r="AB60399"/>
    </row>
    <row r="60400" spans="28:28" ht="18" customHeight="1" x14ac:dyDescent="0.25">
      <c r="AB60400"/>
    </row>
    <row r="60401" spans="28:28" ht="18" customHeight="1" x14ac:dyDescent="0.25">
      <c r="AB60401"/>
    </row>
    <row r="60402" spans="28:28" ht="18" customHeight="1" x14ac:dyDescent="0.25">
      <c r="AB60402"/>
    </row>
    <row r="60403" spans="28:28" ht="18" customHeight="1" x14ac:dyDescent="0.25">
      <c r="AB60403"/>
    </row>
    <row r="60404" spans="28:28" ht="18" customHeight="1" x14ac:dyDescent="0.25">
      <c r="AB60404"/>
    </row>
    <row r="60405" spans="28:28" ht="18" customHeight="1" x14ac:dyDescent="0.25">
      <c r="AB60405"/>
    </row>
    <row r="60406" spans="28:28" ht="18" customHeight="1" x14ac:dyDescent="0.25">
      <c r="AB60406"/>
    </row>
    <row r="60407" spans="28:28" ht="18" customHeight="1" x14ac:dyDescent="0.25">
      <c r="AB60407"/>
    </row>
    <row r="60408" spans="28:28" ht="18" customHeight="1" x14ac:dyDescent="0.25">
      <c r="AB60408"/>
    </row>
    <row r="60409" spans="28:28" ht="18" customHeight="1" x14ac:dyDescent="0.25">
      <c r="AB60409"/>
    </row>
    <row r="60410" spans="28:28" ht="18" customHeight="1" x14ac:dyDescent="0.25">
      <c r="AB60410"/>
    </row>
    <row r="60411" spans="28:28" ht="18" customHeight="1" x14ac:dyDescent="0.25">
      <c r="AB60411"/>
    </row>
    <row r="60412" spans="28:28" ht="18" customHeight="1" x14ac:dyDescent="0.25">
      <c r="AB60412"/>
    </row>
    <row r="60413" spans="28:28" ht="18" customHeight="1" x14ac:dyDescent="0.25">
      <c r="AB60413"/>
    </row>
    <row r="60414" spans="28:28" ht="18" customHeight="1" x14ac:dyDescent="0.25">
      <c r="AB60414"/>
    </row>
    <row r="60415" spans="28:28" ht="18" customHeight="1" x14ac:dyDescent="0.25">
      <c r="AB60415"/>
    </row>
    <row r="60416" spans="28:28" ht="18" customHeight="1" x14ac:dyDescent="0.25">
      <c r="AB60416"/>
    </row>
    <row r="60417" spans="28:28" ht="18" customHeight="1" x14ac:dyDescent="0.25">
      <c r="AB60417"/>
    </row>
    <row r="60418" spans="28:28" ht="18" customHeight="1" x14ac:dyDescent="0.25">
      <c r="AB60418"/>
    </row>
    <row r="60419" spans="28:28" ht="18" customHeight="1" x14ac:dyDescent="0.25">
      <c r="AB60419"/>
    </row>
    <row r="60420" spans="28:28" ht="18" customHeight="1" x14ac:dyDescent="0.25">
      <c r="AB60420"/>
    </row>
    <row r="60421" spans="28:28" ht="18" customHeight="1" x14ac:dyDescent="0.25">
      <c r="AB60421"/>
    </row>
    <row r="60422" spans="28:28" ht="18" customHeight="1" x14ac:dyDescent="0.25">
      <c r="AB60422"/>
    </row>
    <row r="60423" spans="28:28" ht="18" customHeight="1" x14ac:dyDescent="0.25">
      <c r="AB60423"/>
    </row>
    <row r="60424" spans="28:28" ht="18" customHeight="1" x14ac:dyDescent="0.25">
      <c r="AB60424"/>
    </row>
    <row r="60425" spans="28:28" ht="18" customHeight="1" x14ac:dyDescent="0.25">
      <c r="AB60425"/>
    </row>
    <row r="60426" spans="28:28" ht="18" customHeight="1" x14ac:dyDescent="0.25">
      <c r="AB60426"/>
    </row>
    <row r="60427" spans="28:28" ht="18" customHeight="1" x14ac:dyDescent="0.25">
      <c r="AB60427"/>
    </row>
    <row r="60428" spans="28:28" ht="18" customHeight="1" x14ac:dyDescent="0.25">
      <c r="AB60428"/>
    </row>
    <row r="60429" spans="28:28" ht="18" customHeight="1" x14ac:dyDescent="0.25">
      <c r="AB60429"/>
    </row>
    <row r="60430" spans="28:28" ht="18" customHeight="1" x14ac:dyDescent="0.25">
      <c r="AB60430"/>
    </row>
    <row r="60431" spans="28:28" ht="18" customHeight="1" x14ac:dyDescent="0.25">
      <c r="AB60431"/>
    </row>
    <row r="60432" spans="28:28" ht="18" customHeight="1" x14ac:dyDescent="0.25">
      <c r="AB60432"/>
    </row>
    <row r="60433" spans="28:28" ht="18" customHeight="1" x14ac:dyDescent="0.25">
      <c r="AB60433"/>
    </row>
    <row r="60434" spans="28:28" ht="18" customHeight="1" x14ac:dyDescent="0.25">
      <c r="AB60434"/>
    </row>
    <row r="60435" spans="28:28" ht="18" customHeight="1" x14ac:dyDescent="0.25">
      <c r="AB60435"/>
    </row>
    <row r="60436" spans="28:28" ht="18" customHeight="1" x14ac:dyDescent="0.25">
      <c r="AB60436"/>
    </row>
    <row r="60437" spans="28:28" ht="18" customHeight="1" x14ac:dyDescent="0.25">
      <c r="AB60437"/>
    </row>
    <row r="60438" spans="28:28" ht="18" customHeight="1" x14ac:dyDescent="0.25">
      <c r="AB60438"/>
    </row>
    <row r="60439" spans="28:28" ht="18" customHeight="1" x14ac:dyDescent="0.25">
      <c r="AB60439"/>
    </row>
    <row r="60440" spans="28:28" ht="18" customHeight="1" x14ac:dyDescent="0.25">
      <c r="AB60440"/>
    </row>
    <row r="60441" spans="28:28" ht="18" customHeight="1" x14ac:dyDescent="0.25">
      <c r="AB60441"/>
    </row>
    <row r="60442" spans="28:28" ht="18" customHeight="1" x14ac:dyDescent="0.25">
      <c r="AB60442"/>
    </row>
    <row r="60443" spans="28:28" ht="18" customHeight="1" x14ac:dyDescent="0.25">
      <c r="AB60443"/>
    </row>
    <row r="60444" spans="28:28" ht="18" customHeight="1" x14ac:dyDescent="0.25">
      <c r="AB60444"/>
    </row>
    <row r="60445" spans="28:28" ht="18" customHeight="1" x14ac:dyDescent="0.25">
      <c r="AB60445"/>
    </row>
    <row r="60446" spans="28:28" ht="18" customHeight="1" x14ac:dyDescent="0.25">
      <c r="AB60446"/>
    </row>
    <row r="60447" spans="28:28" ht="18" customHeight="1" x14ac:dyDescent="0.25">
      <c r="AB60447"/>
    </row>
    <row r="60448" spans="28:28" ht="18" customHeight="1" x14ac:dyDescent="0.25">
      <c r="AB60448"/>
    </row>
    <row r="60449" spans="28:28" ht="18" customHeight="1" x14ac:dyDescent="0.25">
      <c r="AB60449"/>
    </row>
    <row r="60450" spans="28:28" ht="18" customHeight="1" x14ac:dyDescent="0.25">
      <c r="AB60450"/>
    </row>
    <row r="60451" spans="28:28" ht="18" customHeight="1" x14ac:dyDescent="0.25">
      <c r="AB60451"/>
    </row>
    <row r="60452" spans="28:28" ht="18" customHeight="1" x14ac:dyDescent="0.25">
      <c r="AB60452"/>
    </row>
    <row r="60453" spans="28:28" ht="18" customHeight="1" x14ac:dyDescent="0.25">
      <c r="AB60453"/>
    </row>
    <row r="60454" spans="28:28" ht="18" customHeight="1" x14ac:dyDescent="0.25">
      <c r="AB60454"/>
    </row>
    <row r="60455" spans="28:28" ht="18" customHeight="1" x14ac:dyDescent="0.25">
      <c r="AB60455"/>
    </row>
    <row r="60456" spans="28:28" ht="18" customHeight="1" x14ac:dyDescent="0.25">
      <c r="AB60456"/>
    </row>
    <row r="60457" spans="28:28" ht="18" customHeight="1" x14ac:dyDescent="0.25">
      <c r="AB60457"/>
    </row>
    <row r="60458" spans="28:28" ht="18" customHeight="1" x14ac:dyDescent="0.25">
      <c r="AB60458"/>
    </row>
    <row r="60459" spans="28:28" ht="18" customHeight="1" x14ac:dyDescent="0.25">
      <c r="AB60459"/>
    </row>
    <row r="60460" spans="28:28" ht="18" customHeight="1" x14ac:dyDescent="0.25">
      <c r="AB60460"/>
    </row>
    <row r="60461" spans="28:28" ht="18" customHeight="1" x14ac:dyDescent="0.25">
      <c r="AB60461"/>
    </row>
    <row r="60462" spans="28:28" ht="18" customHeight="1" x14ac:dyDescent="0.25">
      <c r="AB60462"/>
    </row>
    <row r="60463" spans="28:28" ht="18" customHeight="1" x14ac:dyDescent="0.25">
      <c r="AB60463"/>
    </row>
    <row r="60464" spans="28:28" ht="18" customHeight="1" x14ac:dyDescent="0.25">
      <c r="AB60464"/>
    </row>
    <row r="60465" spans="28:28" ht="18" customHeight="1" x14ac:dyDescent="0.25">
      <c r="AB60465"/>
    </row>
    <row r="60466" spans="28:28" ht="18" customHeight="1" x14ac:dyDescent="0.25">
      <c r="AB60466"/>
    </row>
    <row r="60467" spans="28:28" ht="18" customHeight="1" x14ac:dyDescent="0.25">
      <c r="AB60467"/>
    </row>
    <row r="60468" spans="28:28" ht="18" customHeight="1" x14ac:dyDescent="0.25">
      <c r="AB60468"/>
    </row>
    <row r="60469" spans="28:28" ht="18" customHeight="1" x14ac:dyDescent="0.25">
      <c r="AB60469"/>
    </row>
    <row r="60470" spans="28:28" ht="18" customHeight="1" x14ac:dyDescent="0.25">
      <c r="AB60470"/>
    </row>
    <row r="60471" spans="28:28" ht="18" customHeight="1" x14ac:dyDescent="0.25">
      <c r="AB60471"/>
    </row>
    <row r="60472" spans="28:28" ht="18" customHeight="1" x14ac:dyDescent="0.25">
      <c r="AB60472"/>
    </row>
    <row r="60473" spans="28:28" ht="18" customHeight="1" x14ac:dyDescent="0.25">
      <c r="AB60473"/>
    </row>
    <row r="60474" spans="28:28" ht="18" customHeight="1" x14ac:dyDescent="0.25">
      <c r="AB60474"/>
    </row>
    <row r="60475" spans="28:28" ht="18" customHeight="1" x14ac:dyDescent="0.25">
      <c r="AB60475"/>
    </row>
    <row r="60476" spans="28:28" ht="18" customHeight="1" x14ac:dyDescent="0.25">
      <c r="AB60476"/>
    </row>
    <row r="60477" spans="28:28" ht="18" customHeight="1" x14ac:dyDescent="0.25">
      <c r="AB60477"/>
    </row>
    <row r="60478" spans="28:28" ht="18" customHeight="1" x14ac:dyDescent="0.25">
      <c r="AB60478"/>
    </row>
    <row r="60479" spans="28:28" ht="18" customHeight="1" x14ac:dyDescent="0.25">
      <c r="AB60479"/>
    </row>
    <row r="60480" spans="28:28" ht="18" customHeight="1" x14ac:dyDescent="0.25">
      <c r="AB60480"/>
    </row>
    <row r="60481" spans="28:28" ht="18" customHeight="1" x14ac:dyDescent="0.25">
      <c r="AB60481"/>
    </row>
    <row r="60482" spans="28:28" ht="18" customHeight="1" x14ac:dyDescent="0.25">
      <c r="AB60482"/>
    </row>
    <row r="60483" spans="28:28" ht="18" customHeight="1" x14ac:dyDescent="0.25">
      <c r="AB60483"/>
    </row>
    <row r="60484" spans="28:28" ht="18" customHeight="1" x14ac:dyDescent="0.25">
      <c r="AB60484"/>
    </row>
    <row r="60485" spans="28:28" ht="18" customHeight="1" x14ac:dyDescent="0.25">
      <c r="AB60485"/>
    </row>
    <row r="60486" spans="28:28" ht="18" customHeight="1" x14ac:dyDescent="0.25">
      <c r="AB60486"/>
    </row>
    <row r="60487" spans="28:28" ht="18" customHeight="1" x14ac:dyDescent="0.25">
      <c r="AB60487"/>
    </row>
    <row r="60488" spans="28:28" ht="18" customHeight="1" x14ac:dyDescent="0.25">
      <c r="AB60488"/>
    </row>
    <row r="60489" spans="28:28" ht="18" customHeight="1" x14ac:dyDescent="0.25">
      <c r="AB60489"/>
    </row>
    <row r="60490" spans="28:28" ht="18" customHeight="1" x14ac:dyDescent="0.25">
      <c r="AB60490"/>
    </row>
    <row r="60491" spans="28:28" ht="18" customHeight="1" x14ac:dyDescent="0.25">
      <c r="AB60491"/>
    </row>
    <row r="60492" spans="28:28" ht="18" customHeight="1" x14ac:dyDescent="0.25">
      <c r="AB60492"/>
    </row>
    <row r="60493" spans="28:28" ht="18" customHeight="1" x14ac:dyDescent="0.25">
      <c r="AB60493"/>
    </row>
    <row r="60494" spans="28:28" ht="18" customHeight="1" x14ac:dyDescent="0.25">
      <c r="AB60494"/>
    </row>
    <row r="60495" spans="28:28" ht="18" customHeight="1" x14ac:dyDescent="0.25">
      <c r="AB60495"/>
    </row>
    <row r="60496" spans="28:28" ht="18" customHeight="1" x14ac:dyDescent="0.25">
      <c r="AB60496"/>
    </row>
    <row r="60497" spans="28:28" ht="18" customHeight="1" x14ac:dyDescent="0.25">
      <c r="AB60497"/>
    </row>
    <row r="60498" spans="28:28" ht="18" customHeight="1" x14ac:dyDescent="0.25">
      <c r="AB60498"/>
    </row>
    <row r="60499" spans="28:28" ht="18" customHeight="1" x14ac:dyDescent="0.25">
      <c r="AB60499"/>
    </row>
    <row r="60500" spans="28:28" ht="18" customHeight="1" x14ac:dyDescent="0.25">
      <c r="AB60500"/>
    </row>
    <row r="60501" spans="28:28" ht="18" customHeight="1" x14ac:dyDescent="0.25">
      <c r="AB60501"/>
    </row>
    <row r="60502" spans="28:28" ht="18" customHeight="1" x14ac:dyDescent="0.25">
      <c r="AB60502"/>
    </row>
    <row r="60503" spans="28:28" ht="18" customHeight="1" x14ac:dyDescent="0.25">
      <c r="AB60503"/>
    </row>
    <row r="60504" spans="28:28" ht="18" customHeight="1" x14ac:dyDescent="0.25">
      <c r="AB60504"/>
    </row>
    <row r="60505" spans="28:28" ht="18" customHeight="1" x14ac:dyDescent="0.25">
      <c r="AB60505"/>
    </row>
    <row r="60506" spans="28:28" ht="18" customHeight="1" x14ac:dyDescent="0.25">
      <c r="AB60506"/>
    </row>
    <row r="60507" spans="28:28" ht="18" customHeight="1" x14ac:dyDescent="0.25">
      <c r="AB60507"/>
    </row>
    <row r="60508" spans="28:28" ht="18" customHeight="1" x14ac:dyDescent="0.25">
      <c r="AB60508"/>
    </row>
    <row r="60509" spans="28:28" ht="18" customHeight="1" x14ac:dyDescent="0.25">
      <c r="AB60509"/>
    </row>
    <row r="60510" spans="28:28" ht="18" customHeight="1" x14ac:dyDescent="0.25">
      <c r="AB60510"/>
    </row>
    <row r="60511" spans="28:28" ht="18" customHeight="1" x14ac:dyDescent="0.25">
      <c r="AB60511"/>
    </row>
    <row r="60512" spans="28:28" ht="18" customHeight="1" x14ac:dyDescent="0.25">
      <c r="AB60512"/>
    </row>
    <row r="60513" spans="28:28" ht="18" customHeight="1" x14ac:dyDescent="0.25">
      <c r="AB60513"/>
    </row>
    <row r="60514" spans="28:28" ht="18" customHeight="1" x14ac:dyDescent="0.25">
      <c r="AB60514"/>
    </row>
    <row r="60515" spans="28:28" ht="18" customHeight="1" x14ac:dyDescent="0.25">
      <c r="AB60515"/>
    </row>
    <row r="60516" spans="28:28" ht="18" customHeight="1" x14ac:dyDescent="0.25">
      <c r="AB60516"/>
    </row>
    <row r="60517" spans="28:28" ht="18" customHeight="1" x14ac:dyDescent="0.25">
      <c r="AB60517"/>
    </row>
    <row r="60518" spans="28:28" ht="18" customHeight="1" x14ac:dyDescent="0.25">
      <c r="AB60518"/>
    </row>
    <row r="60519" spans="28:28" ht="18" customHeight="1" x14ac:dyDescent="0.25">
      <c r="AB60519"/>
    </row>
    <row r="60520" spans="28:28" ht="18" customHeight="1" x14ac:dyDescent="0.25">
      <c r="AB60520"/>
    </row>
    <row r="60521" spans="28:28" ht="18" customHeight="1" x14ac:dyDescent="0.25">
      <c r="AB60521"/>
    </row>
    <row r="60522" spans="28:28" ht="18" customHeight="1" x14ac:dyDescent="0.25">
      <c r="AB60522"/>
    </row>
    <row r="60523" spans="28:28" ht="18" customHeight="1" x14ac:dyDescent="0.25">
      <c r="AB60523"/>
    </row>
    <row r="60524" spans="28:28" ht="18" customHeight="1" x14ac:dyDescent="0.25">
      <c r="AB60524"/>
    </row>
    <row r="60525" spans="28:28" ht="18" customHeight="1" x14ac:dyDescent="0.25">
      <c r="AB60525"/>
    </row>
    <row r="60526" spans="28:28" ht="18" customHeight="1" x14ac:dyDescent="0.25">
      <c r="AB60526"/>
    </row>
    <row r="60527" spans="28:28" ht="18" customHeight="1" x14ac:dyDescent="0.25">
      <c r="AB60527"/>
    </row>
    <row r="60528" spans="28:28" ht="18" customHeight="1" x14ac:dyDescent="0.25">
      <c r="AB60528"/>
    </row>
    <row r="60529" spans="28:28" ht="18" customHeight="1" x14ac:dyDescent="0.25">
      <c r="AB60529"/>
    </row>
    <row r="60530" spans="28:28" ht="18" customHeight="1" x14ac:dyDescent="0.25">
      <c r="AB60530"/>
    </row>
    <row r="60531" spans="28:28" ht="18" customHeight="1" x14ac:dyDescent="0.25">
      <c r="AB60531"/>
    </row>
    <row r="60532" spans="28:28" ht="18" customHeight="1" x14ac:dyDescent="0.25">
      <c r="AB60532"/>
    </row>
    <row r="60533" spans="28:28" ht="18" customHeight="1" x14ac:dyDescent="0.25">
      <c r="AB60533"/>
    </row>
    <row r="60534" spans="28:28" ht="18" customHeight="1" x14ac:dyDescent="0.25">
      <c r="AB60534"/>
    </row>
    <row r="60535" spans="28:28" ht="18" customHeight="1" x14ac:dyDescent="0.25">
      <c r="AB60535"/>
    </row>
    <row r="60536" spans="28:28" ht="18" customHeight="1" x14ac:dyDescent="0.25">
      <c r="AB60536"/>
    </row>
    <row r="60537" spans="28:28" ht="18" customHeight="1" x14ac:dyDescent="0.25">
      <c r="AB60537"/>
    </row>
    <row r="60538" spans="28:28" ht="18" customHeight="1" x14ac:dyDescent="0.25">
      <c r="AB60538"/>
    </row>
    <row r="60539" spans="28:28" ht="18" customHeight="1" x14ac:dyDescent="0.25">
      <c r="AB60539"/>
    </row>
    <row r="60540" spans="28:28" ht="18" customHeight="1" x14ac:dyDescent="0.25">
      <c r="AB60540"/>
    </row>
    <row r="60541" spans="28:28" ht="18" customHeight="1" x14ac:dyDescent="0.25">
      <c r="AB60541"/>
    </row>
    <row r="60542" spans="28:28" ht="18" customHeight="1" x14ac:dyDescent="0.25">
      <c r="AB60542"/>
    </row>
    <row r="60543" spans="28:28" ht="18" customHeight="1" x14ac:dyDescent="0.25">
      <c r="AB60543"/>
    </row>
    <row r="60544" spans="28:28" ht="18" customHeight="1" x14ac:dyDescent="0.25">
      <c r="AB60544"/>
    </row>
    <row r="60545" spans="28:28" ht="18" customHeight="1" x14ac:dyDescent="0.25">
      <c r="AB60545"/>
    </row>
    <row r="60546" spans="28:28" ht="18" customHeight="1" x14ac:dyDescent="0.25">
      <c r="AB60546"/>
    </row>
    <row r="60547" spans="28:28" ht="18" customHeight="1" x14ac:dyDescent="0.25">
      <c r="AB60547"/>
    </row>
    <row r="60548" spans="28:28" ht="18" customHeight="1" x14ac:dyDescent="0.25">
      <c r="AB60548"/>
    </row>
    <row r="60549" spans="28:28" ht="18" customHeight="1" x14ac:dyDescent="0.25">
      <c r="AB60549"/>
    </row>
    <row r="60550" spans="28:28" ht="18" customHeight="1" x14ac:dyDescent="0.25">
      <c r="AB60550"/>
    </row>
    <row r="60551" spans="28:28" ht="18" customHeight="1" x14ac:dyDescent="0.25">
      <c r="AB60551"/>
    </row>
    <row r="60552" spans="28:28" ht="18" customHeight="1" x14ac:dyDescent="0.25">
      <c r="AB60552"/>
    </row>
    <row r="60553" spans="28:28" ht="18" customHeight="1" x14ac:dyDescent="0.25">
      <c r="AB60553"/>
    </row>
    <row r="60554" spans="28:28" ht="18" customHeight="1" x14ac:dyDescent="0.25">
      <c r="AB60554"/>
    </row>
    <row r="60555" spans="28:28" ht="18" customHeight="1" x14ac:dyDescent="0.25">
      <c r="AB60555"/>
    </row>
    <row r="60556" spans="28:28" ht="18" customHeight="1" x14ac:dyDescent="0.25">
      <c r="AB60556"/>
    </row>
    <row r="60557" spans="28:28" ht="18" customHeight="1" x14ac:dyDescent="0.25">
      <c r="AB60557"/>
    </row>
    <row r="60558" spans="28:28" ht="18" customHeight="1" x14ac:dyDescent="0.25">
      <c r="AB60558"/>
    </row>
    <row r="60559" spans="28:28" ht="18" customHeight="1" x14ac:dyDescent="0.25">
      <c r="AB60559"/>
    </row>
    <row r="60560" spans="28:28" ht="18" customHeight="1" x14ac:dyDescent="0.25">
      <c r="AB60560"/>
    </row>
    <row r="60561" spans="28:28" ht="18" customHeight="1" x14ac:dyDescent="0.25">
      <c r="AB60561"/>
    </row>
    <row r="60562" spans="28:28" ht="18" customHeight="1" x14ac:dyDescent="0.25">
      <c r="AB60562"/>
    </row>
    <row r="60563" spans="28:28" ht="18" customHeight="1" x14ac:dyDescent="0.25">
      <c r="AB60563"/>
    </row>
    <row r="60564" spans="28:28" ht="18" customHeight="1" x14ac:dyDescent="0.25">
      <c r="AB60564"/>
    </row>
    <row r="60565" spans="28:28" ht="18" customHeight="1" x14ac:dyDescent="0.25">
      <c r="AB60565"/>
    </row>
    <row r="60566" spans="28:28" ht="18" customHeight="1" x14ac:dyDescent="0.25">
      <c r="AB60566"/>
    </row>
    <row r="60567" spans="28:28" ht="18" customHeight="1" x14ac:dyDescent="0.25">
      <c r="AB60567"/>
    </row>
    <row r="60568" spans="28:28" ht="18" customHeight="1" x14ac:dyDescent="0.25">
      <c r="AB60568"/>
    </row>
    <row r="60569" spans="28:28" ht="18" customHeight="1" x14ac:dyDescent="0.25">
      <c r="AB60569"/>
    </row>
    <row r="60570" spans="28:28" ht="18" customHeight="1" x14ac:dyDescent="0.25">
      <c r="AB60570"/>
    </row>
    <row r="60571" spans="28:28" ht="18" customHeight="1" x14ac:dyDescent="0.25">
      <c r="AB60571"/>
    </row>
    <row r="60572" spans="28:28" ht="18" customHeight="1" x14ac:dyDescent="0.25">
      <c r="AB60572"/>
    </row>
    <row r="60573" spans="28:28" ht="18" customHeight="1" x14ac:dyDescent="0.25">
      <c r="AB60573"/>
    </row>
    <row r="60574" spans="28:28" ht="18" customHeight="1" x14ac:dyDescent="0.25">
      <c r="AB60574"/>
    </row>
    <row r="60575" spans="28:28" ht="18" customHeight="1" x14ac:dyDescent="0.25">
      <c r="AB60575"/>
    </row>
    <row r="60576" spans="28:28" ht="18" customHeight="1" x14ac:dyDescent="0.25">
      <c r="AB60576"/>
    </row>
    <row r="60577" spans="28:28" ht="18" customHeight="1" x14ac:dyDescent="0.25">
      <c r="AB60577"/>
    </row>
    <row r="60578" spans="28:28" ht="18" customHeight="1" x14ac:dyDescent="0.25">
      <c r="AB60578"/>
    </row>
    <row r="60579" spans="28:28" ht="18" customHeight="1" x14ac:dyDescent="0.25">
      <c r="AB60579"/>
    </row>
    <row r="60580" spans="28:28" ht="18" customHeight="1" x14ac:dyDescent="0.25">
      <c r="AB60580"/>
    </row>
    <row r="60581" spans="28:28" ht="18" customHeight="1" x14ac:dyDescent="0.25">
      <c r="AB60581"/>
    </row>
    <row r="60582" spans="28:28" ht="18" customHeight="1" x14ac:dyDescent="0.25">
      <c r="AB60582"/>
    </row>
    <row r="60583" spans="28:28" ht="18" customHeight="1" x14ac:dyDescent="0.25">
      <c r="AB60583"/>
    </row>
    <row r="60584" spans="28:28" ht="18" customHeight="1" x14ac:dyDescent="0.25">
      <c r="AB60584"/>
    </row>
    <row r="60585" spans="28:28" ht="18" customHeight="1" x14ac:dyDescent="0.25">
      <c r="AB60585"/>
    </row>
    <row r="60586" spans="28:28" ht="18" customHeight="1" x14ac:dyDescent="0.25">
      <c r="AB60586"/>
    </row>
    <row r="60587" spans="28:28" ht="18" customHeight="1" x14ac:dyDescent="0.25">
      <c r="AB60587"/>
    </row>
    <row r="60588" spans="28:28" ht="18" customHeight="1" x14ac:dyDescent="0.25">
      <c r="AB60588"/>
    </row>
    <row r="60589" spans="28:28" ht="18" customHeight="1" x14ac:dyDescent="0.25">
      <c r="AB60589"/>
    </row>
    <row r="60590" spans="28:28" ht="18" customHeight="1" x14ac:dyDescent="0.25">
      <c r="AB60590"/>
    </row>
    <row r="60591" spans="28:28" ht="18" customHeight="1" x14ac:dyDescent="0.25">
      <c r="AB60591"/>
    </row>
    <row r="60592" spans="28:28" ht="18" customHeight="1" x14ac:dyDescent="0.25">
      <c r="AB60592"/>
    </row>
    <row r="60593" spans="28:28" ht="18" customHeight="1" x14ac:dyDescent="0.25">
      <c r="AB60593"/>
    </row>
    <row r="60594" spans="28:28" ht="18" customHeight="1" x14ac:dyDescent="0.25">
      <c r="AB60594"/>
    </row>
    <row r="60595" spans="28:28" ht="18" customHeight="1" x14ac:dyDescent="0.25">
      <c r="AB60595"/>
    </row>
    <row r="60596" spans="28:28" ht="18" customHeight="1" x14ac:dyDescent="0.25">
      <c r="AB60596"/>
    </row>
    <row r="60597" spans="28:28" ht="18" customHeight="1" x14ac:dyDescent="0.25">
      <c r="AB60597"/>
    </row>
    <row r="60598" spans="28:28" ht="18" customHeight="1" x14ac:dyDescent="0.25">
      <c r="AB60598"/>
    </row>
    <row r="60599" spans="28:28" ht="18" customHeight="1" x14ac:dyDescent="0.25">
      <c r="AB60599"/>
    </row>
    <row r="60600" spans="28:28" ht="18" customHeight="1" x14ac:dyDescent="0.25">
      <c r="AB60600"/>
    </row>
    <row r="60601" spans="28:28" ht="18" customHeight="1" x14ac:dyDescent="0.25">
      <c r="AB60601"/>
    </row>
    <row r="60602" spans="28:28" ht="18" customHeight="1" x14ac:dyDescent="0.25">
      <c r="AB60602"/>
    </row>
    <row r="60603" spans="28:28" ht="18" customHeight="1" x14ac:dyDescent="0.25">
      <c r="AB60603"/>
    </row>
    <row r="60604" spans="28:28" ht="18" customHeight="1" x14ac:dyDescent="0.25">
      <c r="AB60604"/>
    </row>
    <row r="60605" spans="28:28" ht="18" customHeight="1" x14ac:dyDescent="0.25">
      <c r="AB60605"/>
    </row>
    <row r="60606" spans="28:28" ht="18" customHeight="1" x14ac:dyDescent="0.25">
      <c r="AB60606"/>
    </row>
    <row r="60607" spans="28:28" ht="18" customHeight="1" x14ac:dyDescent="0.25">
      <c r="AB60607"/>
    </row>
    <row r="60608" spans="28:28" ht="18" customHeight="1" x14ac:dyDescent="0.25">
      <c r="AB60608"/>
    </row>
    <row r="60609" spans="28:28" ht="18" customHeight="1" x14ac:dyDescent="0.25">
      <c r="AB60609"/>
    </row>
    <row r="60610" spans="28:28" ht="18" customHeight="1" x14ac:dyDescent="0.25">
      <c r="AB60610"/>
    </row>
    <row r="60611" spans="28:28" ht="18" customHeight="1" x14ac:dyDescent="0.25">
      <c r="AB60611"/>
    </row>
    <row r="60612" spans="28:28" ht="18" customHeight="1" x14ac:dyDescent="0.25">
      <c r="AB60612"/>
    </row>
    <row r="60613" spans="28:28" ht="18" customHeight="1" x14ac:dyDescent="0.25">
      <c r="AB60613"/>
    </row>
    <row r="60614" spans="28:28" ht="18" customHeight="1" x14ac:dyDescent="0.25">
      <c r="AB60614"/>
    </row>
    <row r="60615" spans="28:28" ht="18" customHeight="1" x14ac:dyDescent="0.25">
      <c r="AB60615"/>
    </row>
    <row r="60616" spans="28:28" ht="18" customHeight="1" x14ac:dyDescent="0.25">
      <c r="AB60616"/>
    </row>
    <row r="60617" spans="28:28" ht="18" customHeight="1" x14ac:dyDescent="0.25">
      <c r="AB60617"/>
    </row>
    <row r="60618" spans="28:28" ht="18" customHeight="1" x14ac:dyDescent="0.25">
      <c r="AB60618"/>
    </row>
    <row r="60619" spans="28:28" ht="18" customHeight="1" x14ac:dyDescent="0.25">
      <c r="AB60619"/>
    </row>
    <row r="60620" spans="28:28" ht="18" customHeight="1" x14ac:dyDescent="0.25">
      <c r="AB60620"/>
    </row>
    <row r="60621" spans="28:28" ht="18" customHeight="1" x14ac:dyDescent="0.25">
      <c r="AB60621"/>
    </row>
    <row r="60622" spans="28:28" ht="18" customHeight="1" x14ac:dyDescent="0.25">
      <c r="AB60622"/>
    </row>
    <row r="60623" spans="28:28" ht="18" customHeight="1" x14ac:dyDescent="0.25">
      <c r="AB60623"/>
    </row>
    <row r="60624" spans="28:28" ht="18" customHeight="1" x14ac:dyDescent="0.25">
      <c r="AB60624"/>
    </row>
    <row r="60625" spans="28:28" ht="18" customHeight="1" x14ac:dyDescent="0.25">
      <c r="AB60625"/>
    </row>
    <row r="60626" spans="28:28" ht="18" customHeight="1" x14ac:dyDescent="0.25">
      <c r="AB60626"/>
    </row>
    <row r="60627" spans="28:28" ht="18" customHeight="1" x14ac:dyDescent="0.25">
      <c r="AB60627"/>
    </row>
    <row r="60628" spans="28:28" ht="18" customHeight="1" x14ac:dyDescent="0.25">
      <c r="AB60628"/>
    </row>
    <row r="60629" spans="28:28" ht="18" customHeight="1" x14ac:dyDescent="0.25">
      <c r="AB60629"/>
    </row>
    <row r="60630" spans="28:28" ht="18" customHeight="1" x14ac:dyDescent="0.25">
      <c r="AB60630"/>
    </row>
    <row r="60631" spans="28:28" ht="18" customHeight="1" x14ac:dyDescent="0.25">
      <c r="AB60631"/>
    </row>
    <row r="60632" spans="28:28" ht="18" customHeight="1" x14ac:dyDescent="0.25">
      <c r="AB60632"/>
    </row>
    <row r="60633" spans="28:28" ht="18" customHeight="1" x14ac:dyDescent="0.25">
      <c r="AB60633"/>
    </row>
    <row r="60634" spans="28:28" ht="18" customHeight="1" x14ac:dyDescent="0.25">
      <c r="AB60634"/>
    </row>
    <row r="60635" spans="28:28" ht="18" customHeight="1" x14ac:dyDescent="0.25">
      <c r="AB60635"/>
    </row>
    <row r="60636" spans="28:28" ht="18" customHeight="1" x14ac:dyDescent="0.25">
      <c r="AB60636"/>
    </row>
    <row r="60637" spans="28:28" ht="18" customHeight="1" x14ac:dyDescent="0.25">
      <c r="AB60637"/>
    </row>
    <row r="60638" spans="28:28" ht="18" customHeight="1" x14ac:dyDescent="0.25">
      <c r="AB60638"/>
    </row>
    <row r="60639" spans="28:28" ht="18" customHeight="1" x14ac:dyDescent="0.25">
      <c r="AB60639"/>
    </row>
    <row r="60640" spans="28:28" ht="18" customHeight="1" x14ac:dyDescent="0.25">
      <c r="AB60640"/>
    </row>
    <row r="60641" spans="28:28" ht="18" customHeight="1" x14ac:dyDescent="0.25">
      <c r="AB60641"/>
    </row>
    <row r="60642" spans="28:28" ht="18" customHeight="1" x14ac:dyDescent="0.25">
      <c r="AB60642"/>
    </row>
    <row r="60643" spans="28:28" ht="18" customHeight="1" x14ac:dyDescent="0.25">
      <c r="AB60643"/>
    </row>
    <row r="60644" spans="28:28" ht="18" customHeight="1" x14ac:dyDescent="0.25">
      <c r="AB60644"/>
    </row>
    <row r="60645" spans="28:28" ht="18" customHeight="1" x14ac:dyDescent="0.25">
      <c r="AB60645"/>
    </row>
    <row r="60646" spans="28:28" ht="18" customHeight="1" x14ac:dyDescent="0.25">
      <c r="AB60646"/>
    </row>
    <row r="60647" spans="28:28" ht="18" customHeight="1" x14ac:dyDescent="0.25">
      <c r="AB60647"/>
    </row>
    <row r="60648" spans="28:28" ht="18" customHeight="1" x14ac:dyDescent="0.25">
      <c r="AB60648"/>
    </row>
    <row r="60649" spans="28:28" ht="18" customHeight="1" x14ac:dyDescent="0.25">
      <c r="AB60649"/>
    </row>
    <row r="60650" spans="28:28" ht="18" customHeight="1" x14ac:dyDescent="0.25">
      <c r="AB60650"/>
    </row>
    <row r="60651" spans="28:28" ht="18" customHeight="1" x14ac:dyDescent="0.25">
      <c r="AB60651"/>
    </row>
    <row r="60652" spans="28:28" ht="18" customHeight="1" x14ac:dyDescent="0.25">
      <c r="AB60652"/>
    </row>
    <row r="60653" spans="28:28" ht="18" customHeight="1" x14ac:dyDescent="0.25">
      <c r="AB60653"/>
    </row>
    <row r="60654" spans="28:28" ht="18" customHeight="1" x14ac:dyDescent="0.25">
      <c r="AB60654"/>
    </row>
    <row r="60655" spans="28:28" ht="18" customHeight="1" x14ac:dyDescent="0.25">
      <c r="AB60655"/>
    </row>
    <row r="60656" spans="28:28" ht="18" customHeight="1" x14ac:dyDescent="0.25">
      <c r="AB60656"/>
    </row>
    <row r="60657" spans="28:28" ht="18" customHeight="1" x14ac:dyDescent="0.25">
      <c r="AB60657"/>
    </row>
    <row r="60658" spans="28:28" ht="18" customHeight="1" x14ac:dyDescent="0.25">
      <c r="AB60658"/>
    </row>
    <row r="60659" spans="28:28" ht="18" customHeight="1" x14ac:dyDescent="0.25">
      <c r="AB60659"/>
    </row>
    <row r="60660" spans="28:28" ht="18" customHeight="1" x14ac:dyDescent="0.25">
      <c r="AB60660"/>
    </row>
    <row r="60661" spans="28:28" ht="18" customHeight="1" x14ac:dyDescent="0.25">
      <c r="AB60661"/>
    </row>
    <row r="60662" spans="28:28" ht="18" customHeight="1" x14ac:dyDescent="0.25">
      <c r="AB60662"/>
    </row>
    <row r="60663" spans="28:28" ht="18" customHeight="1" x14ac:dyDescent="0.25">
      <c r="AB60663"/>
    </row>
    <row r="60664" spans="28:28" ht="18" customHeight="1" x14ac:dyDescent="0.25">
      <c r="AB60664"/>
    </row>
    <row r="60665" spans="28:28" ht="18" customHeight="1" x14ac:dyDescent="0.25">
      <c r="AB60665"/>
    </row>
    <row r="60666" spans="28:28" ht="18" customHeight="1" x14ac:dyDescent="0.25">
      <c r="AB60666"/>
    </row>
    <row r="60667" spans="28:28" ht="18" customHeight="1" x14ac:dyDescent="0.25">
      <c r="AB60667"/>
    </row>
    <row r="60668" spans="28:28" ht="18" customHeight="1" x14ac:dyDescent="0.25">
      <c r="AB60668"/>
    </row>
    <row r="60669" spans="28:28" ht="18" customHeight="1" x14ac:dyDescent="0.25">
      <c r="AB60669"/>
    </row>
    <row r="60670" spans="28:28" ht="18" customHeight="1" x14ac:dyDescent="0.25">
      <c r="AB60670"/>
    </row>
    <row r="60671" spans="28:28" ht="18" customHeight="1" x14ac:dyDescent="0.25">
      <c r="AB60671"/>
    </row>
    <row r="60672" spans="28:28" ht="18" customHeight="1" x14ac:dyDescent="0.25">
      <c r="AB60672"/>
    </row>
    <row r="60673" spans="28:28" ht="18" customHeight="1" x14ac:dyDescent="0.25">
      <c r="AB60673"/>
    </row>
    <row r="60674" spans="28:28" ht="18" customHeight="1" x14ac:dyDescent="0.25">
      <c r="AB60674"/>
    </row>
    <row r="60675" spans="28:28" ht="18" customHeight="1" x14ac:dyDescent="0.25">
      <c r="AB60675"/>
    </row>
    <row r="60676" spans="28:28" ht="18" customHeight="1" x14ac:dyDescent="0.25">
      <c r="AB60676"/>
    </row>
    <row r="60677" spans="28:28" ht="18" customHeight="1" x14ac:dyDescent="0.25">
      <c r="AB60677"/>
    </row>
    <row r="60678" spans="28:28" ht="18" customHeight="1" x14ac:dyDescent="0.25">
      <c r="AB60678"/>
    </row>
    <row r="60679" spans="28:28" ht="18" customHeight="1" x14ac:dyDescent="0.25">
      <c r="AB60679"/>
    </row>
    <row r="60680" spans="28:28" ht="18" customHeight="1" x14ac:dyDescent="0.25">
      <c r="AB60680"/>
    </row>
    <row r="60681" spans="28:28" ht="18" customHeight="1" x14ac:dyDescent="0.25">
      <c r="AB60681"/>
    </row>
    <row r="60682" spans="28:28" ht="18" customHeight="1" x14ac:dyDescent="0.25">
      <c r="AB60682"/>
    </row>
    <row r="60683" spans="28:28" ht="18" customHeight="1" x14ac:dyDescent="0.25">
      <c r="AB60683"/>
    </row>
    <row r="60684" spans="28:28" ht="18" customHeight="1" x14ac:dyDescent="0.25">
      <c r="AB60684"/>
    </row>
    <row r="60685" spans="28:28" ht="18" customHeight="1" x14ac:dyDescent="0.25">
      <c r="AB60685"/>
    </row>
    <row r="60686" spans="28:28" ht="18" customHeight="1" x14ac:dyDescent="0.25">
      <c r="AB60686"/>
    </row>
    <row r="60687" spans="28:28" ht="18" customHeight="1" x14ac:dyDescent="0.25">
      <c r="AB60687"/>
    </row>
    <row r="60688" spans="28:28" ht="18" customHeight="1" x14ac:dyDescent="0.25">
      <c r="AB60688"/>
    </row>
    <row r="60689" spans="28:28" ht="18" customHeight="1" x14ac:dyDescent="0.25">
      <c r="AB60689"/>
    </row>
    <row r="60690" spans="28:28" ht="18" customHeight="1" x14ac:dyDescent="0.25">
      <c r="AB60690"/>
    </row>
    <row r="60691" spans="28:28" ht="18" customHeight="1" x14ac:dyDescent="0.25">
      <c r="AB60691"/>
    </row>
    <row r="60692" spans="28:28" ht="18" customHeight="1" x14ac:dyDescent="0.25">
      <c r="AB60692"/>
    </row>
    <row r="60693" spans="28:28" ht="18" customHeight="1" x14ac:dyDescent="0.25">
      <c r="AB60693"/>
    </row>
    <row r="60694" spans="28:28" ht="18" customHeight="1" x14ac:dyDescent="0.25">
      <c r="AB60694"/>
    </row>
    <row r="60695" spans="28:28" ht="18" customHeight="1" x14ac:dyDescent="0.25">
      <c r="AB60695"/>
    </row>
    <row r="60696" spans="28:28" ht="18" customHeight="1" x14ac:dyDescent="0.25">
      <c r="AB60696"/>
    </row>
    <row r="60697" spans="28:28" ht="18" customHeight="1" x14ac:dyDescent="0.25">
      <c r="AB60697"/>
    </row>
    <row r="60698" spans="28:28" ht="18" customHeight="1" x14ac:dyDescent="0.25">
      <c r="AB60698"/>
    </row>
    <row r="60699" spans="28:28" ht="18" customHeight="1" x14ac:dyDescent="0.25">
      <c r="AB60699"/>
    </row>
    <row r="60700" spans="28:28" ht="18" customHeight="1" x14ac:dyDescent="0.25">
      <c r="AB60700"/>
    </row>
    <row r="60701" spans="28:28" ht="18" customHeight="1" x14ac:dyDescent="0.25">
      <c r="AB60701"/>
    </row>
    <row r="60702" spans="28:28" ht="18" customHeight="1" x14ac:dyDescent="0.25">
      <c r="AB60702"/>
    </row>
    <row r="60703" spans="28:28" ht="18" customHeight="1" x14ac:dyDescent="0.25">
      <c r="AB60703"/>
    </row>
    <row r="60704" spans="28:28" ht="18" customHeight="1" x14ac:dyDescent="0.25">
      <c r="AB60704"/>
    </row>
    <row r="60705" spans="28:28" ht="18" customHeight="1" x14ac:dyDescent="0.25">
      <c r="AB60705"/>
    </row>
    <row r="60706" spans="28:28" ht="18" customHeight="1" x14ac:dyDescent="0.25">
      <c r="AB60706"/>
    </row>
    <row r="60707" spans="28:28" ht="18" customHeight="1" x14ac:dyDescent="0.25">
      <c r="AB60707"/>
    </row>
    <row r="60708" spans="28:28" ht="18" customHeight="1" x14ac:dyDescent="0.25">
      <c r="AB60708"/>
    </row>
    <row r="60709" spans="28:28" ht="18" customHeight="1" x14ac:dyDescent="0.25">
      <c r="AB60709"/>
    </row>
    <row r="60710" spans="28:28" ht="18" customHeight="1" x14ac:dyDescent="0.25">
      <c r="AB60710"/>
    </row>
    <row r="60711" spans="28:28" ht="18" customHeight="1" x14ac:dyDescent="0.25">
      <c r="AB60711"/>
    </row>
    <row r="60712" spans="28:28" ht="18" customHeight="1" x14ac:dyDescent="0.25">
      <c r="AB60712"/>
    </row>
    <row r="60713" spans="28:28" ht="18" customHeight="1" x14ac:dyDescent="0.25">
      <c r="AB60713"/>
    </row>
    <row r="60714" spans="28:28" ht="18" customHeight="1" x14ac:dyDescent="0.25">
      <c r="AB60714"/>
    </row>
    <row r="60715" spans="28:28" ht="18" customHeight="1" x14ac:dyDescent="0.25">
      <c r="AB60715"/>
    </row>
    <row r="60716" spans="28:28" ht="18" customHeight="1" x14ac:dyDescent="0.25">
      <c r="AB60716"/>
    </row>
    <row r="60717" spans="28:28" ht="18" customHeight="1" x14ac:dyDescent="0.25">
      <c r="AB60717"/>
    </row>
    <row r="60718" spans="28:28" ht="18" customHeight="1" x14ac:dyDescent="0.25">
      <c r="AB60718"/>
    </row>
    <row r="60719" spans="28:28" ht="18" customHeight="1" x14ac:dyDescent="0.25">
      <c r="AB60719"/>
    </row>
    <row r="60720" spans="28:28" ht="18" customHeight="1" x14ac:dyDescent="0.25">
      <c r="AB60720"/>
    </row>
    <row r="60721" spans="28:28" ht="18" customHeight="1" x14ac:dyDescent="0.25">
      <c r="AB60721"/>
    </row>
    <row r="60722" spans="28:28" ht="18" customHeight="1" x14ac:dyDescent="0.25">
      <c r="AB60722"/>
    </row>
    <row r="60723" spans="28:28" ht="18" customHeight="1" x14ac:dyDescent="0.25">
      <c r="AB60723"/>
    </row>
    <row r="60724" spans="28:28" ht="18" customHeight="1" x14ac:dyDescent="0.25">
      <c r="AB60724"/>
    </row>
    <row r="60725" spans="28:28" ht="18" customHeight="1" x14ac:dyDescent="0.25">
      <c r="AB60725"/>
    </row>
    <row r="60726" spans="28:28" ht="18" customHeight="1" x14ac:dyDescent="0.25">
      <c r="AB60726"/>
    </row>
    <row r="60727" spans="28:28" ht="18" customHeight="1" x14ac:dyDescent="0.25">
      <c r="AB60727"/>
    </row>
    <row r="60728" spans="28:28" ht="18" customHeight="1" x14ac:dyDescent="0.25">
      <c r="AB60728"/>
    </row>
    <row r="60729" spans="28:28" ht="18" customHeight="1" x14ac:dyDescent="0.25">
      <c r="AB60729"/>
    </row>
    <row r="60730" spans="28:28" ht="18" customHeight="1" x14ac:dyDescent="0.25">
      <c r="AB60730"/>
    </row>
    <row r="60731" spans="28:28" ht="18" customHeight="1" x14ac:dyDescent="0.25">
      <c r="AB60731"/>
    </row>
    <row r="60732" spans="28:28" ht="18" customHeight="1" x14ac:dyDescent="0.25">
      <c r="AB60732"/>
    </row>
    <row r="60733" spans="28:28" ht="18" customHeight="1" x14ac:dyDescent="0.25">
      <c r="AB60733"/>
    </row>
    <row r="60734" spans="28:28" ht="18" customHeight="1" x14ac:dyDescent="0.25">
      <c r="AB60734"/>
    </row>
    <row r="60735" spans="28:28" ht="18" customHeight="1" x14ac:dyDescent="0.25">
      <c r="AB60735"/>
    </row>
    <row r="60736" spans="28:28" ht="18" customHeight="1" x14ac:dyDescent="0.25">
      <c r="AB60736"/>
    </row>
    <row r="60737" spans="28:28" ht="18" customHeight="1" x14ac:dyDescent="0.25">
      <c r="AB60737"/>
    </row>
    <row r="60738" spans="28:28" ht="18" customHeight="1" x14ac:dyDescent="0.25">
      <c r="AB60738"/>
    </row>
    <row r="60739" spans="28:28" ht="18" customHeight="1" x14ac:dyDescent="0.25">
      <c r="AB60739"/>
    </row>
    <row r="60740" spans="28:28" ht="18" customHeight="1" x14ac:dyDescent="0.25">
      <c r="AB60740"/>
    </row>
    <row r="60741" spans="28:28" ht="18" customHeight="1" x14ac:dyDescent="0.25">
      <c r="AB60741"/>
    </row>
    <row r="60742" spans="28:28" ht="18" customHeight="1" x14ac:dyDescent="0.25">
      <c r="AB60742"/>
    </row>
    <row r="60743" spans="28:28" ht="18" customHeight="1" x14ac:dyDescent="0.25">
      <c r="AB60743"/>
    </row>
    <row r="60744" spans="28:28" ht="18" customHeight="1" x14ac:dyDescent="0.25">
      <c r="AB60744"/>
    </row>
    <row r="60745" spans="28:28" ht="18" customHeight="1" x14ac:dyDescent="0.25">
      <c r="AB60745"/>
    </row>
    <row r="60746" spans="28:28" ht="18" customHeight="1" x14ac:dyDescent="0.25">
      <c r="AB60746"/>
    </row>
    <row r="60747" spans="28:28" ht="18" customHeight="1" x14ac:dyDescent="0.25">
      <c r="AB60747"/>
    </row>
    <row r="60748" spans="28:28" ht="18" customHeight="1" x14ac:dyDescent="0.25">
      <c r="AB60748"/>
    </row>
    <row r="60749" spans="28:28" ht="18" customHeight="1" x14ac:dyDescent="0.25">
      <c r="AB60749"/>
    </row>
    <row r="60750" spans="28:28" ht="18" customHeight="1" x14ac:dyDescent="0.25">
      <c r="AB60750"/>
    </row>
    <row r="60751" spans="28:28" ht="18" customHeight="1" x14ac:dyDescent="0.25">
      <c r="AB60751"/>
    </row>
    <row r="60752" spans="28:28" ht="18" customHeight="1" x14ac:dyDescent="0.25">
      <c r="AB60752"/>
    </row>
    <row r="60753" spans="28:28" ht="18" customHeight="1" x14ac:dyDescent="0.25">
      <c r="AB60753"/>
    </row>
    <row r="60754" spans="28:28" ht="18" customHeight="1" x14ac:dyDescent="0.25">
      <c r="AB60754"/>
    </row>
    <row r="60755" spans="28:28" ht="18" customHeight="1" x14ac:dyDescent="0.25">
      <c r="AB60755"/>
    </row>
    <row r="60756" spans="28:28" ht="18" customHeight="1" x14ac:dyDescent="0.25">
      <c r="AB60756"/>
    </row>
    <row r="60757" spans="28:28" ht="18" customHeight="1" x14ac:dyDescent="0.25">
      <c r="AB60757"/>
    </row>
    <row r="60758" spans="28:28" ht="18" customHeight="1" x14ac:dyDescent="0.25">
      <c r="AB60758"/>
    </row>
    <row r="60759" spans="28:28" ht="18" customHeight="1" x14ac:dyDescent="0.25">
      <c r="AB60759"/>
    </row>
    <row r="60760" spans="28:28" ht="18" customHeight="1" x14ac:dyDescent="0.25">
      <c r="AB60760"/>
    </row>
    <row r="60761" spans="28:28" ht="18" customHeight="1" x14ac:dyDescent="0.25">
      <c r="AB60761"/>
    </row>
    <row r="60762" spans="28:28" ht="18" customHeight="1" x14ac:dyDescent="0.25">
      <c r="AB60762"/>
    </row>
    <row r="60763" spans="28:28" ht="18" customHeight="1" x14ac:dyDescent="0.25">
      <c r="AB60763"/>
    </row>
    <row r="60764" spans="28:28" ht="18" customHeight="1" x14ac:dyDescent="0.25">
      <c r="AB60764"/>
    </row>
    <row r="60765" spans="28:28" ht="18" customHeight="1" x14ac:dyDescent="0.25">
      <c r="AB60765"/>
    </row>
    <row r="60766" spans="28:28" ht="18" customHeight="1" x14ac:dyDescent="0.25">
      <c r="AB60766"/>
    </row>
    <row r="60767" spans="28:28" ht="18" customHeight="1" x14ac:dyDescent="0.25">
      <c r="AB60767"/>
    </row>
    <row r="60768" spans="28:28" ht="18" customHeight="1" x14ac:dyDescent="0.25">
      <c r="AB60768"/>
    </row>
    <row r="60769" spans="28:28" ht="18" customHeight="1" x14ac:dyDescent="0.25">
      <c r="AB60769"/>
    </row>
    <row r="60770" spans="28:28" ht="18" customHeight="1" x14ac:dyDescent="0.25">
      <c r="AB60770"/>
    </row>
    <row r="60771" spans="28:28" ht="18" customHeight="1" x14ac:dyDescent="0.25">
      <c r="AB60771"/>
    </row>
    <row r="60772" spans="28:28" ht="18" customHeight="1" x14ac:dyDescent="0.25">
      <c r="AB60772"/>
    </row>
    <row r="60773" spans="28:28" ht="18" customHeight="1" x14ac:dyDescent="0.25">
      <c r="AB60773"/>
    </row>
    <row r="60774" spans="28:28" ht="18" customHeight="1" x14ac:dyDescent="0.25">
      <c r="AB60774"/>
    </row>
    <row r="60775" spans="28:28" ht="18" customHeight="1" x14ac:dyDescent="0.25">
      <c r="AB60775"/>
    </row>
    <row r="60776" spans="28:28" ht="18" customHeight="1" x14ac:dyDescent="0.25">
      <c r="AB60776"/>
    </row>
    <row r="60777" spans="28:28" ht="18" customHeight="1" x14ac:dyDescent="0.25">
      <c r="AB60777"/>
    </row>
    <row r="60778" spans="28:28" ht="18" customHeight="1" x14ac:dyDescent="0.25">
      <c r="AB60778"/>
    </row>
    <row r="60779" spans="28:28" ht="18" customHeight="1" x14ac:dyDescent="0.25">
      <c r="AB60779"/>
    </row>
    <row r="60780" spans="28:28" ht="18" customHeight="1" x14ac:dyDescent="0.25">
      <c r="AB60780"/>
    </row>
    <row r="60781" spans="28:28" ht="18" customHeight="1" x14ac:dyDescent="0.25">
      <c r="AB60781"/>
    </row>
    <row r="60782" spans="28:28" ht="18" customHeight="1" x14ac:dyDescent="0.25">
      <c r="AB60782"/>
    </row>
    <row r="60783" spans="28:28" ht="18" customHeight="1" x14ac:dyDescent="0.25">
      <c r="AB60783"/>
    </row>
    <row r="60784" spans="28:28" ht="18" customHeight="1" x14ac:dyDescent="0.25">
      <c r="AB60784"/>
    </row>
    <row r="60785" spans="28:28" ht="18" customHeight="1" x14ac:dyDescent="0.25">
      <c r="AB60785"/>
    </row>
    <row r="60786" spans="28:28" ht="18" customHeight="1" x14ac:dyDescent="0.25">
      <c r="AB60786"/>
    </row>
    <row r="60787" spans="28:28" ht="18" customHeight="1" x14ac:dyDescent="0.25">
      <c r="AB60787"/>
    </row>
    <row r="60788" spans="28:28" ht="18" customHeight="1" x14ac:dyDescent="0.25">
      <c r="AB60788"/>
    </row>
    <row r="60789" spans="28:28" ht="18" customHeight="1" x14ac:dyDescent="0.25">
      <c r="AB60789"/>
    </row>
    <row r="60790" spans="28:28" ht="18" customHeight="1" x14ac:dyDescent="0.25">
      <c r="AB60790"/>
    </row>
    <row r="60791" spans="28:28" ht="18" customHeight="1" x14ac:dyDescent="0.25">
      <c r="AB60791"/>
    </row>
    <row r="60792" spans="28:28" ht="18" customHeight="1" x14ac:dyDescent="0.25">
      <c r="AB60792"/>
    </row>
    <row r="60793" spans="28:28" ht="18" customHeight="1" x14ac:dyDescent="0.25">
      <c r="AB60793"/>
    </row>
    <row r="60794" spans="28:28" ht="18" customHeight="1" x14ac:dyDescent="0.25">
      <c r="AB60794"/>
    </row>
    <row r="60795" spans="28:28" ht="18" customHeight="1" x14ac:dyDescent="0.25">
      <c r="AB60795"/>
    </row>
    <row r="60796" spans="28:28" ht="18" customHeight="1" x14ac:dyDescent="0.25">
      <c r="AB60796"/>
    </row>
    <row r="60797" spans="28:28" ht="18" customHeight="1" x14ac:dyDescent="0.25">
      <c r="AB60797"/>
    </row>
    <row r="60798" spans="28:28" ht="18" customHeight="1" x14ac:dyDescent="0.25">
      <c r="AB60798"/>
    </row>
    <row r="60799" spans="28:28" ht="18" customHeight="1" x14ac:dyDescent="0.25">
      <c r="AB60799"/>
    </row>
    <row r="60800" spans="28:28" ht="18" customHeight="1" x14ac:dyDescent="0.25">
      <c r="AB60800"/>
    </row>
    <row r="60801" spans="28:28" ht="18" customHeight="1" x14ac:dyDescent="0.25">
      <c r="AB60801"/>
    </row>
    <row r="60802" spans="28:28" ht="18" customHeight="1" x14ac:dyDescent="0.25">
      <c r="AB60802"/>
    </row>
    <row r="60803" spans="28:28" ht="18" customHeight="1" x14ac:dyDescent="0.25">
      <c r="AB60803"/>
    </row>
    <row r="60804" spans="28:28" ht="18" customHeight="1" x14ac:dyDescent="0.25">
      <c r="AB60804"/>
    </row>
    <row r="60805" spans="28:28" ht="18" customHeight="1" x14ac:dyDescent="0.25">
      <c r="AB60805"/>
    </row>
    <row r="60806" spans="28:28" ht="18" customHeight="1" x14ac:dyDescent="0.25">
      <c r="AB60806"/>
    </row>
    <row r="60807" spans="28:28" ht="18" customHeight="1" x14ac:dyDescent="0.25">
      <c r="AB60807"/>
    </row>
    <row r="60808" spans="28:28" ht="18" customHeight="1" x14ac:dyDescent="0.25">
      <c r="AB60808"/>
    </row>
    <row r="60809" spans="28:28" ht="18" customHeight="1" x14ac:dyDescent="0.25">
      <c r="AB60809"/>
    </row>
    <row r="60810" spans="28:28" ht="18" customHeight="1" x14ac:dyDescent="0.25">
      <c r="AB60810"/>
    </row>
    <row r="60811" spans="28:28" ht="18" customHeight="1" x14ac:dyDescent="0.25">
      <c r="AB60811"/>
    </row>
    <row r="60812" spans="28:28" ht="18" customHeight="1" x14ac:dyDescent="0.25">
      <c r="AB60812"/>
    </row>
    <row r="60813" spans="28:28" ht="18" customHeight="1" x14ac:dyDescent="0.25">
      <c r="AB60813"/>
    </row>
    <row r="60814" spans="28:28" ht="18" customHeight="1" x14ac:dyDescent="0.25">
      <c r="AB60814"/>
    </row>
    <row r="60815" spans="28:28" ht="18" customHeight="1" x14ac:dyDescent="0.25">
      <c r="AB60815"/>
    </row>
    <row r="60816" spans="28:28" ht="18" customHeight="1" x14ac:dyDescent="0.25">
      <c r="AB60816"/>
    </row>
    <row r="60817" spans="28:28" ht="18" customHeight="1" x14ac:dyDescent="0.25">
      <c r="AB60817"/>
    </row>
    <row r="60818" spans="28:28" ht="18" customHeight="1" x14ac:dyDescent="0.25">
      <c r="AB60818"/>
    </row>
    <row r="60819" spans="28:28" ht="18" customHeight="1" x14ac:dyDescent="0.25">
      <c r="AB60819"/>
    </row>
    <row r="60820" spans="28:28" ht="18" customHeight="1" x14ac:dyDescent="0.25">
      <c r="AB60820"/>
    </row>
    <row r="60821" spans="28:28" ht="18" customHeight="1" x14ac:dyDescent="0.25">
      <c r="AB60821"/>
    </row>
    <row r="60822" spans="28:28" ht="18" customHeight="1" x14ac:dyDescent="0.25">
      <c r="AB60822"/>
    </row>
    <row r="60823" spans="28:28" ht="18" customHeight="1" x14ac:dyDescent="0.25">
      <c r="AB60823"/>
    </row>
    <row r="60824" spans="28:28" ht="18" customHeight="1" x14ac:dyDescent="0.25">
      <c r="AB60824"/>
    </row>
    <row r="60825" spans="28:28" ht="18" customHeight="1" x14ac:dyDescent="0.25">
      <c r="AB60825"/>
    </row>
    <row r="60826" spans="28:28" ht="18" customHeight="1" x14ac:dyDescent="0.25">
      <c r="AB60826"/>
    </row>
    <row r="60827" spans="28:28" ht="18" customHeight="1" x14ac:dyDescent="0.25">
      <c r="AB60827"/>
    </row>
    <row r="60828" spans="28:28" ht="18" customHeight="1" x14ac:dyDescent="0.25">
      <c r="AB60828"/>
    </row>
    <row r="60829" spans="28:28" ht="18" customHeight="1" x14ac:dyDescent="0.25">
      <c r="AB60829"/>
    </row>
    <row r="60830" spans="28:28" ht="18" customHeight="1" x14ac:dyDescent="0.25">
      <c r="AB60830"/>
    </row>
    <row r="60831" spans="28:28" ht="18" customHeight="1" x14ac:dyDescent="0.25">
      <c r="AB60831"/>
    </row>
    <row r="60832" spans="28:28" ht="18" customHeight="1" x14ac:dyDescent="0.25">
      <c r="AB60832"/>
    </row>
    <row r="60833" spans="28:28" ht="18" customHeight="1" x14ac:dyDescent="0.25">
      <c r="AB60833"/>
    </row>
    <row r="60834" spans="28:28" ht="18" customHeight="1" x14ac:dyDescent="0.25">
      <c r="AB60834"/>
    </row>
    <row r="60835" spans="28:28" ht="18" customHeight="1" x14ac:dyDescent="0.25">
      <c r="AB60835"/>
    </row>
    <row r="60836" spans="28:28" ht="18" customHeight="1" x14ac:dyDescent="0.25">
      <c r="AB60836"/>
    </row>
    <row r="60837" spans="28:28" ht="18" customHeight="1" x14ac:dyDescent="0.25">
      <c r="AB60837"/>
    </row>
    <row r="60838" spans="28:28" ht="18" customHeight="1" x14ac:dyDescent="0.25">
      <c r="AB60838"/>
    </row>
    <row r="60839" spans="28:28" ht="18" customHeight="1" x14ac:dyDescent="0.25">
      <c r="AB60839"/>
    </row>
    <row r="60840" spans="28:28" ht="18" customHeight="1" x14ac:dyDescent="0.25">
      <c r="AB60840"/>
    </row>
    <row r="60841" spans="28:28" ht="18" customHeight="1" x14ac:dyDescent="0.25">
      <c r="AB60841"/>
    </row>
    <row r="60842" spans="28:28" ht="18" customHeight="1" x14ac:dyDescent="0.25">
      <c r="AB60842"/>
    </row>
    <row r="60843" spans="28:28" ht="18" customHeight="1" x14ac:dyDescent="0.25">
      <c r="AB60843"/>
    </row>
    <row r="60844" spans="28:28" ht="18" customHeight="1" x14ac:dyDescent="0.25">
      <c r="AB60844"/>
    </row>
    <row r="60845" spans="28:28" ht="18" customHeight="1" x14ac:dyDescent="0.25">
      <c r="AB60845"/>
    </row>
    <row r="60846" spans="28:28" ht="18" customHeight="1" x14ac:dyDescent="0.25">
      <c r="AB60846"/>
    </row>
    <row r="60847" spans="28:28" ht="18" customHeight="1" x14ac:dyDescent="0.25">
      <c r="AB60847"/>
    </row>
    <row r="60848" spans="28:28" ht="18" customHeight="1" x14ac:dyDescent="0.25">
      <c r="AB60848"/>
    </row>
    <row r="60849" spans="28:28" ht="18" customHeight="1" x14ac:dyDescent="0.25">
      <c r="AB60849"/>
    </row>
    <row r="60850" spans="28:28" ht="18" customHeight="1" x14ac:dyDescent="0.25">
      <c r="AB60850"/>
    </row>
    <row r="60851" spans="28:28" ht="18" customHeight="1" x14ac:dyDescent="0.25">
      <c r="AB60851"/>
    </row>
    <row r="60852" spans="28:28" ht="18" customHeight="1" x14ac:dyDescent="0.25">
      <c r="AB60852"/>
    </row>
    <row r="60853" spans="28:28" ht="18" customHeight="1" x14ac:dyDescent="0.25">
      <c r="AB60853"/>
    </row>
    <row r="60854" spans="28:28" ht="18" customHeight="1" x14ac:dyDescent="0.25">
      <c r="AB60854"/>
    </row>
    <row r="60855" spans="28:28" ht="18" customHeight="1" x14ac:dyDescent="0.25">
      <c r="AB60855"/>
    </row>
    <row r="60856" spans="28:28" ht="18" customHeight="1" x14ac:dyDescent="0.25">
      <c r="AB60856"/>
    </row>
    <row r="60857" spans="28:28" ht="18" customHeight="1" x14ac:dyDescent="0.25">
      <c r="AB60857"/>
    </row>
    <row r="60858" spans="28:28" ht="18" customHeight="1" x14ac:dyDescent="0.25">
      <c r="AB60858"/>
    </row>
    <row r="60859" spans="28:28" ht="18" customHeight="1" x14ac:dyDescent="0.25">
      <c r="AB60859"/>
    </row>
    <row r="60860" spans="28:28" ht="18" customHeight="1" x14ac:dyDescent="0.25">
      <c r="AB60860"/>
    </row>
    <row r="60861" spans="28:28" ht="18" customHeight="1" x14ac:dyDescent="0.25">
      <c r="AB60861"/>
    </row>
    <row r="60862" spans="28:28" ht="18" customHeight="1" x14ac:dyDescent="0.25">
      <c r="AB60862"/>
    </row>
    <row r="60863" spans="28:28" ht="18" customHeight="1" x14ac:dyDescent="0.25">
      <c r="AB60863"/>
    </row>
    <row r="60864" spans="28:28" ht="18" customHeight="1" x14ac:dyDescent="0.25">
      <c r="AB60864"/>
    </row>
    <row r="60865" spans="28:28" ht="18" customHeight="1" x14ac:dyDescent="0.25">
      <c r="AB60865"/>
    </row>
    <row r="60866" spans="28:28" ht="18" customHeight="1" x14ac:dyDescent="0.25">
      <c r="AB60866"/>
    </row>
    <row r="60867" spans="28:28" ht="18" customHeight="1" x14ac:dyDescent="0.25">
      <c r="AB60867"/>
    </row>
    <row r="60868" spans="28:28" ht="18" customHeight="1" x14ac:dyDescent="0.25">
      <c r="AB60868"/>
    </row>
    <row r="60869" spans="28:28" ht="18" customHeight="1" x14ac:dyDescent="0.25">
      <c r="AB60869"/>
    </row>
    <row r="60870" spans="28:28" ht="18" customHeight="1" x14ac:dyDescent="0.25">
      <c r="AB60870"/>
    </row>
    <row r="60871" spans="28:28" ht="18" customHeight="1" x14ac:dyDescent="0.25">
      <c r="AB60871"/>
    </row>
    <row r="60872" spans="28:28" ht="18" customHeight="1" x14ac:dyDescent="0.25">
      <c r="AB60872"/>
    </row>
    <row r="60873" spans="28:28" ht="18" customHeight="1" x14ac:dyDescent="0.25">
      <c r="AB60873"/>
    </row>
    <row r="60874" spans="28:28" ht="18" customHeight="1" x14ac:dyDescent="0.25">
      <c r="AB60874"/>
    </row>
    <row r="60875" spans="28:28" ht="18" customHeight="1" x14ac:dyDescent="0.25">
      <c r="AB60875"/>
    </row>
    <row r="60876" spans="28:28" ht="18" customHeight="1" x14ac:dyDescent="0.25">
      <c r="AB60876"/>
    </row>
    <row r="60877" spans="28:28" ht="18" customHeight="1" x14ac:dyDescent="0.25">
      <c r="AB60877"/>
    </row>
    <row r="60878" spans="28:28" ht="18" customHeight="1" x14ac:dyDescent="0.25">
      <c r="AB60878"/>
    </row>
    <row r="60879" spans="28:28" ht="18" customHeight="1" x14ac:dyDescent="0.25">
      <c r="AB60879"/>
    </row>
    <row r="60880" spans="28:28" ht="18" customHeight="1" x14ac:dyDescent="0.25">
      <c r="AB60880"/>
    </row>
    <row r="60881" spans="28:28" ht="18" customHeight="1" x14ac:dyDescent="0.25">
      <c r="AB60881"/>
    </row>
    <row r="60882" spans="28:28" ht="18" customHeight="1" x14ac:dyDescent="0.25">
      <c r="AB60882"/>
    </row>
    <row r="60883" spans="28:28" ht="18" customHeight="1" x14ac:dyDescent="0.25">
      <c r="AB60883"/>
    </row>
    <row r="60884" spans="28:28" ht="18" customHeight="1" x14ac:dyDescent="0.25">
      <c r="AB60884"/>
    </row>
    <row r="60885" spans="28:28" ht="18" customHeight="1" x14ac:dyDescent="0.25">
      <c r="AB60885"/>
    </row>
    <row r="60886" spans="28:28" ht="18" customHeight="1" x14ac:dyDescent="0.25">
      <c r="AB60886"/>
    </row>
    <row r="60887" spans="28:28" ht="18" customHeight="1" x14ac:dyDescent="0.25">
      <c r="AB60887"/>
    </row>
    <row r="60888" spans="28:28" ht="18" customHeight="1" x14ac:dyDescent="0.25">
      <c r="AB60888"/>
    </row>
    <row r="60889" spans="28:28" ht="18" customHeight="1" x14ac:dyDescent="0.25">
      <c r="AB60889"/>
    </row>
    <row r="60890" spans="28:28" ht="18" customHeight="1" x14ac:dyDescent="0.25">
      <c r="AB60890"/>
    </row>
    <row r="60891" spans="28:28" ht="18" customHeight="1" x14ac:dyDescent="0.25">
      <c r="AB60891"/>
    </row>
    <row r="60892" spans="28:28" ht="18" customHeight="1" x14ac:dyDescent="0.25">
      <c r="AB60892"/>
    </row>
    <row r="60893" spans="28:28" ht="18" customHeight="1" x14ac:dyDescent="0.25">
      <c r="AB60893"/>
    </row>
    <row r="60894" spans="28:28" ht="18" customHeight="1" x14ac:dyDescent="0.25">
      <c r="AB60894"/>
    </row>
    <row r="60895" spans="28:28" ht="18" customHeight="1" x14ac:dyDescent="0.25">
      <c r="AB60895"/>
    </row>
    <row r="60896" spans="28:28" ht="18" customHeight="1" x14ac:dyDescent="0.25">
      <c r="AB60896"/>
    </row>
    <row r="60897" spans="28:28" ht="18" customHeight="1" x14ac:dyDescent="0.25">
      <c r="AB60897"/>
    </row>
    <row r="60898" spans="28:28" ht="18" customHeight="1" x14ac:dyDescent="0.25">
      <c r="AB60898"/>
    </row>
    <row r="60899" spans="28:28" ht="18" customHeight="1" x14ac:dyDescent="0.25">
      <c r="AB60899"/>
    </row>
    <row r="60900" spans="28:28" ht="18" customHeight="1" x14ac:dyDescent="0.25">
      <c r="AB60900"/>
    </row>
    <row r="60901" spans="28:28" ht="18" customHeight="1" x14ac:dyDescent="0.25">
      <c r="AB60901"/>
    </row>
    <row r="60902" spans="28:28" ht="18" customHeight="1" x14ac:dyDescent="0.25">
      <c r="AB60902"/>
    </row>
    <row r="60903" spans="28:28" ht="18" customHeight="1" x14ac:dyDescent="0.25">
      <c r="AB60903"/>
    </row>
    <row r="60904" spans="28:28" ht="18" customHeight="1" x14ac:dyDescent="0.25">
      <c r="AB60904"/>
    </row>
    <row r="60905" spans="28:28" ht="18" customHeight="1" x14ac:dyDescent="0.25">
      <c r="AB60905"/>
    </row>
    <row r="60906" spans="28:28" ht="18" customHeight="1" x14ac:dyDescent="0.25">
      <c r="AB60906"/>
    </row>
    <row r="60907" spans="28:28" ht="18" customHeight="1" x14ac:dyDescent="0.25">
      <c r="AB60907"/>
    </row>
    <row r="60908" spans="28:28" ht="18" customHeight="1" x14ac:dyDescent="0.25">
      <c r="AB60908"/>
    </row>
    <row r="60909" spans="28:28" ht="18" customHeight="1" x14ac:dyDescent="0.25">
      <c r="AB60909"/>
    </row>
    <row r="60910" spans="28:28" ht="18" customHeight="1" x14ac:dyDescent="0.25">
      <c r="AB60910"/>
    </row>
    <row r="60911" spans="28:28" ht="18" customHeight="1" x14ac:dyDescent="0.25">
      <c r="AB60911"/>
    </row>
    <row r="60912" spans="28:28" ht="18" customHeight="1" x14ac:dyDescent="0.25">
      <c r="AB60912"/>
    </row>
    <row r="60913" spans="28:28" ht="18" customHeight="1" x14ac:dyDescent="0.25">
      <c r="AB60913"/>
    </row>
    <row r="60914" spans="28:28" ht="18" customHeight="1" x14ac:dyDescent="0.25">
      <c r="AB60914"/>
    </row>
    <row r="60915" spans="28:28" ht="18" customHeight="1" x14ac:dyDescent="0.25">
      <c r="AB60915"/>
    </row>
    <row r="60916" spans="28:28" ht="18" customHeight="1" x14ac:dyDescent="0.25">
      <c r="AB60916"/>
    </row>
    <row r="60917" spans="28:28" ht="18" customHeight="1" x14ac:dyDescent="0.25">
      <c r="AB60917"/>
    </row>
    <row r="60918" spans="28:28" ht="18" customHeight="1" x14ac:dyDescent="0.25">
      <c r="AB60918"/>
    </row>
    <row r="60919" spans="28:28" ht="18" customHeight="1" x14ac:dyDescent="0.25">
      <c r="AB60919"/>
    </row>
    <row r="60920" spans="28:28" ht="18" customHeight="1" x14ac:dyDescent="0.25">
      <c r="AB60920"/>
    </row>
    <row r="60921" spans="28:28" ht="18" customHeight="1" x14ac:dyDescent="0.25">
      <c r="AB60921"/>
    </row>
    <row r="60922" spans="28:28" ht="18" customHeight="1" x14ac:dyDescent="0.25">
      <c r="AB60922"/>
    </row>
    <row r="60923" spans="28:28" ht="18" customHeight="1" x14ac:dyDescent="0.25">
      <c r="AB60923"/>
    </row>
    <row r="60924" spans="28:28" ht="18" customHeight="1" x14ac:dyDescent="0.25">
      <c r="AB60924"/>
    </row>
    <row r="60925" spans="28:28" ht="18" customHeight="1" x14ac:dyDescent="0.25">
      <c r="AB60925"/>
    </row>
    <row r="60926" spans="28:28" ht="18" customHeight="1" x14ac:dyDescent="0.25">
      <c r="AB60926"/>
    </row>
    <row r="60927" spans="28:28" ht="18" customHeight="1" x14ac:dyDescent="0.25">
      <c r="AB60927"/>
    </row>
    <row r="60928" spans="28:28" ht="18" customHeight="1" x14ac:dyDescent="0.25">
      <c r="AB60928"/>
    </row>
    <row r="60929" spans="28:28" ht="18" customHeight="1" x14ac:dyDescent="0.25">
      <c r="AB60929"/>
    </row>
    <row r="60930" spans="28:28" ht="18" customHeight="1" x14ac:dyDescent="0.25">
      <c r="AB60930"/>
    </row>
    <row r="60931" spans="28:28" ht="18" customHeight="1" x14ac:dyDescent="0.25">
      <c r="AB60931"/>
    </row>
    <row r="60932" spans="28:28" ht="18" customHeight="1" x14ac:dyDescent="0.25">
      <c r="AB60932"/>
    </row>
    <row r="60933" spans="28:28" ht="18" customHeight="1" x14ac:dyDescent="0.25">
      <c r="AB60933"/>
    </row>
    <row r="60934" spans="28:28" ht="18" customHeight="1" x14ac:dyDescent="0.25">
      <c r="AB60934"/>
    </row>
    <row r="60935" spans="28:28" ht="18" customHeight="1" x14ac:dyDescent="0.25">
      <c r="AB60935"/>
    </row>
    <row r="60936" spans="28:28" ht="18" customHeight="1" x14ac:dyDescent="0.25">
      <c r="AB60936"/>
    </row>
    <row r="60937" spans="28:28" ht="18" customHeight="1" x14ac:dyDescent="0.25">
      <c r="AB60937"/>
    </row>
    <row r="60938" spans="28:28" ht="18" customHeight="1" x14ac:dyDescent="0.25">
      <c r="AB60938"/>
    </row>
    <row r="60939" spans="28:28" ht="18" customHeight="1" x14ac:dyDescent="0.25">
      <c r="AB60939"/>
    </row>
    <row r="60940" spans="28:28" ht="18" customHeight="1" x14ac:dyDescent="0.25">
      <c r="AB60940"/>
    </row>
    <row r="60941" spans="28:28" ht="18" customHeight="1" x14ac:dyDescent="0.25">
      <c r="AB60941"/>
    </row>
    <row r="60942" spans="28:28" ht="18" customHeight="1" x14ac:dyDescent="0.25">
      <c r="AB60942"/>
    </row>
    <row r="60943" spans="28:28" ht="18" customHeight="1" x14ac:dyDescent="0.25">
      <c r="AB60943"/>
    </row>
    <row r="60944" spans="28:28" ht="18" customHeight="1" x14ac:dyDescent="0.25">
      <c r="AB60944"/>
    </row>
    <row r="60945" spans="28:28" ht="18" customHeight="1" x14ac:dyDescent="0.25">
      <c r="AB60945"/>
    </row>
    <row r="60946" spans="28:28" ht="18" customHeight="1" x14ac:dyDescent="0.25">
      <c r="AB60946"/>
    </row>
    <row r="60947" spans="28:28" ht="18" customHeight="1" x14ac:dyDescent="0.25">
      <c r="AB60947"/>
    </row>
    <row r="60948" spans="28:28" ht="18" customHeight="1" x14ac:dyDescent="0.25">
      <c r="AB60948"/>
    </row>
    <row r="60949" spans="28:28" ht="18" customHeight="1" x14ac:dyDescent="0.25">
      <c r="AB60949"/>
    </row>
    <row r="60950" spans="28:28" ht="18" customHeight="1" x14ac:dyDescent="0.25">
      <c r="AB60950"/>
    </row>
    <row r="60951" spans="28:28" ht="18" customHeight="1" x14ac:dyDescent="0.25">
      <c r="AB60951"/>
    </row>
    <row r="60952" spans="28:28" ht="18" customHeight="1" x14ac:dyDescent="0.25">
      <c r="AB60952"/>
    </row>
    <row r="60953" spans="28:28" ht="18" customHeight="1" x14ac:dyDescent="0.25">
      <c r="AB60953"/>
    </row>
    <row r="60954" spans="28:28" ht="18" customHeight="1" x14ac:dyDescent="0.25">
      <c r="AB60954"/>
    </row>
    <row r="60955" spans="28:28" ht="18" customHeight="1" x14ac:dyDescent="0.25">
      <c r="AB60955"/>
    </row>
    <row r="60956" spans="28:28" ht="18" customHeight="1" x14ac:dyDescent="0.25">
      <c r="AB60956"/>
    </row>
    <row r="60957" spans="28:28" ht="18" customHeight="1" x14ac:dyDescent="0.25">
      <c r="AB60957"/>
    </row>
    <row r="60958" spans="28:28" ht="18" customHeight="1" x14ac:dyDescent="0.25">
      <c r="AB60958"/>
    </row>
    <row r="60959" spans="28:28" ht="18" customHeight="1" x14ac:dyDescent="0.25">
      <c r="AB60959"/>
    </row>
    <row r="60960" spans="28:28" ht="18" customHeight="1" x14ac:dyDescent="0.25">
      <c r="AB60960"/>
    </row>
    <row r="60961" spans="28:28" ht="18" customHeight="1" x14ac:dyDescent="0.25">
      <c r="AB60961"/>
    </row>
    <row r="60962" spans="28:28" ht="18" customHeight="1" x14ac:dyDescent="0.25">
      <c r="AB60962"/>
    </row>
    <row r="60963" spans="28:28" ht="18" customHeight="1" x14ac:dyDescent="0.25">
      <c r="AB60963"/>
    </row>
    <row r="60964" spans="28:28" ht="18" customHeight="1" x14ac:dyDescent="0.25">
      <c r="AB60964"/>
    </row>
    <row r="60965" spans="28:28" ht="18" customHeight="1" x14ac:dyDescent="0.25">
      <c r="AB60965"/>
    </row>
    <row r="60966" spans="28:28" ht="18" customHeight="1" x14ac:dyDescent="0.25">
      <c r="AB60966"/>
    </row>
    <row r="60967" spans="28:28" ht="18" customHeight="1" x14ac:dyDescent="0.25">
      <c r="AB60967"/>
    </row>
    <row r="60968" spans="28:28" ht="18" customHeight="1" x14ac:dyDescent="0.25">
      <c r="AB60968"/>
    </row>
    <row r="60969" spans="28:28" ht="18" customHeight="1" x14ac:dyDescent="0.25">
      <c r="AB60969"/>
    </row>
    <row r="60970" spans="28:28" ht="18" customHeight="1" x14ac:dyDescent="0.25">
      <c r="AB60970"/>
    </row>
    <row r="60971" spans="28:28" ht="18" customHeight="1" x14ac:dyDescent="0.25">
      <c r="AB60971"/>
    </row>
    <row r="60972" spans="28:28" ht="18" customHeight="1" x14ac:dyDescent="0.25">
      <c r="AB60972"/>
    </row>
    <row r="60973" spans="28:28" ht="18" customHeight="1" x14ac:dyDescent="0.25">
      <c r="AB60973"/>
    </row>
    <row r="60974" spans="28:28" ht="18" customHeight="1" x14ac:dyDescent="0.25">
      <c r="AB60974"/>
    </row>
    <row r="60975" spans="28:28" ht="18" customHeight="1" x14ac:dyDescent="0.25">
      <c r="AB60975"/>
    </row>
    <row r="60976" spans="28:28" ht="18" customHeight="1" x14ac:dyDescent="0.25">
      <c r="AB60976"/>
    </row>
    <row r="60977" spans="28:28" ht="18" customHeight="1" x14ac:dyDescent="0.25">
      <c r="AB60977"/>
    </row>
    <row r="60978" spans="28:28" ht="18" customHeight="1" x14ac:dyDescent="0.25">
      <c r="AB60978"/>
    </row>
    <row r="60979" spans="28:28" ht="18" customHeight="1" x14ac:dyDescent="0.25">
      <c r="AB60979"/>
    </row>
    <row r="60980" spans="28:28" ht="18" customHeight="1" x14ac:dyDescent="0.25">
      <c r="AB60980"/>
    </row>
    <row r="60981" spans="28:28" ht="18" customHeight="1" x14ac:dyDescent="0.25">
      <c r="AB60981"/>
    </row>
    <row r="60982" spans="28:28" ht="18" customHeight="1" x14ac:dyDescent="0.25">
      <c r="AB60982"/>
    </row>
    <row r="60983" spans="28:28" ht="18" customHeight="1" x14ac:dyDescent="0.25">
      <c r="AB60983"/>
    </row>
    <row r="60984" spans="28:28" ht="18" customHeight="1" x14ac:dyDescent="0.25">
      <c r="AB60984"/>
    </row>
    <row r="60985" spans="28:28" ht="18" customHeight="1" x14ac:dyDescent="0.25">
      <c r="AB60985"/>
    </row>
    <row r="60986" spans="28:28" ht="18" customHeight="1" x14ac:dyDescent="0.25">
      <c r="AB60986"/>
    </row>
    <row r="60987" spans="28:28" ht="18" customHeight="1" x14ac:dyDescent="0.25">
      <c r="AB60987"/>
    </row>
    <row r="60988" spans="28:28" ht="18" customHeight="1" x14ac:dyDescent="0.25">
      <c r="AB60988"/>
    </row>
    <row r="60989" spans="28:28" ht="18" customHeight="1" x14ac:dyDescent="0.25">
      <c r="AB60989"/>
    </row>
    <row r="60990" spans="28:28" ht="18" customHeight="1" x14ac:dyDescent="0.25">
      <c r="AB60990"/>
    </row>
    <row r="60991" spans="28:28" ht="18" customHeight="1" x14ac:dyDescent="0.25">
      <c r="AB60991"/>
    </row>
    <row r="60992" spans="28:28" ht="18" customHeight="1" x14ac:dyDescent="0.25">
      <c r="AB60992"/>
    </row>
    <row r="60993" spans="28:28" ht="18" customHeight="1" x14ac:dyDescent="0.25">
      <c r="AB60993"/>
    </row>
    <row r="60994" spans="28:28" ht="18" customHeight="1" x14ac:dyDescent="0.25">
      <c r="AB60994"/>
    </row>
    <row r="60995" spans="28:28" ht="18" customHeight="1" x14ac:dyDescent="0.25">
      <c r="AB60995"/>
    </row>
    <row r="60996" spans="28:28" ht="18" customHeight="1" x14ac:dyDescent="0.25">
      <c r="AB60996"/>
    </row>
    <row r="60997" spans="28:28" ht="18" customHeight="1" x14ac:dyDescent="0.25">
      <c r="AB60997"/>
    </row>
    <row r="60998" spans="28:28" ht="18" customHeight="1" x14ac:dyDescent="0.25">
      <c r="AB60998"/>
    </row>
    <row r="60999" spans="28:28" ht="18" customHeight="1" x14ac:dyDescent="0.25">
      <c r="AB60999"/>
    </row>
    <row r="61000" spans="28:28" ht="18" customHeight="1" x14ac:dyDescent="0.25">
      <c r="AB61000"/>
    </row>
    <row r="61001" spans="28:28" ht="18" customHeight="1" x14ac:dyDescent="0.25">
      <c r="AB61001"/>
    </row>
    <row r="61002" spans="28:28" ht="18" customHeight="1" x14ac:dyDescent="0.25">
      <c r="AB61002"/>
    </row>
    <row r="61003" spans="28:28" ht="18" customHeight="1" x14ac:dyDescent="0.25">
      <c r="AB61003"/>
    </row>
    <row r="61004" spans="28:28" ht="18" customHeight="1" x14ac:dyDescent="0.25">
      <c r="AB61004"/>
    </row>
    <row r="61005" spans="28:28" ht="18" customHeight="1" x14ac:dyDescent="0.25">
      <c r="AB61005"/>
    </row>
    <row r="61006" spans="28:28" ht="18" customHeight="1" x14ac:dyDescent="0.25">
      <c r="AB61006"/>
    </row>
    <row r="61007" spans="28:28" ht="18" customHeight="1" x14ac:dyDescent="0.25">
      <c r="AB61007"/>
    </row>
    <row r="61008" spans="28:28" ht="18" customHeight="1" x14ac:dyDescent="0.25">
      <c r="AB61008"/>
    </row>
    <row r="61009" spans="28:28" ht="18" customHeight="1" x14ac:dyDescent="0.25">
      <c r="AB61009"/>
    </row>
    <row r="61010" spans="28:28" ht="18" customHeight="1" x14ac:dyDescent="0.25">
      <c r="AB61010"/>
    </row>
    <row r="61011" spans="28:28" ht="18" customHeight="1" x14ac:dyDescent="0.25">
      <c r="AB61011"/>
    </row>
    <row r="61012" spans="28:28" ht="18" customHeight="1" x14ac:dyDescent="0.25">
      <c r="AB61012"/>
    </row>
    <row r="61013" spans="28:28" ht="18" customHeight="1" x14ac:dyDescent="0.25">
      <c r="AB61013"/>
    </row>
    <row r="61014" spans="28:28" ht="18" customHeight="1" x14ac:dyDescent="0.25">
      <c r="AB61014"/>
    </row>
    <row r="61015" spans="28:28" ht="18" customHeight="1" x14ac:dyDescent="0.25">
      <c r="AB61015"/>
    </row>
    <row r="61016" spans="28:28" ht="18" customHeight="1" x14ac:dyDescent="0.25">
      <c r="AB61016"/>
    </row>
    <row r="61017" spans="28:28" ht="18" customHeight="1" x14ac:dyDescent="0.25">
      <c r="AB61017"/>
    </row>
    <row r="61018" spans="28:28" ht="18" customHeight="1" x14ac:dyDescent="0.25">
      <c r="AB61018"/>
    </row>
    <row r="61019" spans="28:28" ht="18" customHeight="1" x14ac:dyDescent="0.25">
      <c r="AB61019"/>
    </row>
    <row r="61020" spans="28:28" ht="18" customHeight="1" x14ac:dyDescent="0.25">
      <c r="AB61020"/>
    </row>
    <row r="61021" spans="28:28" ht="18" customHeight="1" x14ac:dyDescent="0.25">
      <c r="AB61021"/>
    </row>
    <row r="61022" spans="28:28" ht="18" customHeight="1" x14ac:dyDescent="0.25">
      <c r="AB61022"/>
    </row>
    <row r="61023" spans="28:28" ht="18" customHeight="1" x14ac:dyDescent="0.25">
      <c r="AB61023"/>
    </row>
    <row r="61024" spans="28:28" ht="18" customHeight="1" x14ac:dyDescent="0.25">
      <c r="AB61024"/>
    </row>
    <row r="61025" spans="28:28" ht="18" customHeight="1" x14ac:dyDescent="0.25">
      <c r="AB61025"/>
    </row>
    <row r="61026" spans="28:28" ht="18" customHeight="1" x14ac:dyDescent="0.25">
      <c r="AB61026"/>
    </row>
    <row r="61027" spans="28:28" ht="18" customHeight="1" x14ac:dyDescent="0.25">
      <c r="AB61027"/>
    </row>
    <row r="61028" spans="28:28" ht="18" customHeight="1" x14ac:dyDescent="0.25">
      <c r="AB61028"/>
    </row>
    <row r="61029" spans="28:28" ht="18" customHeight="1" x14ac:dyDescent="0.25">
      <c r="AB61029"/>
    </row>
    <row r="61030" spans="28:28" ht="18" customHeight="1" x14ac:dyDescent="0.25">
      <c r="AB61030"/>
    </row>
    <row r="61031" spans="28:28" ht="18" customHeight="1" x14ac:dyDescent="0.25">
      <c r="AB61031"/>
    </row>
    <row r="61032" spans="28:28" ht="18" customHeight="1" x14ac:dyDescent="0.25">
      <c r="AB61032"/>
    </row>
    <row r="61033" spans="28:28" ht="18" customHeight="1" x14ac:dyDescent="0.25">
      <c r="AB61033"/>
    </row>
    <row r="61034" spans="28:28" ht="18" customHeight="1" x14ac:dyDescent="0.25">
      <c r="AB61034"/>
    </row>
    <row r="61035" spans="28:28" ht="18" customHeight="1" x14ac:dyDescent="0.25">
      <c r="AB61035"/>
    </row>
    <row r="61036" spans="28:28" ht="18" customHeight="1" x14ac:dyDescent="0.25">
      <c r="AB61036"/>
    </row>
    <row r="61037" spans="28:28" ht="18" customHeight="1" x14ac:dyDescent="0.25">
      <c r="AB61037"/>
    </row>
    <row r="61038" spans="28:28" ht="18" customHeight="1" x14ac:dyDescent="0.25">
      <c r="AB61038"/>
    </row>
    <row r="61039" spans="28:28" ht="18" customHeight="1" x14ac:dyDescent="0.25">
      <c r="AB61039"/>
    </row>
    <row r="61040" spans="28:28" ht="18" customHeight="1" x14ac:dyDescent="0.25">
      <c r="AB61040"/>
    </row>
    <row r="61041" spans="28:28" ht="18" customHeight="1" x14ac:dyDescent="0.25">
      <c r="AB61041"/>
    </row>
    <row r="61042" spans="28:28" ht="18" customHeight="1" x14ac:dyDescent="0.25">
      <c r="AB61042"/>
    </row>
    <row r="61043" spans="28:28" ht="18" customHeight="1" x14ac:dyDescent="0.25">
      <c r="AB61043"/>
    </row>
    <row r="61044" spans="28:28" ht="18" customHeight="1" x14ac:dyDescent="0.25">
      <c r="AB61044"/>
    </row>
    <row r="61045" spans="28:28" ht="18" customHeight="1" x14ac:dyDescent="0.25">
      <c r="AB61045"/>
    </row>
    <row r="61046" spans="28:28" ht="18" customHeight="1" x14ac:dyDescent="0.25">
      <c r="AB61046"/>
    </row>
    <row r="61047" spans="28:28" ht="18" customHeight="1" x14ac:dyDescent="0.25">
      <c r="AB61047"/>
    </row>
    <row r="61048" spans="28:28" ht="18" customHeight="1" x14ac:dyDescent="0.25">
      <c r="AB61048"/>
    </row>
    <row r="61049" spans="28:28" ht="18" customHeight="1" x14ac:dyDescent="0.25">
      <c r="AB61049"/>
    </row>
    <row r="61050" spans="28:28" ht="18" customHeight="1" x14ac:dyDescent="0.25">
      <c r="AB61050"/>
    </row>
    <row r="61051" spans="28:28" ht="18" customHeight="1" x14ac:dyDescent="0.25">
      <c r="AB61051"/>
    </row>
    <row r="61052" spans="28:28" ht="18" customHeight="1" x14ac:dyDescent="0.25">
      <c r="AB61052"/>
    </row>
    <row r="61053" spans="28:28" ht="18" customHeight="1" x14ac:dyDescent="0.25">
      <c r="AB61053"/>
    </row>
    <row r="61054" spans="28:28" ht="18" customHeight="1" x14ac:dyDescent="0.25">
      <c r="AB61054"/>
    </row>
    <row r="61055" spans="28:28" ht="18" customHeight="1" x14ac:dyDescent="0.25">
      <c r="AB61055"/>
    </row>
    <row r="61056" spans="28:28" ht="18" customHeight="1" x14ac:dyDescent="0.25">
      <c r="AB61056"/>
    </row>
    <row r="61057" spans="28:28" ht="18" customHeight="1" x14ac:dyDescent="0.25">
      <c r="AB61057"/>
    </row>
    <row r="61058" spans="28:28" ht="18" customHeight="1" x14ac:dyDescent="0.25">
      <c r="AB61058"/>
    </row>
    <row r="61059" spans="28:28" ht="18" customHeight="1" x14ac:dyDescent="0.25">
      <c r="AB61059"/>
    </row>
    <row r="61060" spans="28:28" ht="18" customHeight="1" x14ac:dyDescent="0.25">
      <c r="AB61060"/>
    </row>
    <row r="61061" spans="28:28" ht="18" customHeight="1" x14ac:dyDescent="0.25">
      <c r="AB61061"/>
    </row>
    <row r="61062" spans="28:28" ht="18" customHeight="1" x14ac:dyDescent="0.25">
      <c r="AB61062"/>
    </row>
    <row r="61063" spans="28:28" ht="18" customHeight="1" x14ac:dyDescent="0.25">
      <c r="AB61063"/>
    </row>
    <row r="61064" spans="28:28" ht="18" customHeight="1" x14ac:dyDescent="0.25">
      <c r="AB61064"/>
    </row>
    <row r="61065" spans="28:28" ht="18" customHeight="1" x14ac:dyDescent="0.25">
      <c r="AB61065"/>
    </row>
    <row r="61066" spans="28:28" ht="18" customHeight="1" x14ac:dyDescent="0.25">
      <c r="AB61066"/>
    </row>
    <row r="61067" spans="28:28" ht="18" customHeight="1" x14ac:dyDescent="0.25">
      <c r="AB61067"/>
    </row>
    <row r="61068" spans="28:28" ht="18" customHeight="1" x14ac:dyDescent="0.25">
      <c r="AB61068"/>
    </row>
    <row r="61069" spans="28:28" ht="18" customHeight="1" x14ac:dyDescent="0.25">
      <c r="AB61069"/>
    </row>
    <row r="61070" spans="28:28" ht="18" customHeight="1" x14ac:dyDescent="0.25">
      <c r="AB61070"/>
    </row>
    <row r="61071" spans="28:28" ht="18" customHeight="1" x14ac:dyDescent="0.25">
      <c r="AB61071"/>
    </row>
    <row r="61072" spans="28:28" ht="18" customHeight="1" x14ac:dyDescent="0.25">
      <c r="AB61072"/>
    </row>
    <row r="61073" spans="28:28" ht="18" customHeight="1" x14ac:dyDescent="0.25">
      <c r="AB61073"/>
    </row>
    <row r="61074" spans="28:28" ht="18" customHeight="1" x14ac:dyDescent="0.25">
      <c r="AB61074"/>
    </row>
    <row r="61075" spans="28:28" ht="18" customHeight="1" x14ac:dyDescent="0.25">
      <c r="AB61075"/>
    </row>
    <row r="61076" spans="28:28" ht="18" customHeight="1" x14ac:dyDescent="0.25">
      <c r="AB61076"/>
    </row>
    <row r="61077" spans="28:28" ht="18" customHeight="1" x14ac:dyDescent="0.25">
      <c r="AB61077"/>
    </row>
    <row r="61078" spans="28:28" ht="18" customHeight="1" x14ac:dyDescent="0.25">
      <c r="AB61078"/>
    </row>
    <row r="61079" spans="28:28" ht="18" customHeight="1" x14ac:dyDescent="0.25">
      <c r="AB61079"/>
    </row>
    <row r="61080" spans="28:28" ht="18" customHeight="1" x14ac:dyDescent="0.25">
      <c r="AB61080"/>
    </row>
    <row r="61081" spans="28:28" ht="18" customHeight="1" x14ac:dyDescent="0.25">
      <c r="AB61081"/>
    </row>
    <row r="61082" spans="28:28" ht="18" customHeight="1" x14ac:dyDescent="0.25">
      <c r="AB61082"/>
    </row>
    <row r="61083" spans="28:28" ht="18" customHeight="1" x14ac:dyDescent="0.25">
      <c r="AB61083"/>
    </row>
    <row r="61084" spans="28:28" ht="18" customHeight="1" x14ac:dyDescent="0.25">
      <c r="AB61084"/>
    </row>
    <row r="61085" spans="28:28" ht="18" customHeight="1" x14ac:dyDescent="0.25">
      <c r="AB61085"/>
    </row>
    <row r="61086" spans="28:28" ht="18" customHeight="1" x14ac:dyDescent="0.25">
      <c r="AB61086"/>
    </row>
    <row r="61087" spans="28:28" ht="18" customHeight="1" x14ac:dyDescent="0.25">
      <c r="AB61087"/>
    </row>
    <row r="61088" spans="28:28" ht="18" customHeight="1" x14ac:dyDescent="0.25">
      <c r="AB61088"/>
    </row>
    <row r="61089" spans="28:28" ht="18" customHeight="1" x14ac:dyDescent="0.25">
      <c r="AB61089"/>
    </row>
    <row r="61090" spans="28:28" ht="18" customHeight="1" x14ac:dyDescent="0.25">
      <c r="AB61090"/>
    </row>
    <row r="61091" spans="28:28" ht="18" customHeight="1" x14ac:dyDescent="0.25">
      <c r="AB61091"/>
    </row>
    <row r="61092" spans="28:28" ht="18" customHeight="1" x14ac:dyDescent="0.25">
      <c r="AB61092"/>
    </row>
    <row r="61093" spans="28:28" ht="18" customHeight="1" x14ac:dyDescent="0.25">
      <c r="AB61093"/>
    </row>
    <row r="61094" spans="28:28" ht="18" customHeight="1" x14ac:dyDescent="0.25">
      <c r="AB61094"/>
    </row>
    <row r="61095" spans="28:28" ht="18" customHeight="1" x14ac:dyDescent="0.25">
      <c r="AB61095"/>
    </row>
    <row r="61096" spans="28:28" ht="18" customHeight="1" x14ac:dyDescent="0.25">
      <c r="AB61096"/>
    </row>
    <row r="61097" spans="28:28" ht="18" customHeight="1" x14ac:dyDescent="0.25">
      <c r="AB61097"/>
    </row>
    <row r="61098" spans="28:28" ht="18" customHeight="1" x14ac:dyDescent="0.25">
      <c r="AB61098"/>
    </row>
    <row r="61099" spans="28:28" ht="18" customHeight="1" x14ac:dyDescent="0.25">
      <c r="AB61099"/>
    </row>
    <row r="61100" spans="28:28" ht="18" customHeight="1" x14ac:dyDescent="0.25">
      <c r="AB61100"/>
    </row>
    <row r="61101" spans="28:28" ht="18" customHeight="1" x14ac:dyDescent="0.25">
      <c r="AB61101"/>
    </row>
    <row r="61102" spans="28:28" ht="18" customHeight="1" x14ac:dyDescent="0.25">
      <c r="AB61102"/>
    </row>
    <row r="61103" spans="28:28" ht="18" customHeight="1" x14ac:dyDescent="0.25">
      <c r="AB61103"/>
    </row>
    <row r="61104" spans="28:28" ht="18" customHeight="1" x14ac:dyDescent="0.25">
      <c r="AB61104"/>
    </row>
    <row r="61105" spans="28:28" ht="18" customHeight="1" x14ac:dyDescent="0.25">
      <c r="AB61105"/>
    </row>
    <row r="61106" spans="28:28" ht="18" customHeight="1" x14ac:dyDescent="0.25">
      <c r="AB61106"/>
    </row>
    <row r="61107" spans="28:28" ht="18" customHeight="1" x14ac:dyDescent="0.25">
      <c r="AB61107"/>
    </row>
    <row r="61108" spans="28:28" ht="18" customHeight="1" x14ac:dyDescent="0.25">
      <c r="AB61108"/>
    </row>
    <row r="61109" spans="28:28" ht="18" customHeight="1" x14ac:dyDescent="0.25">
      <c r="AB61109"/>
    </row>
    <row r="61110" spans="28:28" ht="18" customHeight="1" x14ac:dyDescent="0.25">
      <c r="AB61110"/>
    </row>
    <row r="61111" spans="28:28" ht="18" customHeight="1" x14ac:dyDescent="0.25">
      <c r="AB61111"/>
    </row>
    <row r="61112" spans="28:28" ht="18" customHeight="1" x14ac:dyDescent="0.25">
      <c r="AB61112"/>
    </row>
    <row r="61113" spans="28:28" ht="18" customHeight="1" x14ac:dyDescent="0.25">
      <c r="AB61113"/>
    </row>
    <row r="61114" spans="28:28" ht="18" customHeight="1" x14ac:dyDescent="0.25">
      <c r="AB61114"/>
    </row>
    <row r="61115" spans="28:28" ht="18" customHeight="1" x14ac:dyDescent="0.25">
      <c r="AB61115"/>
    </row>
    <row r="61116" spans="28:28" ht="18" customHeight="1" x14ac:dyDescent="0.25">
      <c r="AB61116"/>
    </row>
    <row r="61117" spans="28:28" ht="18" customHeight="1" x14ac:dyDescent="0.25">
      <c r="AB61117"/>
    </row>
    <row r="61118" spans="28:28" ht="18" customHeight="1" x14ac:dyDescent="0.25">
      <c r="AB61118"/>
    </row>
    <row r="61119" spans="28:28" ht="18" customHeight="1" x14ac:dyDescent="0.25">
      <c r="AB61119"/>
    </row>
    <row r="61120" spans="28:28" ht="18" customHeight="1" x14ac:dyDescent="0.25">
      <c r="AB61120"/>
    </row>
    <row r="61121" spans="28:28" ht="18" customHeight="1" x14ac:dyDescent="0.25">
      <c r="AB61121"/>
    </row>
    <row r="61122" spans="28:28" ht="18" customHeight="1" x14ac:dyDescent="0.25">
      <c r="AB61122"/>
    </row>
    <row r="61123" spans="28:28" ht="18" customHeight="1" x14ac:dyDescent="0.25">
      <c r="AB61123"/>
    </row>
    <row r="61124" spans="28:28" ht="18" customHeight="1" x14ac:dyDescent="0.25">
      <c r="AB61124"/>
    </row>
    <row r="61125" spans="28:28" ht="18" customHeight="1" x14ac:dyDescent="0.25">
      <c r="AB61125"/>
    </row>
    <row r="61126" spans="28:28" ht="18" customHeight="1" x14ac:dyDescent="0.25">
      <c r="AB61126"/>
    </row>
    <row r="61127" spans="28:28" ht="18" customHeight="1" x14ac:dyDescent="0.25">
      <c r="AB61127"/>
    </row>
    <row r="61128" spans="28:28" ht="18" customHeight="1" x14ac:dyDescent="0.25">
      <c r="AB61128"/>
    </row>
    <row r="61129" spans="28:28" ht="18" customHeight="1" x14ac:dyDescent="0.25">
      <c r="AB61129"/>
    </row>
    <row r="61130" spans="28:28" ht="18" customHeight="1" x14ac:dyDescent="0.25">
      <c r="AB61130"/>
    </row>
    <row r="61131" spans="28:28" ht="18" customHeight="1" x14ac:dyDescent="0.25">
      <c r="AB61131"/>
    </row>
    <row r="61132" spans="28:28" ht="18" customHeight="1" x14ac:dyDescent="0.25">
      <c r="AB61132"/>
    </row>
    <row r="61133" spans="28:28" ht="18" customHeight="1" x14ac:dyDescent="0.25">
      <c r="AB61133"/>
    </row>
    <row r="61134" spans="28:28" ht="18" customHeight="1" x14ac:dyDescent="0.25">
      <c r="AB61134"/>
    </row>
    <row r="61135" spans="28:28" ht="18" customHeight="1" x14ac:dyDescent="0.25">
      <c r="AB61135"/>
    </row>
    <row r="61136" spans="28:28" ht="18" customHeight="1" x14ac:dyDescent="0.25">
      <c r="AB61136"/>
    </row>
    <row r="61137" spans="28:28" ht="18" customHeight="1" x14ac:dyDescent="0.25">
      <c r="AB61137"/>
    </row>
    <row r="61138" spans="28:28" ht="18" customHeight="1" x14ac:dyDescent="0.25">
      <c r="AB61138"/>
    </row>
    <row r="61139" spans="28:28" ht="18" customHeight="1" x14ac:dyDescent="0.25">
      <c r="AB61139"/>
    </row>
    <row r="61140" spans="28:28" ht="18" customHeight="1" x14ac:dyDescent="0.25">
      <c r="AB61140"/>
    </row>
    <row r="61141" spans="28:28" ht="18" customHeight="1" x14ac:dyDescent="0.25">
      <c r="AB61141"/>
    </row>
    <row r="61142" spans="28:28" ht="18" customHeight="1" x14ac:dyDescent="0.25">
      <c r="AB61142"/>
    </row>
    <row r="61143" spans="28:28" ht="18" customHeight="1" x14ac:dyDescent="0.25">
      <c r="AB61143"/>
    </row>
    <row r="61144" spans="28:28" ht="18" customHeight="1" x14ac:dyDescent="0.25">
      <c r="AB61144"/>
    </row>
    <row r="61145" spans="28:28" ht="18" customHeight="1" x14ac:dyDescent="0.25">
      <c r="AB61145"/>
    </row>
    <row r="61146" spans="28:28" ht="18" customHeight="1" x14ac:dyDescent="0.25">
      <c r="AB61146"/>
    </row>
    <row r="61147" spans="28:28" ht="18" customHeight="1" x14ac:dyDescent="0.25">
      <c r="AB61147"/>
    </row>
    <row r="61148" spans="28:28" ht="18" customHeight="1" x14ac:dyDescent="0.25">
      <c r="AB61148"/>
    </row>
    <row r="61149" spans="28:28" ht="18" customHeight="1" x14ac:dyDescent="0.25">
      <c r="AB61149"/>
    </row>
    <row r="61150" spans="28:28" ht="18" customHeight="1" x14ac:dyDescent="0.25">
      <c r="AB61150"/>
    </row>
    <row r="61151" spans="28:28" ht="18" customHeight="1" x14ac:dyDescent="0.25">
      <c r="AB61151"/>
    </row>
    <row r="61152" spans="28:28" ht="18" customHeight="1" x14ac:dyDescent="0.25">
      <c r="AB61152"/>
    </row>
    <row r="61153" spans="28:28" ht="18" customHeight="1" x14ac:dyDescent="0.25">
      <c r="AB61153"/>
    </row>
    <row r="61154" spans="28:28" ht="18" customHeight="1" x14ac:dyDescent="0.25">
      <c r="AB61154"/>
    </row>
    <row r="61155" spans="28:28" ht="18" customHeight="1" x14ac:dyDescent="0.25">
      <c r="AB61155"/>
    </row>
    <row r="61156" spans="28:28" ht="18" customHeight="1" x14ac:dyDescent="0.25">
      <c r="AB61156"/>
    </row>
    <row r="61157" spans="28:28" ht="18" customHeight="1" x14ac:dyDescent="0.25">
      <c r="AB61157"/>
    </row>
    <row r="61158" spans="28:28" ht="18" customHeight="1" x14ac:dyDescent="0.25">
      <c r="AB61158"/>
    </row>
    <row r="61159" spans="28:28" ht="18" customHeight="1" x14ac:dyDescent="0.25">
      <c r="AB61159"/>
    </row>
    <row r="61160" spans="28:28" ht="18" customHeight="1" x14ac:dyDescent="0.25">
      <c r="AB61160"/>
    </row>
    <row r="61161" spans="28:28" ht="18" customHeight="1" x14ac:dyDescent="0.25">
      <c r="AB61161"/>
    </row>
    <row r="61162" spans="28:28" ht="18" customHeight="1" x14ac:dyDescent="0.25">
      <c r="AB61162"/>
    </row>
    <row r="61163" spans="28:28" ht="18" customHeight="1" x14ac:dyDescent="0.25">
      <c r="AB61163"/>
    </row>
    <row r="61164" spans="28:28" ht="18" customHeight="1" x14ac:dyDescent="0.25">
      <c r="AB61164"/>
    </row>
    <row r="61165" spans="28:28" ht="18" customHeight="1" x14ac:dyDescent="0.25">
      <c r="AB61165"/>
    </row>
    <row r="61166" spans="28:28" ht="18" customHeight="1" x14ac:dyDescent="0.25">
      <c r="AB61166"/>
    </row>
    <row r="61167" spans="28:28" ht="18" customHeight="1" x14ac:dyDescent="0.25">
      <c r="AB61167"/>
    </row>
    <row r="61168" spans="28:28" ht="18" customHeight="1" x14ac:dyDescent="0.25">
      <c r="AB61168"/>
    </row>
    <row r="61169" spans="28:28" ht="18" customHeight="1" x14ac:dyDescent="0.25">
      <c r="AB61169"/>
    </row>
    <row r="61170" spans="28:28" ht="18" customHeight="1" x14ac:dyDescent="0.25">
      <c r="AB61170"/>
    </row>
    <row r="61171" spans="28:28" ht="18" customHeight="1" x14ac:dyDescent="0.25">
      <c r="AB61171"/>
    </row>
    <row r="61172" spans="28:28" ht="18" customHeight="1" x14ac:dyDescent="0.25">
      <c r="AB61172"/>
    </row>
    <row r="61173" spans="28:28" ht="18" customHeight="1" x14ac:dyDescent="0.25">
      <c r="AB61173"/>
    </row>
    <row r="61174" spans="28:28" ht="18" customHeight="1" x14ac:dyDescent="0.25">
      <c r="AB61174"/>
    </row>
    <row r="61175" spans="28:28" ht="18" customHeight="1" x14ac:dyDescent="0.25">
      <c r="AB61175"/>
    </row>
    <row r="61176" spans="28:28" ht="18" customHeight="1" x14ac:dyDescent="0.25">
      <c r="AB61176"/>
    </row>
    <row r="61177" spans="28:28" ht="18" customHeight="1" x14ac:dyDescent="0.25">
      <c r="AB61177"/>
    </row>
    <row r="61178" spans="28:28" ht="18" customHeight="1" x14ac:dyDescent="0.25">
      <c r="AB61178"/>
    </row>
    <row r="61179" spans="28:28" ht="18" customHeight="1" x14ac:dyDescent="0.25">
      <c r="AB61179"/>
    </row>
    <row r="61180" spans="28:28" ht="18" customHeight="1" x14ac:dyDescent="0.25">
      <c r="AB61180"/>
    </row>
    <row r="61181" spans="28:28" ht="18" customHeight="1" x14ac:dyDescent="0.25">
      <c r="AB61181"/>
    </row>
    <row r="61182" spans="28:28" ht="18" customHeight="1" x14ac:dyDescent="0.25">
      <c r="AB61182"/>
    </row>
    <row r="61183" spans="28:28" ht="18" customHeight="1" x14ac:dyDescent="0.25">
      <c r="AB61183"/>
    </row>
    <row r="61184" spans="28:28" ht="18" customHeight="1" x14ac:dyDescent="0.25">
      <c r="AB61184"/>
    </row>
    <row r="61185" spans="28:28" ht="18" customHeight="1" x14ac:dyDescent="0.25">
      <c r="AB61185"/>
    </row>
    <row r="61186" spans="28:28" ht="18" customHeight="1" x14ac:dyDescent="0.25">
      <c r="AB61186"/>
    </row>
    <row r="61187" spans="28:28" ht="18" customHeight="1" x14ac:dyDescent="0.25">
      <c r="AB61187"/>
    </row>
    <row r="61188" spans="28:28" ht="18" customHeight="1" x14ac:dyDescent="0.25">
      <c r="AB61188"/>
    </row>
    <row r="61189" spans="28:28" ht="18" customHeight="1" x14ac:dyDescent="0.25">
      <c r="AB61189"/>
    </row>
    <row r="61190" spans="28:28" ht="18" customHeight="1" x14ac:dyDescent="0.25">
      <c r="AB61190"/>
    </row>
    <row r="61191" spans="28:28" ht="18" customHeight="1" x14ac:dyDescent="0.25">
      <c r="AB61191"/>
    </row>
    <row r="61192" spans="28:28" ht="18" customHeight="1" x14ac:dyDescent="0.25">
      <c r="AB61192"/>
    </row>
    <row r="61193" spans="28:28" ht="18" customHeight="1" x14ac:dyDescent="0.25">
      <c r="AB61193"/>
    </row>
    <row r="61194" spans="28:28" ht="18" customHeight="1" x14ac:dyDescent="0.25">
      <c r="AB61194"/>
    </row>
    <row r="61195" spans="28:28" ht="18" customHeight="1" x14ac:dyDescent="0.25">
      <c r="AB61195"/>
    </row>
    <row r="61196" spans="28:28" ht="18" customHeight="1" x14ac:dyDescent="0.25">
      <c r="AB61196"/>
    </row>
    <row r="61197" spans="28:28" ht="18" customHeight="1" x14ac:dyDescent="0.25">
      <c r="AB61197"/>
    </row>
    <row r="61198" spans="28:28" ht="18" customHeight="1" x14ac:dyDescent="0.25">
      <c r="AB61198"/>
    </row>
    <row r="61199" spans="28:28" ht="18" customHeight="1" x14ac:dyDescent="0.25">
      <c r="AB61199"/>
    </row>
    <row r="61200" spans="28:28" ht="18" customHeight="1" x14ac:dyDescent="0.25">
      <c r="AB61200"/>
    </row>
    <row r="61201" spans="28:28" ht="18" customHeight="1" x14ac:dyDescent="0.25">
      <c r="AB61201"/>
    </row>
    <row r="61202" spans="28:28" ht="18" customHeight="1" x14ac:dyDescent="0.25">
      <c r="AB61202"/>
    </row>
    <row r="61203" spans="28:28" ht="18" customHeight="1" x14ac:dyDescent="0.25">
      <c r="AB61203"/>
    </row>
    <row r="61204" spans="28:28" ht="18" customHeight="1" x14ac:dyDescent="0.25">
      <c r="AB61204"/>
    </row>
    <row r="61205" spans="28:28" ht="18" customHeight="1" x14ac:dyDescent="0.25">
      <c r="AB61205"/>
    </row>
    <row r="61206" spans="28:28" ht="18" customHeight="1" x14ac:dyDescent="0.25">
      <c r="AB61206"/>
    </row>
    <row r="61207" spans="28:28" ht="18" customHeight="1" x14ac:dyDescent="0.25">
      <c r="AB61207"/>
    </row>
    <row r="61208" spans="28:28" ht="18" customHeight="1" x14ac:dyDescent="0.25">
      <c r="AB61208"/>
    </row>
    <row r="61209" spans="28:28" ht="18" customHeight="1" x14ac:dyDescent="0.25">
      <c r="AB61209"/>
    </row>
    <row r="61210" spans="28:28" ht="18" customHeight="1" x14ac:dyDescent="0.25">
      <c r="AB61210"/>
    </row>
    <row r="61211" spans="28:28" ht="18" customHeight="1" x14ac:dyDescent="0.25">
      <c r="AB61211"/>
    </row>
    <row r="61212" spans="28:28" ht="18" customHeight="1" x14ac:dyDescent="0.25">
      <c r="AB61212"/>
    </row>
    <row r="61213" spans="28:28" ht="18" customHeight="1" x14ac:dyDescent="0.25">
      <c r="AB61213"/>
    </row>
    <row r="61214" spans="28:28" ht="18" customHeight="1" x14ac:dyDescent="0.25">
      <c r="AB61214"/>
    </row>
    <row r="61215" spans="28:28" ht="18" customHeight="1" x14ac:dyDescent="0.25">
      <c r="AB61215"/>
    </row>
    <row r="61216" spans="28:28" ht="18" customHeight="1" x14ac:dyDescent="0.25">
      <c r="AB61216"/>
    </row>
    <row r="61217" spans="28:28" ht="18" customHeight="1" x14ac:dyDescent="0.25">
      <c r="AB61217"/>
    </row>
    <row r="61218" spans="28:28" ht="18" customHeight="1" x14ac:dyDescent="0.25">
      <c r="AB61218"/>
    </row>
    <row r="61219" spans="28:28" ht="18" customHeight="1" x14ac:dyDescent="0.25">
      <c r="AB61219"/>
    </row>
    <row r="61220" spans="28:28" ht="18" customHeight="1" x14ac:dyDescent="0.25">
      <c r="AB61220"/>
    </row>
    <row r="61221" spans="28:28" ht="18" customHeight="1" x14ac:dyDescent="0.25">
      <c r="AB61221"/>
    </row>
    <row r="61222" spans="28:28" ht="18" customHeight="1" x14ac:dyDescent="0.25">
      <c r="AB61222"/>
    </row>
    <row r="61223" spans="28:28" ht="18" customHeight="1" x14ac:dyDescent="0.25">
      <c r="AB61223"/>
    </row>
    <row r="61224" spans="28:28" ht="18" customHeight="1" x14ac:dyDescent="0.25">
      <c r="AB61224"/>
    </row>
    <row r="61225" spans="28:28" ht="18" customHeight="1" x14ac:dyDescent="0.25">
      <c r="AB61225"/>
    </row>
    <row r="61226" spans="28:28" ht="18" customHeight="1" x14ac:dyDescent="0.25">
      <c r="AB61226"/>
    </row>
    <row r="61227" spans="28:28" ht="18" customHeight="1" x14ac:dyDescent="0.25">
      <c r="AB61227"/>
    </row>
    <row r="61228" spans="28:28" ht="18" customHeight="1" x14ac:dyDescent="0.25">
      <c r="AB61228"/>
    </row>
    <row r="61229" spans="28:28" ht="18" customHeight="1" x14ac:dyDescent="0.25">
      <c r="AB61229"/>
    </row>
    <row r="61230" spans="28:28" ht="18" customHeight="1" x14ac:dyDescent="0.25">
      <c r="AB61230"/>
    </row>
    <row r="61231" spans="28:28" ht="18" customHeight="1" x14ac:dyDescent="0.25">
      <c r="AB61231"/>
    </row>
    <row r="61232" spans="28:28" ht="18" customHeight="1" x14ac:dyDescent="0.25">
      <c r="AB61232"/>
    </row>
    <row r="61233" spans="28:28" ht="18" customHeight="1" x14ac:dyDescent="0.25">
      <c r="AB61233"/>
    </row>
    <row r="61234" spans="28:28" ht="18" customHeight="1" x14ac:dyDescent="0.25">
      <c r="AB61234"/>
    </row>
    <row r="61235" spans="28:28" ht="18" customHeight="1" x14ac:dyDescent="0.25">
      <c r="AB61235"/>
    </row>
    <row r="61236" spans="28:28" ht="18" customHeight="1" x14ac:dyDescent="0.25">
      <c r="AB61236"/>
    </row>
    <row r="61237" spans="28:28" ht="18" customHeight="1" x14ac:dyDescent="0.25">
      <c r="AB61237"/>
    </row>
    <row r="61238" spans="28:28" ht="18" customHeight="1" x14ac:dyDescent="0.25">
      <c r="AB61238"/>
    </row>
    <row r="61239" spans="28:28" ht="18" customHeight="1" x14ac:dyDescent="0.25">
      <c r="AB61239"/>
    </row>
    <row r="61240" spans="28:28" ht="18" customHeight="1" x14ac:dyDescent="0.25">
      <c r="AB61240"/>
    </row>
    <row r="61241" spans="28:28" ht="18" customHeight="1" x14ac:dyDescent="0.25">
      <c r="AB61241"/>
    </row>
    <row r="61242" spans="28:28" ht="18" customHeight="1" x14ac:dyDescent="0.25">
      <c r="AB61242"/>
    </row>
    <row r="61243" spans="28:28" ht="18" customHeight="1" x14ac:dyDescent="0.25">
      <c r="AB61243"/>
    </row>
    <row r="61244" spans="28:28" ht="18" customHeight="1" x14ac:dyDescent="0.25">
      <c r="AB61244"/>
    </row>
    <row r="61245" spans="28:28" ht="18" customHeight="1" x14ac:dyDescent="0.25">
      <c r="AB61245"/>
    </row>
    <row r="61246" spans="28:28" ht="18" customHeight="1" x14ac:dyDescent="0.25">
      <c r="AB61246"/>
    </row>
    <row r="61247" spans="28:28" ht="18" customHeight="1" x14ac:dyDescent="0.25">
      <c r="AB61247"/>
    </row>
    <row r="61248" spans="28:28" ht="18" customHeight="1" x14ac:dyDescent="0.25">
      <c r="AB61248"/>
    </row>
    <row r="61249" spans="28:28" ht="18" customHeight="1" x14ac:dyDescent="0.25">
      <c r="AB61249"/>
    </row>
    <row r="61250" spans="28:28" ht="18" customHeight="1" x14ac:dyDescent="0.25">
      <c r="AB61250"/>
    </row>
    <row r="61251" spans="28:28" ht="18" customHeight="1" x14ac:dyDescent="0.25">
      <c r="AB61251"/>
    </row>
    <row r="61252" spans="28:28" ht="18" customHeight="1" x14ac:dyDescent="0.25">
      <c r="AB61252"/>
    </row>
    <row r="61253" spans="28:28" ht="18" customHeight="1" x14ac:dyDescent="0.25">
      <c r="AB61253"/>
    </row>
    <row r="61254" spans="28:28" ht="18" customHeight="1" x14ac:dyDescent="0.25">
      <c r="AB61254"/>
    </row>
    <row r="61255" spans="28:28" ht="18" customHeight="1" x14ac:dyDescent="0.25">
      <c r="AB61255"/>
    </row>
    <row r="61256" spans="28:28" ht="18" customHeight="1" x14ac:dyDescent="0.25">
      <c r="AB61256"/>
    </row>
    <row r="61257" spans="28:28" ht="18" customHeight="1" x14ac:dyDescent="0.25">
      <c r="AB61257"/>
    </row>
    <row r="61258" spans="28:28" ht="18" customHeight="1" x14ac:dyDescent="0.25">
      <c r="AB61258"/>
    </row>
    <row r="61259" spans="28:28" ht="18" customHeight="1" x14ac:dyDescent="0.25">
      <c r="AB61259"/>
    </row>
    <row r="61260" spans="28:28" ht="18" customHeight="1" x14ac:dyDescent="0.25">
      <c r="AB61260"/>
    </row>
    <row r="61261" spans="28:28" ht="18" customHeight="1" x14ac:dyDescent="0.25">
      <c r="AB61261"/>
    </row>
    <row r="61262" spans="28:28" ht="18" customHeight="1" x14ac:dyDescent="0.25">
      <c r="AB61262"/>
    </row>
    <row r="61263" spans="28:28" ht="18" customHeight="1" x14ac:dyDescent="0.25">
      <c r="AB61263"/>
    </row>
    <row r="61264" spans="28:28" ht="18" customHeight="1" x14ac:dyDescent="0.25">
      <c r="AB61264"/>
    </row>
    <row r="61265" spans="28:28" ht="18" customHeight="1" x14ac:dyDescent="0.25">
      <c r="AB61265"/>
    </row>
    <row r="61266" spans="28:28" ht="18" customHeight="1" x14ac:dyDescent="0.25">
      <c r="AB61266"/>
    </row>
    <row r="61267" spans="28:28" ht="18" customHeight="1" x14ac:dyDescent="0.25">
      <c r="AB61267"/>
    </row>
    <row r="61268" spans="28:28" ht="18" customHeight="1" x14ac:dyDescent="0.25">
      <c r="AB61268"/>
    </row>
    <row r="61269" spans="28:28" ht="18" customHeight="1" x14ac:dyDescent="0.25">
      <c r="AB61269"/>
    </row>
    <row r="61270" spans="28:28" ht="18" customHeight="1" x14ac:dyDescent="0.25">
      <c r="AB61270"/>
    </row>
    <row r="61271" spans="28:28" ht="18" customHeight="1" x14ac:dyDescent="0.25">
      <c r="AB61271"/>
    </row>
    <row r="61272" spans="28:28" ht="18" customHeight="1" x14ac:dyDescent="0.25">
      <c r="AB61272"/>
    </row>
    <row r="61273" spans="28:28" ht="18" customHeight="1" x14ac:dyDescent="0.25">
      <c r="AB61273"/>
    </row>
    <row r="61274" spans="28:28" ht="18" customHeight="1" x14ac:dyDescent="0.25">
      <c r="AB61274"/>
    </row>
    <row r="61275" spans="28:28" ht="18" customHeight="1" x14ac:dyDescent="0.25">
      <c r="AB61275"/>
    </row>
    <row r="61276" spans="28:28" ht="18" customHeight="1" x14ac:dyDescent="0.25">
      <c r="AB61276"/>
    </row>
    <row r="61277" spans="28:28" ht="18" customHeight="1" x14ac:dyDescent="0.25">
      <c r="AB61277"/>
    </row>
    <row r="61278" spans="28:28" ht="18" customHeight="1" x14ac:dyDescent="0.25">
      <c r="AB61278"/>
    </row>
    <row r="61279" spans="28:28" ht="18" customHeight="1" x14ac:dyDescent="0.25">
      <c r="AB61279"/>
    </row>
    <row r="61280" spans="28:28" ht="18" customHeight="1" x14ac:dyDescent="0.25">
      <c r="AB61280"/>
    </row>
    <row r="61281" spans="28:28" ht="18" customHeight="1" x14ac:dyDescent="0.25">
      <c r="AB61281"/>
    </row>
    <row r="61282" spans="28:28" ht="18" customHeight="1" x14ac:dyDescent="0.25">
      <c r="AB61282"/>
    </row>
    <row r="61283" spans="28:28" ht="18" customHeight="1" x14ac:dyDescent="0.25">
      <c r="AB61283"/>
    </row>
    <row r="61284" spans="28:28" ht="18" customHeight="1" x14ac:dyDescent="0.25">
      <c r="AB61284"/>
    </row>
    <row r="61285" spans="28:28" ht="18" customHeight="1" x14ac:dyDescent="0.25">
      <c r="AB61285"/>
    </row>
    <row r="61286" spans="28:28" ht="18" customHeight="1" x14ac:dyDescent="0.25">
      <c r="AB61286"/>
    </row>
    <row r="61287" spans="28:28" ht="18" customHeight="1" x14ac:dyDescent="0.25">
      <c r="AB61287"/>
    </row>
    <row r="61288" spans="28:28" ht="18" customHeight="1" x14ac:dyDescent="0.25">
      <c r="AB61288"/>
    </row>
    <row r="61289" spans="28:28" ht="18" customHeight="1" x14ac:dyDescent="0.25">
      <c r="AB61289"/>
    </row>
    <row r="61290" spans="28:28" ht="18" customHeight="1" x14ac:dyDescent="0.25">
      <c r="AB61290"/>
    </row>
    <row r="61291" spans="28:28" ht="18" customHeight="1" x14ac:dyDescent="0.25">
      <c r="AB61291"/>
    </row>
    <row r="61292" spans="28:28" ht="18" customHeight="1" x14ac:dyDescent="0.25">
      <c r="AB61292"/>
    </row>
    <row r="61293" spans="28:28" ht="18" customHeight="1" x14ac:dyDescent="0.25">
      <c r="AB61293"/>
    </row>
    <row r="61294" spans="28:28" ht="18" customHeight="1" x14ac:dyDescent="0.25">
      <c r="AB61294"/>
    </row>
    <row r="61295" spans="28:28" ht="18" customHeight="1" x14ac:dyDescent="0.25">
      <c r="AB61295"/>
    </row>
    <row r="61296" spans="28:28" ht="18" customHeight="1" x14ac:dyDescent="0.25">
      <c r="AB61296"/>
    </row>
    <row r="61297" spans="28:28" ht="18" customHeight="1" x14ac:dyDescent="0.25">
      <c r="AB61297"/>
    </row>
    <row r="61298" spans="28:28" ht="18" customHeight="1" x14ac:dyDescent="0.25">
      <c r="AB61298"/>
    </row>
    <row r="61299" spans="28:28" ht="18" customHeight="1" x14ac:dyDescent="0.25">
      <c r="AB61299"/>
    </row>
    <row r="61300" spans="28:28" ht="18" customHeight="1" x14ac:dyDescent="0.25">
      <c r="AB61300"/>
    </row>
    <row r="61301" spans="28:28" ht="18" customHeight="1" x14ac:dyDescent="0.25">
      <c r="AB61301"/>
    </row>
    <row r="61302" spans="28:28" ht="18" customHeight="1" x14ac:dyDescent="0.25">
      <c r="AB61302"/>
    </row>
    <row r="61303" spans="28:28" ht="18" customHeight="1" x14ac:dyDescent="0.25">
      <c r="AB61303"/>
    </row>
    <row r="61304" spans="28:28" ht="18" customHeight="1" x14ac:dyDescent="0.25">
      <c r="AB61304"/>
    </row>
    <row r="61305" spans="28:28" ht="18" customHeight="1" x14ac:dyDescent="0.25">
      <c r="AB61305"/>
    </row>
    <row r="61306" spans="28:28" ht="18" customHeight="1" x14ac:dyDescent="0.25">
      <c r="AB61306"/>
    </row>
    <row r="61307" spans="28:28" ht="18" customHeight="1" x14ac:dyDescent="0.25">
      <c r="AB61307"/>
    </row>
    <row r="61308" spans="28:28" ht="18" customHeight="1" x14ac:dyDescent="0.25">
      <c r="AB61308"/>
    </row>
    <row r="61309" spans="28:28" ht="18" customHeight="1" x14ac:dyDescent="0.25">
      <c r="AB61309"/>
    </row>
    <row r="61310" spans="28:28" ht="18" customHeight="1" x14ac:dyDescent="0.25">
      <c r="AB61310"/>
    </row>
    <row r="61311" spans="28:28" ht="18" customHeight="1" x14ac:dyDescent="0.25">
      <c r="AB61311"/>
    </row>
    <row r="61312" spans="28:28" ht="18" customHeight="1" x14ac:dyDescent="0.25">
      <c r="AB61312"/>
    </row>
    <row r="61313" spans="28:28" ht="18" customHeight="1" x14ac:dyDescent="0.25">
      <c r="AB61313"/>
    </row>
    <row r="61314" spans="28:28" ht="18" customHeight="1" x14ac:dyDescent="0.25">
      <c r="AB61314"/>
    </row>
    <row r="61315" spans="28:28" ht="18" customHeight="1" x14ac:dyDescent="0.25">
      <c r="AB61315"/>
    </row>
    <row r="61316" spans="28:28" ht="18" customHeight="1" x14ac:dyDescent="0.25">
      <c r="AB61316"/>
    </row>
    <row r="61317" spans="28:28" ht="18" customHeight="1" x14ac:dyDescent="0.25">
      <c r="AB61317"/>
    </row>
    <row r="61318" spans="28:28" ht="18" customHeight="1" x14ac:dyDescent="0.25">
      <c r="AB61318"/>
    </row>
    <row r="61319" spans="28:28" ht="18" customHeight="1" x14ac:dyDescent="0.25">
      <c r="AB61319"/>
    </row>
    <row r="61320" spans="28:28" ht="18" customHeight="1" x14ac:dyDescent="0.25">
      <c r="AB61320"/>
    </row>
    <row r="61321" spans="28:28" ht="18" customHeight="1" x14ac:dyDescent="0.25">
      <c r="AB61321"/>
    </row>
    <row r="61322" spans="28:28" ht="18" customHeight="1" x14ac:dyDescent="0.25">
      <c r="AB61322"/>
    </row>
    <row r="61323" spans="28:28" ht="18" customHeight="1" x14ac:dyDescent="0.25">
      <c r="AB61323"/>
    </row>
    <row r="61324" spans="28:28" ht="18" customHeight="1" x14ac:dyDescent="0.25">
      <c r="AB61324"/>
    </row>
    <row r="61325" spans="28:28" ht="18" customHeight="1" x14ac:dyDescent="0.25">
      <c r="AB61325"/>
    </row>
    <row r="61326" spans="28:28" ht="18" customHeight="1" x14ac:dyDescent="0.25">
      <c r="AB61326"/>
    </row>
    <row r="61327" spans="28:28" ht="18" customHeight="1" x14ac:dyDescent="0.25">
      <c r="AB61327"/>
    </row>
    <row r="61328" spans="28:28" ht="18" customHeight="1" x14ac:dyDescent="0.25">
      <c r="AB61328"/>
    </row>
    <row r="61329" spans="28:28" ht="18" customHeight="1" x14ac:dyDescent="0.25">
      <c r="AB61329"/>
    </row>
    <row r="61330" spans="28:28" ht="18" customHeight="1" x14ac:dyDescent="0.25">
      <c r="AB61330"/>
    </row>
    <row r="61331" spans="28:28" ht="18" customHeight="1" x14ac:dyDescent="0.25">
      <c r="AB61331"/>
    </row>
    <row r="61332" spans="28:28" ht="18" customHeight="1" x14ac:dyDescent="0.25">
      <c r="AB61332"/>
    </row>
    <row r="61333" spans="28:28" ht="18" customHeight="1" x14ac:dyDescent="0.25">
      <c r="AB61333"/>
    </row>
    <row r="61334" spans="28:28" ht="18" customHeight="1" x14ac:dyDescent="0.25">
      <c r="AB61334"/>
    </row>
    <row r="61335" spans="28:28" ht="18" customHeight="1" x14ac:dyDescent="0.25">
      <c r="AB61335"/>
    </row>
    <row r="61336" spans="28:28" ht="18" customHeight="1" x14ac:dyDescent="0.25">
      <c r="AB61336"/>
    </row>
    <row r="61337" spans="28:28" ht="18" customHeight="1" x14ac:dyDescent="0.25">
      <c r="AB61337"/>
    </row>
    <row r="61338" spans="28:28" ht="18" customHeight="1" x14ac:dyDescent="0.25">
      <c r="AB61338"/>
    </row>
    <row r="61339" spans="28:28" ht="18" customHeight="1" x14ac:dyDescent="0.25">
      <c r="AB61339"/>
    </row>
    <row r="61340" spans="28:28" ht="18" customHeight="1" x14ac:dyDescent="0.25">
      <c r="AB61340"/>
    </row>
    <row r="61341" spans="28:28" ht="18" customHeight="1" x14ac:dyDescent="0.25">
      <c r="AB61341"/>
    </row>
    <row r="61342" spans="28:28" ht="18" customHeight="1" x14ac:dyDescent="0.25">
      <c r="AB61342"/>
    </row>
    <row r="61343" spans="28:28" ht="18" customHeight="1" x14ac:dyDescent="0.25">
      <c r="AB61343"/>
    </row>
    <row r="61344" spans="28:28" ht="18" customHeight="1" x14ac:dyDescent="0.25">
      <c r="AB61344"/>
    </row>
    <row r="61345" spans="28:28" ht="18" customHeight="1" x14ac:dyDescent="0.25">
      <c r="AB61345"/>
    </row>
    <row r="61346" spans="28:28" ht="18" customHeight="1" x14ac:dyDescent="0.25">
      <c r="AB61346"/>
    </row>
    <row r="61347" spans="28:28" ht="18" customHeight="1" x14ac:dyDescent="0.25">
      <c r="AB61347"/>
    </row>
    <row r="61348" spans="28:28" ht="18" customHeight="1" x14ac:dyDescent="0.25">
      <c r="AB61348"/>
    </row>
    <row r="61349" spans="28:28" ht="18" customHeight="1" x14ac:dyDescent="0.25">
      <c r="AB61349"/>
    </row>
    <row r="61350" spans="28:28" ht="18" customHeight="1" x14ac:dyDescent="0.25">
      <c r="AB61350"/>
    </row>
    <row r="61351" spans="28:28" ht="18" customHeight="1" x14ac:dyDescent="0.25">
      <c r="AB61351"/>
    </row>
    <row r="61352" spans="28:28" ht="18" customHeight="1" x14ac:dyDescent="0.25">
      <c r="AB61352"/>
    </row>
    <row r="61353" spans="28:28" ht="18" customHeight="1" x14ac:dyDescent="0.25">
      <c r="AB61353"/>
    </row>
    <row r="61354" spans="28:28" ht="18" customHeight="1" x14ac:dyDescent="0.25">
      <c r="AB61354"/>
    </row>
    <row r="61355" spans="28:28" ht="18" customHeight="1" x14ac:dyDescent="0.25">
      <c r="AB61355"/>
    </row>
    <row r="61356" spans="28:28" ht="18" customHeight="1" x14ac:dyDescent="0.25">
      <c r="AB61356"/>
    </row>
    <row r="61357" spans="28:28" ht="18" customHeight="1" x14ac:dyDescent="0.25">
      <c r="AB61357"/>
    </row>
    <row r="61358" spans="28:28" ht="18" customHeight="1" x14ac:dyDescent="0.25">
      <c r="AB61358"/>
    </row>
    <row r="61359" spans="28:28" ht="18" customHeight="1" x14ac:dyDescent="0.25">
      <c r="AB61359"/>
    </row>
    <row r="61360" spans="28:28" ht="18" customHeight="1" x14ac:dyDescent="0.25">
      <c r="AB61360"/>
    </row>
    <row r="61361" spans="28:28" ht="18" customHeight="1" x14ac:dyDescent="0.25">
      <c r="AB61361"/>
    </row>
    <row r="61362" spans="28:28" ht="18" customHeight="1" x14ac:dyDescent="0.25">
      <c r="AB61362"/>
    </row>
    <row r="61363" spans="28:28" ht="18" customHeight="1" x14ac:dyDescent="0.25">
      <c r="AB61363"/>
    </row>
    <row r="61364" spans="28:28" ht="18" customHeight="1" x14ac:dyDescent="0.25">
      <c r="AB61364"/>
    </row>
    <row r="61365" spans="28:28" ht="18" customHeight="1" x14ac:dyDescent="0.25">
      <c r="AB61365"/>
    </row>
    <row r="61366" spans="28:28" ht="18" customHeight="1" x14ac:dyDescent="0.25">
      <c r="AB61366"/>
    </row>
    <row r="61367" spans="28:28" ht="18" customHeight="1" x14ac:dyDescent="0.25">
      <c r="AB61367"/>
    </row>
    <row r="61368" spans="28:28" ht="18" customHeight="1" x14ac:dyDescent="0.25">
      <c r="AB61368"/>
    </row>
    <row r="61369" spans="28:28" ht="18" customHeight="1" x14ac:dyDescent="0.25">
      <c r="AB61369"/>
    </row>
    <row r="61370" spans="28:28" ht="18" customHeight="1" x14ac:dyDescent="0.25">
      <c r="AB61370"/>
    </row>
    <row r="61371" spans="28:28" ht="18" customHeight="1" x14ac:dyDescent="0.25">
      <c r="AB61371"/>
    </row>
    <row r="61372" spans="28:28" ht="18" customHeight="1" x14ac:dyDescent="0.25">
      <c r="AB61372"/>
    </row>
    <row r="61373" spans="28:28" ht="18" customHeight="1" x14ac:dyDescent="0.25">
      <c r="AB61373"/>
    </row>
    <row r="61374" spans="28:28" ht="18" customHeight="1" x14ac:dyDescent="0.25">
      <c r="AB61374"/>
    </row>
    <row r="61375" spans="28:28" ht="18" customHeight="1" x14ac:dyDescent="0.25">
      <c r="AB61375"/>
    </row>
    <row r="61376" spans="28:28" ht="18" customHeight="1" x14ac:dyDescent="0.25">
      <c r="AB61376"/>
    </row>
    <row r="61377" spans="28:28" ht="18" customHeight="1" x14ac:dyDescent="0.25">
      <c r="AB61377"/>
    </row>
    <row r="61378" spans="28:28" ht="18" customHeight="1" x14ac:dyDescent="0.25">
      <c r="AB61378"/>
    </row>
    <row r="61379" spans="28:28" ht="18" customHeight="1" x14ac:dyDescent="0.25">
      <c r="AB61379"/>
    </row>
    <row r="61380" spans="28:28" ht="18" customHeight="1" x14ac:dyDescent="0.25">
      <c r="AB61380"/>
    </row>
    <row r="61381" spans="28:28" ht="18" customHeight="1" x14ac:dyDescent="0.25">
      <c r="AB61381"/>
    </row>
    <row r="61382" spans="28:28" ht="18" customHeight="1" x14ac:dyDescent="0.25">
      <c r="AB61382"/>
    </row>
    <row r="61383" spans="28:28" ht="18" customHeight="1" x14ac:dyDescent="0.25">
      <c r="AB61383"/>
    </row>
    <row r="61384" spans="28:28" ht="18" customHeight="1" x14ac:dyDescent="0.25">
      <c r="AB61384"/>
    </row>
    <row r="61385" spans="28:28" ht="18" customHeight="1" x14ac:dyDescent="0.25">
      <c r="AB61385"/>
    </row>
    <row r="61386" spans="28:28" ht="18" customHeight="1" x14ac:dyDescent="0.25">
      <c r="AB61386"/>
    </row>
    <row r="61387" spans="28:28" ht="18" customHeight="1" x14ac:dyDescent="0.25">
      <c r="AB61387"/>
    </row>
    <row r="61388" spans="28:28" ht="18" customHeight="1" x14ac:dyDescent="0.25">
      <c r="AB61388"/>
    </row>
    <row r="61389" spans="28:28" ht="18" customHeight="1" x14ac:dyDescent="0.25">
      <c r="AB61389"/>
    </row>
    <row r="61390" spans="28:28" ht="18" customHeight="1" x14ac:dyDescent="0.25">
      <c r="AB61390"/>
    </row>
    <row r="61391" spans="28:28" ht="18" customHeight="1" x14ac:dyDescent="0.25">
      <c r="AB61391"/>
    </row>
    <row r="61392" spans="28:28" ht="18" customHeight="1" x14ac:dyDescent="0.25">
      <c r="AB61392"/>
    </row>
    <row r="61393" spans="28:28" ht="18" customHeight="1" x14ac:dyDescent="0.25">
      <c r="AB61393"/>
    </row>
    <row r="61394" spans="28:28" ht="18" customHeight="1" x14ac:dyDescent="0.25">
      <c r="AB61394"/>
    </row>
    <row r="61395" spans="28:28" ht="18" customHeight="1" x14ac:dyDescent="0.25">
      <c r="AB61395"/>
    </row>
    <row r="61396" spans="28:28" ht="18" customHeight="1" x14ac:dyDescent="0.25">
      <c r="AB61396"/>
    </row>
    <row r="61397" spans="28:28" ht="18" customHeight="1" x14ac:dyDescent="0.25">
      <c r="AB61397"/>
    </row>
    <row r="61398" spans="28:28" ht="18" customHeight="1" x14ac:dyDescent="0.25">
      <c r="AB61398"/>
    </row>
    <row r="61399" spans="28:28" ht="18" customHeight="1" x14ac:dyDescent="0.25">
      <c r="AB61399"/>
    </row>
    <row r="61400" spans="28:28" ht="18" customHeight="1" x14ac:dyDescent="0.25">
      <c r="AB61400"/>
    </row>
    <row r="61401" spans="28:28" ht="18" customHeight="1" x14ac:dyDescent="0.25">
      <c r="AB61401"/>
    </row>
    <row r="61402" spans="28:28" ht="18" customHeight="1" x14ac:dyDescent="0.25">
      <c r="AB61402"/>
    </row>
    <row r="61403" spans="28:28" ht="18" customHeight="1" x14ac:dyDescent="0.25">
      <c r="AB61403"/>
    </row>
    <row r="61404" spans="28:28" ht="18" customHeight="1" x14ac:dyDescent="0.25">
      <c r="AB61404"/>
    </row>
    <row r="61405" spans="28:28" ht="18" customHeight="1" x14ac:dyDescent="0.25">
      <c r="AB61405"/>
    </row>
    <row r="61406" spans="28:28" ht="18" customHeight="1" x14ac:dyDescent="0.25">
      <c r="AB61406"/>
    </row>
    <row r="61407" spans="28:28" ht="18" customHeight="1" x14ac:dyDescent="0.25">
      <c r="AB61407"/>
    </row>
    <row r="61408" spans="28:28" ht="18" customHeight="1" x14ac:dyDescent="0.25">
      <c r="AB61408"/>
    </row>
    <row r="61409" spans="28:28" ht="18" customHeight="1" x14ac:dyDescent="0.25">
      <c r="AB61409"/>
    </row>
    <row r="61410" spans="28:28" ht="18" customHeight="1" x14ac:dyDescent="0.25">
      <c r="AB61410"/>
    </row>
    <row r="61411" spans="28:28" ht="18" customHeight="1" x14ac:dyDescent="0.25">
      <c r="AB61411"/>
    </row>
    <row r="61412" spans="28:28" ht="18" customHeight="1" x14ac:dyDescent="0.25">
      <c r="AB61412"/>
    </row>
    <row r="61413" spans="28:28" ht="18" customHeight="1" x14ac:dyDescent="0.25">
      <c r="AB61413"/>
    </row>
    <row r="61414" spans="28:28" ht="18" customHeight="1" x14ac:dyDescent="0.25">
      <c r="AB61414"/>
    </row>
    <row r="61415" spans="28:28" ht="18" customHeight="1" x14ac:dyDescent="0.25">
      <c r="AB61415"/>
    </row>
    <row r="61416" spans="28:28" ht="18" customHeight="1" x14ac:dyDescent="0.25">
      <c r="AB61416"/>
    </row>
    <row r="61417" spans="28:28" ht="18" customHeight="1" x14ac:dyDescent="0.25">
      <c r="AB61417"/>
    </row>
    <row r="61418" spans="28:28" ht="18" customHeight="1" x14ac:dyDescent="0.25">
      <c r="AB61418"/>
    </row>
    <row r="61419" spans="28:28" ht="18" customHeight="1" x14ac:dyDescent="0.25">
      <c r="AB61419"/>
    </row>
    <row r="61420" spans="28:28" ht="18" customHeight="1" x14ac:dyDescent="0.25">
      <c r="AB61420"/>
    </row>
    <row r="61421" spans="28:28" ht="18" customHeight="1" x14ac:dyDescent="0.25">
      <c r="AB61421"/>
    </row>
    <row r="61422" spans="28:28" ht="18" customHeight="1" x14ac:dyDescent="0.25">
      <c r="AB61422"/>
    </row>
    <row r="61423" spans="28:28" ht="18" customHeight="1" x14ac:dyDescent="0.25">
      <c r="AB61423"/>
    </row>
    <row r="61424" spans="28:28" ht="18" customHeight="1" x14ac:dyDescent="0.25">
      <c r="AB61424"/>
    </row>
    <row r="61425" spans="28:28" ht="18" customHeight="1" x14ac:dyDescent="0.25">
      <c r="AB61425"/>
    </row>
    <row r="61426" spans="28:28" ht="18" customHeight="1" x14ac:dyDescent="0.25">
      <c r="AB61426"/>
    </row>
    <row r="61427" spans="28:28" ht="18" customHeight="1" x14ac:dyDescent="0.25">
      <c r="AB61427"/>
    </row>
    <row r="61428" spans="28:28" ht="18" customHeight="1" x14ac:dyDescent="0.25">
      <c r="AB61428"/>
    </row>
    <row r="61429" spans="28:28" ht="18" customHeight="1" x14ac:dyDescent="0.25">
      <c r="AB61429"/>
    </row>
    <row r="61430" spans="28:28" ht="18" customHeight="1" x14ac:dyDescent="0.25">
      <c r="AB61430"/>
    </row>
    <row r="61431" spans="28:28" ht="18" customHeight="1" x14ac:dyDescent="0.25">
      <c r="AB61431"/>
    </row>
    <row r="61432" spans="28:28" ht="18" customHeight="1" x14ac:dyDescent="0.25">
      <c r="AB61432"/>
    </row>
    <row r="61433" spans="28:28" ht="18" customHeight="1" x14ac:dyDescent="0.25">
      <c r="AB61433"/>
    </row>
    <row r="61434" spans="28:28" ht="18" customHeight="1" x14ac:dyDescent="0.25">
      <c r="AB61434"/>
    </row>
    <row r="61435" spans="28:28" ht="18" customHeight="1" x14ac:dyDescent="0.25">
      <c r="AB61435"/>
    </row>
    <row r="61436" spans="28:28" ht="18" customHeight="1" x14ac:dyDescent="0.25">
      <c r="AB61436"/>
    </row>
    <row r="61437" spans="28:28" ht="18" customHeight="1" x14ac:dyDescent="0.25">
      <c r="AB61437"/>
    </row>
    <row r="61438" spans="28:28" ht="18" customHeight="1" x14ac:dyDescent="0.25">
      <c r="AB61438"/>
    </row>
    <row r="61439" spans="28:28" ht="18" customHeight="1" x14ac:dyDescent="0.25">
      <c r="AB61439"/>
    </row>
    <row r="61440" spans="28:28" ht="18" customHeight="1" x14ac:dyDescent="0.25">
      <c r="AB61440"/>
    </row>
    <row r="61441" spans="28:28" ht="18" customHeight="1" x14ac:dyDescent="0.25">
      <c r="AB61441"/>
    </row>
    <row r="61442" spans="28:28" ht="18" customHeight="1" x14ac:dyDescent="0.25">
      <c r="AB61442"/>
    </row>
    <row r="61443" spans="28:28" ht="18" customHeight="1" x14ac:dyDescent="0.25">
      <c r="AB61443"/>
    </row>
    <row r="61444" spans="28:28" ht="18" customHeight="1" x14ac:dyDescent="0.25">
      <c r="AB61444"/>
    </row>
    <row r="61445" spans="28:28" ht="18" customHeight="1" x14ac:dyDescent="0.25">
      <c r="AB61445"/>
    </row>
    <row r="61446" spans="28:28" ht="18" customHeight="1" x14ac:dyDescent="0.25">
      <c r="AB61446"/>
    </row>
    <row r="61447" spans="28:28" ht="18" customHeight="1" x14ac:dyDescent="0.25">
      <c r="AB61447"/>
    </row>
    <row r="61448" spans="28:28" ht="18" customHeight="1" x14ac:dyDescent="0.25">
      <c r="AB61448"/>
    </row>
    <row r="61449" spans="28:28" ht="18" customHeight="1" x14ac:dyDescent="0.25">
      <c r="AB61449"/>
    </row>
    <row r="61450" spans="28:28" ht="18" customHeight="1" x14ac:dyDescent="0.25">
      <c r="AB61450"/>
    </row>
    <row r="61451" spans="28:28" ht="18" customHeight="1" x14ac:dyDescent="0.25">
      <c r="AB61451"/>
    </row>
    <row r="61452" spans="28:28" ht="18" customHeight="1" x14ac:dyDescent="0.25">
      <c r="AB61452"/>
    </row>
    <row r="61453" spans="28:28" ht="18" customHeight="1" x14ac:dyDescent="0.25">
      <c r="AB61453"/>
    </row>
    <row r="61454" spans="28:28" ht="18" customHeight="1" x14ac:dyDescent="0.25">
      <c r="AB61454"/>
    </row>
    <row r="61455" spans="28:28" ht="18" customHeight="1" x14ac:dyDescent="0.25">
      <c r="AB61455"/>
    </row>
    <row r="61456" spans="28:28" ht="18" customHeight="1" x14ac:dyDescent="0.25">
      <c r="AB61456"/>
    </row>
    <row r="61457" spans="28:28" ht="18" customHeight="1" x14ac:dyDescent="0.25">
      <c r="AB61457"/>
    </row>
    <row r="61458" spans="28:28" ht="18" customHeight="1" x14ac:dyDescent="0.25">
      <c r="AB61458"/>
    </row>
    <row r="61459" spans="28:28" ht="18" customHeight="1" x14ac:dyDescent="0.25">
      <c r="AB61459"/>
    </row>
    <row r="61460" spans="28:28" ht="18" customHeight="1" x14ac:dyDescent="0.25">
      <c r="AB61460"/>
    </row>
    <row r="61461" spans="28:28" ht="18" customHeight="1" x14ac:dyDescent="0.25">
      <c r="AB61461"/>
    </row>
    <row r="61462" spans="28:28" ht="18" customHeight="1" x14ac:dyDescent="0.25">
      <c r="AB61462"/>
    </row>
    <row r="61463" spans="28:28" ht="18" customHeight="1" x14ac:dyDescent="0.25">
      <c r="AB61463"/>
    </row>
    <row r="61464" spans="28:28" ht="18" customHeight="1" x14ac:dyDescent="0.25">
      <c r="AB61464"/>
    </row>
    <row r="61465" spans="28:28" ht="18" customHeight="1" x14ac:dyDescent="0.25">
      <c r="AB61465"/>
    </row>
    <row r="61466" spans="28:28" ht="18" customHeight="1" x14ac:dyDescent="0.25">
      <c r="AB61466"/>
    </row>
    <row r="61467" spans="28:28" ht="18" customHeight="1" x14ac:dyDescent="0.25">
      <c r="AB61467"/>
    </row>
    <row r="61468" spans="28:28" ht="18" customHeight="1" x14ac:dyDescent="0.25">
      <c r="AB61468"/>
    </row>
    <row r="61469" spans="28:28" ht="18" customHeight="1" x14ac:dyDescent="0.25">
      <c r="AB61469"/>
    </row>
    <row r="61470" spans="28:28" ht="18" customHeight="1" x14ac:dyDescent="0.25">
      <c r="AB61470"/>
    </row>
    <row r="61471" spans="28:28" ht="18" customHeight="1" x14ac:dyDescent="0.25">
      <c r="AB61471"/>
    </row>
    <row r="61472" spans="28:28" ht="18" customHeight="1" x14ac:dyDescent="0.25">
      <c r="AB61472"/>
    </row>
    <row r="61473" spans="28:28" ht="18" customHeight="1" x14ac:dyDescent="0.25">
      <c r="AB61473"/>
    </row>
    <row r="61474" spans="28:28" ht="18" customHeight="1" x14ac:dyDescent="0.25">
      <c r="AB61474"/>
    </row>
    <row r="61475" spans="28:28" ht="18" customHeight="1" x14ac:dyDescent="0.25">
      <c r="AB61475"/>
    </row>
    <row r="61476" spans="28:28" ht="18" customHeight="1" x14ac:dyDescent="0.25">
      <c r="AB61476"/>
    </row>
    <row r="61477" spans="28:28" ht="18" customHeight="1" x14ac:dyDescent="0.25">
      <c r="AB61477"/>
    </row>
    <row r="61478" spans="28:28" ht="18" customHeight="1" x14ac:dyDescent="0.25">
      <c r="AB61478"/>
    </row>
    <row r="61479" spans="28:28" ht="18" customHeight="1" x14ac:dyDescent="0.25">
      <c r="AB61479"/>
    </row>
    <row r="61480" spans="28:28" ht="18" customHeight="1" x14ac:dyDescent="0.25">
      <c r="AB61480"/>
    </row>
    <row r="61481" spans="28:28" ht="18" customHeight="1" x14ac:dyDescent="0.25">
      <c r="AB61481"/>
    </row>
    <row r="61482" spans="28:28" ht="18" customHeight="1" x14ac:dyDescent="0.25">
      <c r="AB61482"/>
    </row>
    <row r="61483" spans="28:28" ht="18" customHeight="1" x14ac:dyDescent="0.25">
      <c r="AB61483"/>
    </row>
    <row r="61484" spans="28:28" ht="18" customHeight="1" x14ac:dyDescent="0.25">
      <c r="AB61484"/>
    </row>
    <row r="61485" spans="28:28" ht="18" customHeight="1" x14ac:dyDescent="0.25">
      <c r="AB61485"/>
    </row>
    <row r="61486" spans="28:28" ht="18" customHeight="1" x14ac:dyDescent="0.25">
      <c r="AB61486"/>
    </row>
    <row r="61487" spans="28:28" ht="18" customHeight="1" x14ac:dyDescent="0.25">
      <c r="AB61487"/>
    </row>
    <row r="61488" spans="28:28" ht="18" customHeight="1" x14ac:dyDescent="0.25">
      <c r="AB61488"/>
    </row>
    <row r="61489" spans="28:28" ht="18" customHeight="1" x14ac:dyDescent="0.25">
      <c r="AB61489"/>
    </row>
    <row r="61490" spans="28:28" ht="18" customHeight="1" x14ac:dyDescent="0.25">
      <c r="AB61490"/>
    </row>
    <row r="61491" spans="28:28" ht="18" customHeight="1" x14ac:dyDescent="0.25">
      <c r="AB61491"/>
    </row>
    <row r="61492" spans="28:28" ht="18" customHeight="1" x14ac:dyDescent="0.25">
      <c r="AB61492"/>
    </row>
    <row r="61493" spans="28:28" ht="18" customHeight="1" x14ac:dyDescent="0.25">
      <c r="AB61493"/>
    </row>
    <row r="61494" spans="28:28" ht="18" customHeight="1" x14ac:dyDescent="0.25">
      <c r="AB61494"/>
    </row>
    <row r="61495" spans="28:28" ht="18" customHeight="1" x14ac:dyDescent="0.25">
      <c r="AB61495"/>
    </row>
    <row r="61496" spans="28:28" ht="18" customHeight="1" x14ac:dyDescent="0.25">
      <c r="AB61496"/>
    </row>
    <row r="61497" spans="28:28" ht="18" customHeight="1" x14ac:dyDescent="0.25">
      <c r="AB61497"/>
    </row>
    <row r="61498" spans="28:28" ht="18" customHeight="1" x14ac:dyDescent="0.25">
      <c r="AB61498"/>
    </row>
    <row r="61499" spans="28:28" ht="18" customHeight="1" x14ac:dyDescent="0.25">
      <c r="AB61499"/>
    </row>
    <row r="61500" spans="28:28" ht="18" customHeight="1" x14ac:dyDescent="0.25">
      <c r="AB61500"/>
    </row>
    <row r="61501" spans="28:28" ht="18" customHeight="1" x14ac:dyDescent="0.25">
      <c r="AB61501"/>
    </row>
    <row r="61502" spans="28:28" ht="18" customHeight="1" x14ac:dyDescent="0.25">
      <c r="AB61502"/>
    </row>
    <row r="61503" spans="28:28" ht="18" customHeight="1" x14ac:dyDescent="0.25">
      <c r="AB61503"/>
    </row>
    <row r="61504" spans="28:28" ht="18" customHeight="1" x14ac:dyDescent="0.25">
      <c r="AB61504"/>
    </row>
    <row r="61505" spans="28:28" ht="18" customHeight="1" x14ac:dyDescent="0.25">
      <c r="AB61505"/>
    </row>
    <row r="61506" spans="28:28" ht="18" customHeight="1" x14ac:dyDescent="0.25">
      <c r="AB61506"/>
    </row>
    <row r="61507" spans="28:28" ht="18" customHeight="1" x14ac:dyDescent="0.25">
      <c r="AB61507"/>
    </row>
    <row r="61508" spans="28:28" ht="18" customHeight="1" x14ac:dyDescent="0.25">
      <c r="AB61508"/>
    </row>
    <row r="61509" spans="28:28" ht="18" customHeight="1" x14ac:dyDescent="0.25">
      <c r="AB61509"/>
    </row>
    <row r="61510" spans="28:28" ht="18" customHeight="1" x14ac:dyDescent="0.25">
      <c r="AB61510"/>
    </row>
    <row r="61511" spans="28:28" ht="18" customHeight="1" x14ac:dyDescent="0.25">
      <c r="AB61511"/>
    </row>
    <row r="61512" spans="28:28" ht="18" customHeight="1" x14ac:dyDescent="0.25">
      <c r="AB61512"/>
    </row>
    <row r="61513" spans="28:28" ht="18" customHeight="1" x14ac:dyDescent="0.25">
      <c r="AB61513"/>
    </row>
    <row r="61514" spans="28:28" ht="18" customHeight="1" x14ac:dyDescent="0.25">
      <c r="AB61514"/>
    </row>
    <row r="61515" spans="28:28" ht="18" customHeight="1" x14ac:dyDescent="0.25">
      <c r="AB61515"/>
    </row>
    <row r="61516" spans="28:28" ht="18" customHeight="1" x14ac:dyDescent="0.25">
      <c r="AB61516"/>
    </row>
    <row r="61517" spans="28:28" ht="18" customHeight="1" x14ac:dyDescent="0.25">
      <c r="AB61517"/>
    </row>
    <row r="61518" spans="28:28" ht="18" customHeight="1" x14ac:dyDescent="0.25">
      <c r="AB61518"/>
    </row>
    <row r="61519" spans="28:28" ht="18" customHeight="1" x14ac:dyDescent="0.25">
      <c r="AB61519"/>
    </row>
    <row r="61520" spans="28:28" ht="18" customHeight="1" x14ac:dyDescent="0.25">
      <c r="AB61520"/>
    </row>
    <row r="61521" spans="28:28" ht="18" customHeight="1" x14ac:dyDescent="0.25">
      <c r="AB61521"/>
    </row>
    <row r="61522" spans="28:28" ht="18" customHeight="1" x14ac:dyDescent="0.25">
      <c r="AB61522"/>
    </row>
    <row r="61523" spans="28:28" ht="18" customHeight="1" x14ac:dyDescent="0.25">
      <c r="AB61523"/>
    </row>
    <row r="61524" spans="28:28" ht="18" customHeight="1" x14ac:dyDescent="0.25">
      <c r="AB61524"/>
    </row>
    <row r="61525" spans="28:28" ht="18" customHeight="1" x14ac:dyDescent="0.25">
      <c r="AB61525"/>
    </row>
    <row r="61526" spans="28:28" ht="18" customHeight="1" x14ac:dyDescent="0.25">
      <c r="AB61526"/>
    </row>
    <row r="61527" spans="28:28" ht="18" customHeight="1" x14ac:dyDescent="0.25">
      <c r="AB61527"/>
    </row>
    <row r="61528" spans="28:28" ht="18" customHeight="1" x14ac:dyDescent="0.25">
      <c r="AB61528"/>
    </row>
    <row r="61529" spans="28:28" ht="18" customHeight="1" x14ac:dyDescent="0.25">
      <c r="AB61529"/>
    </row>
    <row r="61530" spans="28:28" ht="18" customHeight="1" x14ac:dyDescent="0.25">
      <c r="AB61530"/>
    </row>
    <row r="61531" spans="28:28" ht="18" customHeight="1" x14ac:dyDescent="0.25">
      <c r="AB61531"/>
    </row>
    <row r="61532" spans="28:28" ht="18" customHeight="1" x14ac:dyDescent="0.25">
      <c r="AB61532"/>
    </row>
    <row r="61533" spans="28:28" ht="18" customHeight="1" x14ac:dyDescent="0.25">
      <c r="AB61533"/>
    </row>
    <row r="61534" spans="28:28" ht="18" customHeight="1" x14ac:dyDescent="0.25">
      <c r="AB61534"/>
    </row>
    <row r="61535" spans="28:28" ht="18" customHeight="1" x14ac:dyDescent="0.25">
      <c r="AB61535"/>
    </row>
    <row r="61536" spans="28:28" ht="18" customHeight="1" x14ac:dyDescent="0.25">
      <c r="AB61536"/>
    </row>
    <row r="61537" spans="28:28" ht="18" customHeight="1" x14ac:dyDescent="0.25">
      <c r="AB61537"/>
    </row>
    <row r="61538" spans="28:28" ht="18" customHeight="1" x14ac:dyDescent="0.25">
      <c r="AB61538"/>
    </row>
    <row r="61539" spans="28:28" ht="18" customHeight="1" x14ac:dyDescent="0.25">
      <c r="AB61539"/>
    </row>
    <row r="61540" spans="28:28" ht="18" customHeight="1" x14ac:dyDescent="0.25">
      <c r="AB61540"/>
    </row>
    <row r="61541" spans="28:28" ht="18" customHeight="1" x14ac:dyDescent="0.25">
      <c r="AB61541"/>
    </row>
    <row r="61542" spans="28:28" ht="18" customHeight="1" x14ac:dyDescent="0.25">
      <c r="AB61542"/>
    </row>
    <row r="61543" spans="28:28" ht="18" customHeight="1" x14ac:dyDescent="0.25">
      <c r="AB61543"/>
    </row>
    <row r="61544" spans="28:28" ht="18" customHeight="1" x14ac:dyDescent="0.25">
      <c r="AB61544"/>
    </row>
    <row r="61545" spans="28:28" ht="18" customHeight="1" x14ac:dyDescent="0.25">
      <c r="AB61545"/>
    </row>
    <row r="61546" spans="28:28" ht="18" customHeight="1" x14ac:dyDescent="0.25">
      <c r="AB61546"/>
    </row>
    <row r="61547" spans="28:28" ht="18" customHeight="1" x14ac:dyDescent="0.25">
      <c r="AB61547"/>
    </row>
    <row r="61548" spans="28:28" ht="18" customHeight="1" x14ac:dyDescent="0.25">
      <c r="AB61548"/>
    </row>
    <row r="61549" spans="28:28" ht="18" customHeight="1" x14ac:dyDescent="0.25">
      <c r="AB61549"/>
    </row>
    <row r="61550" spans="28:28" ht="18" customHeight="1" x14ac:dyDescent="0.25">
      <c r="AB61550"/>
    </row>
    <row r="61551" spans="28:28" ht="18" customHeight="1" x14ac:dyDescent="0.25">
      <c r="AB61551"/>
    </row>
    <row r="61552" spans="28:28" ht="18" customHeight="1" x14ac:dyDescent="0.25">
      <c r="AB61552"/>
    </row>
    <row r="61553" spans="28:28" ht="18" customHeight="1" x14ac:dyDescent="0.25">
      <c r="AB61553"/>
    </row>
    <row r="61554" spans="28:28" ht="18" customHeight="1" x14ac:dyDescent="0.25">
      <c r="AB61554"/>
    </row>
    <row r="61555" spans="28:28" ht="18" customHeight="1" x14ac:dyDescent="0.25">
      <c r="AB61555"/>
    </row>
    <row r="61556" spans="28:28" ht="18" customHeight="1" x14ac:dyDescent="0.25">
      <c r="AB61556"/>
    </row>
    <row r="61557" spans="28:28" ht="18" customHeight="1" x14ac:dyDescent="0.25">
      <c r="AB61557"/>
    </row>
    <row r="61558" spans="28:28" ht="18" customHeight="1" x14ac:dyDescent="0.25">
      <c r="AB61558"/>
    </row>
    <row r="61559" spans="28:28" ht="18" customHeight="1" x14ac:dyDescent="0.25">
      <c r="AB61559"/>
    </row>
    <row r="61560" spans="28:28" ht="18" customHeight="1" x14ac:dyDescent="0.25">
      <c r="AB61560"/>
    </row>
    <row r="61561" spans="28:28" ht="18" customHeight="1" x14ac:dyDescent="0.25">
      <c r="AB61561"/>
    </row>
    <row r="61562" spans="28:28" ht="18" customHeight="1" x14ac:dyDescent="0.25">
      <c r="AB61562"/>
    </row>
    <row r="61563" spans="28:28" ht="18" customHeight="1" x14ac:dyDescent="0.25">
      <c r="AB61563"/>
    </row>
    <row r="61564" spans="28:28" ht="18" customHeight="1" x14ac:dyDescent="0.25">
      <c r="AB61564"/>
    </row>
    <row r="61565" spans="28:28" ht="18" customHeight="1" x14ac:dyDescent="0.25">
      <c r="AB61565"/>
    </row>
    <row r="61566" spans="28:28" ht="18" customHeight="1" x14ac:dyDescent="0.25">
      <c r="AB61566"/>
    </row>
    <row r="61567" spans="28:28" ht="18" customHeight="1" x14ac:dyDescent="0.25">
      <c r="AB61567"/>
    </row>
    <row r="61568" spans="28:28" ht="18" customHeight="1" x14ac:dyDescent="0.25">
      <c r="AB61568"/>
    </row>
    <row r="61569" spans="28:28" ht="18" customHeight="1" x14ac:dyDescent="0.25">
      <c r="AB61569"/>
    </row>
    <row r="61570" spans="28:28" ht="18" customHeight="1" x14ac:dyDescent="0.25">
      <c r="AB61570"/>
    </row>
    <row r="61571" spans="28:28" ht="18" customHeight="1" x14ac:dyDescent="0.25">
      <c r="AB61571"/>
    </row>
    <row r="61572" spans="28:28" ht="18" customHeight="1" x14ac:dyDescent="0.25">
      <c r="AB61572"/>
    </row>
    <row r="61573" spans="28:28" ht="18" customHeight="1" x14ac:dyDescent="0.25">
      <c r="AB61573"/>
    </row>
    <row r="61574" spans="28:28" ht="18" customHeight="1" x14ac:dyDescent="0.25">
      <c r="AB61574"/>
    </row>
    <row r="61575" spans="28:28" ht="18" customHeight="1" x14ac:dyDescent="0.25">
      <c r="AB61575"/>
    </row>
    <row r="61576" spans="28:28" ht="18" customHeight="1" x14ac:dyDescent="0.25">
      <c r="AB61576"/>
    </row>
    <row r="61577" spans="28:28" ht="18" customHeight="1" x14ac:dyDescent="0.25">
      <c r="AB61577"/>
    </row>
    <row r="61578" spans="28:28" ht="18" customHeight="1" x14ac:dyDescent="0.25">
      <c r="AB61578"/>
    </row>
    <row r="61579" spans="28:28" ht="18" customHeight="1" x14ac:dyDescent="0.25">
      <c r="AB61579"/>
    </row>
    <row r="61580" spans="28:28" ht="18" customHeight="1" x14ac:dyDescent="0.25">
      <c r="AB61580"/>
    </row>
    <row r="61581" spans="28:28" ht="18" customHeight="1" x14ac:dyDescent="0.25">
      <c r="AB61581"/>
    </row>
    <row r="61582" spans="28:28" ht="18" customHeight="1" x14ac:dyDescent="0.25">
      <c r="AB61582"/>
    </row>
    <row r="61583" spans="28:28" ht="18" customHeight="1" x14ac:dyDescent="0.25">
      <c r="AB61583"/>
    </row>
    <row r="61584" spans="28:28" ht="18" customHeight="1" x14ac:dyDescent="0.25">
      <c r="AB61584"/>
    </row>
    <row r="61585" spans="28:28" ht="18" customHeight="1" x14ac:dyDescent="0.25">
      <c r="AB61585"/>
    </row>
    <row r="61586" spans="28:28" ht="18" customHeight="1" x14ac:dyDescent="0.25">
      <c r="AB61586"/>
    </row>
    <row r="61587" spans="28:28" ht="18" customHeight="1" x14ac:dyDescent="0.25">
      <c r="AB61587"/>
    </row>
    <row r="61588" spans="28:28" ht="18" customHeight="1" x14ac:dyDescent="0.25">
      <c r="AB61588"/>
    </row>
    <row r="61589" spans="28:28" ht="18" customHeight="1" x14ac:dyDescent="0.25">
      <c r="AB61589"/>
    </row>
    <row r="61590" spans="28:28" ht="18" customHeight="1" x14ac:dyDescent="0.25">
      <c r="AB61590"/>
    </row>
    <row r="61591" spans="28:28" ht="18" customHeight="1" x14ac:dyDescent="0.25">
      <c r="AB61591"/>
    </row>
    <row r="61592" spans="28:28" ht="18" customHeight="1" x14ac:dyDescent="0.25">
      <c r="AB61592"/>
    </row>
    <row r="61593" spans="28:28" ht="18" customHeight="1" x14ac:dyDescent="0.25">
      <c r="AB61593"/>
    </row>
    <row r="61594" spans="28:28" ht="18" customHeight="1" x14ac:dyDescent="0.25">
      <c r="AB61594"/>
    </row>
    <row r="61595" spans="28:28" ht="18" customHeight="1" x14ac:dyDescent="0.25">
      <c r="AB61595"/>
    </row>
    <row r="61596" spans="28:28" ht="18" customHeight="1" x14ac:dyDescent="0.25">
      <c r="AB61596"/>
    </row>
    <row r="61597" spans="28:28" ht="18" customHeight="1" x14ac:dyDescent="0.25">
      <c r="AB61597"/>
    </row>
    <row r="61598" spans="28:28" ht="18" customHeight="1" x14ac:dyDescent="0.25">
      <c r="AB61598"/>
    </row>
    <row r="61599" spans="28:28" ht="18" customHeight="1" x14ac:dyDescent="0.25">
      <c r="AB61599"/>
    </row>
    <row r="61600" spans="28:28" ht="18" customHeight="1" x14ac:dyDescent="0.25">
      <c r="AB61600"/>
    </row>
    <row r="61601" spans="28:28" ht="18" customHeight="1" x14ac:dyDescent="0.25">
      <c r="AB61601"/>
    </row>
    <row r="61602" spans="28:28" ht="18" customHeight="1" x14ac:dyDescent="0.25">
      <c r="AB61602"/>
    </row>
    <row r="61603" spans="28:28" ht="18" customHeight="1" x14ac:dyDescent="0.25">
      <c r="AB61603"/>
    </row>
    <row r="61604" spans="28:28" ht="18" customHeight="1" x14ac:dyDescent="0.25">
      <c r="AB61604"/>
    </row>
    <row r="61605" spans="28:28" ht="18" customHeight="1" x14ac:dyDescent="0.25">
      <c r="AB61605"/>
    </row>
    <row r="61606" spans="28:28" ht="18" customHeight="1" x14ac:dyDescent="0.25">
      <c r="AB61606"/>
    </row>
    <row r="61607" spans="28:28" ht="18" customHeight="1" x14ac:dyDescent="0.25">
      <c r="AB61607"/>
    </row>
    <row r="61608" spans="28:28" ht="18" customHeight="1" x14ac:dyDescent="0.25">
      <c r="AB61608"/>
    </row>
    <row r="61609" spans="28:28" ht="18" customHeight="1" x14ac:dyDescent="0.25">
      <c r="AB61609"/>
    </row>
    <row r="61610" spans="28:28" ht="18" customHeight="1" x14ac:dyDescent="0.25">
      <c r="AB61610"/>
    </row>
    <row r="61611" spans="28:28" ht="18" customHeight="1" x14ac:dyDescent="0.25">
      <c r="AB61611"/>
    </row>
    <row r="61612" spans="28:28" ht="18" customHeight="1" x14ac:dyDescent="0.25">
      <c r="AB61612"/>
    </row>
    <row r="61613" spans="28:28" ht="18" customHeight="1" x14ac:dyDescent="0.25">
      <c r="AB61613"/>
    </row>
    <row r="61614" spans="28:28" ht="18" customHeight="1" x14ac:dyDescent="0.25">
      <c r="AB61614"/>
    </row>
    <row r="61615" spans="28:28" ht="18" customHeight="1" x14ac:dyDescent="0.25">
      <c r="AB61615"/>
    </row>
    <row r="61616" spans="28:28" ht="18" customHeight="1" x14ac:dyDescent="0.25">
      <c r="AB61616"/>
    </row>
    <row r="61617" spans="28:28" ht="18" customHeight="1" x14ac:dyDescent="0.25">
      <c r="AB61617"/>
    </row>
    <row r="61618" spans="28:28" ht="18" customHeight="1" x14ac:dyDescent="0.25">
      <c r="AB61618"/>
    </row>
    <row r="61619" spans="28:28" ht="18" customHeight="1" x14ac:dyDescent="0.25">
      <c r="AB61619"/>
    </row>
    <row r="61620" spans="28:28" ht="18" customHeight="1" x14ac:dyDescent="0.25">
      <c r="AB61620"/>
    </row>
    <row r="61621" spans="28:28" ht="18" customHeight="1" x14ac:dyDescent="0.25">
      <c r="AB61621"/>
    </row>
    <row r="61622" spans="28:28" ht="18" customHeight="1" x14ac:dyDescent="0.25">
      <c r="AB61622"/>
    </row>
    <row r="61623" spans="28:28" ht="18" customHeight="1" x14ac:dyDescent="0.25">
      <c r="AB61623"/>
    </row>
    <row r="61624" spans="28:28" ht="18" customHeight="1" x14ac:dyDescent="0.25">
      <c r="AB61624"/>
    </row>
    <row r="61625" spans="28:28" ht="18" customHeight="1" x14ac:dyDescent="0.25">
      <c r="AB61625"/>
    </row>
    <row r="61626" spans="28:28" ht="18" customHeight="1" x14ac:dyDescent="0.25">
      <c r="AB61626"/>
    </row>
    <row r="61627" spans="28:28" ht="18" customHeight="1" x14ac:dyDescent="0.25">
      <c r="AB61627"/>
    </row>
    <row r="61628" spans="28:28" ht="18" customHeight="1" x14ac:dyDescent="0.25">
      <c r="AB61628"/>
    </row>
    <row r="61629" spans="28:28" ht="18" customHeight="1" x14ac:dyDescent="0.25">
      <c r="AB61629"/>
    </row>
    <row r="61630" spans="28:28" ht="18" customHeight="1" x14ac:dyDescent="0.25">
      <c r="AB61630"/>
    </row>
    <row r="61631" spans="28:28" ht="18" customHeight="1" x14ac:dyDescent="0.25">
      <c r="AB61631"/>
    </row>
    <row r="61632" spans="28:28" ht="18" customHeight="1" x14ac:dyDescent="0.25">
      <c r="AB61632"/>
    </row>
    <row r="61633" spans="28:28" ht="18" customHeight="1" x14ac:dyDescent="0.25">
      <c r="AB61633"/>
    </row>
    <row r="61634" spans="28:28" ht="18" customHeight="1" x14ac:dyDescent="0.25">
      <c r="AB61634"/>
    </row>
    <row r="61635" spans="28:28" ht="18" customHeight="1" x14ac:dyDescent="0.25">
      <c r="AB61635"/>
    </row>
    <row r="61636" spans="28:28" ht="18" customHeight="1" x14ac:dyDescent="0.25">
      <c r="AB61636"/>
    </row>
    <row r="61637" spans="28:28" ht="18" customHeight="1" x14ac:dyDescent="0.25">
      <c r="AB61637"/>
    </row>
    <row r="61638" spans="28:28" ht="18" customHeight="1" x14ac:dyDescent="0.25">
      <c r="AB61638"/>
    </row>
    <row r="61639" spans="28:28" ht="18" customHeight="1" x14ac:dyDescent="0.25">
      <c r="AB61639"/>
    </row>
    <row r="61640" spans="28:28" ht="18" customHeight="1" x14ac:dyDescent="0.25">
      <c r="AB61640"/>
    </row>
    <row r="61641" spans="28:28" ht="18" customHeight="1" x14ac:dyDescent="0.25">
      <c r="AB61641"/>
    </row>
    <row r="61642" spans="28:28" ht="18" customHeight="1" x14ac:dyDescent="0.25">
      <c r="AB61642"/>
    </row>
    <row r="61643" spans="28:28" ht="18" customHeight="1" x14ac:dyDescent="0.25">
      <c r="AB61643"/>
    </row>
    <row r="61644" spans="28:28" ht="18" customHeight="1" x14ac:dyDescent="0.25">
      <c r="AB61644"/>
    </row>
    <row r="61645" spans="28:28" ht="18" customHeight="1" x14ac:dyDescent="0.25">
      <c r="AB61645"/>
    </row>
    <row r="61646" spans="28:28" ht="18" customHeight="1" x14ac:dyDescent="0.25">
      <c r="AB61646"/>
    </row>
    <row r="61647" spans="28:28" ht="18" customHeight="1" x14ac:dyDescent="0.25">
      <c r="AB61647"/>
    </row>
    <row r="61648" spans="28:28" ht="18" customHeight="1" x14ac:dyDescent="0.25">
      <c r="AB61648"/>
    </row>
    <row r="61649" spans="28:28" ht="18" customHeight="1" x14ac:dyDescent="0.25">
      <c r="AB61649"/>
    </row>
    <row r="61650" spans="28:28" ht="18" customHeight="1" x14ac:dyDescent="0.25">
      <c r="AB61650"/>
    </row>
    <row r="61651" spans="28:28" ht="18" customHeight="1" x14ac:dyDescent="0.25">
      <c r="AB61651"/>
    </row>
    <row r="61652" spans="28:28" ht="18" customHeight="1" x14ac:dyDescent="0.25">
      <c r="AB61652"/>
    </row>
    <row r="61653" spans="28:28" ht="18" customHeight="1" x14ac:dyDescent="0.25">
      <c r="AB61653"/>
    </row>
    <row r="61654" spans="28:28" ht="18" customHeight="1" x14ac:dyDescent="0.25">
      <c r="AB61654"/>
    </row>
    <row r="61655" spans="28:28" ht="18" customHeight="1" x14ac:dyDescent="0.25">
      <c r="AB61655"/>
    </row>
    <row r="61656" spans="28:28" ht="18" customHeight="1" x14ac:dyDescent="0.25">
      <c r="AB61656"/>
    </row>
    <row r="61657" spans="28:28" ht="18" customHeight="1" x14ac:dyDescent="0.25">
      <c r="AB61657"/>
    </row>
    <row r="61658" spans="28:28" ht="18" customHeight="1" x14ac:dyDescent="0.25">
      <c r="AB61658"/>
    </row>
    <row r="61659" spans="28:28" ht="18" customHeight="1" x14ac:dyDescent="0.25">
      <c r="AB61659"/>
    </row>
    <row r="61660" spans="28:28" ht="18" customHeight="1" x14ac:dyDescent="0.25">
      <c r="AB61660"/>
    </row>
    <row r="61661" spans="28:28" ht="18" customHeight="1" x14ac:dyDescent="0.25">
      <c r="AB61661"/>
    </row>
    <row r="61662" spans="28:28" ht="18" customHeight="1" x14ac:dyDescent="0.25">
      <c r="AB61662"/>
    </row>
    <row r="61663" spans="28:28" ht="18" customHeight="1" x14ac:dyDescent="0.25">
      <c r="AB61663"/>
    </row>
    <row r="61664" spans="28:28" ht="18" customHeight="1" x14ac:dyDescent="0.25">
      <c r="AB61664"/>
    </row>
    <row r="61665" spans="28:28" ht="18" customHeight="1" x14ac:dyDescent="0.25">
      <c r="AB61665"/>
    </row>
    <row r="61666" spans="28:28" ht="18" customHeight="1" x14ac:dyDescent="0.25">
      <c r="AB61666"/>
    </row>
    <row r="61667" spans="28:28" ht="18" customHeight="1" x14ac:dyDescent="0.25">
      <c r="AB61667"/>
    </row>
    <row r="61668" spans="28:28" ht="18" customHeight="1" x14ac:dyDescent="0.25">
      <c r="AB61668"/>
    </row>
    <row r="61669" spans="28:28" ht="18" customHeight="1" x14ac:dyDescent="0.25">
      <c r="AB61669"/>
    </row>
    <row r="61670" spans="28:28" ht="18" customHeight="1" x14ac:dyDescent="0.25">
      <c r="AB61670"/>
    </row>
    <row r="61671" spans="28:28" ht="18" customHeight="1" x14ac:dyDescent="0.25">
      <c r="AB61671"/>
    </row>
    <row r="61672" spans="28:28" ht="18" customHeight="1" x14ac:dyDescent="0.25">
      <c r="AB61672"/>
    </row>
    <row r="61673" spans="28:28" ht="18" customHeight="1" x14ac:dyDescent="0.25">
      <c r="AB61673"/>
    </row>
    <row r="61674" spans="28:28" ht="18" customHeight="1" x14ac:dyDescent="0.25">
      <c r="AB61674"/>
    </row>
    <row r="61675" spans="28:28" ht="18" customHeight="1" x14ac:dyDescent="0.25">
      <c r="AB61675"/>
    </row>
    <row r="61676" spans="28:28" ht="18" customHeight="1" x14ac:dyDescent="0.25">
      <c r="AB61676"/>
    </row>
    <row r="61677" spans="28:28" ht="18" customHeight="1" x14ac:dyDescent="0.25">
      <c r="AB61677"/>
    </row>
    <row r="61678" spans="28:28" ht="18" customHeight="1" x14ac:dyDescent="0.25">
      <c r="AB61678"/>
    </row>
    <row r="61679" spans="28:28" ht="18" customHeight="1" x14ac:dyDescent="0.25">
      <c r="AB61679"/>
    </row>
    <row r="61680" spans="28:28" ht="18" customHeight="1" x14ac:dyDescent="0.25">
      <c r="AB61680"/>
    </row>
    <row r="61681" spans="28:28" ht="18" customHeight="1" x14ac:dyDescent="0.25">
      <c r="AB61681"/>
    </row>
    <row r="61682" spans="28:28" ht="18" customHeight="1" x14ac:dyDescent="0.25">
      <c r="AB61682"/>
    </row>
    <row r="61683" spans="28:28" ht="18" customHeight="1" x14ac:dyDescent="0.25">
      <c r="AB61683"/>
    </row>
    <row r="61684" spans="28:28" ht="18" customHeight="1" x14ac:dyDescent="0.25">
      <c r="AB61684"/>
    </row>
    <row r="61685" spans="28:28" ht="18" customHeight="1" x14ac:dyDescent="0.25">
      <c r="AB61685"/>
    </row>
    <row r="61686" spans="28:28" ht="18" customHeight="1" x14ac:dyDescent="0.25">
      <c r="AB61686"/>
    </row>
    <row r="61687" spans="28:28" ht="18" customHeight="1" x14ac:dyDescent="0.25">
      <c r="AB61687"/>
    </row>
    <row r="61688" spans="28:28" ht="18" customHeight="1" x14ac:dyDescent="0.25">
      <c r="AB61688"/>
    </row>
    <row r="61689" spans="28:28" ht="18" customHeight="1" x14ac:dyDescent="0.25">
      <c r="AB61689"/>
    </row>
    <row r="61690" spans="28:28" ht="18" customHeight="1" x14ac:dyDescent="0.25">
      <c r="AB61690"/>
    </row>
    <row r="61691" spans="28:28" ht="18" customHeight="1" x14ac:dyDescent="0.25">
      <c r="AB61691"/>
    </row>
    <row r="61692" spans="28:28" ht="18" customHeight="1" x14ac:dyDescent="0.25">
      <c r="AB61692"/>
    </row>
    <row r="61693" spans="28:28" ht="18" customHeight="1" x14ac:dyDescent="0.25">
      <c r="AB61693"/>
    </row>
    <row r="61694" spans="28:28" ht="18" customHeight="1" x14ac:dyDescent="0.25">
      <c r="AB61694"/>
    </row>
    <row r="61695" spans="28:28" ht="18" customHeight="1" x14ac:dyDescent="0.25">
      <c r="AB61695"/>
    </row>
    <row r="61696" spans="28:28" ht="18" customHeight="1" x14ac:dyDescent="0.25">
      <c r="AB61696"/>
    </row>
    <row r="61697" spans="28:28" ht="18" customHeight="1" x14ac:dyDescent="0.25">
      <c r="AB61697"/>
    </row>
    <row r="61698" spans="28:28" ht="18" customHeight="1" x14ac:dyDescent="0.25">
      <c r="AB61698"/>
    </row>
    <row r="61699" spans="28:28" ht="18" customHeight="1" x14ac:dyDescent="0.25">
      <c r="AB61699"/>
    </row>
    <row r="61700" spans="28:28" ht="18" customHeight="1" x14ac:dyDescent="0.25">
      <c r="AB61700"/>
    </row>
    <row r="61701" spans="28:28" ht="18" customHeight="1" x14ac:dyDescent="0.25">
      <c r="AB61701"/>
    </row>
    <row r="61702" spans="28:28" ht="18" customHeight="1" x14ac:dyDescent="0.25">
      <c r="AB61702"/>
    </row>
    <row r="61703" spans="28:28" ht="18" customHeight="1" x14ac:dyDescent="0.25">
      <c r="AB61703"/>
    </row>
    <row r="61704" spans="28:28" ht="18" customHeight="1" x14ac:dyDescent="0.25">
      <c r="AB61704"/>
    </row>
    <row r="61705" spans="28:28" ht="18" customHeight="1" x14ac:dyDescent="0.25">
      <c r="AB61705"/>
    </row>
    <row r="61706" spans="28:28" ht="18" customHeight="1" x14ac:dyDescent="0.25">
      <c r="AB61706"/>
    </row>
    <row r="61707" spans="28:28" ht="18" customHeight="1" x14ac:dyDescent="0.25">
      <c r="AB61707"/>
    </row>
    <row r="61708" spans="28:28" ht="18" customHeight="1" x14ac:dyDescent="0.25">
      <c r="AB61708"/>
    </row>
    <row r="61709" spans="28:28" ht="18" customHeight="1" x14ac:dyDescent="0.25">
      <c r="AB61709"/>
    </row>
    <row r="61710" spans="28:28" ht="18" customHeight="1" x14ac:dyDescent="0.25">
      <c r="AB61710"/>
    </row>
    <row r="61711" spans="28:28" ht="18" customHeight="1" x14ac:dyDescent="0.25">
      <c r="AB61711"/>
    </row>
    <row r="61712" spans="28:28" ht="18" customHeight="1" x14ac:dyDescent="0.25">
      <c r="AB61712"/>
    </row>
    <row r="61713" spans="28:28" ht="18" customHeight="1" x14ac:dyDescent="0.25">
      <c r="AB61713"/>
    </row>
    <row r="61714" spans="28:28" ht="18" customHeight="1" x14ac:dyDescent="0.25">
      <c r="AB61714"/>
    </row>
    <row r="61715" spans="28:28" ht="18" customHeight="1" x14ac:dyDescent="0.25">
      <c r="AB61715"/>
    </row>
    <row r="61716" spans="28:28" ht="18" customHeight="1" x14ac:dyDescent="0.25">
      <c r="AB61716"/>
    </row>
    <row r="61717" spans="28:28" ht="18" customHeight="1" x14ac:dyDescent="0.25">
      <c r="AB61717"/>
    </row>
    <row r="61718" spans="28:28" ht="18" customHeight="1" x14ac:dyDescent="0.25">
      <c r="AB61718"/>
    </row>
    <row r="61719" spans="28:28" ht="18" customHeight="1" x14ac:dyDescent="0.25">
      <c r="AB61719"/>
    </row>
    <row r="61720" spans="28:28" ht="18" customHeight="1" x14ac:dyDescent="0.25">
      <c r="AB61720"/>
    </row>
    <row r="61721" spans="28:28" ht="18" customHeight="1" x14ac:dyDescent="0.25">
      <c r="AB61721"/>
    </row>
    <row r="61722" spans="28:28" ht="18" customHeight="1" x14ac:dyDescent="0.25">
      <c r="AB61722"/>
    </row>
    <row r="61723" spans="28:28" ht="18" customHeight="1" x14ac:dyDescent="0.25">
      <c r="AB61723"/>
    </row>
    <row r="61724" spans="28:28" ht="18" customHeight="1" x14ac:dyDescent="0.25">
      <c r="AB61724"/>
    </row>
    <row r="61725" spans="28:28" ht="18" customHeight="1" x14ac:dyDescent="0.25">
      <c r="AB61725"/>
    </row>
    <row r="61726" spans="28:28" ht="18" customHeight="1" x14ac:dyDescent="0.25">
      <c r="AB61726"/>
    </row>
    <row r="61727" spans="28:28" ht="18" customHeight="1" x14ac:dyDescent="0.25">
      <c r="AB61727"/>
    </row>
    <row r="61728" spans="28:28" ht="18" customHeight="1" x14ac:dyDescent="0.25">
      <c r="AB61728"/>
    </row>
    <row r="61729" spans="28:28" ht="18" customHeight="1" x14ac:dyDescent="0.25">
      <c r="AB61729"/>
    </row>
    <row r="61730" spans="28:28" ht="18" customHeight="1" x14ac:dyDescent="0.25">
      <c r="AB61730"/>
    </row>
    <row r="61731" spans="28:28" ht="18" customHeight="1" x14ac:dyDescent="0.25">
      <c r="AB61731"/>
    </row>
    <row r="61732" spans="28:28" ht="18" customHeight="1" x14ac:dyDescent="0.25">
      <c r="AB61732"/>
    </row>
    <row r="61733" spans="28:28" ht="18" customHeight="1" x14ac:dyDescent="0.25">
      <c r="AB61733"/>
    </row>
    <row r="61734" spans="28:28" ht="18" customHeight="1" x14ac:dyDescent="0.25">
      <c r="AB61734"/>
    </row>
    <row r="61735" spans="28:28" ht="18" customHeight="1" x14ac:dyDescent="0.25">
      <c r="AB61735"/>
    </row>
    <row r="61736" spans="28:28" ht="18" customHeight="1" x14ac:dyDescent="0.25">
      <c r="AB61736"/>
    </row>
    <row r="61737" spans="28:28" ht="18" customHeight="1" x14ac:dyDescent="0.25">
      <c r="AB61737"/>
    </row>
    <row r="61738" spans="28:28" ht="18" customHeight="1" x14ac:dyDescent="0.25">
      <c r="AB61738"/>
    </row>
    <row r="61739" spans="28:28" ht="18" customHeight="1" x14ac:dyDescent="0.25">
      <c r="AB61739"/>
    </row>
    <row r="61740" spans="28:28" ht="18" customHeight="1" x14ac:dyDescent="0.25">
      <c r="AB61740"/>
    </row>
    <row r="61741" spans="28:28" ht="18" customHeight="1" x14ac:dyDescent="0.25">
      <c r="AB61741"/>
    </row>
    <row r="61742" spans="28:28" ht="18" customHeight="1" x14ac:dyDescent="0.25">
      <c r="AB61742"/>
    </row>
    <row r="61743" spans="28:28" ht="18" customHeight="1" x14ac:dyDescent="0.25">
      <c r="AB61743"/>
    </row>
    <row r="61744" spans="28:28" ht="18" customHeight="1" x14ac:dyDescent="0.25">
      <c r="AB61744"/>
    </row>
    <row r="61745" spans="28:28" ht="18" customHeight="1" x14ac:dyDescent="0.25">
      <c r="AB61745"/>
    </row>
    <row r="61746" spans="28:28" ht="18" customHeight="1" x14ac:dyDescent="0.25">
      <c r="AB61746"/>
    </row>
    <row r="61747" spans="28:28" ht="18" customHeight="1" x14ac:dyDescent="0.25">
      <c r="AB61747"/>
    </row>
    <row r="61748" spans="28:28" ht="18" customHeight="1" x14ac:dyDescent="0.25">
      <c r="AB61748"/>
    </row>
    <row r="61749" spans="28:28" ht="18" customHeight="1" x14ac:dyDescent="0.25">
      <c r="AB61749"/>
    </row>
    <row r="61750" spans="28:28" ht="18" customHeight="1" x14ac:dyDescent="0.25">
      <c r="AB61750"/>
    </row>
    <row r="61751" spans="28:28" ht="18" customHeight="1" x14ac:dyDescent="0.25">
      <c r="AB61751"/>
    </row>
    <row r="61752" spans="28:28" ht="18" customHeight="1" x14ac:dyDescent="0.25">
      <c r="AB61752"/>
    </row>
    <row r="61753" spans="28:28" ht="18" customHeight="1" x14ac:dyDescent="0.25">
      <c r="AB61753"/>
    </row>
    <row r="61754" spans="28:28" ht="18" customHeight="1" x14ac:dyDescent="0.25">
      <c r="AB61754"/>
    </row>
    <row r="61755" spans="28:28" ht="18" customHeight="1" x14ac:dyDescent="0.25">
      <c r="AB61755"/>
    </row>
    <row r="61756" spans="28:28" ht="18" customHeight="1" x14ac:dyDescent="0.25">
      <c r="AB61756"/>
    </row>
    <row r="61757" spans="28:28" ht="18" customHeight="1" x14ac:dyDescent="0.25">
      <c r="AB61757"/>
    </row>
    <row r="61758" spans="28:28" ht="18" customHeight="1" x14ac:dyDescent="0.25">
      <c r="AB61758"/>
    </row>
    <row r="61759" spans="28:28" ht="18" customHeight="1" x14ac:dyDescent="0.25">
      <c r="AB61759"/>
    </row>
    <row r="61760" spans="28:28" ht="18" customHeight="1" x14ac:dyDescent="0.25">
      <c r="AB61760"/>
    </row>
    <row r="61761" spans="28:28" ht="18" customHeight="1" x14ac:dyDescent="0.25">
      <c r="AB61761"/>
    </row>
    <row r="61762" spans="28:28" ht="18" customHeight="1" x14ac:dyDescent="0.25">
      <c r="AB61762"/>
    </row>
    <row r="61763" spans="28:28" ht="18" customHeight="1" x14ac:dyDescent="0.25">
      <c r="AB61763"/>
    </row>
    <row r="61764" spans="28:28" ht="18" customHeight="1" x14ac:dyDescent="0.25">
      <c r="AB61764"/>
    </row>
    <row r="61765" spans="28:28" ht="18" customHeight="1" x14ac:dyDescent="0.25">
      <c r="AB61765"/>
    </row>
    <row r="61766" spans="28:28" ht="18" customHeight="1" x14ac:dyDescent="0.25">
      <c r="AB61766"/>
    </row>
    <row r="61767" spans="28:28" ht="18" customHeight="1" x14ac:dyDescent="0.25">
      <c r="AB61767"/>
    </row>
    <row r="61768" spans="28:28" ht="18" customHeight="1" x14ac:dyDescent="0.25">
      <c r="AB61768"/>
    </row>
    <row r="61769" spans="28:28" ht="18" customHeight="1" x14ac:dyDescent="0.25">
      <c r="AB61769"/>
    </row>
    <row r="61770" spans="28:28" ht="18" customHeight="1" x14ac:dyDescent="0.25">
      <c r="AB61770"/>
    </row>
    <row r="61771" spans="28:28" ht="18" customHeight="1" x14ac:dyDescent="0.25">
      <c r="AB61771"/>
    </row>
    <row r="61772" spans="28:28" ht="18" customHeight="1" x14ac:dyDescent="0.25">
      <c r="AB61772"/>
    </row>
    <row r="61773" spans="28:28" ht="18" customHeight="1" x14ac:dyDescent="0.25">
      <c r="AB61773"/>
    </row>
    <row r="61774" spans="28:28" ht="18" customHeight="1" x14ac:dyDescent="0.25">
      <c r="AB61774"/>
    </row>
    <row r="61775" spans="28:28" ht="18" customHeight="1" x14ac:dyDescent="0.25">
      <c r="AB61775"/>
    </row>
    <row r="61776" spans="28:28" ht="18" customHeight="1" x14ac:dyDescent="0.25">
      <c r="AB61776"/>
    </row>
    <row r="61777" spans="28:28" ht="18" customHeight="1" x14ac:dyDescent="0.25">
      <c r="AB61777"/>
    </row>
    <row r="61778" spans="28:28" ht="18" customHeight="1" x14ac:dyDescent="0.25">
      <c r="AB61778"/>
    </row>
    <row r="61779" spans="28:28" ht="18" customHeight="1" x14ac:dyDescent="0.25">
      <c r="AB61779"/>
    </row>
    <row r="61780" spans="28:28" ht="18" customHeight="1" x14ac:dyDescent="0.25">
      <c r="AB61780"/>
    </row>
    <row r="61781" spans="28:28" ht="18" customHeight="1" x14ac:dyDescent="0.25">
      <c r="AB61781"/>
    </row>
    <row r="61782" spans="28:28" ht="18" customHeight="1" x14ac:dyDescent="0.25">
      <c r="AB61782"/>
    </row>
    <row r="61783" spans="28:28" ht="18" customHeight="1" x14ac:dyDescent="0.25">
      <c r="AB61783"/>
    </row>
    <row r="61784" spans="28:28" ht="18" customHeight="1" x14ac:dyDescent="0.25">
      <c r="AB61784"/>
    </row>
    <row r="61785" spans="28:28" ht="18" customHeight="1" x14ac:dyDescent="0.25">
      <c r="AB61785"/>
    </row>
    <row r="61786" spans="28:28" ht="18" customHeight="1" x14ac:dyDescent="0.25">
      <c r="AB61786"/>
    </row>
    <row r="61787" spans="28:28" ht="18" customHeight="1" x14ac:dyDescent="0.25">
      <c r="AB61787"/>
    </row>
    <row r="61788" spans="28:28" ht="18" customHeight="1" x14ac:dyDescent="0.25">
      <c r="AB61788"/>
    </row>
    <row r="61789" spans="28:28" ht="18" customHeight="1" x14ac:dyDescent="0.25">
      <c r="AB61789"/>
    </row>
    <row r="61790" spans="28:28" ht="18" customHeight="1" x14ac:dyDescent="0.25">
      <c r="AB61790"/>
    </row>
    <row r="61791" spans="28:28" ht="18" customHeight="1" x14ac:dyDescent="0.25">
      <c r="AB61791"/>
    </row>
    <row r="61792" spans="28:28" ht="18" customHeight="1" x14ac:dyDescent="0.25">
      <c r="AB61792"/>
    </row>
    <row r="61793" spans="28:28" ht="18" customHeight="1" x14ac:dyDescent="0.25">
      <c r="AB61793"/>
    </row>
    <row r="61794" spans="28:28" ht="18" customHeight="1" x14ac:dyDescent="0.25">
      <c r="AB61794"/>
    </row>
    <row r="61795" spans="28:28" ht="18" customHeight="1" x14ac:dyDescent="0.25">
      <c r="AB61795"/>
    </row>
    <row r="61796" spans="28:28" ht="18" customHeight="1" x14ac:dyDescent="0.25">
      <c r="AB61796"/>
    </row>
    <row r="61797" spans="28:28" ht="18" customHeight="1" x14ac:dyDescent="0.25">
      <c r="AB61797"/>
    </row>
    <row r="61798" spans="28:28" ht="18" customHeight="1" x14ac:dyDescent="0.25">
      <c r="AB61798"/>
    </row>
    <row r="61799" spans="28:28" ht="18" customHeight="1" x14ac:dyDescent="0.25">
      <c r="AB61799"/>
    </row>
    <row r="61800" spans="28:28" ht="18" customHeight="1" x14ac:dyDescent="0.25">
      <c r="AB61800"/>
    </row>
    <row r="61801" spans="28:28" ht="18" customHeight="1" x14ac:dyDescent="0.25">
      <c r="AB61801"/>
    </row>
    <row r="61802" spans="28:28" ht="18" customHeight="1" x14ac:dyDescent="0.25">
      <c r="AB61802"/>
    </row>
    <row r="61803" spans="28:28" ht="18" customHeight="1" x14ac:dyDescent="0.25">
      <c r="AB61803"/>
    </row>
    <row r="61804" spans="28:28" ht="18" customHeight="1" x14ac:dyDescent="0.25">
      <c r="AB61804"/>
    </row>
    <row r="61805" spans="28:28" ht="18" customHeight="1" x14ac:dyDescent="0.25">
      <c r="AB61805"/>
    </row>
    <row r="61806" spans="28:28" ht="18" customHeight="1" x14ac:dyDescent="0.25">
      <c r="AB61806"/>
    </row>
    <row r="61807" spans="28:28" ht="18" customHeight="1" x14ac:dyDescent="0.25">
      <c r="AB61807"/>
    </row>
    <row r="61808" spans="28:28" ht="18" customHeight="1" x14ac:dyDescent="0.25">
      <c r="AB61808"/>
    </row>
    <row r="61809" spans="28:28" ht="18" customHeight="1" x14ac:dyDescent="0.25">
      <c r="AB61809"/>
    </row>
    <row r="61810" spans="28:28" ht="18" customHeight="1" x14ac:dyDescent="0.25">
      <c r="AB61810"/>
    </row>
    <row r="61811" spans="28:28" ht="18" customHeight="1" x14ac:dyDescent="0.25">
      <c r="AB61811"/>
    </row>
    <row r="61812" spans="28:28" ht="18" customHeight="1" x14ac:dyDescent="0.25">
      <c r="AB61812"/>
    </row>
    <row r="61813" spans="28:28" ht="18" customHeight="1" x14ac:dyDescent="0.25">
      <c r="AB61813"/>
    </row>
    <row r="61814" spans="28:28" ht="18" customHeight="1" x14ac:dyDescent="0.25">
      <c r="AB61814"/>
    </row>
    <row r="61815" spans="28:28" ht="18" customHeight="1" x14ac:dyDescent="0.25">
      <c r="AB61815"/>
    </row>
    <row r="61816" spans="28:28" ht="18" customHeight="1" x14ac:dyDescent="0.25">
      <c r="AB61816"/>
    </row>
    <row r="61817" spans="28:28" ht="18" customHeight="1" x14ac:dyDescent="0.25">
      <c r="AB61817"/>
    </row>
    <row r="61818" spans="28:28" ht="18" customHeight="1" x14ac:dyDescent="0.25">
      <c r="AB61818"/>
    </row>
    <row r="61819" spans="28:28" ht="18" customHeight="1" x14ac:dyDescent="0.25">
      <c r="AB61819"/>
    </row>
    <row r="61820" spans="28:28" ht="18" customHeight="1" x14ac:dyDescent="0.25">
      <c r="AB61820"/>
    </row>
    <row r="61821" spans="28:28" ht="18" customHeight="1" x14ac:dyDescent="0.25">
      <c r="AB61821"/>
    </row>
    <row r="61822" spans="28:28" ht="18" customHeight="1" x14ac:dyDescent="0.25">
      <c r="AB61822"/>
    </row>
    <row r="61823" spans="28:28" ht="18" customHeight="1" x14ac:dyDescent="0.25">
      <c r="AB61823"/>
    </row>
    <row r="61824" spans="28:28" ht="18" customHeight="1" x14ac:dyDescent="0.25">
      <c r="AB61824"/>
    </row>
    <row r="61825" spans="28:28" ht="18" customHeight="1" x14ac:dyDescent="0.25">
      <c r="AB61825"/>
    </row>
    <row r="61826" spans="28:28" ht="18" customHeight="1" x14ac:dyDescent="0.25">
      <c r="AB61826"/>
    </row>
    <row r="61827" spans="28:28" ht="18" customHeight="1" x14ac:dyDescent="0.25">
      <c r="AB61827"/>
    </row>
    <row r="61828" spans="28:28" ht="18" customHeight="1" x14ac:dyDescent="0.25">
      <c r="AB61828"/>
    </row>
    <row r="61829" spans="28:28" ht="18" customHeight="1" x14ac:dyDescent="0.25">
      <c r="AB61829"/>
    </row>
    <row r="61830" spans="28:28" ht="18" customHeight="1" x14ac:dyDescent="0.25">
      <c r="AB61830"/>
    </row>
    <row r="61831" spans="28:28" ht="18" customHeight="1" x14ac:dyDescent="0.25">
      <c r="AB61831"/>
    </row>
    <row r="61832" spans="28:28" ht="18" customHeight="1" x14ac:dyDescent="0.25">
      <c r="AB61832"/>
    </row>
    <row r="61833" spans="28:28" ht="18" customHeight="1" x14ac:dyDescent="0.25">
      <c r="AB61833"/>
    </row>
    <row r="61834" spans="28:28" ht="18" customHeight="1" x14ac:dyDescent="0.25">
      <c r="AB61834"/>
    </row>
    <row r="61835" spans="28:28" ht="18" customHeight="1" x14ac:dyDescent="0.25">
      <c r="AB61835"/>
    </row>
    <row r="61836" spans="28:28" ht="18" customHeight="1" x14ac:dyDescent="0.25">
      <c r="AB61836"/>
    </row>
    <row r="61837" spans="28:28" ht="18" customHeight="1" x14ac:dyDescent="0.25">
      <c r="AB61837"/>
    </row>
    <row r="61838" spans="28:28" ht="18" customHeight="1" x14ac:dyDescent="0.25">
      <c r="AB61838"/>
    </row>
    <row r="61839" spans="28:28" ht="18" customHeight="1" x14ac:dyDescent="0.25">
      <c r="AB61839"/>
    </row>
    <row r="61840" spans="28:28" ht="18" customHeight="1" x14ac:dyDescent="0.25">
      <c r="AB61840"/>
    </row>
    <row r="61841" spans="28:28" ht="18" customHeight="1" x14ac:dyDescent="0.25">
      <c r="AB61841"/>
    </row>
    <row r="61842" spans="28:28" ht="18" customHeight="1" x14ac:dyDescent="0.25">
      <c r="AB61842"/>
    </row>
    <row r="61843" spans="28:28" ht="18" customHeight="1" x14ac:dyDescent="0.25">
      <c r="AB61843"/>
    </row>
    <row r="61844" spans="28:28" ht="18" customHeight="1" x14ac:dyDescent="0.25">
      <c r="AB61844"/>
    </row>
    <row r="61845" spans="28:28" ht="18" customHeight="1" x14ac:dyDescent="0.25">
      <c r="AB61845"/>
    </row>
    <row r="61846" spans="28:28" ht="18" customHeight="1" x14ac:dyDescent="0.25">
      <c r="AB61846"/>
    </row>
    <row r="61847" spans="28:28" ht="18" customHeight="1" x14ac:dyDescent="0.25">
      <c r="AB61847"/>
    </row>
    <row r="61848" spans="28:28" ht="18" customHeight="1" x14ac:dyDescent="0.25">
      <c r="AB61848"/>
    </row>
    <row r="61849" spans="28:28" ht="18" customHeight="1" x14ac:dyDescent="0.25">
      <c r="AB61849"/>
    </row>
    <row r="61850" spans="28:28" ht="18" customHeight="1" x14ac:dyDescent="0.25">
      <c r="AB61850"/>
    </row>
    <row r="61851" spans="28:28" ht="18" customHeight="1" x14ac:dyDescent="0.25">
      <c r="AB61851"/>
    </row>
    <row r="61852" spans="28:28" ht="18" customHeight="1" x14ac:dyDescent="0.25">
      <c r="AB61852"/>
    </row>
    <row r="61853" spans="28:28" ht="18" customHeight="1" x14ac:dyDescent="0.25">
      <c r="AB61853"/>
    </row>
    <row r="61854" spans="28:28" ht="18" customHeight="1" x14ac:dyDescent="0.25">
      <c r="AB61854"/>
    </row>
    <row r="61855" spans="28:28" ht="18" customHeight="1" x14ac:dyDescent="0.25">
      <c r="AB61855"/>
    </row>
    <row r="61856" spans="28:28" ht="18" customHeight="1" x14ac:dyDescent="0.25">
      <c r="AB61856"/>
    </row>
    <row r="61857" spans="28:28" ht="18" customHeight="1" x14ac:dyDescent="0.25">
      <c r="AB61857"/>
    </row>
    <row r="61858" spans="28:28" ht="18" customHeight="1" x14ac:dyDescent="0.25">
      <c r="AB61858"/>
    </row>
    <row r="61859" spans="28:28" ht="18" customHeight="1" x14ac:dyDescent="0.25">
      <c r="AB61859"/>
    </row>
    <row r="61860" spans="28:28" ht="18" customHeight="1" x14ac:dyDescent="0.25">
      <c r="AB61860"/>
    </row>
    <row r="61861" spans="28:28" ht="18" customHeight="1" x14ac:dyDescent="0.25">
      <c r="AB61861"/>
    </row>
    <row r="61862" spans="28:28" ht="18" customHeight="1" x14ac:dyDescent="0.25">
      <c r="AB61862"/>
    </row>
    <row r="61863" spans="28:28" ht="18" customHeight="1" x14ac:dyDescent="0.25">
      <c r="AB61863"/>
    </row>
    <row r="61864" spans="28:28" ht="18" customHeight="1" x14ac:dyDescent="0.25">
      <c r="AB61864"/>
    </row>
    <row r="61865" spans="28:28" ht="18" customHeight="1" x14ac:dyDescent="0.25">
      <c r="AB61865"/>
    </row>
    <row r="61866" spans="28:28" ht="18" customHeight="1" x14ac:dyDescent="0.25">
      <c r="AB61866"/>
    </row>
    <row r="61867" spans="28:28" ht="18" customHeight="1" x14ac:dyDescent="0.25">
      <c r="AB61867"/>
    </row>
    <row r="61868" spans="28:28" ht="18" customHeight="1" x14ac:dyDescent="0.25">
      <c r="AB61868"/>
    </row>
    <row r="61869" spans="28:28" ht="18" customHeight="1" x14ac:dyDescent="0.25">
      <c r="AB61869"/>
    </row>
    <row r="61870" spans="28:28" ht="18" customHeight="1" x14ac:dyDescent="0.25">
      <c r="AB61870"/>
    </row>
    <row r="61871" spans="28:28" ht="18" customHeight="1" x14ac:dyDescent="0.25">
      <c r="AB61871"/>
    </row>
    <row r="61872" spans="28:28" ht="18" customHeight="1" x14ac:dyDescent="0.25">
      <c r="AB61872"/>
    </row>
    <row r="61873" spans="28:28" ht="18" customHeight="1" x14ac:dyDescent="0.25">
      <c r="AB61873"/>
    </row>
    <row r="61874" spans="28:28" ht="18" customHeight="1" x14ac:dyDescent="0.25">
      <c r="AB61874"/>
    </row>
    <row r="61875" spans="28:28" ht="18" customHeight="1" x14ac:dyDescent="0.25">
      <c r="AB61875"/>
    </row>
    <row r="61876" spans="28:28" ht="18" customHeight="1" x14ac:dyDescent="0.25">
      <c r="AB61876"/>
    </row>
    <row r="61877" spans="28:28" ht="18" customHeight="1" x14ac:dyDescent="0.25">
      <c r="AB61877"/>
    </row>
    <row r="61878" spans="28:28" ht="18" customHeight="1" x14ac:dyDescent="0.25">
      <c r="AB61878"/>
    </row>
    <row r="61879" spans="28:28" ht="18" customHeight="1" x14ac:dyDescent="0.25">
      <c r="AB61879"/>
    </row>
    <row r="61880" spans="28:28" ht="18" customHeight="1" x14ac:dyDescent="0.25">
      <c r="AB61880"/>
    </row>
    <row r="61881" spans="28:28" ht="18" customHeight="1" x14ac:dyDescent="0.25">
      <c r="AB61881"/>
    </row>
    <row r="61882" spans="28:28" ht="18" customHeight="1" x14ac:dyDescent="0.25">
      <c r="AB61882"/>
    </row>
    <row r="61883" spans="28:28" ht="18" customHeight="1" x14ac:dyDescent="0.25">
      <c r="AB61883"/>
    </row>
    <row r="61884" spans="28:28" ht="18" customHeight="1" x14ac:dyDescent="0.25">
      <c r="AB61884"/>
    </row>
    <row r="61885" spans="28:28" ht="18" customHeight="1" x14ac:dyDescent="0.25">
      <c r="AB61885"/>
    </row>
    <row r="61886" spans="28:28" ht="18" customHeight="1" x14ac:dyDescent="0.25">
      <c r="AB61886"/>
    </row>
    <row r="61887" spans="28:28" ht="18" customHeight="1" x14ac:dyDescent="0.25">
      <c r="AB61887"/>
    </row>
    <row r="61888" spans="28:28" ht="18" customHeight="1" x14ac:dyDescent="0.25">
      <c r="AB61888"/>
    </row>
    <row r="61889" spans="28:28" ht="18" customHeight="1" x14ac:dyDescent="0.25">
      <c r="AB61889"/>
    </row>
    <row r="61890" spans="28:28" ht="18" customHeight="1" x14ac:dyDescent="0.25">
      <c r="AB61890"/>
    </row>
    <row r="61891" spans="28:28" ht="18" customHeight="1" x14ac:dyDescent="0.25">
      <c r="AB61891"/>
    </row>
    <row r="61892" spans="28:28" ht="18" customHeight="1" x14ac:dyDescent="0.25">
      <c r="AB61892"/>
    </row>
    <row r="61893" spans="28:28" ht="18" customHeight="1" x14ac:dyDescent="0.25">
      <c r="AB61893"/>
    </row>
    <row r="61894" spans="28:28" ht="18" customHeight="1" x14ac:dyDescent="0.25">
      <c r="AB61894"/>
    </row>
    <row r="61895" spans="28:28" ht="18" customHeight="1" x14ac:dyDescent="0.25">
      <c r="AB61895"/>
    </row>
    <row r="61896" spans="28:28" ht="18" customHeight="1" x14ac:dyDescent="0.25">
      <c r="AB61896"/>
    </row>
    <row r="61897" spans="28:28" ht="18" customHeight="1" x14ac:dyDescent="0.25">
      <c r="AB61897"/>
    </row>
    <row r="61898" spans="28:28" ht="18" customHeight="1" x14ac:dyDescent="0.25">
      <c r="AB61898"/>
    </row>
    <row r="61899" spans="28:28" ht="18" customHeight="1" x14ac:dyDescent="0.25">
      <c r="AB61899"/>
    </row>
    <row r="61900" spans="28:28" ht="18" customHeight="1" x14ac:dyDescent="0.25">
      <c r="AB61900"/>
    </row>
    <row r="61901" spans="28:28" ht="18" customHeight="1" x14ac:dyDescent="0.25">
      <c r="AB61901"/>
    </row>
    <row r="61902" spans="28:28" ht="18" customHeight="1" x14ac:dyDescent="0.25">
      <c r="AB61902"/>
    </row>
    <row r="61903" spans="28:28" ht="18" customHeight="1" x14ac:dyDescent="0.25">
      <c r="AB61903"/>
    </row>
    <row r="61904" spans="28:28" ht="18" customHeight="1" x14ac:dyDescent="0.25">
      <c r="AB61904"/>
    </row>
    <row r="61905" spans="28:28" ht="18" customHeight="1" x14ac:dyDescent="0.25">
      <c r="AB61905"/>
    </row>
    <row r="61906" spans="28:28" ht="18" customHeight="1" x14ac:dyDescent="0.25">
      <c r="AB61906"/>
    </row>
    <row r="61907" spans="28:28" ht="18" customHeight="1" x14ac:dyDescent="0.25">
      <c r="AB61907"/>
    </row>
    <row r="61908" spans="28:28" ht="18" customHeight="1" x14ac:dyDescent="0.25">
      <c r="AB61908"/>
    </row>
    <row r="61909" spans="28:28" ht="18" customHeight="1" x14ac:dyDescent="0.25">
      <c r="AB61909"/>
    </row>
    <row r="61910" spans="28:28" ht="18" customHeight="1" x14ac:dyDescent="0.25">
      <c r="AB61910"/>
    </row>
    <row r="61911" spans="28:28" ht="18" customHeight="1" x14ac:dyDescent="0.25">
      <c r="AB61911"/>
    </row>
    <row r="61912" spans="28:28" ht="18" customHeight="1" x14ac:dyDescent="0.25">
      <c r="AB61912"/>
    </row>
    <row r="61913" spans="28:28" ht="18" customHeight="1" x14ac:dyDescent="0.25">
      <c r="AB61913"/>
    </row>
    <row r="61914" spans="28:28" ht="18" customHeight="1" x14ac:dyDescent="0.25">
      <c r="AB61914"/>
    </row>
    <row r="61915" spans="28:28" ht="18" customHeight="1" x14ac:dyDescent="0.25">
      <c r="AB61915"/>
    </row>
    <row r="61916" spans="28:28" ht="18" customHeight="1" x14ac:dyDescent="0.25">
      <c r="AB61916"/>
    </row>
    <row r="61917" spans="28:28" ht="18" customHeight="1" x14ac:dyDescent="0.25">
      <c r="AB61917"/>
    </row>
    <row r="61918" spans="28:28" ht="18" customHeight="1" x14ac:dyDescent="0.25">
      <c r="AB61918"/>
    </row>
    <row r="61919" spans="28:28" ht="18" customHeight="1" x14ac:dyDescent="0.25">
      <c r="AB61919"/>
    </row>
    <row r="61920" spans="28:28" ht="18" customHeight="1" x14ac:dyDescent="0.25">
      <c r="AB61920"/>
    </row>
    <row r="61921" spans="28:28" ht="18" customHeight="1" x14ac:dyDescent="0.25">
      <c r="AB61921"/>
    </row>
    <row r="61922" spans="28:28" ht="18" customHeight="1" x14ac:dyDescent="0.25">
      <c r="AB61922"/>
    </row>
    <row r="61923" spans="28:28" ht="18" customHeight="1" x14ac:dyDescent="0.25">
      <c r="AB61923"/>
    </row>
    <row r="61924" spans="28:28" ht="18" customHeight="1" x14ac:dyDescent="0.25">
      <c r="AB61924"/>
    </row>
    <row r="61925" spans="28:28" ht="18" customHeight="1" x14ac:dyDescent="0.25">
      <c r="AB61925"/>
    </row>
    <row r="61926" spans="28:28" ht="18" customHeight="1" x14ac:dyDescent="0.25">
      <c r="AB61926"/>
    </row>
    <row r="61927" spans="28:28" ht="18" customHeight="1" x14ac:dyDescent="0.25">
      <c r="AB61927"/>
    </row>
    <row r="61928" spans="28:28" ht="18" customHeight="1" x14ac:dyDescent="0.25">
      <c r="AB61928"/>
    </row>
    <row r="61929" spans="28:28" ht="18" customHeight="1" x14ac:dyDescent="0.25">
      <c r="AB61929"/>
    </row>
    <row r="61930" spans="28:28" ht="18" customHeight="1" x14ac:dyDescent="0.25">
      <c r="AB61930"/>
    </row>
    <row r="61931" spans="28:28" ht="18" customHeight="1" x14ac:dyDescent="0.25">
      <c r="AB61931"/>
    </row>
    <row r="61932" spans="28:28" ht="18" customHeight="1" x14ac:dyDescent="0.25">
      <c r="AB61932"/>
    </row>
    <row r="61933" spans="28:28" ht="18" customHeight="1" x14ac:dyDescent="0.25">
      <c r="AB61933"/>
    </row>
    <row r="61934" spans="28:28" ht="18" customHeight="1" x14ac:dyDescent="0.25">
      <c r="AB61934"/>
    </row>
    <row r="61935" spans="28:28" ht="18" customHeight="1" x14ac:dyDescent="0.25">
      <c r="AB61935"/>
    </row>
    <row r="61936" spans="28:28" ht="18" customHeight="1" x14ac:dyDescent="0.25">
      <c r="AB61936"/>
    </row>
    <row r="61937" spans="28:28" ht="18" customHeight="1" x14ac:dyDescent="0.25">
      <c r="AB61937"/>
    </row>
    <row r="61938" spans="28:28" ht="18" customHeight="1" x14ac:dyDescent="0.25">
      <c r="AB61938"/>
    </row>
    <row r="61939" spans="28:28" ht="18" customHeight="1" x14ac:dyDescent="0.25">
      <c r="AB61939"/>
    </row>
    <row r="61940" spans="28:28" ht="18" customHeight="1" x14ac:dyDescent="0.25">
      <c r="AB61940"/>
    </row>
    <row r="61941" spans="28:28" ht="18" customHeight="1" x14ac:dyDescent="0.25">
      <c r="AB61941"/>
    </row>
    <row r="61942" spans="28:28" ht="18" customHeight="1" x14ac:dyDescent="0.25">
      <c r="AB61942"/>
    </row>
    <row r="61943" spans="28:28" ht="18" customHeight="1" x14ac:dyDescent="0.25">
      <c r="AB61943"/>
    </row>
    <row r="61944" spans="28:28" ht="18" customHeight="1" x14ac:dyDescent="0.25">
      <c r="AB61944"/>
    </row>
    <row r="61945" spans="28:28" ht="18" customHeight="1" x14ac:dyDescent="0.25">
      <c r="AB61945"/>
    </row>
    <row r="61946" spans="28:28" ht="18" customHeight="1" x14ac:dyDescent="0.25">
      <c r="AB61946"/>
    </row>
    <row r="61947" spans="28:28" ht="18" customHeight="1" x14ac:dyDescent="0.25">
      <c r="AB61947"/>
    </row>
    <row r="61948" spans="28:28" ht="18" customHeight="1" x14ac:dyDescent="0.25">
      <c r="AB61948"/>
    </row>
    <row r="61949" spans="28:28" ht="18" customHeight="1" x14ac:dyDescent="0.25">
      <c r="AB61949"/>
    </row>
    <row r="61950" spans="28:28" ht="18" customHeight="1" x14ac:dyDescent="0.25">
      <c r="AB61950"/>
    </row>
    <row r="61951" spans="28:28" ht="18" customHeight="1" x14ac:dyDescent="0.25">
      <c r="AB61951"/>
    </row>
    <row r="61952" spans="28:28" ht="18" customHeight="1" x14ac:dyDescent="0.25">
      <c r="AB61952"/>
    </row>
    <row r="61953" spans="28:28" ht="18" customHeight="1" x14ac:dyDescent="0.25">
      <c r="AB61953"/>
    </row>
    <row r="61954" spans="28:28" ht="18" customHeight="1" x14ac:dyDescent="0.25">
      <c r="AB61954"/>
    </row>
    <row r="61955" spans="28:28" ht="18" customHeight="1" x14ac:dyDescent="0.25">
      <c r="AB61955"/>
    </row>
    <row r="61956" spans="28:28" ht="18" customHeight="1" x14ac:dyDescent="0.25">
      <c r="AB61956"/>
    </row>
    <row r="61957" spans="28:28" ht="18" customHeight="1" x14ac:dyDescent="0.25">
      <c r="AB61957"/>
    </row>
    <row r="61958" spans="28:28" ht="18" customHeight="1" x14ac:dyDescent="0.25">
      <c r="AB61958"/>
    </row>
    <row r="61959" spans="28:28" ht="18" customHeight="1" x14ac:dyDescent="0.25">
      <c r="AB61959"/>
    </row>
    <row r="61960" spans="28:28" ht="18" customHeight="1" x14ac:dyDescent="0.25">
      <c r="AB61960"/>
    </row>
    <row r="61961" spans="28:28" ht="18" customHeight="1" x14ac:dyDescent="0.25">
      <c r="AB61961"/>
    </row>
    <row r="61962" spans="28:28" ht="18" customHeight="1" x14ac:dyDescent="0.25">
      <c r="AB61962"/>
    </row>
    <row r="61963" spans="28:28" ht="18" customHeight="1" x14ac:dyDescent="0.25">
      <c r="AB61963"/>
    </row>
    <row r="61964" spans="28:28" ht="18" customHeight="1" x14ac:dyDescent="0.25">
      <c r="AB61964"/>
    </row>
    <row r="61965" spans="28:28" ht="18" customHeight="1" x14ac:dyDescent="0.25">
      <c r="AB61965"/>
    </row>
    <row r="61966" spans="28:28" ht="18" customHeight="1" x14ac:dyDescent="0.25">
      <c r="AB61966"/>
    </row>
    <row r="61967" spans="28:28" ht="18" customHeight="1" x14ac:dyDescent="0.25">
      <c r="AB61967"/>
    </row>
    <row r="61968" spans="28:28" ht="18" customHeight="1" x14ac:dyDescent="0.25">
      <c r="AB61968"/>
    </row>
    <row r="61969" spans="28:28" ht="18" customHeight="1" x14ac:dyDescent="0.25">
      <c r="AB61969"/>
    </row>
    <row r="61970" spans="28:28" ht="18" customHeight="1" x14ac:dyDescent="0.25">
      <c r="AB61970"/>
    </row>
    <row r="61971" spans="28:28" ht="18" customHeight="1" x14ac:dyDescent="0.25">
      <c r="AB61971"/>
    </row>
    <row r="61972" spans="28:28" ht="18" customHeight="1" x14ac:dyDescent="0.25">
      <c r="AB61972"/>
    </row>
    <row r="61973" spans="28:28" ht="18" customHeight="1" x14ac:dyDescent="0.25">
      <c r="AB61973"/>
    </row>
    <row r="61974" spans="28:28" ht="18" customHeight="1" x14ac:dyDescent="0.25">
      <c r="AB61974"/>
    </row>
    <row r="61975" spans="28:28" ht="18" customHeight="1" x14ac:dyDescent="0.25">
      <c r="AB61975"/>
    </row>
    <row r="61976" spans="28:28" ht="18" customHeight="1" x14ac:dyDescent="0.25">
      <c r="AB61976"/>
    </row>
    <row r="61977" spans="28:28" ht="18" customHeight="1" x14ac:dyDescent="0.25">
      <c r="AB61977"/>
    </row>
    <row r="61978" spans="28:28" ht="18" customHeight="1" x14ac:dyDescent="0.25">
      <c r="AB61978"/>
    </row>
    <row r="61979" spans="28:28" ht="18" customHeight="1" x14ac:dyDescent="0.25">
      <c r="AB61979"/>
    </row>
    <row r="61980" spans="28:28" ht="18" customHeight="1" x14ac:dyDescent="0.25">
      <c r="AB61980"/>
    </row>
    <row r="61981" spans="28:28" ht="18" customHeight="1" x14ac:dyDescent="0.25">
      <c r="AB61981"/>
    </row>
    <row r="61982" spans="28:28" ht="18" customHeight="1" x14ac:dyDescent="0.25">
      <c r="AB61982"/>
    </row>
    <row r="61983" spans="28:28" ht="18" customHeight="1" x14ac:dyDescent="0.25">
      <c r="AB61983"/>
    </row>
    <row r="61984" spans="28:28" ht="18" customHeight="1" x14ac:dyDescent="0.25">
      <c r="AB61984"/>
    </row>
    <row r="61985" spans="28:28" ht="18" customHeight="1" x14ac:dyDescent="0.25">
      <c r="AB61985"/>
    </row>
    <row r="61986" spans="28:28" ht="18" customHeight="1" x14ac:dyDescent="0.25">
      <c r="AB61986"/>
    </row>
    <row r="61987" spans="28:28" ht="18" customHeight="1" x14ac:dyDescent="0.25">
      <c r="AB61987"/>
    </row>
    <row r="61988" spans="28:28" ht="18" customHeight="1" x14ac:dyDescent="0.25">
      <c r="AB61988"/>
    </row>
    <row r="61989" spans="28:28" ht="18" customHeight="1" x14ac:dyDescent="0.25">
      <c r="AB61989"/>
    </row>
    <row r="61990" spans="28:28" ht="18" customHeight="1" x14ac:dyDescent="0.25">
      <c r="AB61990"/>
    </row>
    <row r="61991" spans="28:28" ht="18" customHeight="1" x14ac:dyDescent="0.25">
      <c r="AB61991"/>
    </row>
    <row r="61992" spans="28:28" ht="18" customHeight="1" x14ac:dyDescent="0.25">
      <c r="AB61992"/>
    </row>
    <row r="61993" spans="28:28" ht="18" customHeight="1" x14ac:dyDescent="0.25">
      <c r="AB61993"/>
    </row>
    <row r="61994" spans="28:28" ht="18" customHeight="1" x14ac:dyDescent="0.25">
      <c r="AB61994"/>
    </row>
    <row r="61995" spans="28:28" ht="18" customHeight="1" x14ac:dyDescent="0.25">
      <c r="AB61995"/>
    </row>
    <row r="61996" spans="28:28" ht="18" customHeight="1" x14ac:dyDescent="0.25">
      <c r="AB61996"/>
    </row>
    <row r="61997" spans="28:28" ht="18" customHeight="1" x14ac:dyDescent="0.25">
      <c r="AB61997"/>
    </row>
    <row r="61998" spans="28:28" ht="18" customHeight="1" x14ac:dyDescent="0.25">
      <c r="AB61998"/>
    </row>
    <row r="61999" spans="28:28" ht="18" customHeight="1" x14ac:dyDescent="0.25">
      <c r="AB61999"/>
    </row>
    <row r="62000" spans="28:28" ht="18" customHeight="1" x14ac:dyDescent="0.25">
      <c r="AB62000"/>
    </row>
    <row r="62001" spans="28:28" ht="18" customHeight="1" x14ac:dyDescent="0.25">
      <c r="AB62001"/>
    </row>
    <row r="62002" spans="28:28" ht="18" customHeight="1" x14ac:dyDescent="0.25">
      <c r="AB62002"/>
    </row>
    <row r="62003" spans="28:28" ht="18" customHeight="1" x14ac:dyDescent="0.25">
      <c r="AB62003"/>
    </row>
    <row r="62004" spans="28:28" ht="18" customHeight="1" x14ac:dyDescent="0.25">
      <c r="AB62004"/>
    </row>
    <row r="62005" spans="28:28" ht="18" customHeight="1" x14ac:dyDescent="0.25">
      <c r="AB62005"/>
    </row>
    <row r="62006" spans="28:28" ht="18" customHeight="1" x14ac:dyDescent="0.25">
      <c r="AB62006"/>
    </row>
    <row r="62007" spans="28:28" ht="18" customHeight="1" x14ac:dyDescent="0.25">
      <c r="AB62007"/>
    </row>
    <row r="62008" spans="28:28" ht="18" customHeight="1" x14ac:dyDescent="0.25">
      <c r="AB62008"/>
    </row>
    <row r="62009" spans="28:28" ht="18" customHeight="1" x14ac:dyDescent="0.25">
      <c r="AB62009"/>
    </row>
    <row r="62010" spans="28:28" ht="18" customHeight="1" x14ac:dyDescent="0.25">
      <c r="AB62010"/>
    </row>
    <row r="62011" spans="28:28" ht="18" customHeight="1" x14ac:dyDescent="0.25">
      <c r="AB62011"/>
    </row>
    <row r="62012" spans="28:28" ht="18" customHeight="1" x14ac:dyDescent="0.25">
      <c r="AB62012"/>
    </row>
    <row r="62013" spans="28:28" ht="18" customHeight="1" x14ac:dyDescent="0.25">
      <c r="AB62013"/>
    </row>
    <row r="62014" spans="28:28" ht="18" customHeight="1" x14ac:dyDescent="0.25">
      <c r="AB62014"/>
    </row>
    <row r="62015" spans="28:28" ht="18" customHeight="1" x14ac:dyDescent="0.25">
      <c r="AB62015"/>
    </row>
    <row r="62016" spans="28:28" ht="18" customHeight="1" x14ac:dyDescent="0.25">
      <c r="AB62016"/>
    </row>
    <row r="62017" spans="28:28" ht="18" customHeight="1" x14ac:dyDescent="0.25">
      <c r="AB62017"/>
    </row>
    <row r="62018" spans="28:28" ht="18" customHeight="1" x14ac:dyDescent="0.25">
      <c r="AB62018"/>
    </row>
    <row r="62019" spans="28:28" ht="18" customHeight="1" x14ac:dyDescent="0.25">
      <c r="AB62019"/>
    </row>
    <row r="62020" spans="28:28" ht="18" customHeight="1" x14ac:dyDescent="0.25">
      <c r="AB62020"/>
    </row>
    <row r="62021" spans="28:28" ht="18" customHeight="1" x14ac:dyDescent="0.25">
      <c r="AB62021"/>
    </row>
    <row r="62022" spans="28:28" ht="18" customHeight="1" x14ac:dyDescent="0.25">
      <c r="AB62022"/>
    </row>
    <row r="62023" spans="28:28" ht="18" customHeight="1" x14ac:dyDescent="0.25">
      <c r="AB62023"/>
    </row>
    <row r="62024" spans="28:28" ht="18" customHeight="1" x14ac:dyDescent="0.25">
      <c r="AB62024"/>
    </row>
    <row r="62025" spans="28:28" ht="18" customHeight="1" x14ac:dyDescent="0.25">
      <c r="AB62025"/>
    </row>
    <row r="62026" spans="28:28" ht="18" customHeight="1" x14ac:dyDescent="0.25">
      <c r="AB62026"/>
    </row>
    <row r="62027" spans="28:28" ht="18" customHeight="1" x14ac:dyDescent="0.25">
      <c r="AB62027"/>
    </row>
    <row r="62028" spans="28:28" ht="18" customHeight="1" x14ac:dyDescent="0.25">
      <c r="AB62028"/>
    </row>
    <row r="62029" spans="28:28" ht="18" customHeight="1" x14ac:dyDescent="0.25">
      <c r="AB62029"/>
    </row>
    <row r="62030" spans="28:28" ht="18" customHeight="1" x14ac:dyDescent="0.25">
      <c r="AB62030"/>
    </row>
    <row r="62031" spans="28:28" ht="18" customHeight="1" x14ac:dyDescent="0.25">
      <c r="AB62031"/>
    </row>
    <row r="62032" spans="28:28" ht="18" customHeight="1" x14ac:dyDescent="0.25">
      <c r="AB62032"/>
    </row>
    <row r="62033" spans="28:28" ht="18" customHeight="1" x14ac:dyDescent="0.25">
      <c r="AB62033"/>
    </row>
    <row r="62034" spans="28:28" ht="18" customHeight="1" x14ac:dyDescent="0.25">
      <c r="AB62034"/>
    </row>
    <row r="62035" spans="28:28" ht="18" customHeight="1" x14ac:dyDescent="0.25">
      <c r="AB62035"/>
    </row>
    <row r="62036" spans="28:28" ht="18" customHeight="1" x14ac:dyDescent="0.25">
      <c r="AB62036"/>
    </row>
    <row r="62037" spans="28:28" ht="18" customHeight="1" x14ac:dyDescent="0.25">
      <c r="AB62037"/>
    </row>
    <row r="62038" spans="28:28" ht="18" customHeight="1" x14ac:dyDescent="0.25">
      <c r="AB62038"/>
    </row>
    <row r="62039" spans="28:28" ht="18" customHeight="1" x14ac:dyDescent="0.25">
      <c r="AB62039"/>
    </row>
    <row r="62040" spans="28:28" ht="18" customHeight="1" x14ac:dyDescent="0.25">
      <c r="AB62040"/>
    </row>
    <row r="62041" spans="28:28" ht="18" customHeight="1" x14ac:dyDescent="0.25">
      <c r="AB62041"/>
    </row>
    <row r="62042" spans="28:28" ht="18" customHeight="1" x14ac:dyDescent="0.25">
      <c r="AB62042"/>
    </row>
    <row r="62043" spans="28:28" ht="18" customHeight="1" x14ac:dyDescent="0.25">
      <c r="AB62043"/>
    </row>
    <row r="62044" spans="28:28" ht="18" customHeight="1" x14ac:dyDescent="0.25">
      <c r="AB62044"/>
    </row>
    <row r="62045" spans="28:28" ht="18" customHeight="1" x14ac:dyDescent="0.25">
      <c r="AB62045"/>
    </row>
    <row r="62046" spans="28:28" ht="18" customHeight="1" x14ac:dyDescent="0.25">
      <c r="AB62046"/>
    </row>
    <row r="62047" spans="28:28" ht="18" customHeight="1" x14ac:dyDescent="0.25">
      <c r="AB62047"/>
    </row>
    <row r="62048" spans="28:28" ht="18" customHeight="1" x14ac:dyDescent="0.25">
      <c r="AB62048"/>
    </row>
    <row r="62049" spans="28:28" ht="18" customHeight="1" x14ac:dyDescent="0.25">
      <c r="AB62049"/>
    </row>
    <row r="62050" spans="28:28" ht="18" customHeight="1" x14ac:dyDescent="0.25">
      <c r="AB62050"/>
    </row>
    <row r="62051" spans="28:28" ht="18" customHeight="1" x14ac:dyDescent="0.25">
      <c r="AB62051"/>
    </row>
    <row r="62052" spans="28:28" ht="18" customHeight="1" x14ac:dyDescent="0.25">
      <c r="AB62052"/>
    </row>
    <row r="62053" spans="28:28" ht="18" customHeight="1" x14ac:dyDescent="0.25">
      <c r="AB62053"/>
    </row>
    <row r="62054" spans="28:28" ht="18" customHeight="1" x14ac:dyDescent="0.25">
      <c r="AB62054"/>
    </row>
    <row r="62055" spans="28:28" ht="18" customHeight="1" x14ac:dyDescent="0.25">
      <c r="AB62055"/>
    </row>
    <row r="62056" spans="28:28" ht="18" customHeight="1" x14ac:dyDescent="0.25">
      <c r="AB62056"/>
    </row>
    <row r="62057" spans="28:28" ht="18" customHeight="1" x14ac:dyDescent="0.25">
      <c r="AB62057"/>
    </row>
    <row r="62058" spans="28:28" ht="18" customHeight="1" x14ac:dyDescent="0.25">
      <c r="AB62058"/>
    </row>
    <row r="62059" spans="28:28" ht="18" customHeight="1" x14ac:dyDescent="0.25">
      <c r="AB62059"/>
    </row>
    <row r="62060" spans="28:28" ht="18" customHeight="1" x14ac:dyDescent="0.25">
      <c r="AB62060"/>
    </row>
    <row r="62061" spans="28:28" ht="18" customHeight="1" x14ac:dyDescent="0.25">
      <c r="AB62061"/>
    </row>
    <row r="62062" spans="28:28" ht="18" customHeight="1" x14ac:dyDescent="0.25">
      <c r="AB62062"/>
    </row>
    <row r="62063" spans="28:28" ht="18" customHeight="1" x14ac:dyDescent="0.25">
      <c r="AB62063"/>
    </row>
    <row r="62064" spans="28:28" ht="18" customHeight="1" x14ac:dyDescent="0.25">
      <c r="AB62064"/>
    </row>
    <row r="62065" spans="28:28" ht="18" customHeight="1" x14ac:dyDescent="0.25">
      <c r="AB62065"/>
    </row>
    <row r="62066" spans="28:28" ht="18" customHeight="1" x14ac:dyDescent="0.25">
      <c r="AB62066"/>
    </row>
    <row r="62067" spans="28:28" ht="18" customHeight="1" x14ac:dyDescent="0.25">
      <c r="AB62067"/>
    </row>
    <row r="62068" spans="28:28" ht="18" customHeight="1" x14ac:dyDescent="0.25">
      <c r="AB62068"/>
    </row>
    <row r="62069" spans="28:28" ht="18" customHeight="1" x14ac:dyDescent="0.25">
      <c r="AB62069"/>
    </row>
    <row r="62070" spans="28:28" ht="18" customHeight="1" x14ac:dyDescent="0.25">
      <c r="AB62070"/>
    </row>
    <row r="62071" spans="28:28" ht="18" customHeight="1" x14ac:dyDescent="0.25">
      <c r="AB62071"/>
    </row>
    <row r="62072" spans="28:28" ht="18" customHeight="1" x14ac:dyDescent="0.25">
      <c r="AB62072"/>
    </row>
    <row r="62073" spans="28:28" ht="18" customHeight="1" x14ac:dyDescent="0.25">
      <c r="AB62073"/>
    </row>
    <row r="62074" spans="28:28" ht="18" customHeight="1" x14ac:dyDescent="0.25">
      <c r="AB62074"/>
    </row>
    <row r="62075" spans="28:28" ht="18" customHeight="1" x14ac:dyDescent="0.25">
      <c r="AB62075"/>
    </row>
    <row r="62076" spans="28:28" ht="18" customHeight="1" x14ac:dyDescent="0.25">
      <c r="AB62076"/>
    </row>
    <row r="62077" spans="28:28" ht="18" customHeight="1" x14ac:dyDescent="0.25">
      <c r="AB62077"/>
    </row>
    <row r="62078" spans="28:28" ht="18" customHeight="1" x14ac:dyDescent="0.25">
      <c r="AB62078"/>
    </row>
    <row r="62079" spans="28:28" ht="18" customHeight="1" x14ac:dyDescent="0.25">
      <c r="AB62079"/>
    </row>
    <row r="62080" spans="28:28" ht="18" customHeight="1" x14ac:dyDescent="0.25">
      <c r="AB62080"/>
    </row>
    <row r="62081" spans="28:28" ht="18" customHeight="1" x14ac:dyDescent="0.25">
      <c r="AB62081"/>
    </row>
    <row r="62082" spans="28:28" ht="18" customHeight="1" x14ac:dyDescent="0.25">
      <c r="AB62082"/>
    </row>
    <row r="62083" spans="28:28" ht="18" customHeight="1" x14ac:dyDescent="0.25">
      <c r="AB62083"/>
    </row>
    <row r="62084" spans="28:28" ht="18" customHeight="1" x14ac:dyDescent="0.25">
      <c r="AB62084"/>
    </row>
    <row r="62085" spans="28:28" ht="18" customHeight="1" x14ac:dyDescent="0.25">
      <c r="AB62085"/>
    </row>
    <row r="62086" spans="28:28" ht="18" customHeight="1" x14ac:dyDescent="0.25">
      <c r="AB62086"/>
    </row>
    <row r="62087" spans="28:28" ht="18" customHeight="1" x14ac:dyDescent="0.25">
      <c r="AB62087"/>
    </row>
    <row r="62088" spans="28:28" ht="18" customHeight="1" x14ac:dyDescent="0.25">
      <c r="AB62088"/>
    </row>
    <row r="62089" spans="28:28" ht="18" customHeight="1" x14ac:dyDescent="0.25">
      <c r="AB62089"/>
    </row>
    <row r="62090" spans="28:28" ht="18" customHeight="1" x14ac:dyDescent="0.25">
      <c r="AB62090"/>
    </row>
    <row r="62091" spans="28:28" ht="18" customHeight="1" x14ac:dyDescent="0.25">
      <c r="AB62091"/>
    </row>
    <row r="62092" spans="28:28" ht="18" customHeight="1" x14ac:dyDescent="0.25">
      <c r="AB62092"/>
    </row>
    <row r="62093" spans="28:28" ht="18" customHeight="1" x14ac:dyDescent="0.25">
      <c r="AB62093"/>
    </row>
    <row r="62094" spans="28:28" ht="18" customHeight="1" x14ac:dyDescent="0.25">
      <c r="AB62094"/>
    </row>
    <row r="62095" spans="28:28" ht="18" customHeight="1" x14ac:dyDescent="0.25">
      <c r="AB62095"/>
    </row>
    <row r="62096" spans="28:28" ht="18" customHeight="1" x14ac:dyDescent="0.25">
      <c r="AB62096"/>
    </row>
    <row r="62097" spans="28:28" ht="18" customHeight="1" x14ac:dyDescent="0.25">
      <c r="AB62097"/>
    </row>
    <row r="62098" spans="28:28" ht="18" customHeight="1" x14ac:dyDescent="0.25">
      <c r="AB62098"/>
    </row>
    <row r="62099" spans="28:28" ht="18" customHeight="1" x14ac:dyDescent="0.25">
      <c r="AB62099"/>
    </row>
    <row r="62100" spans="28:28" ht="18" customHeight="1" x14ac:dyDescent="0.25">
      <c r="AB62100"/>
    </row>
    <row r="62101" spans="28:28" ht="18" customHeight="1" x14ac:dyDescent="0.25">
      <c r="AB62101"/>
    </row>
    <row r="62102" spans="28:28" ht="18" customHeight="1" x14ac:dyDescent="0.25">
      <c r="AB62102"/>
    </row>
    <row r="62103" spans="28:28" ht="18" customHeight="1" x14ac:dyDescent="0.25">
      <c r="AB62103"/>
    </row>
    <row r="62104" spans="28:28" ht="18" customHeight="1" x14ac:dyDescent="0.25">
      <c r="AB62104"/>
    </row>
    <row r="62105" spans="28:28" ht="18" customHeight="1" x14ac:dyDescent="0.25">
      <c r="AB62105"/>
    </row>
    <row r="62106" spans="28:28" ht="18" customHeight="1" x14ac:dyDescent="0.25">
      <c r="AB62106"/>
    </row>
    <row r="62107" spans="28:28" ht="18" customHeight="1" x14ac:dyDescent="0.25">
      <c r="AB62107"/>
    </row>
    <row r="62108" spans="28:28" ht="18" customHeight="1" x14ac:dyDescent="0.25">
      <c r="AB62108"/>
    </row>
    <row r="62109" spans="28:28" ht="18" customHeight="1" x14ac:dyDescent="0.25">
      <c r="AB62109"/>
    </row>
    <row r="62110" spans="28:28" ht="18" customHeight="1" x14ac:dyDescent="0.25">
      <c r="AB62110"/>
    </row>
    <row r="62111" spans="28:28" ht="18" customHeight="1" x14ac:dyDescent="0.25">
      <c r="AB62111"/>
    </row>
    <row r="62112" spans="28:28" ht="18" customHeight="1" x14ac:dyDescent="0.25">
      <c r="AB62112"/>
    </row>
    <row r="62113" spans="28:28" ht="18" customHeight="1" x14ac:dyDescent="0.25">
      <c r="AB62113"/>
    </row>
    <row r="62114" spans="28:28" ht="18" customHeight="1" x14ac:dyDescent="0.25">
      <c r="AB62114"/>
    </row>
    <row r="62115" spans="28:28" ht="18" customHeight="1" x14ac:dyDescent="0.25">
      <c r="AB62115"/>
    </row>
    <row r="62116" spans="28:28" ht="18" customHeight="1" x14ac:dyDescent="0.25">
      <c r="AB62116"/>
    </row>
    <row r="62117" spans="28:28" ht="18" customHeight="1" x14ac:dyDescent="0.25">
      <c r="AB62117"/>
    </row>
    <row r="62118" spans="28:28" ht="18" customHeight="1" x14ac:dyDescent="0.25">
      <c r="AB62118"/>
    </row>
    <row r="62119" spans="28:28" ht="18" customHeight="1" x14ac:dyDescent="0.25">
      <c r="AB62119"/>
    </row>
    <row r="62120" spans="28:28" ht="18" customHeight="1" x14ac:dyDescent="0.25">
      <c r="AB62120"/>
    </row>
    <row r="62121" spans="28:28" ht="18" customHeight="1" x14ac:dyDescent="0.25">
      <c r="AB62121"/>
    </row>
    <row r="62122" spans="28:28" ht="18" customHeight="1" x14ac:dyDescent="0.25">
      <c r="AB62122"/>
    </row>
    <row r="62123" spans="28:28" ht="18" customHeight="1" x14ac:dyDescent="0.25">
      <c r="AB62123"/>
    </row>
    <row r="62124" spans="28:28" ht="18" customHeight="1" x14ac:dyDescent="0.25">
      <c r="AB62124"/>
    </row>
    <row r="62125" spans="28:28" ht="18" customHeight="1" x14ac:dyDescent="0.25">
      <c r="AB62125"/>
    </row>
    <row r="62126" spans="28:28" ht="18" customHeight="1" x14ac:dyDescent="0.25">
      <c r="AB62126"/>
    </row>
    <row r="62127" spans="28:28" ht="18" customHeight="1" x14ac:dyDescent="0.25">
      <c r="AB62127"/>
    </row>
    <row r="62128" spans="28:28" ht="18" customHeight="1" x14ac:dyDescent="0.25">
      <c r="AB62128"/>
    </row>
    <row r="62129" spans="28:28" ht="18" customHeight="1" x14ac:dyDescent="0.25">
      <c r="AB62129"/>
    </row>
    <row r="62130" spans="28:28" ht="18" customHeight="1" x14ac:dyDescent="0.25">
      <c r="AB62130"/>
    </row>
    <row r="62131" spans="28:28" ht="18" customHeight="1" x14ac:dyDescent="0.25">
      <c r="AB62131"/>
    </row>
    <row r="62132" spans="28:28" ht="18" customHeight="1" x14ac:dyDescent="0.25">
      <c r="AB62132"/>
    </row>
    <row r="62133" spans="28:28" ht="18" customHeight="1" x14ac:dyDescent="0.25">
      <c r="AB62133"/>
    </row>
    <row r="62134" spans="28:28" ht="18" customHeight="1" x14ac:dyDescent="0.25">
      <c r="AB62134"/>
    </row>
    <row r="62135" spans="28:28" ht="18" customHeight="1" x14ac:dyDescent="0.25">
      <c r="AB62135"/>
    </row>
    <row r="62136" spans="28:28" ht="18" customHeight="1" x14ac:dyDescent="0.25">
      <c r="AB62136"/>
    </row>
    <row r="62137" spans="28:28" ht="18" customHeight="1" x14ac:dyDescent="0.25">
      <c r="AB62137"/>
    </row>
    <row r="62138" spans="28:28" ht="18" customHeight="1" x14ac:dyDescent="0.25">
      <c r="AB62138"/>
    </row>
    <row r="62139" spans="28:28" ht="18" customHeight="1" x14ac:dyDescent="0.25">
      <c r="AB62139"/>
    </row>
    <row r="62140" spans="28:28" ht="18" customHeight="1" x14ac:dyDescent="0.25">
      <c r="AB62140"/>
    </row>
    <row r="62141" spans="28:28" ht="18" customHeight="1" x14ac:dyDescent="0.25">
      <c r="AB62141"/>
    </row>
    <row r="62142" spans="28:28" ht="18" customHeight="1" x14ac:dyDescent="0.25">
      <c r="AB62142"/>
    </row>
    <row r="62143" spans="28:28" ht="18" customHeight="1" x14ac:dyDescent="0.25">
      <c r="AB62143"/>
    </row>
    <row r="62144" spans="28:28" ht="18" customHeight="1" x14ac:dyDescent="0.25">
      <c r="AB62144"/>
    </row>
    <row r="62145" spans="28:28" ht="18" customHeight="1" x14ac:dyDescent="0.25">
      <c r="AB62145"/>
    </row>
    <row r="62146" spans="28:28" ht="18" customHeight="1" x14ac:dyDescent="0.25">
      <c r="AB62146"/>
    </row>
    <row r="62147" spans="28:28" ht="18" customHeight="1" x14ac:dyDescent="0.25">
      <c r="AB62147"/>
    </row>
    <row r="62148" spans="28:28" ht="18" customHeight="1" x14ac:dyDescent="0.25">
      <c r="AB62148"/>
    </row>
    <row r="62149" spans="28:28" ht="18" customHeight="1" x14ac:dyDescent="0.25">
      <c r="AB62149"/>
    </row>
    <row r="62150" spans="28:28" ht="18" customHeight="1" x14ac:dyDescent="0.25">
      <c r="AB62150"/>
    </row>
    <row r="62151" spans="28:28" ht="18" customHeight="1" x14ac:dyDescent="0.25">
      <c r="AB62151"/>
    </row>
    <row r="62152" spans="28:28" ht="18" customHeight="1" x14ac:dyDescent="0.25">
      <c r="AB62152"/>
    </row>
    <row r="62153" spans="28:28" ht="18" customHeight="1" x14ac:dyDescent="0.25">
      <c r="AB62153"/>
    </row>
    <row r="62154" spans="28:28" ht="18" customHeight="1" x14ac:dyDescent="0.25">
      <c r="AB62154"/>
    </row>
    <row r="62155" spans="28:28" ht="18" customHeight="1" x14ac:dyDescent="0.25">
      <c r="AB62155"/>
    </row>
    <row r="62156" spans="28:28" ht="18" customHeight="1" x14ac:dyDescent="0.25">
      <c r="AB62156"/>
    </row>
    <row r="62157" spans="28:28" ht="18" customHeight="1" x14ac:dyDescent="0.25">
      <c r="AB62157"/>
    </row>
    <row r="62158" spans="28:28" ht="18" customHeight="1" x14ac:dyDescent="0.25">
      <c r="AB62158"/>
    </row>
    <row r="62159" spans="28:28" ht="18" customHeight="1" x14ac:dyDescent="0.25">
      <c r="AB62159"/>
    </row>
    <row r="62160" spans="28:28" ht="18" customHeight="1" x14ac:dyDescent="0.25">
      <c r="AB62160"/>
    </row>
    <row r="62161" spans="28:28" ht="18" customHeight="1" x14ac:dyDescent="0.25">
      <c r="AB62161"/>
    </row>
    <row r="62162" spans="28:28" ht="18" customHeight="1" x14ac:dyDescent="0.25">
      <c r="AB62162"/>
    </row>
    <row r="62163" spans="28:28" ht="18" customHeight="1" x14ac:dyDescent="0.25">
      <c r="AB62163"/>
    </row>
    <row r="62164" spans="28:28" ht="18" customHeight="1" x14ac:dyDescent="0.25">
      <c r="AB62164"/>
    </row>
    <row r="62165" spans="28:28" ht="18" customHeight="1" x14ac:dyDescent="0.25">
      <c r="AB62165"/>
    </row>
    <row r="62166" spans="28:28" ht="18" customHeight="1" x14ac:dyDescent="0.25">
      <c r="AB62166"/>
    </row>
    <row r="62167" spans="28:28" ht="18" customHeight="1" x14ac:dyDescent="0.25">
      <c r="AB62167"/>
    </row>
    <row r="62168" spans="28:28" ht="18" customHeight="1" x14ac:dyDescent="0.25">
      <c r="AB62168"/>
    </row>
    <row r="62169" spans="28:28" ht="18" customHeight="1" x14ac:dyDescent="0.25">
      <c r="AB62169"/>
    </row>
    <row r="62170" spans="28:28" ht="18" customHeight="1" x14ac:dyDescent="0.25">
      <c r="AB62170"/>
    </row>
    <row r="62171" spans="28:28" ht="18" customHeight="1" x14ac:dyDescent="0.25">
      <c r="AB62171"/>
    </row>
    <row r="62172" spans="28:28" ht="18" customHeight="1" x14ac:dyDescent="0.25">
      <c r="AB62172"/>
    </row>
    <row r="62173" spans="28:28" ht="18" customHeight="1" x14ac:dyDescent="0.25">
      <c r="AB62173"/>
    </row>
    <row r="62174" spans="28:28" ht="18" customHeight="1" x14ac:dyDescent="0.25">
      <c r="AB62174"/>
    </row>
    <row r="62175" spans="28:28" ht="18" customHeight="1" x14ac:dyDescent="0.25">
      <c r="AB62175"/>
    </row>
    <row r="62176" spans="28:28" ht="18" customHeight="1" x14ac:dyDescent="0.25">
      <c r="AB62176"/>
    </row>
    <row r="62177" spans="28:28" ht="18" customHeight="1" x14ac:dyDescent="0.25">
      <c r="AB62177"/>
    </row>
    <row r="62178" spans="28:28" ht="18" customHeight="1" x14ac:dyDescent="0.25">
      <c r="AB62178"/>
    </row>
    <row r="62179" spans="28:28" ht="18" customHeight="1" x14ac:dyDescent="0.25">
      <c r="AB62179"/>
    </row>
    <row r="62180" spans="28:28" ht="18" customHeight="1" x14ac:dyDescent="0.25">
      <c r="AB62180"/>
    </row>
    <row r="62181" spans="28:28" ht="18" customHeight="1" x14ac:dyDescent="0.25">
      <c r="AB62181"/>
    </row>
    <row r="62182" spans="28:28" ht="18" customHeight="1" x14ac:dyDescent="0.25">
      <c r="AB62182"/>
    </row>
    <row r="62183" spans="28:28" ht="18" customHeight="1" x14ac:dyDescent="0.25">
      <c r="AB62183"/>
    </row>
    <row r="62184" spans="28:28" ht="18" customHeight="1" x14ac:dyDescent="0.25">
      <c r="AB62184"/>
    </row>
    <row r="62185" spans="28:28" ht="18" customHeight="1" x14ac:dyDescent="0.25">
      <c r="AB62185"/>
    </row>
    <row r="62186" spans="28:28" ht="18" customHeight="1" x14ac:dyDescent="0.25">
      <c r="AB62186"/>
    </row>
    <row r="62187" spans="28:28" ht="18" customHeight="1" x14ac:dyDescent="0.25">
      <c r="AB62187"/>
    </row>
    <row r="62188" spans="28:28" ht="18" customHeight="1" x14ac:dyDescent="0.25">
      <c r="AB62188"/>
    </row>
    <row r="62189" spans="28:28" ht="18" customHeight="1" x14ac:dyDescent="0.25">
      <c r="AB62189"/>
    </row>
    <row r="62190" spans="28:28" ht="18" customHeight="1" x14ac:dyDescent="0.25">
      <c r="AB62190"/>
    </row>
    <row r="62191" spans="28:28" ht="18" customHeight="1" x14ac:dyDescent="0.25">
      <c r="AB62191"/>
    </row>
    <row r="62192" spans="28:28" ht="18" customHeight="1" x14ac:dyDescent="0.25">
      <c r="AB62192"/>
    </row>
    <row r="62193" spans="28:28" ht="18" customHeight="1" x14ac:dyDescent="0.25">
      <c r="AB62193"/>
    </row>
    <row r="62194" spans="28:28" ht="18" customHeight="1" x14ac:dyDescent="0.25">
      <c r="AB62194"/>
    </row>
    <row r="62195" spans="28:28" ht="18" customHeight="1" x14ac:dyDescent="0.25">
      <c r="AB62195"/>
    </row>
    <row r="62196" spans="28:28" ht="18" customHeight="1" x14ac:dyDescent="0.25">
      <c r="AB62196"/>
    </row>
    <row r="62197" spans="28:28" ht="18" customHeight="1" x14ac:dyDescent="0.25">
      <c r="AB62197"/>
    </row>
    <row r="62198" spans="28:28" ht="18" customHeight="1" x14ac:dyDescent="0.25">
      <c r="AB62198"/>
    </row>
    <row r="62199" spans="28:28" ht="18" customHeight="1" x14ac:dyDescent="0.25">
      <c r="AB62199"/>
    </row>
    <row r="62200" spans="28:28" ht="18" customHeight="1" x14ac:dyDescent="0.25">
      <c r="AB62200"/>
    </row>
    <row r="62201" spans="28:28" ht="18" customHeight="1" x14ac:dyDescent="0.25">
      <c r="AB62201"/>
    </row>
    <row r="62202" spans="28:28" ht="18" customHeight="1" x14ac:dyDescent="0.25">
      <c r="AB62202"/>
    </row>
    <row r="62203" spans="28:28" ht="18" customHeight="1" x14ac:dyDescent="0.25">
      <c r="AB62203"/>
    </row>
    <row r="62204" spans="28:28" ht="18" customHeight="1" x14ac:dyDescent="0.25">
      <c r="AB62204"/>
    </row>
    <row r="62205" spans="28:28" ht="18" customHeight="1" x14ac:dyDescent="0.25">
      <c r="AB62205"/>
    </row>
    <row r="62206" spans="28:28" ht="18" customHeight="1" x14ac:dyDescent="0.25">
      <c r="AB62206"/>
    </row>
    <row r="62207" spans="28:28" ht="18" customHeight="1" x14ac:dyDescent="0.25">
      <c r="AB62207"/>
    </row>
    <row r="62208" spans="28:28" ht="18" customHeight="1" x14ac:dyDescent="0.25">
      <c r="AB62208"/>
    </row>
    <row r="62209" spans="28:28" ht="18" customHeight="1" x14ac:dyDescent="0.25">
      <c r="AB62209"/>
    </row>
    <row r="62210" spans="28:28" ht="18" customHeight="1" x14ac:dyDescent="0.25">
      <c r="AB62210"/>
    </row>
    <row r="62211" spans="28:28" ht="18" customHeight="1" x14ac:dyDescent="0.25">
      <c r="AB62211"/>
    </row>
    <row r="62212" spans="28:28" ht="18" customHeight="1" x14ac:dyDescent="0.25">
      <c r="AB62212"/>
    </row>
    <row r="62213" spans="28:28" ht="18" customHeight="1" x14ac:dyDescent="0.25">
      <c r="AB62213"/>
    </row>
    <row r="62214" spans="28:28" ht="18" customHeight="1" x14ac:dyDescent="0.25">
      <c r="AB62214"/>
    </row>
    <row r="62215" spans="28:28" ht="18" customHeight="1" x14ac:dyDescent="0.25">
      <c r="AB62215"/>
    </row>
    <row r="62216" spans="28:28" ht="18" customHeight="1" x14ac:dyDescent="0.25">
      <c r="AB62216"/>
    </row>
    <row r="62217" spans="28:28" ht="18" customHeight="1" x14ac:dyDescent="0.25">
      <c r="AB62217"/>
    </row>
    <row r="62218" spans="28:28" ht="18" customHeight="1" x14ac:dyDescent="0.25">
      <c r="AB62218"/>
    </row>
    <row r="62219" spans="28:28" ht="18" customHeight="1" x14ac:dyDescent="0.25">
      <c r="AB62219"/>
    </row>
    <row r="62220" spans="28:28" ht="18" customHeight="1" x14ac:dyDescent="0.25">
      <c r="AB62220"/>
    </row>
    <row r="62221" spans="28:28" ht="18" customHeight="1" x14ac:dyDescent="0.25">
      <c r="AB62221"/>
    </row>
    <row r="62222" spans="28:28" ht="18" customHeight="1" x14ac:dyDescent="0.25">
      <c r="AB62222"/>
    </row>
    <row r="62223" spans="28:28" ht="18" customHeight="1" x14ac:dyDescent="0.25">
      <c r="AB62223"/>
    </row>
    <row r="62224" spans="28:28" ht="18" customHeight="1" x14ac:dyDescent="0.25">
      <c r="AB62224"/>
    </row>
    <row r="62225" spans="28:28" ht="18" customHeight="1" x14ac:dyDescent="0.25">
      <c r="AB62225"/>
    </row>
    <row r="62226" spans="28:28" ht="18" customHeight="1" x14ac:dyDescent="0.25">
      <c r="AB62226"/>
    </row>
    <row r="62227" spans="28:28" ht="18" customHeight="1" x14ac:dyDescent="0.25">
      <c r="AB62227"/>
    </row>
    <row r="62228" spans="28:28" ht="18" customHeight="1" x14ac:dyDescent="0.25">
      <c r="AB62228"/>
    </row>
    <row r="62229" spans="28:28" ht="18" customHeight="1" x14ac:dyDescent="0.25">
      <c r="AB62229"/>
    </row>
    <row r="62230" spans="28:28" ht="18" customHeight="1" x14ac:dyDescent="0.25">
      <c r="AB62230"/>
    </row>
    <row r="62231" spans="28:28" ht="18" customHeight="1" x14ac:dyDescent="0.25">
      <c r="AB62231"/>
    </row>
    <row r="62232" spans="28:28" ht="18" customHeight="1" x14ac:dyDescent="0.25">
      <c r="AB62232"/>
    </row>
    <row r="62233" spans="28:28" ht="18" customHeight="1" x14ac:dyDescent="0.25">
      <c r="AB62233"/>
    </row>
    <row r="62234" spans="28:28" ht="18" customHeight="1" x14ac:dyDescent="0.25">
      <c r="AB62234"/>
    </row>
    <row r="62235" spans="28:28" ht="18" customHeight="1" x14ac:dyDescent="0.25">
      <c r="AB62235"/>
    </row>
    <row r="62236" spans="28:28" ht="18" customHeight="1" x14ac:dyDescent="0.25">
      <c r="AB62236"/>
    </row>
    <row r="62237" spans="28:28" ht="18" customHeight="1" x14ac:dyDescent="0.25">
      <c r="AB62237"/>
    </row>
    <row r="62238" spans="28:28" ht="18" customHeight="1" x14ac:dyDescent="0.25">
      <c r="AB62238"/>
    </row>
    <row r="62239" spans="28:28" ht="18" customHeight="1" x14ac:dyDescent="0.25">
      <c r="AB62239"/>
    </row>
    <row r="62240" spans="28:28" ht="18" customHeight="1" x14ac:dyDescent="0.25">
      <c r="AB62240"/>
    </row>
    <row r="62241" spans="28:28" ht="18" customHeight="1" x14ac:dyDescent="0.25">
      <c r="AB62241"/>
    </row>
    <row r="62242" spans="28:28" ht="18" customHeight="1" x14ac:dyDescent="0.25">
      <c r="AB62242"/>
    </row>
    <row r="62243" spans="28:28" ht="18" customHeight="1" x14ac:dyDescent="0.25">
      <c r="AB62243"/>
    </row>
    <row r="62244" spans="28:28" ht="18" customHeight="1" x14ac:dyDescent="0.25">
      <c r="AB62244"/>
    </row>
    <row r="62245" spans="28:28" ht="18" customHeight="1" x14ac:dyDescent="0.25">
      <c r="AB62245"/>
    </row>
    <row r="62246" spans="28:28" ht="18" customHeight="1" x14ac:dyDescent="0.25">
      <c r="AB62246"/>
    </row>
    <row r="62247" spans="28:28" ht="18" customHeight="1" x14ac:dyDescent="0.25">
      <c r="AB62247"/>
    </row>
    <row r="62248" spans="28:28" ht="18" customHeight="1" x14ac:dyDescent="0.25">
      <c r="AB62248"/>
    </row>
    <row r="62249" spans="28:28" ht="18" customHeight="1" x14ac:dyDescent="0.25">
      <c r="AB62249"/>
    </row>
    <row r="62250" spans="28:28" ht="18" customHeight="1" x14ac:dyDescent="0.25">
      <c r="AB62250"/>
    </row>
    <row r="62251" spans="28:28" ht="18" customHeight="1" x14ac:dyDescent="0.25">
      <c r="AB62251"/>
    </row>
    <row r="62252" spans="28:28" ht="18" customHeight="1" x14ac:dyDescent="0.25">
      <c r="AB62252"/>
    </row>
    <row r="62253" spans="28:28" ht="18" customHeight="1" x14ac:dyDescent="0.25">
      <c r="AB62253"/>
    </row>
    <row r="62254" spans="28:28" ht="18" customHeight="1" x14ac:dyDescent="0.25">
      <c r="AB62254"/>
    </row>
    <row r="62255" spans="28:28" ht="18" customHeight="1" x14ac:dyDescent="0.25">
      <c r="AB62255"/>
    </row>
    <row r="62256" spans="28:28" ht="18" customHeight="1" x14ac:dyDescent="0.25">
      <c r="AB62256"/>
    </row>
    <row r="62257" spans="28:28" ht="18" customHeight="1" x14ac:dyDescent="0.25">
      <c r="AB62257"/>
    </row>
    <row r="62258" spans="28:28" ht="18" customHeight="1" x14ac:dyDescent="0.25">
      <c r="AB62258"/>
    </row>
    <row r="62259" spans="28:28" ht="18" customHeight="1" x14ac:dyDescent="0.25">
      <c r="AB62259"/>
    </row>
    <row r="62260" spans="28:28" ht="18" customHeight="1" x14ac:dyDescent="0.25">
      <c r="AB62260"/>
    </row>
    <row r="62261" spans="28:28" ht="18" customHeight="1" x14ac:dyDescent="0.25">
      <c r="AB62261"/>
    </row>
    <row r="62262" spans="28:28" ht="18" customHeight="1" x14ac:dyDescent="0.25">
      <c r="AB62262"/>
    </row>
    <row r="62263" spans="28:28" ht="18" customHeight="1" x14ac:dyDescent="0.25">
      <c r="AB62263"/>
    </row>
    <row r="62264" spans="28:28" ht="18" customHeight="1" x14ac:dyDescent="0.25">
      <c r="AB62264"/>
    </row>
    <row r="62265" spans="28:28" ht="18" customHeight="1" x14ac:dyDescent="0.25">
      <c r="AB62265"/>
    </row>
    <row r="62266" spans="28:28" ht="18" customHeight="1" x14ac:dyDescent="0.25">
      <c r="AB62266"/>
    </row>
    <row r="62267" spans="28:28" ht="18" customHeight="1" x14ac:dyDescent="0.25">
      <c r="AB62267"/>
    </row>
    <row r="62268" spans="28:28" ht="18" customHeight="1" x14ac:dyDescent="0.25">
      <c r="AB62268"/>
    </row>
    <row r="62269" spans="28:28" ht="18" customHeight="1" x14ac:dyDescent="0.25">
      <c r="AB62269"/>
    </row>
    <row r="62270" spans="28:28" ht="18" customHeight="1" x14ac:dyDescent="0.25">
      <c r="AB62270"/>
    </row>
    <row r="62271" spans="28:28" ht="18" customHeight="1" x14ac:dyDescent="0.25">
      <c r="AB62271"/>
    </row>
    <row r="62272" spans="28:28" ht="18" customHeight="1" x14ac:dyDescent="0.25">
      <c r="AB62272"/>
    </row>
    <row r="62273" spans="28:28" ht="18" customHeight="1" x14ac:dyDescent="0.25">
      <c r="AB62273"/>
    </row>
    <row r="62274" spans="28:28" ht="18" customHeight="1" x14ac:dyDescent="0.25">
      <c r="AB62274"/>
    </row>
    <row r="62275" spans="28:28" ht="18" customHeight="1" x14ac:dyDescent="0.25">
      <c r="AB62275"/>
    </row>
    <row r="62276" spans="28:28" ht="18" customHeight="1" x14ac:dyDescent="0.25">
      <c r="AB62276"/>
    </row>
    <row r="62277" spans="28:28" ht="18" customHeight="1" x14ac:dyDescent="0.25">
      <c r="AB62277"/>
    </row>
    <row r="62278" spans="28:28" ht="18" customHeight="1" x14ac:dyDescent="0.25">
      <c r="AB62278"/>
    </row>
    <row r="62279" spans="28:28" ht="18" customHeight="1" x14ac:dyDescent="0.25">
      <c r="AB62279"/>
    </row>
    <row r="62280" spans="28:28" ht="18" customHeight="1" x14ac:dyDescent="0.25">
      <c r="AB62280"/>
    </row>
    <row r="62281" spans="28:28" ht="18" customHeight="1" x14ac:dyDescent="0.25">
      <c r="AB62281"/>
    </row>
    <row r="62282" spans="28:28" ht="18" customHeight="1" x14ac:dyDescent="0.25">
      <c r="AB62282"/>
    </row>
    <row r="62283" spans="28:28" ht="18" customHeight="1" x14ac:dyDescent="0.25">
      <c r="AB62283"/>
    </row>
    <row r="62284" spans="28:28" ht="18" customHeight="1" x14ac:dyDescent="0.25">
      <c r="AB62284"/>
    </row>
    <row r="62285" spans="28:28" ht="18" customHeight="1" x14ac:dyDescent="0.25">
      <c r="AB62285"/>
    </row>
    <row r="62286" spans="28:28" ht="18" customHeight="1" x14ac:dyDescent="0.25">
      <c r="AB62286"/>
    </row>
    <row r="62287" spans="28:28" ht="18" customHeight="1" x14ac:dyDescent="0.25">
      <c r="AB62287"/>
    </row>
    <row r="62288" spans="28:28" ht="18" customHeight="1" x14ac:dyDescent="0.25">
      <c r="AB62288"/>
    </row>
    <row r="62289" spans="28:28" ht="18" customHeight="1" x14ac:dyDescent="0.25">
      <c r="AB62289"/>
    </row>
    <row r="62290" spans="28:28" ht="18" customHeight="1" x14ac:dyDescent="0.25">
      <c r="AB62290"/>
    </row>
    <row r="62291" spans="28:28" ht="18" customHeight="1" x14ac:dyDescent="0.25">
      <c r="AB62291"/>
    </row>
    <row r="62292" spans="28:28" ht="18" customHeight="1" x14ac:dyDescent="0.25">
      <c r="AB62292"/>
    </row>
    <row r="62293" spans="28:28" ht="18" customHeight="1" x14ac:dyDescent="0.25">
      <c r="AB62293"/>
    </row>
    <row r="62294" spans="28:28" ht="18" customHeight="1" x14ac:dyDescent="0.25">
      <c r="AB62294"/>
    </row>
    <row r="62295" spans="28:28" ht="18" customHeight="1" x14ac:dyDescent="0.25">
      <c r="AB62295"/>
    </row>
    <row r="62296" spans="28:28" ht="18" customHeight="1" x14ac:dyDescent="0.25">
      <c r="AB62296"/>
    </row>
    <row r="62297" spans="28:28" ht="18" customHeight="1" x14ac:dyDescent="0.25">
      <c r="AB62297"/>
    </row>
    <row r="62298" spans="28:28" ht="18" customHeight="1" x14ac:dyDescent="0.25">
      <c r="AB62298"/>
    </row>
    <row r="62299" spans="28:28" ht="18" customHeight="1" x14ac:dyDescent="0.25">
      <c r="AB62299"/>
    </row>
    <row r="62300" spans="28:28" ht="18" customHeight="1" x14ac:dyDescent="0.25">
      <c r="AB62300"/>
    </row>
    <row r="62301" spans="28:28" ht="18" customHeight="1" x14ac:dyDescent="0.25">
      <c r="AB62301"/>
    </row>
    <row r="62302" spans="28:28" ht="18" customHeight="1" x14ac:dyDescent="0.25">
      <c r="AB62302"/>
    </row>
    <row r="62303" spans="28:28" ht="18" customHeight="1" x14ac:dyDescent="0.25">
      <c r="AB62303"/>
    </row>
    <row r="62304" spans="28:28" ht="18" customHeight="1" x14ac:dyDescent="0.25">
      <c r="AB62304"/>
    </row>
    <row r="62305" spans="28:28" ht="18" customHeight="1" x14ac:dyDescent="0.25">
      <c r="AB62305"/>
    </row>
    <row r="62306" spans="28:28" ht="18" customHeight="1" x14ac:dyDescent="0.25">
      <c r="AB62306"/>
    </row>
    <row r="62307" spans="28:28" ht="18" customHeight="1" x14ac:dyDescent="0.25">
      <c r="AB62307"/>
    </row>
    <row r="62308" spans="28:28" ht="18" customHeight="1" x14ac:dyDescent="0.25">
      <c r="AB62308"/>
    </row>
    <row r="62309" spans="28:28" ht="18" customHeight="1" x14ac:dyDescent="0.25">
      <c r="AB62309"/>
    </row>
    <row r="62310" spans="28:28" ht="18" customHeight="1" x14ac:dyDescent="0.25">
      <c r="AB62310"/>
    </row>
    <row r="62311" spans="28:28" ht="18" customHeight="1" x14ac:dyDescent="0.25">
      <c r="AB62311"/>
    </row>
    <row r="62312" spans="28:28" ht="18" customHeight="1" x14ac:dyDescent="0.25">
      <c r="AB62312"/>
    </row>
    <row r="62313" spans="28:28" ht="18" customHeight="1" x14ac:dyDescent="0.25">
      <c r="AB62313"/>
    </row>
    <row r="62314" spans="28:28" ht="18" customHeight="1" x14ac:dyDescent="0.25">
      <c r="AB62314"/>
    </row>
    <row r="62315" spans="28:28" ht="18" customHeight="1" x14ac:dyDescent="0.25">
      <c r="AB62315"/>
    </row>
    <row r="62316" spans="28:28" ht="18" customHeight="1" x14ac:dyDescent="0.25">
      <c r="AB62316"/>
    </row>
    <row r="62317" spans="28:28" ht="18" customHeight="1" x14ac:dyDescent="0.25">
      <c r="AB62317"/>
    </row>
    <row r="62318" spans="28:28" ht="18" customHeight="1" x14ac:dyDescent="0.25">
      <c r="AB62318"/>
    </row>
    <row r="62319" spans="28:28" ht="18" customHeight="1" x14ac:dyDescent="0.25">
      <c r="AB62319"/>
    </row>
    <row r="62320" spans="28:28" ht="18" customHeight="1" x14ac:dyDescent="0.25">
      <c r="AB62320"/>
    </row>
    <row r="62321" spans="28:28" ht="18" customHeight="1" x14ac:dyDescent="0.25">
      <c r="AB62321"/>
    </row>
    <row r="62322" spans="28:28" ht="18" customHeight="1" x14ac:dyDescent="0.25">
      <c r="AB62322"/>
    </row>
    <row r="62323" spans="28:28" ht="18" customHeight="1" x14ac:dyDescent="0.25">
      <c r="AB62323"/>
    </row>
    <row r="62324" spans="28:28" ht="18" customHeight="1" x14ac:dyDescent="0.25">
      <c r="AB62324"/>
    </row>
    <row r="62325" spans="28:28" ht="18" customHeight="1" x14ac:dyDescent="0.25">
      <c r="AB62325"/>
    </row>
    <row r="62326" spans="28:28" ht="18" customHeight="1" x14ac:dyDescent="0.25">
      <c r="AB62326"/>
    </row>
    <row r="62327" spans="28:28" ht="18" customHeight="1" x14ac:dyDescent="0.25">
      <c r="AB62327"/>
    </row>
    <row r="62328" spans="28:28" ht="18" customHeight="1" x14ac:dyDescent="0.25">
      <c r="AB62328"/>
    </row>
    <row r="62329" spans="28:28" ht="18" customHeight="1" x14ac:dyDescent="0.25">
      <c r="AB62329"/>
    </row>
    <row r="62330" spans="28:28" ht="18" customHeight="1" x14ac:dyDescent="0.25">
      <c r="AB62330"/>
    </row>
    <row r="62331" spans="28:28" ht="18" customHeight="1" x14ac:dyDescent="0.25">
      <c r="AB62331"/>
    </row>
    <row r="62332" spans="28:28" ht="18" customHeight="1" x14ac:dyDescent="0.25">
      <c r="AB62332"/>
    </row>
    <row r="62333" spans="28:28" ht="18" customHeight="1" x14ac:dyDescent="0.25">
      <c r="AB62333"/>
    </row>
    <row r="62334" spans="28:28" ht="18" customHeight="1" x14ac:dyDescent="0.25">
      <c r="AB62334"/>
    </row>
    <row r="62335" spans="28:28" ht="18" customHeight="1" x14ac:dyDescent="0.25">
      <c r="AB62335"/>
    </row>
    <row r="62336" spans="28:28" ht="18" customHeight="1" x14ac:dyDescent="0.25">
      <c r="AB62336"/>
    </row>
    <row r="62337" spans="28:28" ht="18" customHeight="1" x14ac:dyDescent="0.25">
      <c r="AB62337"/>
    </row>
    <row r="62338" spans="28:28" ht="18" customHeight="1" x14ac:dyDescent="0.25">
      <c r="AB62338"/>
    </row>
    <row r="62339" spans="28:28" ht="18" customHeight="1" x14ac:dyDescent="0.25">
      <c r="AB62339"/>
    </row>
    <row r="62340" spans="28:28" ht="18" customHeight="1" x14ac:dyDescent="0.25">
      <c r="AB62340"/>
    </row>
    <row r="62341" spans="28:28" ht="18" customHeight="1" x14ac:dyDescent="0.25">
      <c r="AB62341"/>
    </row>
    <row r="62342" spans="28:28" ht="18" customHeight="1" x14ac:dyDescent="0.25">
      <c r="AB62342"/>
    </row>
    <row r="62343" spans="28:28" ht="18" customHeight="1" x14ac:dyDescent="0.25">
      <c r="AB62343"/>
    </row>
    <row r="62344" spans="28:28" ht="18" customHeight="1" x14ac:dyDescent="0.25">
      <c r="AB62344"/>
    </row>
    <row r="62345" spans="28:28" ht="18" customHeight="1" x14ac:dyDescent="0.25">
      <c r="AB62345"/>
    </row>
    <row r="62346" spans="28:28" ht="18" customHeight="1" x14ac:dyDescent="0.25">
      <c r="AB62346"/>
    </row>
    <row r="62347" spans="28:28" ht="18" customHeight="1" x14ac:dyDescent="0.25">
      <c r="AB62347"/>
    </row>
    <row r="62348" spans="28:28" ht="18" customHeight="1" x14ac:dyDescent="0.25">
      <c r="AB62348"/>
    </row>
    <row r="62349" spans="28:28" ht="18" customHeight="1" x14ac:dyDescent="0.25">
      <c r="AB62349"/>
    </row>
    <row r="62350" spans="28:28" ht="18" customHeight="1" x14ac:dyDescent="0.25">
      <c r="AB62350"/>
    </row>
    <row r="62351" spans="28:28" ht="18" customHeight="1" x14ac:dyDescent="0.25">
      <c r="AB62351"/>
    </row>
    <row r="62352" spans="28:28" ht="18" customHeight="1" x14ac:dyDescent="0.25">
      <c r="AB62352"/>
    </row>
    <row r="62353" spans="28:28" ht="18" customHeight="1" x14ac:dyDescent="0.25">
      <c r="AB62353"/>
    </row>
    <row r="62354" spans="28:28" ht="18" customHeight="1" x14ac:dyDescent="0.25">
      <c r="AB62354"/>
    </row>
    <row r="62355" spans="28:28" ht="18" customHeight="1" x14ac:dyDescent="0.25">
      <c r="AB62355"/>
    </row>
    <row r="62356" spans="28:28" ht="18" customHeight="1" x14ac:dyDescent="0.25">
      <c r="AB62356"/>
    </row>
    <row r="62357" spans="28:28" ht="18" customHeight="1" x14ac:dyDescent="0.25">
      <c r="AB62357"/>
    </row>
    <row r="62358" spans="28:28" ht="18" customHeight="1" x14ac:dyDescent="0.25">
      <c r="AB62358"/>
    </row>
    <row r="62359" spans="28:28" ht="18" customHeight="1" x14ac:dyDescent="0.25">
      <c r="AB62359"/>
    </row>
    <row r="62360" spans="28:28" ht="18" customHeight="1" x14ac:dyDescent="0.25">
      <c r="AB62360"/>
    </row>
    <row r="62361" spans="28:28" ht="18" customHeight="1" x14ac:dyDescent="0.25">
      <c r="AB62361"/>
    </row>
    <row r="62362" spans="28:28" ht="18" customHeight="1" x14ac:dyDescent="0.25">
      <c r="AB62362"/>
    </row>
    <row r="62363" spans="28:28" ht="18" customHeight="1" x14ac:dyDescent="0.25">
      <c r="AB62363"/>
    </row>
    <row r="62364" spans="28:28" ht="18" customHeight="1" x14ac:dyDescent="0.25">
      <c r="AB62364"/>
    </row>
    <row r="62365" spans="28:28" ht="18" customHeight="1" x14ac:dyDescent="0.25">
      <c r="AB62365"/>
    </row>
    <row r="62366" spans="28:28" ht="18" customHeight="1" x14ac:dyDescent="0.25">
      <c r="AB62366"/>
    </row>
    <row r="62367" spans="28:28" ht="18" customHeight="1" x14ac:dyDescent="0.25">
      <c r="AB62367"/>
    </row>
    <row r="62368" spans="28:28" ht="18" customHeight="1" x14ac:dyDescent="0.25">
      <c r="AB62368"/>
    </row>
    <row r="62369" spans="28:28" ht="18" customHeight="1" x14ac:dyDescent="0.25">
      <c r="AB62369"/>
    </row>
    <row r="62370" spans="28:28" ht="18" customHeight="1" x14ac:dyDescent="0.25">
      <c r="AB62370"/>
    </row>
    <row r="62371" spans="28:28" ht="18" customHeight="1" x14ac:dyDescent="0.25">
      <c r="AB62371"/>
    </row>
    <row r="62372" spans="28:28" ht="18" customHeight="1" x14ac:dyDescent="0.25">
      <c r="AB62372"/>
    </row>
    <row r="62373" spans="28:28" ht="18" customHeight="1" x14ac:dyDescent="0.25">
      <c r="AB62373"/>
    </row>
    <row r="62374" spans="28:28" ht="18" customHeight="1" x14ac:dyDescent="0.25">
      <c r="AB62374"/>
    </row>
    <row r="62375" spans="28:28" ht="18" customHeight="1" x14ac:dyDescent="0.25">
      <c r="AB62375"/>
    </row>
    <row r="62376" spans="28:28" ht="18" customHeight="1" x14ac:dyDescent="0.25">
      <c r="AB62376"/>
    </row>
    <row r="62377" spans="28:28" ht="18" customHeight="1" x14ac:dyDescent="0.25">
      <c r="AB62377"/>
    </row>
    <row r="62378" spans="28:28" ht="18" customHeight="1" x14ac:dyDescent="0.25">
      <c r="AB62378"/>
    </row>
    <row r="62379" spans="28:28" ht="18" customHeight="1" x14ac:dyDescent="0.25">
      <c r="AB62379"/>
    </row>
    <row r="62380" spans="28:28" ht="18" customHeight="1" x14ac:dyDescent="0.25">
      <c r="AB62380"/>
    </row>
    <row r="62381" spans="28:28" ht="18" customHeight="1" x14ac:dyDescent="0.25">
      <c r="AB62381"/>
    </row>
    <row r="62382" spans="28:28" ht="18" customHeight="1" x14ac:dyDescent="0.25">
      <c r="AB62382"/>
    </row>
    <row r="62383" spans="28:28" ht="18" customHeight="1" x14ac:dyDescent="0.25">
      <c r="AB62383"/>
    </row>
    <row r="62384" spans="28:28" ht="18" customHeight="1" x14ac:dyDescent="0.25">
      <c r="AB62384"/>
    </row>
    <row r="62385" spans="28:28" ht="18" customHeight="1" x14ac:dyDescent="0.25">
      <c r="AB62385"/>
    </row>
    <row r="62386" spans="28:28" ht="18" customHeight="1" x14ac:dyDescent="0.25">
      <c r="AB62386"/>
    </row>
    <row r="62387" spans="28:28" ht="18" customHeight="1" x14ac:dyDescent="0.25">
      <c r="AB62387"/>
    </row>
    <row r="62388" spans="28:28" ht="18" customHeight="1" x14ac:dyDescent="0.25">
      <c r="AB62388"/>
    </row>
    <row r="62389" spans="28:28" ht="18" customHeight="1" x14ac:dyDescent="0.25">
      <c r="AB62389"/>
    </row>
    <row r="62390" spans="28:28" ht="18" customHeight="1" x14ac:dyDescent="0.25">
      <c r="AB62390"/>
    </row>
    <row r="62391" spans="28:28" ht="18" customHeight="1" x14ac:dyDescent="0.25">
      <c r="AB62391"/>
    </row>
    <row r="62392" spans="28:28" ht="18" customHeight="1" x14ac:dyDescent="0.25">
      <c r="AB62392"/>
    </row>
    <row r="62393" spans="28:28" ht="18" customHeight="1" x14ac:dyDescent="0.25">
      <c r="AB62393"/>
    </row>
    <row r="62394" spans="28:28" ht="18" customHeight="1" x14ac:dyDescent="0.25">
      <c r="AB62394"/>
    </row>
    <row r="62395" spans="28:28" ht="18" customHeight="1" x14ac:dyDescent="0.25">
      <c r="AB62395"/>
    </row>
    <row r="62396" spans="28:28" ht="18" customHeight="1" x14ac:dyDescent="0.25">
      <c r="AB62396"/>
    </row>
    <row r="62397" spans="28:28" ht="18" customHeight="1" x14ac:dyDescent="0.25">
      <c r="AB62397"/>
    </row>
    <row r="62398" spans="28:28" ht="18" customHeight="1" x14ac:dyDescent="0.25">
      <c r="AB62398"/>
    </row>
    <row r="62399" spans="28:28" ht="18" customHeight="1" x14ac:dyDescent="0.25">
      <c r="AB62399"/>
    </row>
    <row r="62400" spans="28:28" ht="18" customHeight="1" x14ac:dyDescent="0.25">
      <c r="AB62400"/>
    </row>
    <row r="62401" spans="28:28" ht="18" customHeight="1" x14ac:dyDescent="0.25">
      <c r="AB62401"/>
    </row>
    <row r="62402" spans="28:28" ht="18" customHeight="1" x14ac:dyDescent="0.25">
      <c r="AB62402"/>
    </row>
    <row r="62403" spans="28:28" ht="18" customHeight="1" x14ac:dyDescent="0.25">
      <c r="AB62403"/>
    </row>
    <row r="62404" spans="28:28" ht="18" customHeight="1" x14ac:dyDescent="0.25">
      <c r="AB62404"/>
    </row>
    <row r="62405" spans="28:28" ht="18" customHeight="1" x14ac:dyDescent="0.25">
      <c r="AB62405"/>
    </row>
    <row r="62406" spans="28:28" ht="18" customHeight="1" x14ac:dyDescent="0.25">
      <c r="AB62406"/>
    </row>
    <row r="62407" spans="28:28" ht="18" customHeight="1" x14ac:dyDescent="0.25">
      <c r="AB62407"/>
    </row>
    <row r="62408" spans="28:28" ht="18" customHeight="1" x14ac:dyDescent="0.25">
      <c r="AB62408"/>
    </row>
    <row r="62409" spans="28:28" ht="18" customHeight="1" x14ac:dyDescent="0.25">
      <c r="AB62409"/>
    </row>
    <row r="62410" spans="28:28" ht="18" customHeight="1" x14ac:dyDescent="0.25">
      <c r="AB62410"/>
    </row>
    <row r="62411" spans="28:28" ht="18" customHeight="1" x14ac:dyDescent="0.25">
      <c r="AB62411"/>
    </row>
    <row r="62412" spans="28:28" ht="18" customHeight="1" x14ac:dyDescent="0.25">
      <c r="AB62412"/>
    </row>
    <row r="62413" spans="28:28" ht="18" customHeight="1" x14ac:dyDescent="0.25">
      <c r="AB62413"/>
    </row>
    <row r="62414" spans="28:28" ht="18" customHeight="1" x14ac:dyDescent="0.25">
      <c r="AB62414"/>
    </row>
    <row r="62415" spans="28:28" ht="18" customHeight="1" x14ac:dyDescent="0.25">
      <c r="AB62415"/>
    </row>
    <row r="62416" spans="28:28" ht="18" customHeight="1" x14ac:dyDescent="0.25">
      <c r="AB62416"/>
    </row>
    <row r="62417" spans="28:28" ht="18" customHeight="1" x14ac:dyDescent="0.25">
      <c r="AB62417"/>
    </row>
    <row r="62418" spans="28:28" ht="18" customHeight="1" x14ac:dyDescent="0.25">
      <c r="AB62418"/>
    </row>
    <row r="62419" spans="28:28" ht="18" customHeight="1" x14ac:dyDescent="0.25">
      <c r="AB62419"/>
    </row>
    <row r="62420" spans="28:28" ht="18" customHeight="1" x14ac:dyDescent="0.25">
      <c r="AB62420"/>
    </row>
    <row r="62421" spans="28:28" ht="18" customHeight="1" x14ac:dyDescent="0.25">
      <c r="AB62421"/>
    </row>
    <row r="62422" spans="28:28" ht="18" customHeight="1" x14ac:dyDescent="0.25">
      <c r="AB62422"/>
    </row>
    <row r="62423" spans="28:28" ht="18" customHeight="1" x14ac:dyDescent="0.25">
      <c r="AB62423"/>
    </row>
    <row r="62424" spans="28:28" ht="18" customHeight="1" x14ac:dyDescent="0.25">
      <c r="AB62424"/>
    </row>
    <row r="62425" spans="28:28" ht="18" customHeight="1" x14ac:dyDescent="0.25">
      <c r="AB62425"/>
    </row>
    <row r="62426" spans="28:28" ht="18" customHeight="1" x14ac:dyDescent="0.25">
      <c r="AB62426"/>
    </row>
    <row r="62427" spans="28:28" ht="18" customHeight="1" x14ac:dyDescent="0.25">
      <c r="AB62427"/>
    </row>
    <row r="62428" spans="28:28" ht="18" customHeight="1" x14ac:dyDescent="0.25">
      <c r="AB62428"/>
    </row>
    <row r="62429" spans="28:28" ht="18" customHeight="1" x14ac:dyDescent="0.25">
      <c r="AB62429"/>
    </row>
    <row r="62430" spans="28:28" ht="18" customHeight="1" x14ac:dyDescent="0.25">
      <c r="AB62430"/>
    </row>
    <row r="62431" spans="28:28" ht="18" customHeight="1" x14ac:dyDescent="0.25">
      <c r="AB62431"/>
    </row>
    <row r="62432" spans="28:28" ht="18" customHeight="1" x14ac:dyDescent="0.25">
      <c r="AB62432"/>
    </row>
    <row r="62433" spans="28:28" ht="18" customHeight="1" x14ac:dyDescent="0.25">
      <c r="AB62433"/>
    </row>
    <row r="62434" spans="28:28" ht="18" customHeight="1" x14ac:dyDescent="0.25">
      <c r="AB62434"/>
    </row>
    <row r="62435" spans="28:28" ht="18" customHeight="1" x14ac:dyDescent="0.25">
      <c r="AB62435"/>
    </row>
    <row r="62436" spans="28:28" ht="18" customHeight="1" x14ac:dyDescent="0.25">
      <c r="AB62436"/>
    </row>
    <row r="62437" spans="28:28" ht="18" customHeight="1" x14ac:dyDescent="0.25">
      <c r="AB62437"/>
    </row>
    <row r="62438" spans="28:28" ht="18" customHeight="1" x14ac:dyDescent="0.25">
      <c r="AB62438"/>
    </row>
    <row r="62439" spans="28:28" ht="18" customHeight="1" x14ac:dyDescent="0.25">
      <c r="AB62439"/>
    </row>
    <row r="62440" spans="28:28" ht="18" customHeight="1" x14ac:dyDescent="0.25">
      <c r="AB62440"/>
    </row>
    <row r="62441" spans="28:28" ht="18" customHeight="1" x14ac:dyDescent="0.25">
      <c r="AB62441"/>
    </row>
    <row r="62442" spans="28:28" ht="18" customHeight="1" x14ac:dyDescent="0.25">
      <c r="AB62442"/>
    </row>
    <row r="62443" spans="28:28" ht="18" customHeight="1" x14ac:dyDescent="0.25">
      <c r="AB62443"/>
    </row>
    <row r="62444" spans="28:28" ht="18" customHeight="1" x14ac:dyDescent="0.25">
      <c r="AB62444"/>
    </row>
    <row r="62445" spans="28:28" ht="18" customHeight="1" x14ac:dyDescent="0.25">
      <c r="AB62445"/>
    </row>
    <row r="62446" spans="28:28" ht="18" customHeight="1" x14ac:dyDescent="0.25">
      <c r="AB62446"/>
    </row>
    <row r="62447" spans="28:28" ht="18" customHeight="1" x14ac:dyDescent="0.25">
      <c r="AB62447"/>
    </row>
    <row r="62448" spans="28:28" ht="18" customHeight="1" x14ac:dyDescent="0.25">
      <c r="AB62448"/>
    </row>
    <row r="62449" spans="28:28" ht="18" customHeight="1" x14ac:dyDescent="0.25">
      <c r="AB62449"/>
    </row>
    <row r="62450" spans="28:28" ht="18" customHeight="1" x14ac:dyDescent="0.25">
      <c r="AB62450"/>
    </row>
    <row r="62451" spans="28:28" ht="18" customHeight="1" x14ac:dyDescent="0.25">
      <c r="AB62451"/>
    </row>
    <row r="62452" spans="28:28" ht="18" customHeight="1" x14ac:dyDescent="0.25">
      <c r="AB62452"/>
    </row>
    <row r="62453" spans="28:28" ht="18" customHeight="1" x14ac:dyDescent="0.25">
      <c r="AB62453"/>
    </row>
    <row r="62454" spans="28:28" ht="18" customHeight="1" x14ac:dyDescent="0.25">
      <c r="AB62454"/>
    </row>
    <row r="62455" spans="28:28" ht="18" customHeight="1" x14ac:dyDescent="0.25">
      <c r="AB62455"/>
    </row>
    <row r="62456" spans="28:28" ht="18" customHeight="1" x14ac:dyDescent="0.25">
      <c r="AB62456"/>
    </row>
    <row r="62457" spans="28:28" ht="18" customHeight="1" x14ac:dyDescent="0.25">
      <c r="AB62457"/>
    </row>
    <row r="62458" spans="28:28" ht="18" customHeight="1" x14ac:dyDescent="0.25">
      <c r="AB62458"/>
    </row>
    <row r="62459" spans="28:28" ht="18" customHeight="1" x14ac:dyDescent="0.25">
      <c r="AB62459"/>
    </row>
    <row r="62460" spans="28:28" ht="18" customHeight="1" x14ac:dyDescent="0.25">
      <c r="AB62460"/>
    </row>
    <row r="62461" spans="28:28" ht="18" customHeight="1" x14ac:dyDescent="0.25">
      <c r="AB62461"/>
    </row>
    <row r="62462" spans="28:28" ht="18" customHeight="1" x14ac:dyDescent="0.25">
      <c r="AB62462"/>
    </row>
    <row r="62463" spans="28:28" ht="18" customHeight="1" x14ac:dyDescent="0.25">
      <c r="AB62463"/>
    </row>
    <row r="62464" spans="28:28" ht="18" customHeight="1" x14ac:dyDescent="0.25">
      <c r="AB62464"/>
    </row>
    <row r="62465" spans="28:28" ht="18" customHeight="1" x14ac:dyDescent="0.25">
      <c r="AB62465"/>
    </row>
    <row r="62466" spans="28:28" ht="18" customHeight="1" x14ac:dyDescent="0.25">
      <c r="AB62466"/>
    </row>
    <row r="62467" spans="28:28" ht="18" customHeight="1" x14ac:dyDescent="0.25">
      <c r="AB62467"/>
    </row>
    <row r="62468" spans="28:28" ht="18" customHeight="1" x14ac:dyDescent="0.25">
      <c r="AB62468"/>
    </row>
    <row r="62469" spans="28:28" ht="18" customHeight="1" x14ac:dyDescent="0.25">
      <c r="AB62469"/>
    </row>
    <row r="62470" spans="28:28" ht="18" customHeight="1" x14ac:dyDescent="0.25">
      <c r="AB62470"/>
    </row>
    <row r="62471" spans="28:28" ht="18" customHeight="1" x14ac:dyDescent="0.25">
      <c r="AB62471"/>
    </row>
    <row r="62472" spans="28:28" ht="18" customHeight="1" x14ac:dyDescent="0.25">
      <c r="AB62472"/>
    </row>
    <row r="62473" spans="28:28" ht="18" customHeight="1" x14ac:dyDescent="0.25">
      <c r="AB62473"/>
    </row>
    <row r="62474" spans="28:28" ht="18" customHeight="1" x14ac:dyDescent="0.25">
      <c r="AB62474"/>
    </row>
    <row r="62475" spans="28:28" ht="18" customHeight="1" x14ac:dyDescent="0.25">
      <c r="AB62475"/>
    </row>
    <row r="62476" spans="28:28" ht="18" customHeight="1" x14ac:dyDescent="0.25">
      <c r="AB62476"/>
    </row>
    <row r="62477" spans="28:28" ht="18" customHeight="1" x14ac:dyDescent="0.25">
      <c r="AB62477"/>
    </row>
    <row r="62478" spans="28:28" ht="18" customHeight="1" x14ac:dyDescent="0.25">
      <c r="AB62478"/>
    </row>
    <row r="62479" spans="28:28" ht="18" customHeight="1" x14ac:dyDescent="0.25">
      <c r="AB62479"/>
    </row>
    <row r="62480" spans="28:28" ht="18" customHeight="1" x14ac:dyDescent="0.25">
      <c r="AB62480"/>
    </row>
    <row r="62481" spans="28:28" ht="18" customHeight="1" x14ac:dyDescent="0.25">
      <c r="AB62481"/>
    </row>
    <row r="62482" spans="28:28" ht="18" customHeight="1" x14ac:dyDescent="0.25">
      <c r="AB62482"/>
    </row>
    <row r="62483" spans="28:28" ht="18" customHeight="1" x14ac:dyDescent="0.25">
      <c r="AB62483"/>
    </row>
    <row r="62484" spans="28:28" ht="18" customHeight="1" x14ac:dyDescent="0.25">
      <c r="AB62484"/>
    </row>
    <row r="62485" spans="28:28" ht="18" customHeight="1" x14ac:dyDescent="0.25">
      <c r="AB62485"/>
    </row>
    <row r="62486" spans="28:28" ht="18" customHeight="1" x14ac:dyDescent="0.25">
      <c r="AB62486"/>
    </row>
    <row r="62487" spans="28:28" ht="18" customHeight="1" x14ac:dyDescent="0.25">
      <c r="AB62487"/>
    </row>
    <row r="62488" spans="28:28" ht="18" customHeight="1" x14ac:dyDescent="0.25">
      <c r="AB62488"/>
    </row>
    <row r="62489" spans="28:28" ht="18" customHeight="1" x14ac:dyDescent="0.25">
      <c r="AB62489"/>
    </row>
    <row r="62490" spans="28:28" ht="18" customHeight="1" x14ac:dyDescent="0.25">
      <c r="AB62490"/>
    </row>
    <row r="62491" spans="28:28" ht="18" customHeight="1" x14ac:dyDescent="0.25">
      <c r="AB62491"/>
    </row>
    <row r="62492" spans="28:28" ht="18" customHeight="1" x14ac:dyDescent="0.25">
      <c r="AB62492"/>
    </row>
    <row r="62493" spans="28:28" ht="18" customHeight="1" x14ac:dyDescent="0.25">
      <c r="AB62493"/>
    </row>
    <row r="62494" spans="28:28" ht="18" customHeight="1" x14ac:dyDescent="0.25">
      <c r="AB62494"/>
    </row>
    <row r="62495" spans="28:28" ht="18" customHeight="1" x14ac:dyDescent="0.25">
      <c r="AB62495"/>
    </row>
    <row r="62496" spans="28:28" ht="18" customHeight="1" x14ac:dyDescent="0.25">
      <c r="AB62496"/>
    </row>
    <row r="62497" spans="28:28" ht="18" customHeight="1" x14ac:dyDescent="0.25">
      <c r="AB62497"/>
    </row>
    <row r="62498" spans="28:28" ht="18" customHeight="1" x14ac:dyDescent="0.25">
      <c r="AB62498"/>
    </row>
    <row r="62499" spans="28:28" ht="18" customHeight="1" x14ac:dyDescent="0.25">
      <c r="AB62499"/>
    </row>
    <row r="62500" spans="28:28" ht="18" customHeight="1" x14ac:dyDescent="0.25">
      <c r="AB62500"/>
    </row>
    <row r="62501" spans="28:28" ht="18" customHeight="1" x14ac:dyDescent="0.25">
      <c r="AB62501"/>
    </row>
    <row r="62502" spans="28:28" ht="18" customHeight="1" x14ac:dyDescent="0.25">
      <c r="AB62502"/>
    </row>
    <row r="62503" spans="28:28" ht="18" customHeight="1" x14ac:dyDescent="0.25">
      <c r="AB62503"/>
    </row>
    <row r="62504" spans="28:28" ht="18" customHeight="1" x14ac:dyDescent="0.25">
      <c r="AB62504"/>
    </row>
    <row r="62505" spans="28:28" ht="18" customHeight="1" x14ac:dyDescent="0.25">
      <c r="AB62505"/>
    </row>
    <row r="62506" spans="28:28" ht="18" customHeight="1" x14ac:dyDescent="0.25">
      <c r="AB62506"/>
    </row>
    <row r="62507" spans="28:28" ht="18" customHeight="1" x14ac:dyDescent="0.25">
      <c r="AB62507"/>
    </row>
    <row r="62508" spans="28:28" ht="18" customHeight="1" x14ac:dyDescent="0.25">
      <c r="AB62508"/>
    </row>
    <row r="62509" spans="28:28" ht="18" customHeight="1" x14ac:dyDescent="0.25">
      <c r="AB62509"/>
    </row>
    <row r="62510" spans="28:28" ht="18" customHeight="1" x14ac:dyDescent="0.25">
      <c r="AB62510"/>
    </row>
    <row r="62511" spans="28:28" ht="18" customHeight="1" x14ac:dyDescent="0.25">
      <c r="AB62511"/>
    </row>
    <row r="62512" spans="28:28" ht="18" customHeight="1" x14ac:dyDescent="0.25">
      <c r="AB62512"/>
    </row>
    <row r="62513" spans="28:28" ht="18" customHeight="1" x14ac:dyDescent="0.25">
      <c r="AB62513"/>
    </row>
    <row r="62514" spans="28:28" ht="18" customHeight="1" x14ac:dyDescent="0.25">
      <c r="AB62514"/>
    </row>
    <row r="62515" spans="28:28" ht="18" customHeight="1" x14ac:dyDescent="0.25">
      <c r="AB62515"/>
    </row>
    <row r="62516" spans="28:28" ht="18" customHeight="1" x14ac:dyDescent="0.25">
      <c r="AB62516"/>
    </row>
    <row r="62517" spans="28:28" ht="18" customHeight="1" x14ac:dyDescent="0.25">
      <c r="AB62517"/>
    </row>
    <row r="62518" spans="28:28" ht="18" customHeight="1" x14ac:dyDescent="0.25">
      <c r="AB62518"/>
    </row>
    <row r="62519" spans="28:28" ht="18" customHeight="1" x14ac:dyDescent="0.25">
      <c r="AB62519"/>
    </row>
    <row r="62520" spans="28:28" ht="18" customHeight="1" x14ac:dyDescent="0.25">
      <c r="AB62520"/>
    </row>
    <row r="62521" spans="28:28" ht="18" customHeight="1" x14ac:dyDescent="0.25">
      <c r="AB62521"/>
    </row>
    <row r="62522" spans="28:28" ht="18" customHeight="1" x14ac:dyDescent="0.25">
      <c r="AB62522"/>
    </row>
    <row r="62523" spans="28:28" ht="18" customHeight="1" x14ac:dyDescent="0.25">
      <c r="AB62523"/>
    </row>
    <row r="62524" spans="28:28" ht="18" customHeight="1" x14ac:dyDescent="0.25">
      <c r="AB62524"/>
    </row>
    <row r="62525" spans="28:28" ht="18" customHeight="1" x14ac:dyDescent="0.25">
      <c r="AB62525"/>
    </row>
    <row r="62526" spans="28:28" ht="18" customHeight="1" x14ac:dyDescent="0.25">
      <c r="AB62526"/>
    </row>
    <row r="62527" spans="28:28" ht="18" customHeight="1" x14ac:dyDescent="0.25">
      <c r="AB62527"/>
    </row>
    <row r="62528" spans="28:28" ht="18" customHeight="1" x14ac:dyDescent="0.25">
      <c r="AB62528"/>
    </row>
    <row r="62529" spans="28:28" ht="18" customHeight="1" x14ac:dyDescent="0.25">
      <c r="AB62529"/>
    </row>
    <row r="62530" spans="28:28" ht="18" customHeight="1" x14ac:dyDescent="0.25">
      <c r="AB62530"/>
    </row>
    <row r="62531" spans="28:28" ht="18" customHeight="1" x14ac:dyDescent="0.25">
      <c r="AB62531"/>
    </row>
    <row r="62532" spans="28:28" ht="18" customHeight="1" x14ac:dyDescent="0.25">
      <c r="AB62532"/>
    </row>
    <row r="62533" spans="28:28" ht="18" customHeight="1" x14ac:dyDescent="0.25">
      <c r="AB62533"/>
    </row>
    <row r="62534" spans="28:28" ht="18" customHeight="1" x14ac:dyDescent="0.25">
      <c r="AB62534"/>
    </row>
    <row r="62535" spans="28:28" ht="18" customHeight="1" x14ac:dyDescent="0.25">
      <c r="AB62535"/>
    </row>
    <row r="62536" spans="28:28" ht="18" customHeight="1" x14ac:dyDescent="0.25">
      <c r="AB62536"/>
    </row>
    <row r="62537" spans="28:28" ht="18" customHeight="1" x14ac:dyDescent="0.25">
      <c r="AB62537"/>
    </row>
    <row r="62538" spans="28:28" ht="18" customHeight="1" x14ac:dyDescent="0.25">
      <c r="AB62538"/>
    </row>
    <row r="62539" spans="28:28" ht="18" customHeight="1" x14ac:dyDescent="0.25">
      <c r="AB62539"/>
    </row>
    <row r="62540" spans="28:28" ht="18" customHeight="1" x14ac:dyDescent="0.25">
      <c r="AB62540"/>
    </row>
    <row r="62541" spans="28:28" ht="18" customHeight="1" x14ac:dyDescent="0.25">
      <c r="AB62541"/>
    </row>
    <row r="62542" spans="28:28" ht="18" customHeight="1" x14ac:dyDescent="0.25">
      <c r="AB62542"/>
    </row>
    <row r="62543" spans="28:28" ht="18" customHeight="1" x14ac:dyDescent="0.25">
      <c r="AB62543"/>
    </row>
    <row r="62544" spans="28:28" ht="18" customHeight="1" x14ac:dyDescent="0.25">
      <c r="AB62544"/>
    </row>
    <row r="62545" spans="28:28" ht="18" customHeight="1" x14ac:dyDescent="0.25">
      <c r="AB62545"/>
    </row>
    <row r="62546" spans="28:28" ht="18" customHeight="1" x14ac:dyDescent="0.25">
      <c r="AB62546"/>
    </row>
    <row r="62547" spans="28:28" ht="18" customHeight="1" x14ac:dyDescent="0.25">
      <c r="AB62547"/>
    </row>
    <row r="62548" spans="28:28" ht="18" customHeight="1" x14ac:dyDescent="0.25">
      <c r="AB62548"/>
    </row>
    <row r="62549" spans="28:28" ht="18" customHeight="1" x14ac:dyDescent="0.25">
      <c r="AB62549"/>
    </row>
    <row r="62550" spans="28:28" ht="18" customHeight="1" x14ac:dyDescent="0.25">
      <c r="AB62550"/>
    </row>
    <row r="62551" spans="28:28" ht="18" customHeight="1" x14ac:dyDescent="0.25">
      <c r="AB62551"/>
    </row>
    <row r="62552" spans="28:28" ht="18" customHeight="1" x14ac:dyDescent="0.25">
      <c r="AB62552"/>
    </row>
    <row r="62553" spans="28:28" ht="18" customHeight="1" x14ac:dyDescent="0.25">
      <c r="AB62553"/>
    </row>
    <row r="62554" spans="28:28" ht="18" customHeight="1" x14ac:dyDescent="0.25">
      <c r="AB62554"/>
    </row>
    <row r="62555" spans="28:28" ht="18" customHeight="1" x14ac:dyDescent="0.25">
      <c r="AB62555"/>
    </row>
    <row r="62556" spans="28:28" ht="18" customHeight="1" x14ac:dyDescent="0.25">
      <c r="AB62556"/>
    </row>
    <row r="62557" spans="28:28" ht="18" customHeight="1" x14ac:dyDescent="0.25">
      <c r="AB62557"/>
    </row>
    <row r="62558" spans="28:28" ht="18" customHeight="1" x14ac:dyDescent="0.25">
      <c r="AB62558"/>
    </row>
    <row r="62559" spans="28:28" ht="18" customHeight="1" x14ac:dyDescent="0.25">
      <c r="AB62559"/>
    </row>
    <row r="62560" spans="28:28" ht="18" customHeight="1" x14ac:dyDescent="0.25">
      <c r="AB62560"/>
    </row>
    <row r="62561" spans="28:28" ht="18" customHeight="1" x14ac:dyDescent="0.25">
      <c r="AB62561"/>
    </row>
    <row r="62562" spans="28:28" ht="18" customHeight="1" x14ac:dyDescent="0.25">
      <c r="AB62562"/>
    </row>
    <row r="62563" spans="28:28" ht="18" customHeight="1" x14ac:dyDescent="0.25">
      <c r="AB62563"/>
    </row>
    <row r="62564" spans="28:28" ht="18" customHeight="1" x14ac:dyDescent="0.25">
      <c r="AB62564"/>
    </row>
    <row r="62565" spans="28:28" ht="18" customHeight="1" x14ac:dyDescent="0.25">
      <c r="AB62565"/>
    </row>
    <row r="62566" spans="28:28" ht="18" customHeight="1" x14ac:dyDescent="0.25">
      <c r="AB62566"/>
    </row>
    <row r="62567" spans="28:28" ht="18" customHeight="1" x14ac:dyDescent="0.25">
      <c r="AB62567"/>
    </row>
    <row r="62568" spans="28:28" ht="18" customHeight="1" x14ac:dyDescent="0.25">
      <c r="AB62568"/>
    </row>
    <row r="62569" spans="28:28" ht="18" customHeight="1" x14ac:dyDescent="0.25">
      <c r="AB62569"/>
    </row>
    <row r="62570" spans="28:28" ht="18" customHeight="1" x14ac:dyDescent="0.25">
      <c r="AB62570"/>
    </row>
    <row r="62571" spans="28:28" ht="18" customHeight="1" x14ac:dyDescent="0.25">
      <c r="AB62571"/>
    </row>
    <row r="62572" spans="28:28" ht="18" customHeight="1" x14ac:dyDescent="0.25">
      <c r="AB62572"/>
    </row>
    <row r="62573" spans="28:28" ht="18" customHeight="1" x14ac:dyDescent="0.25">
      <c r="AB62573"/>
    </row>
    <row r="62574" spans="28:28" ht="18" customHeight="1" x14ac:dyDescent="0.25">
      <c r="AB62574"/>
    </row>
    <row r="62575" spans="28:28" ht="18" customHeight="1" x14ac:dyDescent="0.25">
      <c r="AB62575"/>
    </row>
    <row r="62576" spans="28:28" ht="18" customHeight="1" x14ac:dyDescent="0.25">
      <c r="AB62576"/>
    </row>
    <row r="62577" spans="28:28" ht="18" customHeight="1" x14ac:dyDescent="0.25">
      <c r="AB62577"/>
    </row>
    <row r="62578" spans="28:28" ht="18" customHeight="1" x14ac:dyDescent="0.25">
      <c r="AB62578"/>
    </row>
    <row r="62579" spans="28:28" ht="18" customHeight="1" x14ac:dyDescent="0.25">
      <c r="AB62579"/>
    </row>
    <row r="62580" spans="28:28" ht="18" customHeight="1" x14ac:dyDescent="0.25">
      <c r="AB62580"/>
    </row>
    <row r="62581" spans="28:28" ht="18" customHeight="1" x14ac:dyDescent="0.25">
      <c r="AB62581"/>
    </row>
    <row r="62582" spans="28:28" ht="18" customHeight="1" x14ac:dyDescent="0.25">
      <c r="AB62582"/>
    </row>
    <row r="62583" spans="28:28" ht="18" customHeight="1" x14ac:dyDescent="0.25">
      <c r="AB62583"/>
    </row>
    <row r="62584" spans="28:28" ht="18" customHeight="1" x14ac:dyDescent="0.25">
      <c r="AB62584"/>
    </row>
    <row r="62585" spans="28:28" ht="18" customHeight="1" x14ac:dyDescent="0.25">
      <c r="AB62585"/>
    </row>
    <row r="62586" spans="28:28" ht="18" customHeight="1" x14ac:dyDescent="0.25">
      <c r="AB62586"/>
    </row>
    <row r="62587" spans="28:28" ht="18" customHeight="1" x14ac:dyDescent="0.25">
      <c r="AB62587"/>
    </row>
    <row r="62588" spans="28:28" ht="18" customHeight="1" x14ac:dyDescent="0.25">
      <c r="AB62588"/>
    </row>
    <row r="62589" spans="28:28" ht="18" customHeight="1" x14ac:dyDescent="0.25">
      <c r="AB62589"/>
    </row>
    <row r="62590" spans="28:28" ht="18" customHeight="1" x14ac:dyDescent="0.25">
      <c r="AB62590"/>
    </row>
    <row r="62591" spans="28:28" ht="18" customHeight="1" x14ac:dyDescent="0.25">
      <c r="AB62591"/>
    </row>
    <row r="62592" spans="28:28" ht="18" customHeight="1" x14ac:dyDescent="0.25">
      <c r="AB62592"/>
    </row>
    <row r="62593" spans="28:28" ht="18" customHeight="1" x14ac:dyDescent="0.25">
      <c r="AB62593"/>
    </row>
    <row r="62594" spans="28:28" ht="18" customHeight="1" x14ac:dyDescent="0.25">
      <c r="AB62594"/>
    </row>
    <row r="62595" spans="28:28" ht="18" customHeight="1" x14ac:dyDescent="0.25">
      <c r="AB62595"/>
    </row>
    <row r="62596" spans="28:28" ht="18" customHeight="1" x14ac:dyDescent="0.25">
      <c r="AB62596"/>
    </row>
    <row r="62597" spans="28:28" ht="18" customHeight="1" x14ac:dyDescent="0.25">
      <c r="AB62597"/>
    </row>
    <row r="62598" spans="28:28" ht="18" customHeight="1" x14ac:dyDescent="0.25">
      <c r="AB62598"/>
    </row>
    <row r="62599" spans="28:28" ht="18" customHeight="1" x14ac:dyDescent="0.25">
      <c r="AB62599"/>
    </row>
    <row r="62600" spans="28:28" ht="18" customHeight="1" x14ac:dyDescent="0.25">
      <c r="AB62600"/>
    </row>
    <row r="62601" spans="28:28" ht="18" customHeight="1" x14ac:dyDescent="0.25">
      <c r="AB62601"/>
    </row>
    <row r="62602" spans="28:28" ht="18" customHeight="1" x14ac:dyDescent="0.25">
      <c r="AB62602"/>
    </row>
    <row r="62603" spans="28:28" ht="18" customHeight="1" x14ac:dyDescent="0.25">
      <c r="AB62603"/>
    </row>
    <row r="62604" spans="28:28" ht="18" customHeight="1" x14ac:dyDescent="0.25">
      <c r="AB62604"/>
    </row>
    <row r="62605" spans="28:28" ht="18" customHeight="1" x14ac:dyDescent="0.25">
      <c r="AB62605"/>
    </row>
    <row r="62606" spans="28:28" ht="18" customHeight="1" x14ac:dyDescent="0.25">
      <c r="AB62606"/>
    </row>
    <row r="62607" spans="28:28" ht="18" customHeight="1" x14ac:dyDescent="0.25">
      <c r="AB62607"/>
    </row>
    <row r="62608" spans="28:28" ht="18" customHeight="1" x14ac:dyDescent="0.25">
      <c r="AB62608"/>
    </row>
    <row r="62609" spans="28:28" ht="18" customHeight="1" x14ac:dyDescent="0.25">
      <c r="AB62609"/>
    </row>
    <row r="62610" spans="28:28" ht="18" customHeight="1" x14ac:dyDescent="0.25">
      <c r="AB62610"/>
    </row>
    <row r="62611" spans="28:28" ht="18" customHeight="1" x14ac:dyDescent="0.25">
      <c r="AB62611"/>
    </row>
    <row r="62612" spans="28:28" ht="18" customHeight="1" x14ac:dyDescent="0.25">
      <c r="AB62612"/>
    </row>
    <row r="62613" spans="28:28" ht="18" customHeight="1" x14ac:dyDescent="0.25">
      <c r="AB62613"/>
    </row>
    <row r="62614" spans="28:28" ht="18" customHeight="1" x14ac:dyDescent="0.25">
      <c r="AB62614"/>
    </row>
    <row r="62615" spans="28:28" ht="18" customHeight="1" x14ac:dyDescent="0.25">
      <c r="AB62615"/>
    </row>
    <row r="62616" spans="28:28" ht="18" customHeight="1" x14ac:dyDescent="0.25">
      <c r="AB62616"/>
    </row>
    <row r="62617" spans="28:28" ht="18" customHeight="1" x14ac:dyDescent="0.25">
      <c r="AB62617"/>
    </row>
    <row r="62618" spans="28:28" ht="18" customHeight="1" x14ac:dyDescent="0.25">
      <c r="AB62618"/>
    </row>
    <row r="62619" spans="28:28" ht="18" customHeight="1" x14ac:dyDescent="0.25">
      <c r="AB62619"/>
    </row>
    <row r="62620" spans="28:28" ht="18" customHeight="1" x14ac:dyDescent="0.25">
      <c r="AB62620"/>
    </row>
    <row r="62621" spans="28:28" ht="18" customHeight="1" x14ac:dyDescent="0.25">
      <c r="AB62621"/>
    </row>
    <row r="62622" spans="28:28" ht="18" customHeight="1" x14ac:dyDescent="0.25">
      <c r="AB62622"/>
    </row>
    <row r="62623" spans="28:28" ht="18" customHeight="1" x14ac:dyDescent="0.25">
      <c r="AB62623"/>
    </row>
    <row r="62624" spans="28:28" ht="18" customHeight="1" x14ac:dyDescent="0.25">
      <c r="AB62624"/>
    </row>
    <row r="62625" spans="28:28" ht="18" customHeight="1" x14ac:dyDescent="0.25">
      <c r="AB62625"/>
    </row>
    <row r="62626" spans="28:28" ht="18" customHeight="1" x14ac:dyDescent="0.25">
      <c r="AB62626"/>
    </row>
    <row r="62627" spans="28:28" ht="18" customHeight="1" x14ac:dyDescent="0.25">
      <c r="AB62627"/>
    </row>
    <row r="62628" spans="28:28" ht="18" customHeight="1" x14ac:dyDescent="0.25">
      <c r="AB62628"/>
    </row>
    <row r="62629" spans="28:28" ht="18" customHeight="1" x14ac:dyDescent="0.25">
      <c r="AB62629"/>
    </row>
    <row r="62630" spans="28:28" ht="18" customHeight="1" x14ac:dyDescent="0.25">
      <c r="AB62630"/>
    </row>
    <row r="62631" spans="28:28" ht="18" customHeight="1" x14ac:dyDescent="0.25">
      <c r="AB62631"/>
    </row>
    <row r="62632" spans="28:28" ht="18" customHeight="1" x14ac:dyDescent="0.25">
      <c r="AB62632"/>
    </row>
    <row r="62633" spans="28:28" ht="18" customHeight="1" x14ac:dyDescent="0.25">
      <c r="AB62633"/>
    </row>
    <row r="62634" spans="28:28" ht="18" customHeight="1" x14ac:dyDescent="0.25">
      <c r="AB62634"/>
    </row>
    <row r="62635" spans="28:28" ht="18" customHeight="1" x14ac:dyDescent="0.25">
      <c r="AB62635"/>
    </row>
    <row r="62636" spans="28:28" ht="18" customHeight="1" x14ac:dyDescent="0.25">
      <c r="AB62636"/>
    </row>
    <row r="62637" spans="28:28" ht="18" customHeight="1" x14ac:dyDescent="0.25">
      <c r="AB62637"/>
    </row>
    <row r="62638" spans="28:28" ht="18" customHeight="1" x14ac:dyDescent="0.25">
      <c r="AB62638"/>
    </row>
    <row r="62639" spans="28:28" ht="18" customHeight="1" x14ac:dyDescent="0.25">
      <c r="AB62639"/>
    </row>
    <row r="62640" spans="28:28" ht="18" customHeight="1" x14ac:dyDescent="0.25">
      <c r="AB62640"/>
    </row>
    <row r="62641" spans="28:28" ht="18" customHeight="1" x14ac:dyDescent="0.25">
      <c r="AB62641"/>
    </row>
    <row r="62642" spans="28:28" ht="18" customHeight="1" x14ac:dyDescent="0.25">
      <c r="AB62642"/>
    </row>
    <row r="62643" spans="28:28" ht="18" customHeight="1" x14ac:dyDescent="0.25">
      <c r="AB62643"/>
    </row>
    <row r="62644" spans="28:28" ht="18" customHeight="1" x14ac:dyDescent="0.25">
      <c r="AB62644"/>
    </row>
    <row r="62645" spans="28:28" ht="18" customHeight="1" x14ac:dyDescent="0.25">
      <c r="AB62645"/>
    </row>
    <row r="62646" spans="28:28" ht="18" customHeight="1" x14ac:dyDescent="0.25">
      <c r="AB62646"/>
    </row>
    <row r="62647" spans="28:28" ht="18" customHeight="1" x14ac:dyDescent="0.25">
      <c r="AB62647"/>
    </row>
    <row r="62648" spans="28:28" ht="18" customHeight="1" x14ac:dyDescent="0.25">
      <c r="AB62648"/>
    </row>
    <row r="62649" spans="28:28" ht="18" customHeight="1" x14ac:dyDescent="0.25">
      <c r="AB62649"/>
    </row>
    <row r="62650" spans="28:28" ht="18" customHeight="1" x14ac:dyDescent="0.25">
      <c r="AB62650"/>
    </row>
    <row r="62651" spans="28:28" ht="18" customHeight="1" x14ac:dyDescent="0.25">
      <c r="AB62651"/>
    </row>
    <row r="62652" spans="28:28" ht="18" customHeight="1" x14ac:dyDescent="0.25">
      <c r="AB62652"/>
    </row>
    <row r="62653" spans="28:28" ht="18" customHeight="1" x14ac:dyDescent="0.25">
      <c r="AB62653"/>
    </row>
    <row r="62654" spans="28:28" ht="18" customHeight="1" x14ac:dyDescent="0.25">
      <c r="AB62654"/>
    </row>
    <row r="62655" spans="28:28" ht="18" customHeight="1" x14ac:dyDescent="0.25">
      <c r="AB62655"/>
    </row>
    <row r="62656" spans="28:28" ht="18" customHeight="1" x14ac:dyDescent="0.25">
      <c r="AB62656"/>
    </row>
    <row r="62657" spans="28:28" ht="18" customHeight="1" x14ac:dyDescent="0.25">
      <c r="AB62657"/>
    </row>
    <row r="62658" spans="28:28" ht="18" customHeight="1" x14ac:dyDescent="0.25">
      <c r="AB62658"/>
    </row>
    <row r="62659" spans="28:28" ht="18" customHeight="1" x14ac:dyDescent="0.25">
      <c r="AB62659"/>
    </row>
    <row r="62660" spans="28:28" ht="18" customHeight="1" x14ac:dyDescent="0.25">
      <c r="AB62660"/>
    </row>
    <row r="62661" spans="28:28" ht="18" customHeight="1" x14ac:dyDescent="0.25">
      <c r="AB62661"/>
    </row>
    <row r="62662" spans="28:28" ht="18" customHeight="1" x14ac:dyDescent="0.25">
      <c r="AB62662"/>
    </row>
    <row r="62663" spans="28:28" ht="18" customHeight="1" x14ac:dyDescent="0.25">
      <c r="AB62663"/>
    </row>
    <row r="62664" spans="28:28" ht="18" customHeight="1" x14ac:dyDescent="0.25">
      <c r="AB62664"/>
    </row>
    <row r="62665" spans="28:28" ht="18" customHeight="1" x14ac:dyDescent="0.25">
      <c r="AB62665"/>
    </row>
    <row r="62666" spans="28:28" ht="18" customHeight="1" x14ac:dyDescent="0.25">
      <c r="AB62666"/>
    </row>
    <row r="62667" spans="28:28" ht="18" customHeight="1" x14ac:dyDescent="0.25">
      <c r="AB62667"/>
    </row>
    <row r="62668" spans="28:28" ht="18" customHeight="1" x14ac:dyDescent="0.25">
      <c r="AB62668"/>
    </row>
    <row r="62669" spans="28:28" ht="18" customHeight="1" x14ac:dyDescent="0.25">
      <c r="AB62669"/>
    </row>
    <row r="62670" spans="28:28" ht="18" customHeight="1" x14ac:dyDescent="0.25">
      <c r="AB62670"/>
    </row>
    <row r="62671" spans="28:28" ht="18" customHeight="1" x14ac:dyDescent="0.25">
      <c r="AB62671"/>
    </row>
    <row r="62672" spans="28:28" ht="18" customHeight="1" x14ac:dyDescent="0.25">
      <c r="AB62672"/>
    </row>
    <row r="62673" spans="28:28" ht="18" customHeight="1" x14ac:dyDescent="0.25">
      <c r="AB62673"/>
    </row>
    <row r="62674" spans="28:28" ht="18" customHeight="1" x14ac:dyDescent="0.25">
      <c r="AB62674"/>
    </row>
    <row r="62675" spans="28:28" ht="18" customHeight="1" x14ac:dyDescent="0.25">
      <c r="AB62675"/>
    </row>
    <row r="62676" spans="28:28" ht="18" customHeight="1" x14ac:dyDescent="0.25">
      <c r="AB62676"/>
    </row>
    <row r="62677" spans="28:28" ht="18" customHeight="1" x14ac:dyDescent="0.25">
      <c r="AB62677"/>
    </row>
    <row r="62678" spans="28:28" ht="18" customHeight="1" x14ac:dyDescent="0.25">
      <c r="AB62678"/>
    </row>
    <row r="62679" spans="28:28" ht="18" customHeight="1" x14ac:dyDescent="0.25">
      <c r="AB62679"/>
    </row>
    <row r="62680" spans="28:28" ht="18" customHeight="1" x14ac:dyDescent="0.25">
      <c r="AB62680"/>
    </row>
    <row r="62681" spans="28:28" ht="18" customHeight="1" x14ac:dyDescent="0.25">
      <c r="AB62681"/>
    </row>
    <row r="62682" spans="28:28" ht="18" customHeight="1" x14ac:dyDescent="0.25">
      <c r="AB62682"/>
    </row>
    <row r="62683" spans="28:28" ht="18" customHeight="1" x14ac:dyDescent="0.25">
      <c r="AB62683"/>
    </row>
    <row r="62684" spans="28:28" ht="18" customHeight="1" x14ac:dyDescent="0.25">
      <c r="AB62684"/>
    </row>
    <row r="62685" spans="28:28" ht="18" customHeight="1" x14ac:dyDescent="0.25">
      <c r="AB62685"/>
    </row>
    <row r="62686" spans="28:28" ht="18" customHeight="1" x14ac:dyDescent="0.25">
      <c r="AB62686"/>
    </row>
    <row r="62687" spans="28:28" ht="18" customHeight="1" x14ac:dyDescent="0.25">
      <c r="AB62687"/>
    </row>
    <row r="62688" spans="28:28" ht="18" customHeight="1" x14ac:dyDescent="0.25">
      <c r="AB62688"/>
    </row>
    <row r="62689" spans="28:28" ht="18" customHeight="1" x14ac:dyDescent="0.25">
      <c r="AB62689"/>
    </row>
    <row r="62690" spans="28:28" ht="18" customHeight="1" x14ac:dyDescent="0.25">
      <c r="AB62690"/>
    </row>
    <row r="62691" spans="28:28" ht="18" customHeight="1" x14ac:dyDescent="0.25">
      <c r="AB62691"/>
    </row>
    <row r="62692" spans="28:28" ht="18" customHeight="1" x14ac:dyDescent="0.25">
      <c r="AB62692"/>
    </row>
    <row r="62693" spans="28:28" ht="18" customHeight="1" x14ac:dyDescent="0.25">
      <c r="AB62693"/>
    </row>
    <row r="62694" spans="28:28" ht="18" customHeight="1" x14ac:dyDescent="0.25">
      <c r="AB62694"/>
    </row>
    <row r="62695" spans="28:28" ht="18" customHeight="1" x14ac:dyDescent="0.25">
      <c r="AB62695"/>
    </row>
    <row r="62696" spans="28:28" ht="18" customHeight="1" x14ac:dyDescent="0.25">
      <c r="AB62696"/>
    </row>
    <row r="62697" spans="28:28" ht="18" customHeight="1" x14ac:dyDescent="0.25">
      <c r="AB62697"/>
    </row>
    <row r="62698" spans="28:28" ht="18" customHeight="1" x14ac:dyDescent="0.25">
      <c r="AB62698"/>
    </row>
    <row r="62699" spans="28:28" ht="18" customHeight="1" x14ac:dyDescent="0.25">
      <c r="AB62699"/>
    </row>
    <row r="62700" spans="28:28" ht="18" customHeight="1" x14ac:dyDescent="0.25">
      <c r="AB62700"/>
    </row>
    <row r="62701" spans="28:28" ht="18" customHeight="1" x14ac:dyDescent="0.25">
      <c r="AB62701"/>
    </row>
    <row r="62702" spans="28:28" ht="18" customHeight="1" x14ac:dyDescent="0.25">
      <c r="AB62702"/>
    </row>
    <row r="62703" spans="28:28" ht="18" customHeight="1" x14ac:dyDescent="0.25">
      <c r="AB62703"/>
    </row>
    <row r="62704" spans="28:28" ht="18" customHeight="1" x14ac:dyDescent="0.25">
      <c r="AB62704"/>
    </row>
    <row r="62705" spans="28:28" ht="18" customHeight="1" x14ac:dyDescent="0.25">
      <c r="AB62705"/>
    </row>
    <row r="62706" spans="28:28" ht="18" customHeight="1" x14ac:dyDescent="0.25">
      <c r="AB62706"/>
    </row>
    <row r="62707" spans="28:28" ht="18" customHeight="1" x14ac:dyDescent="0.25">
      <c r="AB62707"/>
    </row>
    <row r="62708" spans="28:28" ht="18" customHeight="1" x14ac:dyDescent="0.25">
      <c r="AB62708"/>
    </row>
    <row r="62709" spans="28:28" ht="18" customHeight="1" x14ac:dyDescent="0.25">
      <c r="AB62709"/>
    </row>
    <row r="62710" spans="28:28" ht="18" customHeight="1" x14ac:dyDescent="0.25">
      <c r="AB62710"/>
    </row>
    <row r="62711" spans="28:28" ht="18" customHeight="1" x14ac:dyDescent="0.25">
      <c r="AB62711"/>
    </row>
    <row r="62712" spans="28:28" ht="18" customHeight="1" x14ac:dyDescent="0.25">
      <c r="AB62712"/>
    </row>
    <row r="62713" spans="28:28" ht="18" customHeight="1" x14ac:dyDescent="0.25">
      <c r="AB62713"/>
    </row>
    <row r="62714" spans="28:28" ht="18" customHeight="1" x14ac:dyDescent="0.25">
      <c r="AB62714"/>
    </row>
    <row r="62715" spans="28:28" ht="18" customHeight="1" x14ac:dyDescent="0.25">
      <c r="AB62715"/>
    </row>
    <row r="62716" spans="28:28" ht="18" customHeight="1" x14ac:dyDescent="0.25">
      <c r="AB62716"/>
    </row>
    <row r="62717" spans="28:28" ht="18" customHeight="1" x14ac:dyDescent="0.25">
      <c r="AB62717"/>
    </row>
    <row r="62718" spans="28:28" ht="18" customHeight="1" x14ac:dyDescent="0.25">
      <c r="AB62718"/>
    </row>
    <row r="62719" spans="28:28" ht="18" customHeight="1" x14ac:dyDescent="0.25">
      <c r="AB62719"/>
    </row>
    <row r="62720" spans="28:28" ht="18" customHeight="1" x14ac:dyDescent="0.25">
      <c r="AB62720"/>
    </row>
    <row r="62721" spans="28:28" ht="18" customHeight="1" x14ac:dyDescent="0.25">
      <c r="AB62721"/>
    </row>
    <row r="62722" spans="28:28" ht="18" customHeight="1" x14ac:dyDescent="0.25">
      <c r="AB62722"/>
    </row>
    <row r="62723" spans="28:28" ht="18" customHeight="1" x14ac:dyDescent="0.25">
      <c r="AB62723"/>
    </row>
    <row r="62724" spans="28:28" ht="18" customHeight="1" x14ac:dyDescent="0.25">
      <c r="AB62724"/>
    </row>
    <row r="62725" spans="28:28" ht="18" customHeight="1" x14ac:dyDescent="0.25">
      <c r="AB62725"/>
    </row>
    <row r="62726" spans="28:28" ht="18" customHeight="1" x14ac:dyDescent="0.25">
      <c r="AB62726"/>
    </row>
    <row r="62727" spans="28:28" ht="18" customHeight="1" x14ac:dyDescent="0.25">
      <c r="AB62727"/>
    </row>
    <row r="62728" spans="28:28" ht="18" customHeight="1" x14ac:dyDescent="0.25">
      <c r="AB62728"/>
    </row>
    <row r="62729" spans="28:28" ht="18" customHeight="1" x14ac:dyDescent="0.25">
      <c r="AB62729"/>
    </row>
    <row r="62730" spans="28:28" ht="18" customHeight="1" x14ac:dyDescent="0.25">
      <c r="AB62730"/>
    </row>
    <row r="62731" spans="28:28" ht="18" customHeight="1" x14ac:dyDescent="0.25">
      <c r="AB62731"/>
    </row>
    <row r="62732" spans="28:28" ht="18" customHeight="1" x14ac:dyDescent="0.25">
      <c r="AB62732"/>
    </row>
    <row r="62733" spans="28:28" ht="18" customHeight="1" x14ac:dyDescent="0.25">
      <c r="AB62733"/>
    </row>
    <row r="62734" spans="28:28" ht="18" customHeight="1" x14ac:dyDescent="0.25">
      <c r="AB62734"/>
    </row>
    <row r="62735" spans="28:28" ht="18" customHeight="1" x14ac:dyDescent="0.25">
      <c r="AB62735"/>
    </row>
    <row r="62736" spans="28:28" ht="18" customHeight="1" x14ac:dyDescent="0.25">
      <c r="AB62736"/>
    </row>
    <row r="62737" spans="28:28" ht="18" customHeight="1" x14ac:dyDescent="0.25">
      <c r="AB62737"/>
    </row>
    <row r="62738" spans="28:28" ht="18" customHeight="1" x14ac:dyDescent="0.25">
      <c r="AB62738"/>
    </row>
    <row r="62739" spans="28:28" ht="18" customHeight="1" x14ac:dyDescent="0.25">
      <c r="AB62739"/>
    </row>
    <row r="62740" spans="28:28" ht="18" customHeight="1" x14ac:dyDescent="0.25">
      <c r="AB62740"/>
    </row>
    <row r="62741" spans="28:28" ht="18" customHeight="1" x14ac:dyDescent="0.25">
      <c r="AB62741"/>
    </row>
    <row r="62742" spans="28:28" ht="18" customHeight="1" x14ac:dyDescent="0.25">
      <c r="AB62742"/>
    </row>
    <row r="62743" spans="28:28" ht="18" customHeight="1" x14ac:dyDescent="0.25">
      <c r="AB62743"/>
    </row>
    <row r="62744" spans="28:28" ht="18" customHeight="1" x14ac:dyDescent="0.25">
      <c r="AB62744"/>
    </row>
    <row r="62745" spans="28:28" ht="18" customHeight="1" x14ac:dyDescent="0.25">
      <c r="AB62745"/>
    </row>
    <row r="62746" spans="28:28" ht="18" customHeight="1" x14ac:dyDescent="0.25">
      <c r="AB62746"/>
    </row>
    <row r="62747" spans="28:28" ht="18" customHeight="1" x14ac:dyDescent="0.25">
      <c r="AB62747"/>
    </row>
    <row r="62748" spans="28:28" ht="18" customHeight="1" x14ac:dyDescent="0.25">
      <c r="AB62748"/>
    </row>
    <row r="62749" spans="28:28" ht="18" customHeight="1" x14ac:dyDescent="0.25">
      <c r="AB62749"/>
    </row>
    <row r="62750" spans="28:28" ht="18" customHeight="1" x14ac:dyDescent="0.25">
      <c r="AB62750"/>
    </row>
    <row r="62751" spans="28:28" ht="18" customHeight="1" x14ac:dyDescent="0.25">
      <c r="AB62751"/>
    </row>
    <row r="62752" spans="28:28" ht="18" customHeight="1" x14ac:dyDescent="0.25">
      <c r="AB62752"/>
    </row>
    <row r="62753" spans="28:28" ht="18" customHeight="1" x14ac:dyDescent="0.25">
      <c r="AB62753"/>
    </row>
    <row r="62754" spans="28:28" ht="18" customHeight="1" x14ac:dyDescent="0.25">
      <c r="AB62754"/>
    </row>
    <row r="62755" spans="28:28" ht="18" customHeight="1" x14ac:dyDescent="0.25">
      <c r="AB62755"/>
    </row>
    <row r="62756" spans="28:28" ht="18" customHeight="1" x14ac:dyDescent="0.25">
      <c r="AB62756"/>
    </row>
    <row r="62757" spans="28:28" ht="18" customHeight="1" x14ac:dyDescent="0.25">
      <c r="AB62757"/>
    </row>
    <row r="62758" spans="28:28" ht="18" customHeight="1" x14ac:dyDescent="0.25">
      <c r="AB62758"/>
    </row>
    <row r="62759" spans="28:28" ht="18" customHeight="1" x14ac:dyDescent="0.25">
      <c r="AB62759"/>
    </row>
    <row r="62760" spans="28:28" ht="18" customHeight="1" x14ac:dyDescent="0.25">
      <c r="AB62760"/>
    </row>
    <row r="62761" spans="28:28" ht="18" customHeight="1" x14ac:dyDescent="0.25">
      <c r="AB62761"/>
    </row>
    <row r="62762" spans="28:28" ht="18" customHeight="1" x14ac:dyDescent="0.25">
      <c r="AB62762"/>
    </row>
    <row r="62763" spans="28:28" ht="18" customHeight="1" x14ac:dyDescent="0.25">
      <c r="AB62763"/>
    </row>
    <row r="62764" spans="28:28" ht="18" customHeight="1" x14ac:dyDescent="0.25">
      <c r="AB62764"/>
    </row>
    <row r="62765" spans="28:28" ht="18" customHeight="1" x14ac:dyDescent="0.25">
      <c r="AB62765"/>
    </row>
    <row r="62766" spans="28:28" ht="18" customHeight="1" x14ac:dyDescent="0.25">
      <c r="AB62766"/>
    </row>
    <row r="62767" spans="28:28" ht="18" customHeight="1" x14ac:dyDescent="0.25">
      <c r="AB62767"/>
    </row>
    <row r="62768" spans="28:28" ht="18" customHeight="1" x14ac:dyDescent="0.25">
      <c r="AB62768"/>
    </row>
    <row r="62769" spans="28:28" ht="18" customHeight="1" x14ac:dyDescent="0.25">
      <c r="AB62769"/>
    </row>
    <row r="62770" spans="28:28" ht="18" customHeight="1" x14ac:dyDescent="0.25">
      <c r="AB62770"/>
    </row>
    <row r="62771" spans="28:28" ht="18" customHeight="1" x14ac:dyDescent="0.25">
      <c r="AB62771"/>
    </row>
    <row r="62772" spans="28:28" ht="18" customHeight="1" x14ac:dyDescent="0.25">
      <c r="AB62772"/>
    </row>
    <row r="62773" spans="28:28" ht="18" customHeight="1" x14ac:dyDescent="0.25">
      <c r="AB62773"/>
    </row>
    <row r="62774" spans="28:28" ht="18" customHeight="1" x14ac:dyDescent="0.25">
      <c r="AB62774"/>
    </row>
    <row r="62775" spans="28:28" ht="18" customHeight="1" x14ac:dyDescent="0.25">
      <c r="AB62775"/>
    </row>
    <row r="62776" spans="28:28" ht="18" customHeight="1" x14ac:dyDescent="0.25">
      <c r="AB62776"/>
    </row>
    <row r="62777" spans="28:28" ht="18" customHeight="1" x14ac:dyDescent="0.25">
      <c r="AB62777"/>
    </row>
    <row r="62778" spans="28:28" ht="18" customHeight="1" x14ac:dyDescent="0.25">
      <c r="AB62778"/>
    </row>
    <row r="62779" spans="28:28" ht="18" customHeight="1" x14ac:dyDescent="0.25">
      <c r="AB62779"/>
    </row>
    <row r="62780" spans="28:28" ht="18" customHeight="1" x14ac:dyDescent="0.25">
      <c r="AB62780"/>
    </row>
    <row r="62781" spans="28:28" ht="18" customHeight="1" x14ac:dyDescent="0.25">
      <c r="AB62781"/>
    </row>
    <row r="62782" spans="28:28" ht="18" customHeight="1" x14ac:dyDescent="0.25">
      <c r="AB62782"/>
    </row>
    <row r="62783" spans="28:28" ht="18" customHeight="1" x14ac:dyDescent="0.25">
      <c r="AB62783"/>
    </row>
    <row r="62784" spans="28:28" ht="18" customHeight="1" x14ac:dyDescent="0.25">
      <c r="AB62784"/>
    </row>
    <row r="62785" spans="28:28" ht="18" customHeight="1" x14ac:dyDescent="0.25">
      <c r="AB62785"/>
    </row>
    <row r="62786" spans="28:28" ht="18" customHeight="1" x14ac:dyDescent="0.25">
      <c r="AB62786"/>
    </row>
    <row r="62787" spans="28:28" ht="18" customHeight="1" x14ac:dyDescent="0.25">
      <c r="AB62787"/>
    </row>
    <row r="62788" spans="28:28" ht="18" customHeight="1" x14ac:dyDescent="0.25">
      <c r="AB62788"/>
    </row>
    <row r="62789" spans="28:28" ht="18" customHeight="1" x14ac:dyDescent="0.25">
      <c r="AB62789"/>
    </row>
    <row r="62790" spans="28:28" ht="18" customHeight="1" x14ac:dyDescent="0.25">
      <c r="AB62790"/>
    </row>
    <row r="62791" spans="28:28" ht="18" customHeight="1" x14ac:dyDescent="0.25">
      <c r="AB62791"/>
    </row>
    <row r="62792" spans="28:28" ht="18" customHeight="1" x14ac:dyDescent="0.25">
      <c r="AB62792"/>
    </row>
    <row r="62793" spans="28:28" ht="18" customHeight="1" x14ac:dyDescent="0.25">
      <c r="AB62793"/>
    </row>
    <row r="62794" spans="28:28" ht="18" customHeight="1" x14ac:dyDescent="0.25">
      <c r="AB62794"/>
    </row>
    <row r="62795" spans="28:28" ht="18" customHeight="1" x14ac:dyDescent="0.25">
      <c r="AB62795"/>
    </row>
    <row r="62796" spans="28:28" ht="18" customHeight="1" x14ac:dyDescent="0.25">
      <c r="AB62796"/>
    </row>
    <row r="62797" spans="28:28" ht="18" customHeight="1" x14ac:dyDescent="0.25">
      <c r="AB62797"/>
    </row>
    <row r="62798" spans="28:28" ht="18" customHeight="1" x14ac:dyDescent="0.25">
      <c r="AB62798"/>
    </row>
    <row r="62799" spans="28:28" ht="18" customHeight="1" x14ac:dyDescent="0.25">
      <c r="AB62799"/>
    </row>
    <row r="62800" spans="28:28" ht="18" customHeight="1" x14ac:dyDescent="0.25">
      <c r="AB62800"/>
    </row>
    <row r="62801" spans="28:28" ht="18" customHeight="1" x14ac:dyDescent="0.25">
      <c r="AB62801"/>
    </row>
    <row r="62802" spans="28:28" ht="18" customHeight="1" x14ac:dyDescent="0.25">
      <c r="AB62802"/>
    </row>
    <row r="62803" spans="28:28" ht="18" customHeight="1" x14ac:dyDescent="0.25">
      <c r="AB62803"/>
    </row>
    <row r="62804" spans="28:28" ht="18" customHeight="1" x14ac:dyDescent="0.25">
      <c r="AB62804"/>
    </row>
    <row r="62805" spans="28:28" ht="18" customHeight="1" x14ac:dyDescent="0.25">
      <c r="AB62805"/>
    </row>
    <row r="62806" spans="28:28" ht="18" customHeight="1" x14ac:dyDescent="0.25">
      <c r="AB62806"/>
    </row>
    <row r="62807" spans="28:28" ht="18" customHeight="1" x14ac:dyDescent="0.25">
      <c r="AB62807"/>
    </row>
    <row r="62808" spans="28:28" ht="18" customHeight="1" x14ac:dyDescent="0.25">
      <c r="AB62808"/>
    </row>
    <row r="62809" spans="28:28" ht="18" customHeight="1" x14ac:dyDescent="0.25">
      <c r="AB62809"/>
    </row>
    <row r="62810" spans="28:28" ht="18" customHeight="1" x14ac:dyDescent="0.25">
      <c r="AB62810"/>
    </row>
    <row r="62811" spans="28:28" ht="18" customHeight="1" x14ac:dyDescent="0.25">
      <c r="AB62811"/>
    </row>
    <row r="62812" spans="28:28" ht="18" customHeight="1" x14ac:dyDescent="0.25">
      <c r="AB62812"/>
    </row>
    <row r="62813" spans="28:28" ht="18" customHeight="1" x14ac:dyDescent="0.25">
      <c r="AB62813"/>
    </row>
    <row r="62814" spans="28:28" ht="18" customHeight="1" x14ac:dyDescent="0.25">
      <c r="AB62814"/>
    </row>
    <row r="62815" spans="28:28" ht="18" customHeight="1" x14ac:dyDescent="0.25">
      <c r="AB62815"/>
    </row>
    <row r="62816" spans="28:28" ht="18" customHeight="1" x14ac:dyDescent="0.25">
      <c r="AB62816"/>
    </row>
    <row r="62817" spans="28:28" ht="18" customHeight="1" x14ac:dyDescent="0.25">
      <c r="AB62817"/>
    </row>
    <row r="62818" spans="28:28" ht="18" customHeight="1" x14ac:dyDescent="0.25">
      <c r="AB62818"/>
    </row>
    <row r="62819" spans="28:28" ht="18" customHeight="1" x14ac:dyDescent="0.25">
      <c r="AB62819"/>
    </row>
    <row r="62820" spans="28:28" ht="18" customHeight="1" x14ac:dyDescent="0.25">
      <c r="AB62820"/>
    </row>
    <row r="62821" spans="28:28" ht="18" customHeight="1" x14ac:dyDescent="0.25">
      <c r="AB62821"/>
    </row>
    <row r="62822" spans="28:28" ht="18" customHeight="1" x14ac:dyDescent="0.25">
      <c r="AB62822"/>
    </row>
    <row r="62823" spans="28:28" ht="18" customHeight="1" x14ac:dyDescent="0.25">
      <c r="AB62823"/>
    </row>
    <row r="62824" spans="28:28" ht="18" customHeight="1" x14ac:dyDescent="0.25">
      <c r="AB62824"/>
    </row>
    <row r="62825" spans="28:28" ht="18" customHeight="1" x14ac:dyDescent="0.25">
      <c r="AB62825"/>
    </row>
    <row r="62826" spans="28:28" ht="18" customHeight="1" x14ac:dyDescent="0.25">
      <c r="AB62826"/>
    </row>
    <row r="62827" spans="28:28" ht="18" customHeight="1" x14ac:dyDescent="0.25">
      <c r="AB62827"/>
    </row>
    <row r="62828" spans="28:28" ht="18" customHeight="1" x14ac:dyDescent="0.25">
      <c r="AB62828"/>
    </row>
    <row r="62829" spans="28:28" ht="18" customHeight="1" x14ac:dyDescent="0.25">
      <c r="AB62829"/>
    </row>
    <row r="62830" spans="28:28" ht="18" customHeight="1" x14ac:dyDescent="0.25">
      <c r="AB62830"/>
    </row>
    <row r="62831" spans="28:28" ht="18" customHeight="1" x14ac:dyDescent="0.25">
      <c r="AB62831"/>
    </row>
    <row r="62832" spans="28:28" ht="18" customHeight="1" x14ac:dyDescent="0.25">
      <c r="AB62832"/>
    </row>
    <row r="62833" spans="28:28" ht="18" customHeight="1" x14ac:dyDescent="0.25">
      <c r="AB62833"/>
    </row>
    <row r="62834" spans="28:28" ht="18" customHeight="1" x14ac:dyDescent="0.25">
      <c r="AB62834"/>
    </row>
    <row r="62835" spans="28:28" ht="18" customHeight="1" x14ac:dyDescent="0.25">
      <c r="AB62835"/>
    </row>
    <row r="62836" spans="28:28" ht="18" customHeight="1" x14ac:dyDescent="0.25">
      <c r="AB62836"/>
    </row>
    <row r="62837" spans="28:28" ht="18" customHeight="1" x14ac:dyDescent="0.25">
      <c r="AB62837"/>
    </row>
    <row r="62838" spans="28:28" ht="18" customHeight="1" x14ac:dyDescent="0.25">
      <c r="AB62838"/>
    </row>
    <row r="62839" spans="28:28" ht="18" customHeight="1" x14ac:dyDescent="0.25">
      <c r="AB62839"/>
    </row>
    <row r="62840" spans="28:28" ht="18" customHeight="1" x14ac:dyDescent="0.25">
      <c r="AB62840"/>
    </row>
    <row r="62841" spans="28:28" ht="18" customHeight="1" x14ac:dyDescent="0.25">
      <c r="AB62841"/>
    </row>
    <row r="62842" spans="28:28" ht="18" customHeight="1" x14ac:dyDescent="0.25">
      <c r="AB62842"/>
    </row>
    <row r="62843" spans="28:28" ht="18" customHeight="1" x14ac:dyDescent="0.25">
      <c r="AB62843"/>
    </row>
    <row r="62844" spans="28:28" ht="18" customHeight="1" x14ac:dyDescent="0.25">
      <c r="AB62844"/>
    </row>
    <row r="62845" spans="28:28" ht="18" customHeight="1" x14ac:dyDescent="0.25">
      <c r="AB62845"/>
    </row>
    <row r="62846" spans="28:28" ht="18" customHeight="1" x14ac:dyDescent="0.25">
      <c r="AB62846"/>
    </row>
    <row r="62847" spans="28:28" ht="18" customHeight="1" x14ac:dyDescent="0.25">
      <c r="AB62847"/>
    </row>
    <row r="62848" spans="28:28" ht="18" customHeight="1" x14ac:dyDescent="0.25">
      <c r="AB62848"/>
    </row>
    <row r="62849" spans="28:28" ht="18" customHeight="1" x14ac:dyDescent="0.25">
      <c r="AB62849"/>
    </row>
    <row r="62850" spans="28:28" ht="18" customHeight="1" x14ac:dyDescent="0.25">
      <c r="AB62850"/>
    </row>
    <row r="62851" spans="28:28" ht="18" customHeight="1" x14ac:dyDescent="0.25">
      <c r="AB62851"/>
    </row>
    <row r="62852" spans="28:28" ht="18" customHeight="1" x14ac:dyDescent="0.25">
      <c r="AB62852"/>
    </row>
    <row r="62853" spans="28:28" ht="18" customHeight="1" x14ac:dyDescent="0.25">
      <c r="AB62853"/>
    </row>
    <row r="62854" spans="28:28" ht="18" customHeight="1" x14ac:dyDescent="0.25">
      <c r="AB62854"/>
    </row>
    <row r="62855" spans="28:28" ht="18" customHeight="1" x14ac:dyDescent="0.25">
      <c r="AB62855"/>
    </row>
    <row r="62856" spans="28:28" ht="18" customHeight="1" x14ac:dyDescent="0.25">
      <c r="AB62856"/>
    </row>
    <row r="62857" spans="28:28" ht="18" customHeight="1" x14ac:dyDescent="0.25">
      <c r="AB62857"/>
    </row>
    <row r="62858" spans="28:28" ht="18" customHeight="1" x14ac:dyDescent="0.25">
      <c r="AB62858"/>
    </row>
    <row r="62859" spans="28:28" ht="18" customHeight="1" x14ac:dyDescent="0.25">
      <c r="AB62859"/>
    </row>
    <row r="62860" spans="28:28" ht="18" customHeight="1" x14ac:dyDescent="0.25">
      <c r="AB62860"/>
    </row>
    <row r="62861" spans="28:28" ht="18" customHeight="1" x14ac:dyDescent="0.25">
      <c r="AB62861"/>
    </row>
    <row r="62862" spans="28:28" ht="18" customHeight="1" x14ac:dyDescent="0.25">
      <c r="AB62862"/>
    </row>
    <row r="62863" spans="28:28" ht="18" customHeight="1" x14ac:dyDescent="0.25">
      <c r="AB62863"/>
    </row>
    <row r="62864" spans="28:28" ht="18" customHeight="1" x14ac:dyDescent="0.25">
      <c r="AB62864"/>
    </row>
    <row r="62865" spans="28:28" ht="18" customHeight="1" x14ac:dyDescent="0.25">
      <c r="AB62865"/>
    </row>
    <row r="62866" spans="28:28" ht="18" customHeight="1" x14ac:dyDescent="0.25">
      <c r="AB62866"/>
    </row>
    <row r="62867" spans="28:28" ht="18" customHeight="1" x14ac:dyDescent="0.25">
      <c r="AB62867"/>
    </row>
    <row r="62868" spans="28:28" ht="18" customHeight="1" x14ac:dyDescent="0.25">
      <c r="AB62868"/>
    </row>
    <row r="62869" spans="28:28" ht="18" customHeight="1" x14ac:dyDescent="0.25">
      <c r="AB62869"/>
    </row>
    <row r="62870" spans="28:28" ht="18" customHeight="1" x14ac:dyDescent="0.25">
      <c r="AB62870"/>
    </row>
    <row r="62871" spans="28:28" ht="18" customHeight="1" x14ac:dyDescent="0.25">
      <c r="AB62871"/>
    </row>
    <row r="62872" spans="28:28" ht="18" customHeight="1" x14ac:dyDescent="0.25">
      <c r="AB62872"/>
    </row>
    <row r="62873" spans="28:28" ht="18" customHeight="1" x14ac:dyDescent="0.25">
      <c r="AB62873"/>
    </row>
    <row r="62874" spans="28:28" ht="18" customHeight="1" x14ac:dyDescent="0.25">
      <c r="AB62874"/>
    </row>
    <row r="62875" spans="28:28" ht="18" customHeight="1" x14ac:dyDescent="0.25">
      <c r="AB62875"/>
    </row>
    <row r="62876" spans="28:28" ht="18" customHeight="1" x14ac:dyDescent="0.25">
      <c r="AB62876"/>
    </row>
    <row r="62877" spans="28:28" ht="18" customHeight="1" x14ac:dyDescent="0.25">
      <c r="AB62877"/>
    </row>
    <row r="62878" spans="28:28" ht="18" customHeight="1" x14ac:dyDescent="0.25">
      <c r="AB62878"/>
    </row>
    <row r="62879" spans="28:28" ht="18" customHeight="1" x14ac:dyDescent="0.25">
      <c r="AB62879"/>
    </row>
    <row r="62880" spans="28:28" ht="18" customHeight="1" x14ac:dyDescent="0.25">
      <c r="AB62880"/>
    </row>
    <row r="62881" spans="28:28" ht="18" customHeight="1" x14ac:dyDescent="0.25">
      <c r="AB62881"/>
    </row>
    <row r="62882" spans="28:28" ht="18" customHeight="1" x14ac:dyDescent="0.25">
      <c r="AB62882"/>
    </row>
    <row r="62883" spans="28:28" ht="18" customHeight="1" x14ac:dyDescent="0.25">
      <c r="AB62883"/>
    </row>
    <row r="62884" spans="28:28" ht="18" customHeight="1" x14ac:dyDescent="0.25">
      <c r="AB62884"/>
    </row>
    <row r="62885" spans="28:28" ht="18" customHeight="1" x14ac:dyDescent="0.25">
      <c r="AB62885"/>
    </row>
    <row r="62886" spans="28:28" ht="18" customHeight="1" x14ac:dyDescent="0.25">
      <c r="AB62886"/>
    </row>
    <row r="62887" spans="28:28" ht="18" customHeight="1" x14ac:dyDescent="0.25">
      <c r="AB62887"/>
    </row>
    <row r="62888" spans="28:28" ht="18" customHeight="1" x14ac:dyDescent="0.25">
      <c r="AB62888"/>
    </row>
    <row r="62889" spans="28:28" ht="18" customHeight="1" x14ac:dyDescent="0.25">
      <c r="AB62889"/>
    </row>
    <row r="62890" spans="28:28" ht="18" customHeight="1" x14ac:dyDescent="0.25">
      <c r="AB62890"/>
    </row>
    <row r="62891" spans="28:28" ht="18" customHeight="1" x14ac:dyDescent="0.25">
      <c r="AB62891"/>
    </row>
    <row r="62892" spans="28:28" ht="18" customHeight="1" x14ac:dyDescent="0.25">
      <c r="AB62892"/>
    </row>
    <row r="62893" spans="28:28" ht="18" customHeight="1" x14ac:dyDescent="0.25">
      <c r="AB62893"/>
    </row>
    <row r="62894" spans="28:28" ht="18" customHeight="1" x14ac:dyDescent="0.25">
      <c r="AB62894"/>
    </row>
    <row r="62895" spans="28:28" ht="18" customHeight="1" x14ac:dyDescent="0.25">
      <c r="AB62895"/>
    </row>
    <row r="62896" spans="28:28" ht="18" customHeight="1" x14ac:dyDescent="0.25">
      <c r="AB62896"/>
    </row>
    <row r="62897" spans="28:28" ht="18" customHeight="1" x14ac:dyDescent="0.25">
      <c r="AB62897"/>
    </row>
    <row r="62898" spans="28:28" ht="18" customHeight="1" x14ac:dyDescent="0.25">
      <c r="AB62898"/>
    </row>
    <row r="62899" spans="28:28" ht="18" customHeight="1" x14ac:dyDescent="0.25">
      <c r="AB62899"/>
    </row>
    <row r="62900" spans="28:28" ht="18" customHeight="1" x14ac:dyDescent="0.25">
      <c r="AB62900"/>
    </row>
    <row r="62901" spans="28:28" ht="18" customHeight="1" x14ac:dyDescent="0.25">
      <c r="AB62901"/>
    </row>
    <row r="62902" spans="28:28" ht="18" customHeight="1" x14ac:dyDescent="0.25">
      <c r="AB62902"/>
    </row>
    <row r="62903" spans="28:28" ht="18" customHeight="1" x14ac:dyDescent="0.25">
      <c r="AB62903"/>
    </row>
    <row r="62904" spans="28:28" ht="18" customHeight="1" x14ac:dyDescent="0.25">
      <c r="AB62904"/>
    </row>
    <row r="62905" spans="28:28" ht="18" customHeight="1" x14ac:dyDescent="0.25">
      <c r="AB62905"/>
    </row>
    <row r="62906" spans="28:28" ht="18" customHeight="1" x14ac:dyDescent="0.25">
      <c r="AB62906"/>
    </row>
    <row r="62907" spans="28:28" ht="18" customHeight="1" x14ac:dyDescent="0.25">
      <c r="AB62907"/>
    </row>
    <row r="62908" spans="28:28" ht="18" customHeight="1" x14ac:dyDescent="0.25">
      <c r="AB62908"/>
    </row>
    <row r="62909" spans="28:28" ht="18" customHeight="1" x14ac:dyDescent="0.25">
      <c r="AB62909"/>
    </row>
    <row r="62910" spans="28:28" ht="18" customHeight="1" x14ac:dyDescent="0.25">
      <c r="AB62910"/>
    </row>
    <row r="62911" spans="28:28" ht="18" customHeight="1" x14ac:dyDescent="0.25">
      <c r="AB62911"/>
    </row>
    <row r="62912" spans="28:28" ht="18" customHeight="1" x14ac:dyDescent="0.25">
      <c r="AB62912"/>
    </row>
    <row r="62913" spans="28:28" ht="18" customHeight="1" x14ac:dyDescent="0.25">
      <c r="AB62913"/>
    </row>
    <row r="62914" spans="28:28" ht="18" customHeight="1" x14ac:dyDescent="0.25">
      <c r="AB62914"/>
    </row>
    <row r="62915" spans="28:28" ht="18" customHeight="1" x14ac:dyDescent="0.25">
      <c r="AB62915"/>
    </row>
    <row r="62916" spans="28:28" ht="18" customHeight="1" x14ac:dyDescent="0.25">
      <c r="AB62916"/>
    </row>
    <row r="62917" spans="28:28" ht="18" customHeight="1" x14ac:dyDescent="0.25">
      <c r="AB62917"/>
    </row>
    <row r="62918" spans="28:28" ht="18" customHeight="1" x14ac:dyDescent="0.25">
      <c r="AB62918"/>
    </row>
    <row r="62919" spans="28:28" ht="18" customHeight="1" x14ac:dyDescent="0.25">
      <c r="AB62919"/>
    </row>
    <row r="62920" spans="28:28" ht="18" customHeight="1" x14ac:dyDescent="0.25">
      <c r="AB62920"/>
    </row>
    <row r="62921" spans="28:28" ht="18" customHeight="1" x14ac:dyDescent="0.25">
      <c r="AB62921"/>
    </row>
    <row r="62922" spans="28:28" ht="18" customHeight="1" x14ac:dyDescent="0.25">
      <c r="AB62922"/>
    </row>
    <row r="62923" spans="28:28" ht="18" customHeight="1" x14ac:dyDescent="0.25">
      <c r="AB62923"/>
    </row>
    <row r="62924" spans="28:28" ht="18" customHeight="1" x14ac:dyDescent="0.25">
      <c r="AB62924"/>
    </row>
    <row r="62925" spans="28:28" ht="18" customHeight="1" x14ac:dyDescent="0.25">
      <c r="AB62925"/>
    </row>
    <row r="62926" spans="28:28" ht="18" customHeight="1" x14ac:dyDescent="0.25">
      <c r="AB62926"/>
    </row>
    <row r="62927" spans="28:28" ht="18" customHeight="1" x14ac:dyDescent="0.25">
      <c r="AB62927"/>
    </row>
    <row r="62928" spans="28:28" ht="18" customHeight="1" x14ac:dyDescent="0.25">
      <c r="AB62928"/>
    </row>
    <row r="62929" spans="28:28" ht="18" customHeight="1" x14ac:dyDescent="0.25">
      <c r="AB62929"/>
    </row>
    <row r="62930" spans="28:28" ht="18" customHeight="1" x14ac:dyDescent="0.25">
      <c r="AB62930"/>
    </row>
    <row r="62931" spans="28:28" ht="18" customHeight="1" x14ac:dyDescent="0.25">
      <c r="AB62931"/>
    </row>
    <row r="62932" spans="28:28" ht="18" customHeight="1" x14ac:dyDescent="0.25">
      <c r="AB62932"/>
    </row>
    <row r="62933" spans="28:28" ht="18" customHeight="1" x14ac:dyDescent="0.25">
      <c r="AB62933"/>
    </row>
    <row r="62934" spans="28:28" ht="18" customHeight="1" x14ac:dyDescent="0.25">
      <c r="AB62934"/>
    </row>
    <row r="62935" spans="28:28" ht="18" customHeight="1" x14ac:dyDescent="0.25">
      <c r="AB62935"/>
    </row>
    <row r="62936" spans="28:28" ht="18" customHeight="1" x14ac:dyDescent="0.25">
      <c r="AB62936"/>
    </row>
    <row r="62937" spans="28:28" ht="18" customHeight="1" x14ac:dyDescent="0.25">
      <c r="AB62937"/>
    </row>
    <row r="62938" spans="28:28" ht="18" customHeight="1" x14ac:dyDescent="0.25">
      <c r="AB62938"/>
    </row>
    <row r="62939" spans="28:28" ht="18" customHeight="1" x14ac:dyDescent="0.25">
      <c r="AB62939"/>
    </row>
    <row r="62940" spans="28:28" ht="18" customHeight="1" x14ac:dyDescent="0.25">
      <c r="AB62940"/>
    </row>
    <row r="62941" spans="28:28" ht="18" customHeight="1" x14ac:dyDescent="0.25">
      <c r="AB62941"/>
    </row>
    <row r="62942" spans="28:28" ht="18" customHeight="1" x14ac:dyDescent="0.25">
      <c r="AB62942"/>
    </row>
    <row r="62943" spans="28:28" ht="18" customHeight="1" x14ac:dyDescent="0.25">
      <c r="AB62943"/>
    </row>
    <row r="62944" spans="28:28" ht="18" customHeight="1" x14ac:dyDescent="0.25">
      <c r="AB62944"/>
    </row>
    <row r="62945" spans="28:28" ht="18" customHeight="1" x14ac:dyDescent="0.25">
      <c r="AB62945"/>
    </row>
    <row r="62946" spans="28:28" ht="18" customHeight="1" x14ac:dyDescent="0.25">
      <c r="AB62946"/>
    </row>
    <row r="62947" spans="28:28" ht="18" customHeight="1" x14ac:dyDescent="0.25">
      <c r="AB62947"/>
    </row>
    <row r="62948" spans="28:28" ht="18" customHeight="1" x14ac:dyDescent="0.25">
      <c r="AB62948"/>
    </row>
    <row r="62949" spans="28:28" ht="18" customHeight="1" x14ac:dyDescent="0.25">
      <c r="AB62949"/>
    </row>
    <row r="62950" spans="28:28" ht="18" customHeight="1" x14ac:dyDescent="0.25">
      <c r="AB62950"/>
    </row>
    <row r="62951" spans="28:28" ht="18" customHeight="1" x14ac:dyDescent="0.25">
      <c r="AB62951"/>
    </row>
    <row r="62952" spans="28:28" ht="18" customHeight="1" x14ac:dyDescent="0.25">
      <c r="AB62952"/>
    </row>
    <row r="62953" spans="28:28" ht="18" customHeight="1" x14ac:dyDescent="0.25">
      <c r="AB62953"/>
    </row>
    <row r="62954" spans="28:28" ht="18" customHeight="1" x14ac:dyDescent="0.25">
      <c r="AB62954"/>
    </row>
    <row r="62955" spans="28:28" ht="18" customHeight="1" x14ac:dyDescent="0.25">
      <c r="AB62955"/>
    </row>
    <row r="62956" spans="28:28" ht="18" customHeight="1" x14ac:dyDescent="0.25">
      <c r="AB62956"/>
    </row>
    <row r="62957" spans="28:28" ht="18" customHeight="1" x14ac:dyDescent="0.25">
      <c r="AB62957"/>
    </row>
    <row r="62958" spans="28:28" ht="18" customHeight="1" x14ac:dyDescent="0.25">
      <c r="AB62958"/>
    </row>
    <row r="62959" spans="28:28" ht="18" customHeight="1" x14ac:dyDescent="0.25">
      <c r="AB62959"/>
    </row>
    <row r="62960" spans="28:28" ht="18" customHeight="1" x14ac:dyDescent="0.25">
      <c r="AB62960"/>
    </row>
    <row r="62961" spans="28:28" ht="18" customHeight="1" x14ac:dyDescent="0.25">
      <c r="AB62961"/>
    </row>
    <row r="62962" spans="28:28" ht="18" customHeight="1" x14ac:dyDescent="0.25">
      <c r="AB62962"/>
    </row>
    <row r="62963" spans="28:28" ht="18" customHeight="1" x14ac:dyDescent="0.25">
      <c r="AB62963"/>
    </row>
    <row r="62964" spans="28:28" ht="18" customHeight="1" x14ac:dyDescent="0.25">
      <c r="AB62964"/>
    </row>
    <row r="62965" spans="28:28" ht="18" customHeight="1" x14ac:dyDescent="0.25">
      <c r="AB62965"/>
    </row>
    <row r="62966" spans="28:28" ht="18" customHeight="1" x14ac:dyDescent="0.25">
      <c r="AB62966"/>
    </row>
    <row r="62967" spans="28:28" ht="18" customHeight="1" x14ac:dyDescent="0.25">
      <c r="AB62967"/>
    </row>
    <row r="62968" spans="28:28" ht="18" customHeight="1" x14ac:dyDescent="0.25">
      <c r="AB62968"/>
    </row>
    <row r="62969" spans="28:28" ht="18" customHeight="1" x14ac:dyDescent="0.25">
      <c r="AB62969"/>
    </row>
    <row r="62970" spans="28:28" ht="18" customHeight="1" x14ac:dyDescent="0.25">
      <c r="AB62970"/>
    </row>
    <row r="62971" spans="28:28" ht="18" customHeight="1" x14ac:dyDescent="0.25">
      <c r="AB62971"/>
    </row>
    <row r="62972" spans="28:28" ht="18" customHeight="1" x14ac:dyDescent="0.25">
      <c r="AB62972"/>
    </row>
    <row r="62973" spans="28:28" ht="18" customHeight="1" x14ac:dyDescent="0.25">
      <c r="AB62973"/>
    </row>
    <row r="62974" spans="28:28" ht="18" customHeight="1" x14ac:dyDescent="0.25">
      <c r="AB62974"/>
    </row>
    <row r="62975" spans="28:28" ht="18" customHeight="1" x14ac:dyDescent="0.25">
      <c r="AB62975"/>
    </row>
    <row r="62976" spans="28:28" ht="18" customHeight="1" x14ac:dyDescent="0.25">
      <c r="AB62976"/>
    </row>
    <row r="62977" spans="28:28" ht="18" customHeight="1" x14ac:dyDescent="0.25">
      <c r="AB62977"/>
    </row>
    <row r="62978" spans="28:28" ht="18" customHeight="1" x14ac:dyDescent="0.25">
      <c r="AB62978"/>
    </row>
    <row r="62979" spans="28:28" ht="18" customHeight="1" x14ac:dyDescent="0.25">
      <c r="AB62979"/>
    </row>
    <row r="62980" spans="28:28" ht="18" customHeight="1" x14ac:dyDescent="0.25">
      <c r="AB62980"/>
    </row>
    <row r="62981" spans="28:28" ht="18" customHeight="1" x14ac:dyDescent="0.25">
      <c r="AB62981"/>
    </row>
    <row r="62982" spans="28:28" ht="18" customHeight="1" x14ac:dyDescent="0.25">
      <c r="AB62982"/>
    </row>
    <row r="62983" spans="28:28" ht="18" customHeight="1" x14ac:dyDescent="0.25">
      <c r="AB62983"/>
    </row>
    <row r="62984" spans="28:28" ht="18" customHeight="1" x14ac:dyDescent="0.25">
      <c r="AB62984"/>
    </row>
    <row r="62985" spans="28:28" ht="18" customHeight="1" x14ac:dyDescent="0.25">
      <c r="AB62985"/>
    </row>
    <row r="62986" spans="28:28" ht="18" customHeight="1" x14ac:dyDescent="0.25">
      <c r="AB62986"/>
    </row>
    <row r="62987" spans="28:28" ht="18" customHeight="1" x14ac:dyDescent="0.25">
      <c r="AB62987"/>
    </row>
    <row r="62988" spans="28:28" ht="18" customHeight="1" x14ac:dyDescent="0.25">
      <c r="AB62988"/>
    </row>
    <row r="62989" spans="28:28" ht="18" customHeight="1" x14ac:dyDescent="0.25">
      <c r="AB62989"/>
    </row>
    <row r="62990" spans="28:28" ht="18" customHeight="1" x14ac:dyDescent="0.25">
      <c r="AB62990"/>
    </row>
    <row r="62991" spans="28:28" ht="18" customHeight="1" x14ac:dyDescent="0.25">
      <c r="AB62991"/>
    </row>
    <row r="62992" spans="28:28" ht="18" customHeight="1" x14ac:dyDescent="0.25">
      <c r="AB62992"/>
    </row>
    <row r="62993" spans="28:28" ht="18" customHeight="1" x14ac:dyDescent="0.25">
      <c r="AB62993"/>
    </row>
    <row r="62994" spans="28:28" ht="18" customHeight="1" x14ac:dyDescent="0.25">
      <c r="AB62994"/>
    </row>
    <row r="62995" spans="28:28" ht="18" customHeight="1" x14ac:dyDescent="0.25">
      <c r="AB62995"/>
    </row>
    <row r="62996" spans="28:28" ht="18" customHeight="1" x14ac:dyDescent="0.25">
      <c r="AB62996"/>
    </row>
    <row r="62997" spans="28:28" ht="18" customHeight="1" x14ac:dyDescent="0.25">
      <c r="AB62997"/>
    </row>
    <row r="62998" spans="28:28" ht="18" customHeight="1" x14ac:dyDescent="0.25">
      <c r="AB62998"/>
    </row>
    <row r="62999" spans="28:28" ht="18" customHeight="1" x14ac:dyDescent="0.25">
      <c r="AB62999"/>
    </row>
    <row r="63000" spans="28:28" ht="18" customHeight="1" x14ac:dyDescent="0.25">
      <c r="AB63000"/>
    </row>
    <row r="63001" spans="28:28" ht="18" customHeight="1" x14ac:dyDescent="0.25">
      <c r="AB63001"/>
    </row>
    <row r="63002" spans="28:28" ht="18" customHeight="1" x14ac:dyDescent="0.25">
      <c r="AB63002"/>
    </row>
    <row r="63003" spans="28:28" ht="18" customHeight="1" x14ac:dyDescent="0.25">
      <c r="AB63003"/>
    </row>
    <row r="63004" spans="28:28" ht="18" customHeight="1" x14ac:dyDescent="0.25">
      <c r="AB63004"/>
    </row>
    <row r="63005" spans="28:28" ht="18" customHeight="1" x14ac:dyDescent="0.25">
      <c r="AB63005"/>
    </row>
    <row r="63006" spans="28:28" ht="18" customHeight="1" x14ac:dyDescent="0.25">
      <c r="AB63006"/>
    </row>
    <row r="63007" spans="28:28" ht="18" customHeight="1" x14ac:dyDescent="0.25">
      <c r="AB63007"/>
    </row>
    <row r="63008" spans="28:28" ht="18" customHeight="1" x14ac:dyDescent="0.25">
      <c r="AB63008"/>
    </row>
    <row r="63009" spans="28:28" ht="18" customHeight="1" x14ac:dyDescent="0.25">
      <c r="AB63009"/>
    </row>
    <row r="63010" spans="28:28" ht="18" customHeight="1" x14ac:dyDescent="0.25">
      <c r="AB63010"/>
    </row>
    <row r="63011" spans="28:28" ht="18" customHeight="1" x14ac:dyDescent="0.25">
      <c r="AB63011"/>
    </row>
    <row r="63012" spans="28:28" ht="18" customHeight="1" x14ac:dyDescent="0.25">
      <c r="AB63012"/>
    </row>
    <row r="63013" spans="28:28" ht="18" customHeight="1" x14ac:dyDescent="0.25">
      <c r="AB63013"/>
    </row>
    <row r="63014" spans="28:28" ht="18" customHeight="1" x14ac:dyDescent="0.25">
      <c r="AB63014"/>
    </row>
    <row r="63015" spans="28:28" ht="18" customHeight="1" x14ac:dyDescent="0.25">
      <c r="AB63015"/>
    </row>
    <row r="63016" spans="28:28" ht="18" customHeight="1" x14ac:dyDescent="0.25">
      <c r="AB63016"/>
    </row>
    <row r="63017" spans="28:28" ht="18" customHeight="1" x14ac:dyDescent="0.25">
      <c r="AB63017"/>
    </row>
    <row r="63018" spans="28:28" ht="18" customHeight="1" x14ac:dyDescent="0.25">
      <c r="AB63018"/>
    </row>
    <row r="63019" spans="28:28" ht="18" customHeight="1" x14ac:dyDescent="0.25">
      <c r="AB63019"/>
    </row>
    <row r="63020" spans="28:28" ht="18" customHeight="1" x14ac:dyDescent="0.25">
      <c r="AB63020"/>
    </row>
    <row r="63021" spans="28:28" ht="18" customHeight="1" x14ac:dyDescent="0.25">
      <c r="AB63021"/>
    </row>
    <row r="63022" spans="28:28" ht="18" customHeight="1" x14ac:dyDescent="0.25">
      <c r="AB63022"/>
    </row>
    <row r="63023" spans="28:28" ht="18" customHeight="1" x14ac:dyDescent="0.25">
      <c r="AB63023"/>
    </row>
    <row r="63024" spans="28:28" ht="18" customHeight="1" x14ac:dyDescent="0.25">
      <c r="AB63024"/>
    </row>
    <row r="63025" spans="28:28" ht="18" customHeight="1" x14ac:dyDescent="0.25">
      <c r="AB63025"/>
    </row>
    <row r="63026" spans="28:28" ht="18" customHeight="1" x14ac:dyDescent="0.25">
      <c r="AB63026"/>
    </row>
    <row r="63027" spans="28:28" ht="18" customHeight="1" x14ac:dyDescent="0.25">
      <c r="AB63027"/>
    </row>
    <row r="63028" spans="28:28" ht="18" customHeight="1" x14ac:dyDescent="0.25">
      <c r="AB63028"/>
    </row>
    <row r="63029" spans="28:28" ht="18" customHeight="1" x14ac:dyDescent="0.25">
      <c r="AB63029"/>
    </row>
    <row r="63030" spans="28:28" ht="18" customHeight="1" x14ac:dyDescent="0.25">
      <c r="AB63030"/>
    </row>
    <row r="63031" spans="28:28" ht="18" customHeight="1" x14ac:dyDescent="0.25">
      <c r="AB63031"/>
    </row>
    <row r="63032" spans="28:28" ht="18" customHeight="1" x14ac:dyDescent="0.25">
      <c r="AB63032"/>
    </row>
    <row r="63033" spans="28:28" ht="18" customHeight="1" x14ac:dyDescent="0.25">
      <c r="AB63033"/>
    </row>
    <row r="63034" spans="28:28" ht="18" customHeight="1" x14ac:dyDescent="0.25">
      <c r="AB63034"/>
    </row>
    <row r="63035" spans="28:28" ht="18" customHeight="1" x14ac:dyDescent="0.25">
      <c r="AB63035"/>
    </row>
    <row r="63036" spans="28:28" ht="18" customHeight="1" x14ac:dyDescent="0.25">
      <c r="AB63036"/>
    </row>
    <row r="63037" spans="28:28" ht="18" customHeight="1" x14ac:dyDescent="0.25">
      <c r="AB63037"/>
    </row>
    <row r="63038" spans="28:28" ht="18" customHeight="1" x14ac:dyDescent="0.25">
      <c r="AB63038"/>
    </row>
    <row r="63039" spans="28:28" ht="18" customHeight="1" x14ac:dyDescent="0.25">
      <c r="AB63039"/>
    </row>
    <row r="63040" spans="28:28" ht="18" customHeight="1" x14ac:dyDescent="0.25">
      <c r="AB63040"/>
    </row>
    <row r="63041" spans="28:28" ht="18" customHeight="1" x14ac:dyDescent="0.25">
      <c r="AB63041"/>
    </row>
    <row r="63042" spans="28:28" ht="18" customHeight="1" x14ac:dyDescent="0.25">
      <c r="AB63042"/>
    </row>
    <row r="63043" spans="28:28" ht="18" customHeight="1" x14ac:dyDescent="0.25">
      <c r="AB63043"/>
    </row>
    <row r="63044" spans="28:28" ht="18" customHeight="1" x14ac:dyDescent="0.25">
      <c r="AB63044"/>
    </row>
    <row r="63045" spans="28:28" ht="18" customHeight="1" x14ac:dyDescent="0.25">
      <c r="AB63045"/>
    </row>
    <row r="63046" spans="28:28" ht="18" customHeight="1" x14ac:dyDescent="0.25">
      <c r="AB63046"/>
    </row>
    <row r="63047" spans="28:28" ht="18" customHeight="1" x14ac:dyDescent="0.25">
      <c r="AB63047"/>
    </row>
    <row r="63048" spans="28:28" ht="18" customHeight="1" x14ac:dyDescent="0.25">
      <c r="AB63048"/>
    </row>
    <row r="63049" spans="28:28" ht="18" customHeight="1" x14ac:dyDescent="0.25">
      <c r="AB63049"/>
    </row>
    <row r="63050" spans="28:28" ht="18" customHeight="1" x14ac:dyDescent="0.25">
      <c r="AB63050"/>
    </row>
    <row r="63051" spans="28:28" ht="18" customHeight="1" x14ac:dyDescent="0.25">
      <c r="AB63051"/>
    </row>
    <row r="63052" spans="28:28" ht="18" customHeight="1" x14ac:dyDescent="0.25">
      <c r="AB63052"/>
    </row>
    <row r="63053" spans="28:28" ht="18" customHeight="1" x14ac:dyDescent="0.25">
      <c r="AB63053"/>
    </row>
    <row r="63054" spans="28:28" ht="18" customHeight="1" x14ac:dyDescent="0.25">
      <c r="AB63054"/>
    </row>
    <row r="63055" spans="28:28" ht="18" customHeight="1" x14ac:dyDescent="0.25">
      <c r="AB63055"/>
    </row>
    <row r="63056" spans="28:28" ht="18" customHeight="1" x14ac:dyDescent="0.25">
      <c r="AB63056"/>
    </row>
    <row r="63057" spans="28:28" ht="18" customHeight="1" x14ac:dyDescent="0.25">
      <c r="AB63057"/>
    </row>
    <row r="63058" spans="28:28" ht="18" customHeight="1" x14ac:dyDescent="0.25">
      <c r="AB63058"/>
    </row>
    <row r="63059" spans="28:28" ht="18" customHeight="1" x14ac:dyDescent="0.25">
      <c r="AB63059"/>
    </row>
    <row r="63060" spans="28:28" ht="18" customHeight="1" x14ac:dyDescent="0.25">
      <c r="AB63060"/>
    </row>
    <row r="63061" spans="28:28" ht="18" customHeight="1" x14ac:dyDescent="0.25">
      <c r="AB63061"/>
    </row>
    <row r="63062" spans="28:28" ht="18" customHeight="1" x14ac:dyDescent="0.25">
      <c r="AB63062"/>
    </row>
    <row r="63063" spans="28:28" ht="18" customHeight="1" x14ac:dyDescent="0.25">
      <c r="AB63063"/>
    </row>
    <row r="63064" spans="28:28" ht="18" customHeight="1" x14ac:dyDescent="0.25">
      <c r="AB63064"/>
    </row>
    <row r="63065" spans="28:28" ht="18" customHeight="1" x14ac:dyDescent="0.25">
      <c r="AB63065"/>
    </row>
    <row r="63066" spans="28:28" ht="18" customHeight="1" x14ac:dyDescent="0.25">
      <c r="AB63066"/>
    </row>
    <row r="63067" spans="28:28" ht="18" customHeight="1" x14ac:dyDescent="0.25">
      <c r="AB63067"/>
    </row>
    <row r="63068" spans="28:28" ht="18" customHeight="1" x14ac:dyDescent="0.25">
      <c r="AB63068"/>
    </row>
    <row r="63069" spans="28:28" ht="18" customHeight="1" x14ac:dyDescent="0.25">
      <c r="AB63069"/>
    </row>
    <row r="63070" spans="28:28" ht="18" customHeight="1" x14ac:dyDescent="0.25">
      <c r="AB63070"/>
    </row>
    <row r="63071" spans="28:28" ht="18" customHeight="1" x14ac:dyDescent="0.25">
      <c r="AB63071"/>
    </row>
    <row r="63072" spans="28:28" ht="18" customHeight="1" x14ac:dyDescent="0.25">
      <c r="AB63072"/>
    </row>
    <row r="63073" spans="28:28" ht="18" customHeight="1" x14ac:dyDescent="0.25">
      <c r="AB63073"/>
    </row>
    <row r="63074" spans="28:28" ht="18" customHeight="1" x14ac:dyDescent="0.25">
      <c r="AB63074"/>
    </row>
    <row r="63075" spans="28:28" ht="18" customHeight="1" x14ac:dyDescent="0.25">
      <c r="AB63075"/>
    </row>
    <row r="63076" spans="28:28" ht="18" customHeight="1" x14ac:dyDescent="0.25">
      <c r="AB63076"/>
    </row>
    <row r="63077" spans="28:28" ht="18" customHeight="1" x14ac:dyDescent="0.25">
      <c r="AB63077"/>
    </row>
    <row r="63078" spans="28:28" ht="18" customHeight="1" x14ac:dyDescent="0.25">
      <c r="AB63078"/>
    </row>
    <row r="63079" spans="28:28" ht="18" customHeight="1" x14ac:dyDescent="0.25">
      <c r="AB63079"/>
    </row>
    <row r="63080" spans="28:28" ht="18" customHeight="1" x14ac:dyDescent="0.25">
      <c r="AB63080"/>
    </row>
    <row r="63081" spans="28:28" ht="18" customHeight="1" x14ac:dyDescent="0.25">
      <c r="AB63081"/>
    </row>
    <row r="63082" spans="28:28" ht="18" customHeight="1" x14ac:dyDescent="0.25">
      <c r="AB63082"/>
    </row>
    <row r="63083" spans="28:28" ht="18" customHeight="1" x14ac:dyDescent="0.25">
      <c r="AB63083"/>
    </row>
    <row r="63084" spans="28:28" ht="18" customHeight="1" x14ac:dyDescent="0.25">
      <c r="AB63084"/>
    </row>
    <row r="63085" spans="28:28" ht="18" customHeight="1" x14ac:dyDescent="0.25">
      <c r="AB63085"/>
    </row>
    <row r="63086" spans="28:28" ht="18" customHeight="1" x14ac:dyDescent="0.25">
      <c r="AB63086"/>
    </row>
    <row r="63087" spans="28:28" ht="18" customHeight="1" x14ac:dyDescent="0.25">
      <c r="AB63087"/>
    </row>
    <row r="63088" spans="28:28" ht="18" customHeight="1" x14ac:dyDescent="0.25">
      <c r="AB63088"/>
    </row>
    <row r="63089" spans="28:28" ht="18" customHeight="1" x14ac:dyDescent="0.25">
      <c r="AB63089"/>
    </row>
    <row r="63090" spans="28:28" ht="18" customHeight="1" x14ac:dyDescent="0.25">
      <c r="AB63090"/>
    </row>
    <row r="63091" spans="28:28" ht="18" customHeight="1" x14ac:dyDescent="0.25">
      <c r="AB63091"/>
    </row>
    <row r="63092" spans="28:28" ht="18" customHeight="1" x14ac:dyDescent="0.25">
      <c r="AB63092"/>
    </row>
    <row r="63093" spans="28:28" ht="18" customHeight="1" x14ac:dyDescent="0.25">
      <c r="AB63093"/>
    </row>
    <row r="63094" spans="28:28" ht="18" customHeight="1" x14ac:dyDescent="0.25">
      <c r="AB63094"/>
    </row>
    <row r="63095" spans="28:28" ht="18" customHeight="1" x14ac:dyDescent="0.25">
      <c r="AB63095"/>
    </row>
    <row r="63096" spans="28:28" ht="18" customHeight="1" x14ac:dyDescent="0.25">
      <c r="AB63096"/>
    </row>
    <row r="63097" spans="28:28" ht="18" customHeight="1" x14ac:dyDescent="0.25">
      <c r="AB63097"/>
    </row>
    <row r="63098" spans="28:28" ht="18" customHeight="1" x14ac:dyDescent="0.25">
      <c r="AB63098"/>
    </row>
    <row r="63099" spans="28:28" ht="18" customHeight="1" x14ac:dyDescent="0.25">
      <c r="AB63099"/>
    </row>
    <row r="63100" spans="28:28" ht="18" customHeight="1" x14ac:dyDescent="0.25">
      <c r="AB63100"/>
    </row>
    <row r="63101" spans="28:28" ht="18" customHeight="1" x14ac:dyDescent="0.25">
      <c r="AB63101"/>
    </row>
    <row r="63102" spans="28:28" ht="18" customHeight="1" x14ac:dyDescent="0.25">
      <c r="AB63102"/>
    </row>
    <row r="63103" spans="28:28" ht="18" customHeight="1" x14ac:dyDescent="0.25">
      <c r="AB63103"/>
    </row>
    <row r="63104" spans="28:28" ht="18" customHeight="1" x14ac:dyDescent="0.25">
      <c r="AB63104"/>
    </row>
    <row r="63105" spans="28:28" ht="18" customHeight="1" x14ac:dyDescent="0.25">
      <c r="AB63105"/>
    </row>
    <row r="63106" spans="28:28" ht="18" customHeight="1" x14ac:dyDescent="0.25">
      <c r="AB63106"/>
    </row>
    <row r="63107" spans="28:28" ht="18" customHeight="1" x14ac:dyDescent="0.25">
      <c r="AB63107"/>
    </row>
    <row r="63108" spans="28:28" ht="18" customHeight="1" x14ac:dyDescent="0.25">
      <c r="AB63108"/>
    </row>
    <row r="63109" spans="28:28" ht="18" customHeight="1" x14ac:dyDescent="0.25">
      <c r="AB63109"/>
    </row>
    <row r="63110" spans="28:28" ht="18" customHeight="1" x14ac:dyDescent="0.25">
      <c r="AB63110"/>
    </row>
    <row r="63111" spans="28:28" ht="18" customHeight="1" x14ac:dyDescent="0.25">
      <c r="AB63111"/>
    </row>
    <row r="63112" spans="28:28" ht="18" customHeight="1" x14ac:dyDescent="0.25">
      <c r="AB63112"/>
    </row>
    <row r="63113" spans="28:28" ht="18" customHeight="1" x14ac:dyDescent="0.25">
      <c r="AB63113"/>
    </row>
    <row r="63114" spans="28:28" ht="18" customHeight="1" x14ac:dyDescent="0.25">
      <c r="AB63114"/>
    </row>
    <row r="63115" spans="28:28" ht="18" customHeight="1" x14ac:dyDescent="0.25">
      <c r="AB63115"/>
    </row>
    <row r="63116" spans="28:28" ht="18" customHeight="1" x14ac:dyDescent="0.25">
      <c r="AB63116"/>
    </row>
    <row r="63117" spans="28:28" ht="18" customHeight="1" x14ac:dyDescent="0.25">
      <c r="AB63117"/>
    </row>
    <row r="63118" spans="28:28" ht="18" customHeight="1" x14ac:dyDescent="0.25">
      <c r="AB63118"/>
    </row>
    <row r="63119" spans="28:28" ht="18" customHeight="1" x14ac:dyDescent="0.25">
      <c r="AB63119"/>
    </row>
    <row r="63120" spans="28:28" ht="18" customHeight="1" x14ac:dyDescent="0.25">
      <c r="AB63120"/>
    </row>
    <row r="63121" spans="28:28" ht="18" customHeight="1" x14ac:dyDescent="0.25">
      <c r="AB63121"/>
    </row>
    <row r="63122" spans="28:28" ht="18" customHeight="1" x14ac:dyDescent="0.25">
      <c r="AB63122"/>
    </row>
    <row r="63123" spans="28:28" ht="18" customHeight="1" x14ac:dyDescent="0.25">
      <c r="AB63123"/>
    </row>
    <row r="63124" spans="28:28" ht="18" customHeight="1" x14ac:dyDescent="0.25">
      <c r="AB63124"/>
    </row>
    <row r="63125" spans="28:28" ht="18" customHeight="1" x14ac:dyDescent="0.25">
      <c r="AB63125"/>
    </row>
    <row r="63126" spans="28:28" ht="18" customHeight="1" x14ac:dyDescent="0.25">
      <c r="AB63126"/>
    </row>
    <row r="63127" spans="28:28" ht="18" customHeight="1" x14ac:dyDescent="0.25">
      <c r="AB63127"/>
    </row>
    <row r="63128" spans="28:28" ht="18" customHeight="1" x14ac:dyDescent="0.25">
      <c r="AB63128"/>
    </row>
    <row r="63129" spans="28:28" ht="18" customHeight="1" x14ac:dyDescent="0.25">
      <c r="AB63129"/>
    </row>
    <row r="63130" spans="28:28" ht="18" customHeight="1" x14ac:dyDescent="0.25">
      <c r="AB63130"/>
    </row>
    <row r="63131" spans="28:28" ht="18" customHeight="1" x14ac:dyDescent="0.25">
      <c r="AB63131"/>
    </row>
    <row r="63132" spans="28:28" ht="18" customHeight="1" x14ac:dyDescent="0.25">
      <c r="AB63132"/>
    </row>
    <row r="63133" spans="28:28" ht="18" customHeight="1" x14ac:dyDescent="0.25">
      <c r="AB63133"/>
    </row>
    <row r="63134" spans="28:28" ht="18" customHeight="1" x14ac:dyDescent="0.25">
      <c r="AB63134"/>
    </row>
    <row r="63135" spans="28:28" ht="18" customHeight="1" x14ac:dyDescent="0.25">
      <c r="AB63135"/>
    </row>
    <row r="63136" spans="28:28" ht="18" customHeight="1" x14ac:dyDescent="0.25">
      <c r="AB63136"/>
    </row>
    <row r="63137" spans="28:28" ht="18" customHeight="1" x14ac:dyDescent="0.25">
      <c r="AB63137"/>
    </row>
    <row r="63138" spans="28:28" ht="18" customHeight="1" x14ac:dyDescent="0.25">
      <c r="AB63138"/>
    </row>
    <row r="63139" spans="28:28" ht="18" customHeight="1" x14ac:dyDescent="0.25">
      <c r="AB63139"/>
    </row>
    <row r="63140" spans="28:28" ht="18" customHeight="1" x14ac:dyDescent="0.25">
      <c r="AB63140"/>
    </row>
    <row r="63141" spans="28:28" ht="18" customHeight="1" x14ac:dyDescent="0.25">
      <c r="AB63141"/>
    </row>
    <row r="63142" spans="28:28" ht="18" customHeight="1" x14ac:dyDescent="0.25">
      <c r="AB63142"/>
    </row>
    <row r="63143" spans="28:28" ht="18" customHeight="1" x14ac:dyDescent="0.25">
      <c r="AB63143"/>
    </row>
    <row r="63144" spans="28:28" ht="18" customHeight="1" x14ac:dyDescent="0.25">
      <c r="AB63144"/>
    </row>
    <row r="63145" spans="28:28" ht="18" customHeight="1" x14ac:dyDescent="0.25">
      <c r="AB63145"/>
    </row>
    <row r="63146" spans="28:28" ht="18" customHeight="1" x14ac:dyDescent="0.25">
      <c r="AB63146"/>
    </row>
    <row r="63147" spans="28:28" ht="18" customHeight="1" x14ac:dyDescent="0.25">
      <c r="AB63147"/>
    </row>
    <row r="63148" spans="28:28" ht="18" customHeight="1" x14ac:dyDescent="0.25">
      <c r="AB63148"/>
    </row>
    <row r="63149" spans="28:28" ht="18" customHeight="1" x14ac:dyDescent="0.25">
      <c r="AB63149"/>
    </row>
    <row r="63150" spans="28:28" ht="18" customHeight="1" x14ac:dyDescent="0.25">
      <c r="AB63150"/>
    </row>
    <row r="63151" spans="28:28" ht="18" customHeight="1" x14ac:dyDescent="0.25">
      <c r="AB63151"/>
    </row>
    <row r="63152" spans="28:28" ht="18" customHeight="1" x14ac:dyDescent="0.25">
      <c r="AB63152"/>
    </row>
    <row r="63153" spans="28:28" ht="18" customHeight="1" x14ac:dyDescent="0.25">
      <c r="AB63153"/>
    </row>
    <row r="63154" spans="28:28" ht="18" customHeight="1" x14ac:dyDescent="0.25">
      <c r="AB63154"/>
    </row>
    <row r="63155" spans="28:28" ht="18" customHeight="1" x14ac:dyDescent="0.25">
      <c r="AB63155"/>
    </row>
    <row r="63156" spans="28:28" ht="18" customHeight="1" x14ac:dyDescent="0.25">
      <c r="AB63156"/>
    </row>
    <row r="63157" spans="28:28" ht="18" customHeight="1" x14ac:dyDescent="0.25">
      <c r="AB63157"/>
    </row>
    <row r="63158" spans="28:28" ht="18" customHeight="1" x14ac:dyDescent="0.25">
      <c r="AB63158"/>
    </row>
    <row r="63159" spans="28:28" ht="18" customHeight="1" x14ac:dyDescent="0.25">
      <c r="AB63159"/>
    </row>
    <row r="63160" spans="28:28" ht="18" customHeight="1" x14ac:dyDescent="0.25">
      <c r="AB63160"/>
    </row>
    <row r="63161" spans="28:28" ht="18" customHeight="1" x14ac:dyDescent="0.25">
      <c r="AB63161"/>
    </row>
    <row r="63162" spans="28:28" ht="18" customHeight="1" x14ac:dyDescent="0.25">
      <c r="AB63162"/>
    </row>
    <row r="63163" spans="28:28" ht="18" customHeight="1" x14ac:dyDescent="0.25">
      <c r="AB63163"/>
    </row>
    <row r="63164" spans="28:28" ht="18" customHeight="1" x14ac:dyDescent="0.25">
      <c r="AB63164"/>
    </row>
    <row r="63165" spans="28:28" ht="18" customHeight="1" x14ac:dyDescent="0.25">
      <c r="AB63165"/>
    </row>
    <row r="63166" spans="28:28" ht="18" customHeight="1" x14ac:dyDescent="0.25">
      <c r="AB63166"/>
    </row>
    <row r="63167" spans="28:28" ht="18" customHeight="1" x14ac:dyDescent="0.25">
      <c r="AB63167"/>
    </row>
    <row r="63168" spans="28:28" ht="18" customHeight="1" x14ac:dyDescent="0.25">
      <c r="AB63168"/>
    </row>
    <row r="63169" spans="28:28" ht="18" customHeight="1" x14ac:dyDescent="0.25">
      <c r="AB63169"/>
    </row>
    <row r="63170" spans="28:28" ht="18" customHeight="1" x14ac:dyDescent="0.25">
      <c r="AB63170"/>
    </row>
    <row r="63171" spans="28:28" ht="18" customHeight="1" x14ac:dyDescent="0.25">
      <c r="AB63171"/>
    </row>
    <row r="63172" spans="28:28" ht="18" customHeight="1" x14ac:dyDescent="0.25">
      <c r="AB63172"/>
    </row>
    <row r="63173" spans="28:28" ht="18" customHeight="1" x14ac:dyDescent="0.25">
      <c r="AB63173"/>
    </row>
    <row r="63174" spans="28:28" ht="18" customHeight="1" x14ac:dyDescent="0.25">
      <c r="AB63174"/>
    </row>
    <row r="63175" spans="28:28" ht="18" customHeight="1" x14ac:dyDescent="0.25">
      <c r="AB63175"/>
    </row>
    <row r="63176" spans="28:28" ht="18" customHeight="1" x14ac:dyDescent="0.25">
      <c r="AB63176"/>
    </row>
    <row r="63177" spans="28:28" ht="18" customHeight="1" x14ac:dyDescent="0.25">
      <c r="AB63177"/>
    </row>
    <row r="63178" spans="28:28" ht="18" customHeight="1" x14ac:dyDescent="0.25">
      <c r="AB63178"/>
    </row>
    <row r="63179" spans="28:28" ht="18" customHeight="1" x14ac:dyDescent="0.25">
      <c r="AB63179"/>
    </row>
    <row r="63180" spans="28:28" ht="18" customHeight="1" x14ac:dyDescent="0.25">
      <c r="AB63180"/>
    </row>
    <row r="63181" spans="28:28" ht="18" customHeight="1" x14ac:dyDescent="0.25">
      <c r="AB63181"/>
    </row>
    <row r="63182" spans="28:28" ht="18" customHeight="1" x14ac:dyDescent="0.25">
      <c r="AB63182"/>
    </row>
    <row r="63183" spans="28:28" ht="18" customHeight="1" x14ac:dyDescent="0.25">
      <c r="AB63183"/>
    </row>
    <row r="63184" spans="28:28" ht="18" customHeight="1" x14ac:dyDescent="0.25">
      <c r="AB63184"/>
    </row>
    <row r="63185" spans="28:28" ht="18" customHeight="1" x14ac:dyDescent="0.25">
      <c r="AB63185"/>
    </row>
    <row r="63186" spans="28:28" ht="18" customHeight="1" x14ac:dyDescent="0.25">
      <c r="AB63186"/>
    </row>
    <row r="63187" spans="28:28" ht="18" customHeight="1" x14ac:dyDescent="0.25">
      <c r="AB63187"/>
    </row>
    <row r="63188" spans="28:28" ht="18" customHeight="1" x14ac:dyDescent="0.25">
      <c r="AB63188"/>
    </row>
    <row r="63189" spans="28:28" ht="18" customHeight="1" x14ac:dyDescent="0.25">
      <c r="AB63189"/>
    </row>
    <row r="63190" spans="28:28" ht="18" customHeight="1" x14ac:dyDescent="0.25">
      <c r="AB63190"/>
    </row>
    <row r="63191" spans="28:28" ht="18" customHeight="1" x14ac:dyDescent="0.25">
      <c r="AB63191"/>
    </row>
    <row r="63192" spans="28:28" ht="18" customHeight="1" x14ac:dyDescent="0.25">
      <c r="AB63192"/>
    </row>
    <row r="63193" spans="28:28" ht="18" customHeight="1" x14ac:dyDescent="0.25">
      <c r="AB63193"/>
    </row>
    <row r="63194" spans="28:28" ht="18" customHeight="1" x14ac:dyDescent="0.25">
      <c r="AB63194"/>
    </row>
    <row r="63195" spans="28:28" ht="18" customHeight="1" x14ac:dyDescent="0.25">
      <c r="AB63195"/>
    </row>
    <row r="63196" spans="28:28" ht="18" customHeight="1" x14ac:dyDescent="0.25">
      <c r="AB63196"/>
    </row>
    <row r="63197" spans="28:28" ht="18" customHeight="1" x14ac:dyDescent="0.25">
      <c r="AB63197"/>
    </row>
    <row r="63198" spans="28:28" ht="18" customHeight="1" x14ac:dyDescent="0.25">
      <c r="AB63198"/>
    </row>
    <row r="63199" spans="28:28" ht="18" customHeight="1" x14ac:dyDescent="0.25">
      <c r="AB63199"/>
    </row>
    <row r="63200" spans="28:28" ht="18" customHeight="1" x14ac:dyDescent="0.25">
      <c r="AB63200"/>
    </row>
    <row r="63201" spans="28:28" ht="18" customHeight="1" x14ac:dyDescent="0.25">
      <c r="AB63201"/>
    </row>
    <row r="63202" spans="28:28" ht="18" customHeight="1" x14ac:dyDescent="0.25">
      <c r="AB63202"/>
    </row>
    <row r="63203" spans="28:28" ht="18" customHeight="1" x14ac:dyDescent="0.25">
      <c r="AB63203"/>
    </row>
    <row r="63204" spans="28:28" ht="18" customHeight="1" x14ac:dyDescent="0.25">
      <c r="AB63204"/>
    </row>
    <row r="63205" spans="28:28" ht="18" customHeight="1" x14ac:dyDescent="0.25">
      <c r="AB63205"/>
    </row>
    <row r="63206" spans="28:28" ht="18" customHeight="1" x14ac:dyDescent="0.25">
      <c r="AB63206"/>
    </row>
    <row r="63207" spans="28:28" ht="18" customHeight="1" x14ac:dyDescent="0.25">
      <c r="AB63207"/>
    </row>
    <row r="63208" spans="28:28" ht="18" customHeight="1" x14ac:dyDescent="0.25">
      <c r="AB63208"/>
    </row>
    <row r="63209" spans="28:28" ht="18" customHeight="1" x14ac:dyDescent="0.25">
      <c r="AB63209"/>
    </row>
    <row r="63210" spans="28:28" ht="18" customHeight="1" x14ac:dyDescent="0.25">
      <c r="AB63210"/>
    </row>
    <row r="63211" spans="28:28" ht="18" customHeight="1" x14ac:dyDescent="0.25">
      <c r="AB63211"/>
    </row>
    <row r="63212" spans="28:28" ht="18" customHeight="1" x14ac:dyDescent="0.25">
      <c r="AB63212"/>
    </row>
    <row r="63213" spans="28:28" ht="18" customHeight="1" x14ac:dyDescent="0.25">
      <c r="AB63213"/>
    </row>
    <row r="63214" spans="28:28" ht="18" customHeight="1" x14ac:dyDescent="0.25">
      <c r="AB63214"/>
    </row>
    <row r="63215" spans="28:28" ht="18" customHeight="1" x14ac:dyDescent="0.25">
      <c r="AB63215"/>
    </row>
    <row r="63216" spans="28:28" ht="18" customHeight="1" x14ac:dyDescent="0.25">
      <c r="AB63216"/>
    </row>
    <row r="63217" spans="28:28" ht="18" customHeight="1" x14ac:dyDescent="0.25">
      <c r="AB63217"/>
    </row>
    <row r="63218" spans="28:28" ht="18" customHeight="1" x14ac:dyDescent="0.25">
      <c r="AB63218"/>
    </row>
    <row r="63219" spans="28:28" ht="18" customHeight="1" x14ac:dyDescent="0.25">
      <c r="AB63219"/>
    </row>
    <row r="63220" spans="28:28" ht="18" customHeight="1" x14ac:dyDescent="0.25">
      <c r="AB63220"/>
    </row>
    <row r="63221" spans="28:28" ht="18" customHeight="1" x14ac:dyDescent="0.25">
      <c r="AB63221"/>
    </row>
    <row r="63222" spans="28:28" ht="18" customHeight="1" x14ac:dyDescent="0.25">
      <c r="AB63222"/>
    </row>
    <row r="63223" spans="28:28" ht="18" customHeight="1" x14ac:dyDescent="0.25">
      <c r="AB63223"/>
    </row>
    <row r="63224" spans="28:28" ht="18" customHeight="1" x14ac:dyDescent="0.25">
      <c r="AB63224"/>
    </row>
    <row r="63225" spans="28:28" ht="18" customHeight="1" x14ac:dyDescent="0.25">
      <c r="AB63225"/>
    </row>
    <row r="63226" spans="28:28" ht="18" customHeight="1" x14ac:dyDescent="0.25">
      <c r="AB63226"/>
    </row>
    <row r="63227" spans="28:28" ht="18" customHeight="1" x14ac:dyDescent="0.25">
      <c r="AB63227"/>
    </row>
    <row r="63228" spans="28:28" ht="18" customHeight="1" x14ac:dyDescent="0.25">
      <c r="AB63228"/>
    </row>
    <row r="63229" spans="28:28" ht="18" customHeight="1" x14ac:dyDescent="0.25">
      <c r="AB63229"/>
    </row>
    <row r="63230" spans="28:28" ht="18" customHeight="1" x14ac:dyDescent="0.25">
      <c r="AB63230"/>
    </row>
    <row r="63231" spans="28:28" ht="18" customHeight="1" x14ac:dyDescent="0.25">
      <c r="AB63231"/>
    </row>
    <row r="63232" spans="28:28" ht="18" customHeight="1" x14ac:dyDescent="0.25">
      <c r="AB63232"/>
    </row>
    <row r="63233" spans="28:28" ht="18" customHeight="1" x14ac:dyDescent="0.25">
      <c r="AB63233"/>
    </row>
    <row r="63234" spans="28:28" ht="18" customHeight="1" x14ac:dyDescent="0.25">
      <c r="AB63234"/>
    </row>
    <row r="63235" spans="28:28" ht="18" customHeight="1" x14ac:dyDescent="0.25">
      <c r="AB63235"/>
    </row>
    <row r="63236" spans="28:28" ht="18" customHeight="1" x14ac:dyDescent="0.25">
      <c r="AB63236"/>
    </row>
    <row r="63237" spans="28:28" ht="18" customHeight="1" x14ac:dyDescent="0.25">
      <c r="AB63237"/>
    </row>
    <row r="63238" spans="28:28" ht="18" customHeight="1" x14ac:dyDescent="0.25">
      <c r="AB63238"/>
    </row>
    <row r="63239" spans="28:28" ht="18" customHeight="1" x14ac:dyDescent="0.25">
      <c r="AB63239"/>
    </row>
    <row r="63240" spans="28:28" ht="18" customHeight="1" x14ac:dyDescent="0.25">
      <c r="AB63240"/>
    </row>
    <row r="63241" spans="28:28" ht="18" customHeight="1" x14ac:dyDescent="0.25">
      <c r="AB63241"/>
    </row>
    <row r="63242" spans="28:28" ht="18" customHeight="1" x14ac:dyDescent="0.25">
      <c r="AB63242"/>
    </row>
    <row r="63243" spans="28:28" ht="18" customHeight="1" x14ac:dyDescent="0.25">
      <c r="AB63243"/>
    </row>
    <row r="63244" spans="28:28" ht="18" customHeight="1" x14ac:dyDescent="0.25">
      <c r="AB63244"/>
    </row>
    <row r="63245" spans="28:28" ht="18" customHeight="1" x14ac:dyDescent="0.25">
      <c r="AB63245"/>
    </row>
    <row r="63246" spans="28:28" ht="18" customHeight="1" x14ac:dyDescent="0.25">
      <c r="AB63246"/>
    </row>
    <row r="63247" spans="28:28" ht="18" customHeight="1" x14ac:dyDescent="0.25">
      <c r="AB63247"/>
    </row>
    <row r="63248" spans="28:28" ht="18" customHeight="1" x14ac:dyDescent="0.25">
      <c r="AB63248"/>
    </row>
    <row r="63249" spans="28:28" ht="18" customHeight="1" x14ac:dyDescent="0.25">
      <c r="AB63249"/>
    </row>
    <row r="63250" spans="28:28" ht="18" customHeight="1" x14ac:dyDescent="0.25">
      <c r="AB63250"/>
    </row>
    <row r="63251" spans="28:28" ht="18" customHeight="1" x14ac:dyDescent="0.25">
      <c r="AB63251"/>
    </row>
    <row r="63252" spans="28:28" ht="18" customHeight="1" x14ac:dyDescent="0.25">
      <c r="AB63252"/>
    </row>
    <row r="63253" spans="28:28" ht="18" customHeight="1" x14ac:dyDescent="0.25">
      <c r="AB63253"/>
    </row>
    <row r="63254" spans="28:28" ht="18" customHeight="1" x14ac:dyDescent="0.25">
      <c r="AB63254"/>
    </row>
    <row r="63255" spans="28:28" ht="18" customHeight="1" x14ac:dyDescent="0.25">
      <c r="AB63255"/>
    </row>
    <row r="63256" spans="28:28" ht="18" customHeight="1" x14ac:dyDescent="0.25">
      <c r="AB63256"/>
    </row>
    <row r="63257" spans="28:28" ht="18" customHeight="1" x14ac:dyDescent="0.25">
      <c r="AB63257"/>
    </row>
    <row r="63258" spans="28:28" ht="18" customHeight="1" x14ac:dyDescent="0.25">
      <c r="AB63258"/>
    </row>
    <row r="63259" spans="28:28" ht="18" customHeight="1" x14ac:dyDescent="0.25">
      <c r="AB63259"/>
    </row>
    <row r="63260" spans="28:28" ht="18" customHeight="1" x14ac:dyDescent="0.25">
      <c r="AB63260"/>
    </row>
    <row r="63261" spans="28:28" ht="18" customHeight="1" x14ac:dyDescent="0.25">
      <c r="AB63261"/>
    </row>
    <row r="63262" spans="28:28" ht="18" customHeight="1" x14ac:dyDescent="0.25">
      <c r="AB63262"/>
    </row>
    <row r="63263" spans="28:28" ht="18" customHeight="1" x14ac:dyDescent="0.25">
      <c r="AB63263"/>
    </row>
    <row r="63264" spans="28:28" ht="18" customHeight="1" x14ac:dyDescent="0.25">
      <c r="AB63264"/>
    </row>
    <row r="63265" spans="28:28" ht="18" customHeight="1" x14ac:dyDescent="0.25">
      <c r="AB63265"/>
    </row>
    <row r="63266" spans="28:28" ht="18" customHeight="1" x14ac:dyDescent="0.25">
      <c r="AB63266"/>
    </row>
    <row r="63267" spans="28:28" ht="18" customHeight="1" x14ac:dyDescent="0.25">
      <c r="AB63267"/>
    </row>
    <row r="63268" spans="28:28" ht="18" customHeight="1" x14ac:dyDescent="0.25">
      <c r="AB63268"/>
    </row>
    <row r="63269" spans="28:28" ht="18" customHeight="1" x14ac:dyDescent="0.25">
      <c r="AB63269"/>
    </row>
    <row r="63270" spans="28:28" ht="18" customHeight="1" x14ac:dyDescent="0.25">
      <c r="AB63270"/>
    </row>
    <row r="63271" spans="28:28" ht="18" customHeight="1" x14ac:dyDescent="0.25">
      <c r="AB63271"/>
    </row>
    <row r="63272" spans="28:28" ht="18" customHeight="1" x14ac:dyDescent="0.25">
      <c r="AB63272"/>
    </row>
    <row r="63273" spans="28:28" ht="18" customHeight="1" x14ac:dyDescent="0.25">
      <c r="AB63273"/>
    </row>
    <row r="63274" spans="28:28" ht="18" customHeight="1" x14ac:dyDescent="0.25">
      <c r="AB63274"/>
    </row>
    <row r="63275" spans="28:28" ht="18" customHeight="1" x14ac:dyDescent="0.25">
      <c r="AB63275"/>
    </row>
    <row r="63276" spans="28:28" ht="18" customHeight="1" x14ac:dyDescent="0.25">
      <c r="AB63276"/>
    </row>
    <row r="63277" spans="28:28" ht="18" customHeight="1" x14ac:dyDescent="0.25">
      <c r="AB63277"/>
    </row>
    <row r="63278" spans="28:28" ht="18" customHeight="1" x14ac:dyDescent="0.25">
      <c r="AB63278"/>
    </row>
    <row r="63279" spans="28:28" ht="18" customHeight="1" x14ac:dyDescent="0.25">
      <c r="AB63279"/>
    </row>
    <row r="63280" spans="28:28" ht="18" customHeight="1" x14ac:dyDescent="0.25">
      <c r="AB63280"/>
    </row>
    <row r="63281" spans="28:28" ht="18" customHeight="1" x14ac:dyDescent="0.25">
      <c r="AB63281"/>
    </row>
    <row r="63282" spans="28:28" ht="18" customHeight="1" x14ac:dyDescent="0.25">
      <c r="AB63282"/>
    </row>
    <row r="63283" spans="28:28" ht="18" customHeight="1" x14ac:dyDescent="0.25">
      <c r="AB63283"/>
    </row>
    <row r="63284" spans="28:28" ht="18" customHeight="1" x14ac:dyDescent="0.25">
      <c r="AB63284"/>
    </row>
    <row r="63285" spans="28:28" ht="18" customHeight="1" x14ac:dyDescent="0.25">
      <c r="AB63285"/>
    </row>
    <row r="63286" spans="28:28" ht="18" customHeight="1" x14ac:dyDescent="0.25">
      <c r="AB63286"/>
    </row>
    <row r="63287" spans="28:28" ht="18" customHeight="1" x14ac:dyDescent="0.25">
      <c r="AB63287"/>
    </row>
    <row r="63288" spans="28:28" ht="18" customHeight="1" x14ac:dyDescent="0.25">
      <c r="AB63288"/>
    </row>
    <row r="63289" spans="28:28" ht="18" customHeight="1" x14ac:dyDescent="0.25">
      <c r="AB63289"/>
    </row>
    <row r="63290" spans="28:28" ht="18" customHeight="1" x14ac:dyDescent="0.25">
      <c r="AB63290"/>
    </row>
    <row r="63291" spans="28:28" ht="18" customHeight="1" x14ac:dyDescent="0.25">
      <c r="AB63291"/>
    </row>
    <row r="63292" spans="28:28" ht="18" customHeight="1" x14ac:dyDescent="0.25">
      <c r="AB63292"/>
    </row>
    <row r="63293" spans="28:28" ht="18" customHeight="1" x14ac:dyDescent="0.25">
      <c r="AB63293"/>
    </row>
    <row r="63294" spans="28:28" ht="18" customHeight="1" x14ac:dyDescent="0.25">
      <c r="AB63294"/>
    </row>
    <row r="63295" spans="28:28" ht="18" customHeight="1" x14ac:dyDescent="0.25">
      <c r="AB63295"/>
    </row>
    <row r="63296" spans="28:28" ht="18" customHeight="1" x14ac:dyDescent="0.25">
      <c r="AB63296"/>
    </row>
    <row r="63297" spans="28:28" ht="18" customHeight="1" x14ac:dyDescent="0.25">
      <c r="AB63297"/>
    </row>
    <row r="63298" spans="28:28" ht="18" customHeight="1" x14ac:dyDescent="0.25">
      <c r="AB63298"/>
    </row>
    <row r="63299" spans="28:28" ht="18" customHeight="1" x14ac:dyDescent="0.25">
      <c r="AB63299"/>
    </row>
    <row r="63300" spans="28:28" ht="18" customHeight="1" x14ac:dyDescent="0.25">
      <c r="AB63300"/>
    </row>
    <row r="63301" spans="28:28" ht="18" customHeight="1" x14ac:dyDescent="0.25">
      <c r="AB63301"/>
    </row>
    <row r="63302" spans="28:28" ht="18" customHeight="1" x14ac:dyDescent="0.25">
      <c r="AB63302"/>
    </row>
    <row r="63303" spans="28:28" ht="18" customHeight="1" x14ac:dyDescent="0.25">
      <c r="AB63303"/>
    </row>
    <row r="63304" spans="28:28" ht="18" customHeight="1" x14ac:dyDescent="0.25">
      <c r="AB63304"/>
    </row>
    <row r="63305" spans="28:28" ht="18" customHeight="1" x14ac:dyDescent="0.25">
      <c r="AB63305"/>
    </row>
    <row r="63306" spans="28:28" ht="18" customHeight="1" x14ac:dyDescent="0.25">
      <c r="AB63306"/>
    </row>
    <row r="63307" spans="28:28" ht="18" customHeight="1" x14ac:dyDescent="0.25">
      <c r="AB63307"/>
    </row>
    <row r="63308" spans="28:28" ht="18" customHeight="1" x14ac:dyDescent="0.25">
      <c r="AB63308"/>
    </row>
    <row r="63309" spans="28:28" ht="18" customHeight="1" x14ac:dyDescent="0.25">
      <c r="AB63309"/>
    </row>
    <row r="63310" spans="28:28" ht="18" customHeight="1" x14ac:dyDescent="0.25">
      <c r="AB63310"/>
    </row>
    <row r="63311" spans="28:28" ht="18" customHeight="1" x14ac:dyDescent="0.25">
      <c r="AB63311"/>
    </row>
    <row r="63312" spans="28:28" ht="18" customHeight="1" x14ac:dyDescent="0.25">
      <c r="AB63312"/>
    </row>
    <row r="63313" spans="28:28" ht="18" customHeight="1" x14ac:dyDescent="0.25">
      <c r="AB63313"/>
    </row>
    <row r="63314" spans="28:28" ht="18" customHeight="1" x14ac:dyDescent="0.25">
      <c r="AB63314"/>
    </row>
    <row r="63315" spans="28:28" ht="18" customHeight="1" x14ac:dyDescent="0.25">
      <c r="AB63315"/>
    </row>
    <row r="63316" spans="28:28" ht="18" customHeight="1" x14ac:dyDescent="0.25">
      <c r="AB63316"/>
    </row>
    <row r="63317" spans="28:28" ht="18" customHeight="1" x14ac:dyDescent="0.25">
      <c r="AB63317"/>
    </row>
    <row r="63318" spans="28:28" ht="18" customHeight="1" x14ac:dyDescent="0.25">
      <c r="AB63318"/>
    </row>
    <row r="63319" spans="28:28" ht="18" customHeight="1" x14ac:dyDescent="0.25">
      <c r="AB63319"/>
    </row>
    <row r="63320" spans="28:28" ht="18" customHeight="1" x14ac:dyDescent="0.25">
      <c r="AB63320"/>
    </row>
    <row r="63321" spans="28:28" ht="18" customHeight="1" x14ac:dyDescent="0.25">
      <c r="AB63321"/>
    </row>
    <row r="63322" spans="28:28" ht="18" customHeight="1" x14ac:dyDescent="0.25">
      <c r="AB63322"/>
    </row>
    <row r="63323" spans="28:28" ht="18" customHeight="1" x14ac:dyDescent="0.25">
      <c r="AB63323"/>
    </row>
    <row r="63324" spans="28:28" ht="18" customHeight="1" x14ac:dyDescent="0.25">
      <c r="AB63324"/>
    </row>
    <row r="63325" spans="28:28" ht="18" customHeight="1" x14ac:dyDescent="0.25">
      <c r="AB63325"/>
    </row>
    <row r="63326" spans="28:28" ht="18" customHeight="1" x14ac:dyDescent="0.25">
      <c r="AB63326"/>
    </row>
    <row r="63327" spans="28:28" ht="18" customHeight="1" x14ac:dyDescent="0.25">
      <c r="AB63327"/>
    </row>
    <row r="63328" spans="28:28" ht="18" customHeight="1" x14ac:dyDescent="0.25">
      <c r="AB63328"/>
    </row>
    <row r="63329" spans="28:28" ht="18" customHeight="1" x14ac:dyDescent="0.25">
      <c r="AB63329"/>
    </row>
    <row r="63330" spans="28:28" ht="18" customHeight="1" x14ac:dyDescent="0.25">
      <c r="AB63330"/>
    </row>
    <row r="63331" spans="28:28" ht="18" customHeight="1" x14ac:dyDescent="0.25">
      <c r="AB63331"/>
    </row>
    <row r="63332" spans="28:28" ht="18" customHeight="1" x14ac:dyDescent="0.25">
      <c r="AB63332"/>
    </row>
    <row r="63333" spans="28:28" ht="18" customHeight="1" x14ac:dyDescent="0.25">
      <c r="AB63333"/>
    </row>
    <row r="63334" spans="28:28" ht="18" customHeight="1" x14ac:dyDescent="0.25">
      <c r="AB63334"/>
    </row>
    <row r="63335" spans="28:28" ht="18" customHeight="1" x14ac:dyDescent="0.25">
      <c r="AB63335"/>
    </row>
    <row r="63336" spans="28:28" ht="18" customHeight="1" x14ac:dyDescent="0.25">
      <c r="AB63336"/>
    </row>
    <row r="63337" spans="28:28" ht="18" customHeight="1" x14ac:dyDescent="0.25">
      <c r="AB63337"/>
    </row>
    <row r="63338" spans="28:28" ht="18" customHeight="1" x14ac:dyDescent="0.25">
      <c r="AB63338"/>
    </row>
    <row r="63339" spans="28:28" ht="18" customHeight="1" x14ac:dyDescent="0.25">
      <c r="AB63339"/>
    </row>
    <row r="63340" spans="28:28" ht="18" customHeight="1" x14ac:dyDescent="0.25">
      <c r="AB63340"/>
    </row>
    <row r="63341" spans="28:28" ht="18" customHeight="1" x14ac:dyDescent="0.25">
      <c r="AB63341"/>
    </row>
    <row r="63342" spans="28:28" ht="18" customHeight="1" x14ac:dyDescent="0.25">
      <c r="AB63342"/>
    </row>
    <row r="63343" spans="28:28" ht="18" customHeight="1" x14ac:dyDescent="0.25">
      <c r="AB63343"/>
    </row>
    <row r="63344" spans="28:28" ht="18" customHeight="1" x14ac:dyDescent="0.25">
      <c r="AB63344"/>
    </row>
    <row r="63345" spans="28:28" ht="18" customHeight="1" x14ac:dyDescent="0.25">
      <c r="AB63345"/>
    </row>
    <row r="63346" spans="28:28" ht="18" customHeight="1" x14ac:dyDescent="0.25">
      <c r="AB63346"/>
    </row>
    <row r="63347" spans="28:28" ht="18" customHeight="1" x14ac:dyDescent="0.25">
      <c r="AB63347"/>
    </row>
    <row r="63348" spans="28:28" ht="18" customHeight="1" x14ac:dyDescent="0.25">
      <c r="AB63348"/>
    </row>
    <row r="63349" spans="28:28" ht="18" customHeight="1" x14ac:dyDescent="0.25">
      <c r="AB63349"/>
    </row>
    <row r="63350" spans="28:28" ht="18" customHeight="1" x14ac:dyDescent="0.25">
      <c r="AB63350"/>
    </row>
    <row r="63351" spans="28:28" ht="18" customHeight="1" x14ac:dyDescent="0.25">
      <c r="AB63351"/>
    </row>
    <row r="63352" spans="28:28" ht="18" customHeight="1" x14ac:dyDescent="0.25">
      <c r="AB63352"/>
    </row>
    <row r="63353" spans="28:28" ht="18" customHeight="1" x14ac:dyDescent="0.25">
      <c r="AB63353"/>
    </row>
    <row r="63354" spans="28:28" ht="18" customHeight="1" x14ac:dyDescent="0.25">
      <c r="AB63354"/>
    </row>
    <row r="63355" spans="28:28" ht="18" customHeight="1" x14ac:dyDescent="0.25">
      <c r="AB63355"/>
    </row>
    <row r="63356" spans="28:28" ht="18" customHeight="1" x14ac:dyDescent="0.25">
      <c r="AB63356"/>
    </row>
    <row r="63357" spans="28:28" ht="18" customHeight="1" x14ac:dyDescent="0.25">
      <c r="AB63357"/>
    </row>
    <row r="63358" spans="28:28" ht="18" customHeight="1" x14ac:dyDescent="0.25">
      <c r="AB63358"/>
    </row>
    <row r="63359" spans="28:28" ht="18" customHeight="1" x14ac:dyDescent="0.25">
      <c r="AB63359"/>
    </row>
    <row r="63360" spans="28:28" ht="18" customHeight="1" x14ac:dyDescent="0.25">
      <c r="AB63360"/>
    </row>
    <row r="63361" spans="28:28" ht="18" customHeight="1" x14ac:dyDescent="0.25">
      <c r="AB63361"/>
    </row>
    <row r="63362" spans="28:28" ht="18" customHeight="1" x14ac:dyDescent="0.25">
      <c r="AB63362"/>
    </row>
    <row r="63363" spans="28:28" ht="18" customHeight="1" x14ac:dyDescent="0.25">
      <c r="AB63363"/>
    </row>
    <row r="63364" spans="28:28" ht="18" customHeight="1" x14ac:dyDescent="0.25">
      <c r="AB63364"/>
    </row>
    <row r="63365" spans="28:28" ht="18" customHeight="1" x14ac:dyDescent="0.25">
      <c r="AB63365"/>
    </row>
    <row r="63366" spans="28:28" ht="18" customHeight="1" x14ac:dyDescent="0.25">
      <c r="AB63366"/>
    </row>
    <row r="63367" spans="28:28" ht="18" customHeight="1" x14ac:dyDescent="0.25">
      <c r="AB63367"/>
    </row>
    <row r="63368" spans="28:28" ht="18" customHeight="1" x14ac:dyDescent="0.25">
      <c r="AB63368"/>
    </row>
    <row r="63369" spans="28:28" ht="18" customHeight="1" x14ac:dyDescent="0.25">
      <c r="AB63369"/>
    </row>
    <row r="63370" spans="28:28" ht="18" customHeight="1" x14ac:dyDescent="0.25">
      <c r="AB63370"/>
    </row>
    <row r="63371" spans="28:28" ht="18" customHeight="1" x14ac:dyDescent="0.25">
      <c r="AB63371"/>
    </row>
    <row r="63372" spans="28:28" ht="18" customHeight="1" x14ac:dyDescent="0.25">
      <c r="AB63372"/>
    </row>
    <row r="63373" spans="28:28" ht="18" customHeight="1" x14ac:dyDescent="0.25">
      <c r="AB63373"/>
    </row>
    <row r="63374" spans="28:28" ht="18" customHeight="1" x14ac:dyDescent="0.25">
      <c r="AB63374"/>
    </row>
    <row r="63375" spans="28:28" ht="18" customHeight="1" x14ac:dyDescent="0.25">
      <c r="AB63375"/>
    </row>
    <row r="63376" spans="28:28" ht="18" customHeight="1" x14ac:dyDescent="0.25">
      <c r="AB63376"/>
    </row>
    <row r="63377" spans="28:28" ht="18" customHeight="1" x14ac:dyDescent="0.25">
      <c r="AB63377"/>
    </row>
    <row r="63378" spans="28:28" ht="18" customHeight="1" x14ac:dyDescent="0.25">
      <c r="AB63378"/>
    </row>
    <row r="63379" spans="28:28" ht="18" customHeight="1" x14ac:dyDescent="0.25">
      <c r="AB63379"/>
    </row>
    <row r="63380" spans="28:28" ht="18" customHeight="1" x14ac:dyDescent="0.25">
      <c r="AB63380"/>
    </row>
    <row r="63381" spans="28:28" ht="18" customHeight="1" x14ac:dyDescent="0.25">
      <c r="AB63381"/>
    </row>
    <row r="63382" spans="28:28" ht="18" customHeight="1" x14ac:dyDescent="0.25">
      <c r="AB63382"/>
    </row>
    <row r="63383" spans="28:28" ht="18" customHeight="1" x14ac:dyDescent="0.25">
      <c r="AB63383"/>
    </row>
    <row r="63384" spans="28:28" ht="18" customHeight="1" x14ac:dyDescent="0.25">
      <c r="AB63384"/>
    </row>
    <row r="63385" spans="28:28" ht="18" customHeight="1" x14ac:dyDescent="0.25">
      <c r="AB63385"/>
    </row>
    <row r="63386" spans="28:28" ht="18" customHeight="1" x14ac:dyDescent="0.25">
      <c r="AB63386"/>
    </row>
    <row r="63387" spans="28:28" ht="18" customHeight="1" x14ac:dyDescent="0.25">
      <c r="AB63387"/>
    </row>
    <row r="63388" spans="28:28" ht="18" customHeight="1" x14ac:dyDescent="0.25">
      <c r="AB63388"/>
    </row>
    <row r="63389" spans="28:28" ht="18" customHeight="1" x14ac:dyDescent="0.25">
      <c r="AB63389"/>
    </row>
    <row r="63390" spans="28:28" ht="18" customHeight="1" x14ac:dyDescent="0.25">
      <c r="AB63390"/>
    </row>
    <row r="63391" spans="28:28" ht="18" customHeight="1" x14ac:dyDescent="0.25">
      <c r="AB63391"/>
    </row>
    <row r="63392" spans="28:28" ht="18" customHeight="1" x14ac:dyDescent="0.25">
      <c r="AB63392"/>
    </row>
    <row r="63393" spans="28:28" ht="18" customHeight="1" x14ac:dyDescent="0.25">
      <c r="AB63393"/>
    </row>
    <row r="63394" spans="28:28" ht="18" customHeight="1" x14ac:dyDescent="0.25">
      <c r="AB63394"/>
    </row>
    <row r="63395" spans="28:28" ht="18" customHeight="1" x14ac:dyDescent="0.25">
      <c r="AB63395"/>
    </row>
    <row r="63396" spans="28:28" ht="18" customHeight="1" x14ac:dyDescent="0.25">
      <c r="AB63396"/>
    </row>
    <row r="63397" spans="28:28" ht="18" customHeight="1" x14ac:dyDescent="0.25">
      <c r="AB63397"/>
    </row>
    <row r="63398" spans="28:28" ht="18" customHeight="1" x14ac:dyDescent="0.25">
      <c r="AB63398"/>
    </row>
    <row r="63399" spans="28:28" ht="18" customHeight="1" x14ac:dyDescent="0.25">
      <c r="AB63399"/>
    </row>
    <row r="63400" spans="28:28" ht="18" customHeight="1" x14ac:dyDescent="0.25">
      <c r="AB63400"/>
    </row>
    <row r="63401" spans="28:28" ht="18" customHeight="1" x14ac:dyDescent="0.25">
      <c r="AB63401"/>
    </row>
    <row r="63402" spans="28:28" ht="18" customHeight="1" x14ac:dyDescent="0.25">
      <c r="AB63402"/>
    </row>
    <row r="63403" spans="28:28" ht="18" customHeight="1" x14ac:dyDescent="0.25">
      <c r="AB63403"/>
    </row>
    <row r="63404" spans="28:28" ht="18" customHeight="1" x14ac:dyDescent="0.25">
      <c r="AB63404"/>
    </row>
    <row r="63405" spans="28:28" ht="18" customHeight="1" x14ac:dyDescent="0.25">
      <c r="AB63405"/>
    </row>
    <row r="63406" spans="28:28" ht="18" customHeight="1" x14ac:dyDescent="0.25">
      <c r="AB63406"/>
    </row>
    <row r="63407" spans="28:28" ht="18" customHeight="1" x14ac:dyDescent="0.25">
      <c r="AB63407"/>
    </row>
    <row r="63408" spans="28:28" ht="18" customHeight="1" x14ac:dyDescent="0.25">
      <c r="AB63408"/>
    </row>
    <row r="63409" spans="28:28" ht="18" customHeight="1" x14ac:dyDescent="0.25">
      <c r="AB63409"/>
    </row>
    <row r="63410" spans="28:28" ht="18" customHeight="1" x14ac:dyDescent="0.25">
      <c r="AB63410"/>
    </row>
    <row r="63411" spans="28:28" ht="18" customHeight="1" x14ac:dyDescent="0.25">
      <c r="AB63411"/>
    </row>
    <row r="63412" spans="28:28" ht="18" customHeight="1" x14ac:dyDescent="0.25">
      <c r="AB63412"/>
    </row>
    <row r="63413" spans="28:28" ht="18" customHeight="1" x14ac:dyDescent="0.25">
      <c r="AB63413"/>
    </row>
    <row r="63414" spans="28:28" ht="18" customHeight="1" x14ac:dyDescent="0.25">
      <c r="AB63414"/>
    </row>
    <row r="63415" spans="28:28" ht="18" customHeight="1" x14ac:dyDescent="0.25">
      <c r="AB63415"/>
    </row>
    <row r="63416" spans="28:28" ht="18" customHeight="1" x14ac:dyDescent="0.25">
      <c r="AB63416"/>
    </row>
    <row r="63417" spans="28:28" ht="18" customHeight="1" x14ac:dyDescent="0.25">
      <c r="AB63417"/>
    </row>
    <row r="63418" spans="28:28" ht="18" customHeight="1" x14ac:dyDescent="0.25">
      <c r="AB63418"/>
    </row>
    <row r="63419" spans="28:28" ht="18" customHeight="1" x14ac:dyDescent="0.25">
      <c r="AB63419"/>
    </row>
    <row r="63420" spans="28:28" ht="18" customHeight="1" x14ac:dyDescent="0.25">
      <c r="AB63420"/>
    </row>
    <row r="63421" spans="28:28" ht="18" customHeight="1" x14ac:dyDescent="0.25">
      <c r="AB63421"/>
    </row>
    <row r="63422" spans="28:28" ht="18" customHeight="1" x14ac:dyDescent="0.25">
      <c r="AB63422"/>
    </row>
    <row r="63423" spans="28:28" ht="18" customHeight="1" x14ac:dyDescent="0.25">
      <c r="AB63423"/>
    </row>
    <row r="63424" spans="28:28" ht="18" customHeight="1" x14ac:dyDescent="0.25">
      <c r="AB63424"/>
    </row>
    <row r="63425" spans="28:28" ht="18" customHeight="1" x14ac:dyDescent="0.25">
      <c r="AB63425"/>
    </row>
    <row r="63426" spans="28:28" ht="18" customHeight="1" x14ac:dyDescent="0.25">
      <c r="AB63426"/>
    </row>
    <row r="63427" spans="28:28" ht="18" customHeight="1" x14ac:dyDescent="0.25">
      <c r="AB63427"/>
    </row>
    <row r="63428" spans="28:28" ht="18" customHeight="1" x14ac:dyDescent="0.25">
      <c r="AB63428"/>
    </row>
    <row r="63429" spans="28:28" ht="18" customHeight="1" x14ac:dyDescent="0.25">
      <c r="AB63429"/>
    </row>
    <row r="63430" spans="28:28" ht="18" customHeight="1" x14ac:dyDescent="0.25">
      <c r="AB63430"/>
    </row>
    <row r="63431" spans="28:28" ht="18" customHeight="1" x14ac:dyDescent="0.25">
      <c r="AB63431"/>
    </row>
    <row r="63432" spans="28:28" ht="18" customHeight="1" x14ac:dyDescent="0.25">
      <c r="AB63432"/>
    </row>
    <row r="63433" spans="28:28" ht="18" customHeight="1" x14ac:dyDescent="0.25">
      <c r="AB63433"/>
    </row>
    <row r="63434" spans="28:28" ht="18" customHeight="1" x14ac:dyDescent="0.25">
      <c r="AB63434"/>
    </row>
    <row r="63435" spans="28:28" ht="18" customHeight="1" x14ac:dyDescent="0.25">
      <c r="AB63435"/>
    </row>
    <row r="63436" spans="28:28" ht="18" customHeight="1" x14ac:dyDescent="0.25">
      <c r="AB63436"/>
    </row>
    <row r="63437" spans="28:28" ht="18" customHeight="1" x14ac:dyDescent="0.25">
      <c r="AB63437"/>
    </row>
    <row r="63438" spans="28:28" ht="18" customHeight="1" x14ac:dyDescent="0.25">
      <c r="AB63438"/>
    </row>
    <row r="63439" spans="28:28" ht="18" customHeight="1" x14ac:dyDescent="0.25">
      <c r="AB63439"/>
    </row>
    <row r="63440" spans="28:28" ht="18" customHeight="1" x14ac:dyDescent="0.25">
      <c r="AB63440"/>
    </row>
    <row r="63441" spans="28:28" ht="18" customHeight="1" x14ac:dyDescent="0.25">
      <c r="AB63441"/>
    </row>
    <row r="63442" spans="28:28" ht="18" customHeight="1" x14ac:dyDescent="0.25">
      <c r="AB63442"/>
    </row>
    <row r="63443" spans="28:28" ht="18" customHeight="1" x14ac:dyDescent="0.25">
      <c r="AB63443"/>
    </row>
    <row r="63444" spans="28:28" ht="18" customHeight="1" x14ac:dyDescent="0.25">
      <c r="AB63444"/>
    </row>
    <row r="63445" spans="28:28" ht="18" customHeight="1" x14ac:dyDescent="0.25">
      <c r="AB63445"/>
    </row>
    <row r="63446" spans="28:28" ht="18" customHeight="1" x14ac:dyDescent="0.25">
      <c r="AB63446"/>
    </row>
    <row r="63447" spans="28:28" ht="18" customHeight="1" x14ac:dyDescent="0.25">
      <c r="AB63447"/>
    </row>
    <row r="63448" spans="28:28" ht="18" customHeight="1" x14ac:dyDescent="0.25">
      <c r="AB63448"/>
    </row>
    <row r="63449" spans="28:28" ht="18" customHeight="1" x14ac:dyDescent="0.25">
      <c r="AB63449"/>
    </row>
    <row r="63450" spans="28:28" ht="18" customHeight="1" x14ac:dyDescent="0.25">
      <c r="AB63450"/>
    </row>
    <row r="63451" spans="28:28" ht="18" customHeight="1" x14ac:dyDescent="0.25">
      <c r="AB63451"/>
    </row>
    <row r="63452" spans="28:28" ht="18" customHeight="1" x14ac:dyDescent="0.25">
      <c r="AB63452"/>
    </row>
    <row r="63453" spans="28:28" ht="18" customHeight="1" x14ac:dyDescent="0.25">
      <c r="AB63453"/>
    </row>
    <row r="63454" spans="28:28" ht="18" customHeight="1" x14ac:dyDescent="0.25">
      <c r="AB63454"/>
    </row>
    <row r="63455" spans="28:28" ht="18" customHeight="1" x14ac:dyDescent="0.25">
      <c r="AB63455"/>
    </row>
    <row r="63456" spans="28:28" ht="18" customHeight="1" x14ac:dyDescent="0.25">
      <c r="AB63456"/>
    </row>
    <row r="63457" spans="28:28" ht="18" customHeight="1" x14ac:dyDescent="0.25">
      <c r="AB63457"/>
    </row>
    <row r="63458" spans="28:28" ht="18" customHeight="1" x14ac:dyDescent="0.25">
      <c r="AB63458"/>
    </row>
    <row r="63459" spans="28:28" ht="18" customHeight="1" x14ac:dyDescent="0.25">
      <c r="AB63459"/>
    </row>
    <row r="63460" spans="28:28" ht="18" customHeight="1" x14ac:dyDescent="0.25">
      <c r="AB63460"/>
    </row>
    <row r="63461" spans="28:28" ht="18" customHeight="1" x14ac:dyDescent="0.25">
      <c r="AB63461"/>
    </row>
    <row r="63462" spans="28:28" ht="18" customHeight="1" x14ac:dyDescent="0.25">
      <c r="AB63462"/>
    </row>
    <row r="63463" spans="28:28" ht="18" customHeight="1" x14ac:dyDescent="0.25">
      <c r="AB63463"/>
    </row>
    <row r="63464" spans="28:28" ht="18" customHeight="1" x14ac:dyDescent="0.25">
      <c r="AB63464"/>
    </row>
    <row r="63465" spans="28:28" ht="18" customHeight="1" x14ac:dyDescent="0.25">
      <c r="AB63465"/>
    </row>
    <row r="63466" spans="28:28" ht="18" customHeight="1" x14ac:dyDescent="0.25">
      <c r="AB63466"/>
    </row>
    <row r="63467" spans="28:28" ht="18" customHeight="1" x14ac:dyDescent="0.25">
      <c r="AB63467"/>
    </row>
    <row r="63468" spans="28:28" ht="18" customHeight="1" x14ac:dyDescent="0.25">
      <c r="AB63468"/>
    </row>
    <row r="63469" spans="28:28" ht="18" customHeight="1" x14ac:dyDescent="0.25">
      <c r="AB63469"/>
    </row>
    <row r="63470" spans="28:28" ht="18" customHeight="1" x14ac:dyDescent="0.25">
      <c r="AB63470"/>
    </row>
    <row r="63471" spans="28:28" ht="18" customHeight="1" x14ac:dyDescent="0.25">
      <c r="AB63471"/>
    </row>
    <row r="63472" spans="28:28" ht="18" customHeight="1" x14ac:dyDescent="0.25">
      <c r="AB63472"/>
    </row>
    <row r="63473" spans="28:28" ht="18" customHeight="1" x14ac:dyDescent="0.25">
      <c r="AB63473"/>
    </row>
    <row r="63474" spans="28:28" ht="18" customHeight="1" x14ac:dyDescent="0.25">
      <c r="AB63474"/>
    </row>
    <row r="63475" spans="28:28" ht="18" customHeight="1" x14ac:dyDescent="0.25">
      <c r="AB63475"/>
    </row>
    <row r="63476" spans="28:28" ht="18" customHeight="1" x14ac:dyDescent="0.25">
      <c r="AB63476"/>
    </row>
    <row r="63477" spans="28:28" ht="18" customHeight="1" x14ac:dyDescent="0.25">
      <c r="AB63477"/>
    </row>
    <row r="63478" spans="28:28" ht="18" customHeight="1" x14ac:dyDescent="0.25">
      <c r="AB63478"/>
    </row>
    <row r="63479" spans="28:28" ht="18" customHeight="1" x14ac:dyDescent="0.25">
      <c r="AB63479"/>
    </row>
    <row r="63480" spans="28:28" ht="18" customHeight="1" x14ac:dyDescent="0.25">
      <c r="AB63480"/>
    </row>
    <row r="63481" spans="28:28" ht="18" customHeight="1" x14ac:dyDescent="0.25">
      <c r="AB63481"/>
    </row>
    <row r="63482" spans="28:28" ht="18" customHeight="1" x14ac:dyDescent="0.25">
      <c r="AB63482"/>
    </row>
    <row r="63483" spans="28:28" ht="18" customHeight="1" x14ac:dyDescent="0.25">
      <c r="AB63483"/>
    </row>
    <row r="63484" spans="28:28" ht="18" customHeight="1" x14ac:dyDescent="0.25">
      <c r="AB63484"/>
    </row>
    <row r="63485" spans="28:28" ht="18" customHeight="1" x14ac:dyDescent="0.25">
      <c r="AB63485"/>
    </row>
    <row r="63486" spans="28:28" ht="18" customHeight="1" x14ac:dyDescent="0.25">
      <c r="AB63486"/>
    </row>
    <row r="63487" spans="28:28" ht="18" customHeight="1" x14ac:dyDescent="0.25">
      <c r="AB63487"/>
    </row>
    <row r="63488" spans="28:28" ht="18" customHeight="1" x14ac:dyDescent="0.25">
      <c r="AB63488"/>
    </row>
    <row r="63489" spans="28:28" ht="18" customHeight="1" x14ac:dyDescent="0.25">
      <c r="AB63489"/>
    </row>
    <row r="63490" spans="28:28" ht="18" customHeight="1" x14ac:dyDescent="0.25">
      <c r="AB63490"/>
    </row>
    <row r="63491" spans="28:28" ht="18" customHeight="1" x14ac:dyDescent="0.25">
      <c r="AB63491"/>
    </row>
    <row r="63492" spans="28:28" ht="18" customHeight="1" x14ac:dyDescent="0.25">
      <c r="AB63492"/>
    </row>
    <row r="63493" spans="28:28" ht="18" customHeight="1" x14ac:dyDescent="0.25">
      <c r="AB63493"/>
    </row>
    <row r="63494" spans="28:28" ht="18" customHeight="1" x14ac:dyDescent="0.25">
      <c r="AB63494"/>
    </row>
    <row r="63495" spans="28:28" ht="18" customHeight="1" x14ac:dyDescent="0.25">
      <c r="AB63495"/>
    </row>
    <row r="63496" spans="28:28" ht="18" customHeight="1" x14ac:dyDescent="0.25">
      <c r="AB63496"/>
    </row>
    <row r="63497" spans="28:28" ht="18" customHeight="1" x14ac:dyDescent="0.25">
      <c r="AB63497"/>
    </row>
    <row r="63498" spans="28:28" ht="18" customHeight="1" x14ac:dyDescent="0.25">
      <c r="AB63498"/>
    </row>
    <row r="63499" spans="28:28" ht="18" customHeight="1" x14ac:dyDescent="0.25">
      <c r="AB63499"/>
    </row>
    <row r="63500" spans="28:28" ht="18" customHeight="1" x14ac:dyDescent="0.25">
      <c r="AB63500"/>
    </row>
    <row r="63501" spans="28:28" ht="18" customHeight="1" x14ac:dyDescent="0.25">
      <c r="AB63501"/>
    </row>
    <row r="63502" spans="28:28" ht="18" customHeight="1" x14ac:dyDescent="0.25">
      <c r="AB63502"/>
    </row>
    <row r="63503" spans="28:28" ht="18" customHeight="1" x14ac:dyDescent="0.25">
      <c r="AB63503"/>
    </row>
    <row r="63504" spans="28:28" ht="18" customHeight="1" x14ac:dyDescent="0.25">
      <c r="AB63504"/>
    </row>
    <row r="63505" spans="28:28" ht="18" customHeight="1" x14ac:dyDescent="0.25">
      <c r="AB63505"/>
    </row>
    <row r="63506" spans="28:28" ht="18" customHeight="1" x14ac:dyDescent="0.25">
      <c r="AB63506"/>
    </row>
    <row r="63507" spans="28:28" ht="18" customHeight="1" x14ac:dyDescent="0.25">
      <c r="AB63507"/>
    </row>
    <row r="63508" spans="28:28" ht="18" customHeight="1" x14ac:dyDescent="0.25">
      <c r="AB63508"/>
    </row>
    <row r="63509" spans="28:28" ht="18" customHeight="1" x14ac:dyDescent="0.25">
      <c r="AB63509"/>
    </row>
    <row r="63510" spans="28:28" ht="18" customHeight="1" x14ac:dyDescent="0.25">
      <c r="AB63510"/>
    </row>
    <row r="63511" spans="28:28" ht="18" customHeight="1" x14ac:dyDescent="0.25">
      <c r="AB63511"/>
    </row>
    <row r="63512" spans="28:28" ht="18" customHeight="1" x14ac:dyDescent="0.25">
      <c r="AB63512"/>
    </row>
    <row r="63513" spans="28:28" ht="18" customHeight="1" x14ac:dyDescent="0.25">
      <c r="AB63513"/>
    </row>
    <row r="63514" spans="28:28" ht="18" customHeight="1" x14ac:dyDescent="0.25">
      <c r="AB63514"/>
    </row>
    <row r="63515" spans="28:28" ht="18" customHeight="1" x14ac:dyDescent="0.25">
      <c r="AB63515"/>
    </row>
    <row r="63516" spans="28:28" ht="18" customHeight="1" x14ac:dyDescent="0.25">
      <c r="AB63516"/>
    </row>
    <row r="63517" spans="28:28" ht="18" customHeight="1" x14ac:dyDescent="0.25">
      <c r="AB63517"/>
    </row>
    <row r="63518" spans="28:28" ht="18" customHeight="1" x14ac:dyDescent="0.25">
      <c r="AB63518"/>
    </row>
    <row r="63519" spans="28:28" ht="18" customHeight="1" x14ac:dyDescent="0.25">
      <c r="AB63519"/>
    </row>
    <row r="63520" spans="28:28" ht="18" customHeight="1" x14ac:dyDescent="0.25">
      <c r="AB63520"/>
    </row>
    <row r="63521" spans="28:28" ht="18" customHeight="1" x14ac:dyDescent="0.25">
      <c r="AB63521"/>
    </row>
    <row r="63522" spans="28:28" ht="18" customHeight="1" x14ac:dyDescent="0.25">
      <c r="AB63522"/>
    </row>
    <row r="63523" spans="28:28" ht="18" customHeight="1" x14ac:dyDescent="0.25">
      <c r="AB63523"/>
    </row>
    <row r="63524" spans="28:28" ht="18" customHeight="1" x14ac:dyDescent="0.25">
      <c r="AB63524"/>
    </row>
    <row r="63525" spans="28:28" ht="18" customHeight="1" x14ac:dyDescent="0.25">
      <c r="AB63525"/>
    </row>
    <row r="63526" spans="28:28" ht="18" customHeight="1" x14ac:dyDescent="0.25">
      <c r="AB63526"/>
    </row>
    <row r="63527" spans="28:28" ht="18" customHeight="1" x14ac:dyDescent="0.25">
      <c r="AB63527"/>
    </row>
    <row r="63528" spans="28:28" ht="18" customHeight="1" x14ac:dyDescent="0.25">
      <c r="AB63528"/>
    </row>
    <row r="63529" spans="28:28" ht="18" customHeight="1" x14ac:dyDescent="0.25">
      <c r="AB63529"/>
    </row>
    <row r="63530" spans="28:28" ht="18" customHeight="1" x14ac:dyDescent="0.25">
      <c r="AB63530"/>
    </row>
    <row r="63531" spans="28:28" ht="18" customHeight="1" x14ac:dyDescent="0.25">
      <c r="AB63531"/>
    </row>
    <row r="63532" spans="28:28" ht="18" customHeight="1" x14ac:dyDescent="0.25">
      <c r="AB63532"/>
    </row>
    <row r="63533" spans="28:28" ht="18" customHeight="1" x14ac:dyDescent="0.25">
      <c r="AB63533"/>
    </row>
    <row r="63534" spans="28:28" ht="18" customHeight="1" x14ac:dyDescent="0.25">
      <c r="AB63534"/>
    </row>
    <row r="63535" spans="28:28" ht="18" customHeight="1" x14ac:dyDescent="0.25">
      <c r="AB63535"/>
    </row>
    <row r="63536" spans="28:28" ht="18" customHeight="1" x14ac:dyDescent="0.25">
      <c r="AB63536"/>
    </row>
    <row r="63537" spans="28:28" ht="18" customHeight="1" x14ac:dyDescent="0.25">
      <c r="AB63537"/>
    </row>
    <row r="63538" spans="28:28" ht="18" customHeight="1" x14ac:dyDescent="0.25">
      <c r="AB63538"/>
    </row>
    <row r="63539" spans="28:28" ht="18" customHeight="1" x14ac:dyDescent="0.25">
      <c r="AB63539"/>
    </row>
    <row r="63540" spans="28:28" ht="18" customHeight="1" x14ac:dyDescent="0.25">
      <c r="AB63540"/>
    </row>
    <row r="63541" spans="28:28" ht="18" customHeight="1" x14ac:dyDescent="0.25">
      <c r="AB63541"/>
    </row>
    <row r="63542" spans="28:28" ht="18" customHeight="1" x14ac:dyDescent="0.25">
      <c r="AB63542"/>
    </row>
    <row r="63543" spans="28:28" ht="18" customHeight="1" x14ac:dyDescent="0.25">
      <c r="AB63543"/>
    </row>
    <row r="63544" spans="28:28" ht="18" customHeight="1" x14ac:dyDescent="0.25">
      <c r="AB63544"/>
    </row>
    <row r="63545" spans="28:28" ht="18" customHeight="1" x14ac:dyDescent="0.25">
      <c r="AB63545"/>
    </row>
    <row r="63546" spans="28:28" ht="18" customHeight="1" x14ac:dyDescent="0.25">
      <c r="AB63546"/>
    </row>
    <row r="63547" spans="28:28" ht="18" customHeight="1" x14ac:dyDescent="0.25">
      <c r="AB63547"/>
    </row>
    <row r="63548" spans="28:28" ht="18" customHeight="1" x14ac:dyDescent="0.25">
      <c r="AB63548"/>
    </row>
    <row r="63549" spans="28:28" ht="18" customHeight="1" x14ac:dyDescent="0.25">
      <c r="AB63549"/>
    </row>
    <row r="63550" spans="28:28" ht="18" customHeight="1" x14ac:dyDescent="0.25">
      <c r="AB63550"/>
    </row>
    <row r="63551" spans="28:28" ht="18" customHeight="1" x14ac:dyDescent="0.25">
      <c r="AB63551"/>
    </row>
    <row r="63552" spans="28:28" ht="18" customHeight="1" x14ac:dyDescent="0.25">
      <c r="AB63552"/>
    </row>
    <row r="63553" spans="28:28" ht="18" customHeight="1" x14ac:dyDescent="0.25">
      <c r="AB63553"/>
    </row>
    <row r="63554" spans="28:28" ht="18" customHeight="1" x14ac:dyDescent="0.25">
      <c r="AB63554"/>
    </row>
    <row r="63555" spans="28:28" ht="18" customHeight="1" x14ac:dyDescent="0.25">
      <c r="AB63555"/>
    </row>
    <row r="63556" spans="28:28" ht="18" customHeight="1" x14ac:dyDescent="0.25">
      <c r="AB63556"/>
    </row>
    <row r="63557" spans="28:28" ht="18" customHeight="1" x14ac:dyDescent="0.25">
      <c r="AB63557"/>
    </row>
    <row r="63558" spans="28:28" ht="18" customHeight="1" x14ac:dyDescent="0.25">
      <c r="AB63558"/>
    </row>
    <row r="63559" spans="28:28" ht="18" customHeight="1" x14ac:dyDescent="0.25">
      <c r="AB63559"/>
    </row>
    <row r="63560" spans="28:28" ht="18" customHeight="1" x14ac:dyDescent="0.25">
      <c r="AB63560"/>
    </row>
    <row r="63561" spans="28:28" ht="18" customHeight="1" x14ac:dyDescent="0.25">
      <c r="AB63561"/>
    </row>
    <row r="63562" spans="28:28" ht="18" customHeight="1" x14ac:dyDescent="0.25">
      <c r="AB63562"/>
    </row>
    <row r="63563" spans="28:28" ht="18" customHeight="1" x14ac:dyDescent="0.25">
      <c r="AB63563"/>
    </row>
    <row r="63564" spans="28:28" ht="18" customHeight="1" x14ac:dyDescent="0.25">
      <c r="AB63564"/>
    </row>
    <row r="63565" spans="28:28" ht="18" customHeight="1" x14ac:dyDescent="0.25">
      <c r="AB63565"/>
    </row>
    <row r="63566" spans="28:28" ht="18" customHeight="1" x14ac:dyDescent="0.25">
      <c r="AB63566"/>
    </row>
    <row r="63567" spans="28:28" ht="18" customHeight="1" x14ac:dyDescent="0.25">
      <c r="AB63567"/>
    </row>
    <row r="63568" spans="28:28" ht="18" customHeight="1" x14ac:dyDescent="0.25">
      <c r="AB63568"/>
    </row>
    <row r="63569" spans="28:28" ht="18" customHeight="1" x14ac:dyDescent="0.25">
      <c r="AB63569"/>
    </row>
    <row r="63570" spans="28:28" ht="18" customHeight="1" x14ac:dyDescent="0.25">
      <c r="AB63570"/>
    </row>
    <row r="63571" spans="28:28" ht="18" customHeight="1" x14ac:dyDescent="0.25">
      <c r="AB63571"/>
    </row>
    <row r="63572" spans="28:28" ht="18" customHeight="1" x14ac:dyDescent="0.25">
      <c r="AB63572"/>
    </row>
    <row r="63573" spans="28:28" ht="18" customHeight="1" x14ac:dyDescent="0.25">
      <c r="AB63573"/>
    </row>
    <row r="63574" spans="28:28" ht="18" customHeight="1" x14ac:dyDescent="0.25">
      <c r="AB63574"/>
    </row>
    <row r="63575" spans="28:28" ht="18" customHeight="1" x14ac:dyDescent="0.25">
      <c r="AB63575"/>
    </row>
    <row r="63576" spans="28:28" ht="18" customHeight="1" x14ac:dyDescent="0.25">
      <c r="AB63576"/>
    </row>
    <row r="63577" spans="28:28" ht="18" customHeight="1" x14ac:dyDescent="0.25">
      <c r="AB63577"/>
    </row>
    <row r="63578" spans="28:28" ht="18" customHeight="1" x14ac:dyDescent="0.25">
      <c r="AB63578"/>
    </row>
    <row r="63579" spans="28:28" ht="18" customHeight="1" x14ac:dyDescent="0.25">
      <c r="AB63579"/>
    </row>
    <row r="63580" spans="28:28" ht="18" customHeight="1" x14ac:dyDescent="0.25">
      <c r="AB63580"/>
    </row>
    <row r="63581" spans="28:28" ht="18" customHeight="1" x14ac:dyDescent="0.25">
      <c r="AB63581"/>
    </row>
    <row r="63582" spans="28:28" ht="18" customHeight="1" x14ac:dyDescent="0.25">
      <c r="AB63582"/>
    </row>
    <row r="63583" spans="28:28" ht="18" customHeight="1" x14ac:dyDescent="0.25">
      <c r="AB63583"/>
    </row>
    <row r="63584" spans="28:28" ht="18" customHeight="1" x14ac:dyDescent="0.25">
      <c r="AB63584"/>
    </row>
    <row r="63585" spans="28:28" ht="18" customHeight="1" x14ac:dyDescent="0.25">
      <c r="AB63585"/>
    </row>
    <row r="63586" spans="28:28" ht="18" customHeight="1" x14ac:dyDescent="0.25">
      <c r="AB63586"/>
    </row>
    <row r="63587" spans="28:28" ht="18" customHeight="1" x14ac:dyDescent="0.25">
      <c r="AB63587"/>
    </row>
    <row r="63588" spans="28:28" ht="18" customHeight="1" x14ac:dyDescent="0.25">
      <c r="AB63588"/>
    </row>
    <row r="63589" spans="28:28" ht="18" customHeight="1" x14ac:dyDescent="0.25">
      <c r="AB63589"/>
    </row>
    <row r="63590" spans="28:28" ht="18" customHeight="1" x14ac:dyDescent="0.25">
      <c r="AB63590"/>
    </row>
    <row r="63591" spans="28:28" ht="18" customHeight="1" x14ac:dyDescent="0.25">
      <c r="AB63591"/>
    </row>
    <row r="63592" spans="28:28" ht="18" customHeight="1" x14ac:dyDescent="0.25">
      <c r="AB63592"/>
    </row>
    <row r="63593" spans="28:28" ht="18" customHeight="1" x14ac:dyDescent="0.25">
      <c r="AB63593"/>
    </row>
    <row r="63594" spans="28:28" ht="18" customHeight="1" x14ac:dyDescent="0.25">
      <c r="AB63594"/>
    </row>
    <row r="63595" spans="28:28" ht="18" customHeight="1" x14ac:dyDescent="0.25">
      <c r="AB63595"/>
    </row>
    <row r="63596" spans="28:28" ht="18" customHeight="1" x14ac:dyDescent="0.25">
      <c r="AB63596"/>
    </row>
    <row r="63597" spans="28:28" ht="18" customHeight="1" x14ac:dyDescent="0.25">
      <c r="AB63597"/>
    </row>
    <row r="63598" spans="28:28" ht="18" customHeight="1" x14ac:dyDescent="0.25">
      <c r="AB63598"/>
    </row>
    <row r="63599" spans="28:28" ht="18" customHeight="1" x14ac:dyDescent="0.25">
      <c r="AB63599"/>
    </row>
    <row r="63600" spans="28:28" ht="18" customHeight="1" x14ac:dyDescent="0.25">
      <c r="AB63600"/>
    </row>
    <row r="63601" spans="28:28" ht="18" customHeight="1" x14ac:dyDescent="0.25">
      <c r="AB63601"/>
    </row>
    <row r="63602" spans="28:28" ht="18" customHeight="1" x14ac:dyDescent="0.25">
      <c r="AB63602"/>
    </row>
    <row r="63603" spans="28:28" ht="18" customHeight="1" x14ac:dyDescent="0.25">
      <c r="AB63603"/>
    </row>
    <row r="63604" spans="28:28" ht="18" customHeight="1" x14ac:dyDescent="0.25">
      <c r="AB63604"/>
    </row>
    <row r="63605" spans="28:28" ht="18" customHeight="1" x14ac:dyDescent="0.25">
      <c r="AB63605"/>
    </row>
    <row r="63606" spans="28:28" ht="18" customHeight="1" x14ac:dyDescent="0.25">
      <c r="AB63606"/>
    </row>
    <row r="63607" spans="28:28" ht="18" customHeight="1" x14ac:dyDescent="0.25">
      <c r="AB63607"/>
    </row>
    <row r="63608" spans="28:28" ht="18" customHeight="1" x14ac:dyDescent="0.25">
      <c r="AB63608"/>
    </row>
    <row r="63609" spans="28:28" ht="18" customHeight="1" x14ac:dyDescent="0.25">
      <c r="AB63609"/>
    </row>
    <row r="63610" spans="28:28" ht="18" customHeight="1" x14ac:dyDescent="0.25">
      <c r="AB63610"/>
    </row>
    <row r="63611" spans="28:28" ht="18" customHeight="1" x14ac:dyDescent="0.25">
      <c r="AB63611"/>
    </row>
    <row r="63612" spans="28:28" ht="18" customHeight="1" x14ac:dyDescent="0.25">
      <c r="AB63612"/>
    </row>
    <row r="63613" spans="28:28" ht="18" customHeight="1" x14ac:dyDescent="0.25">
      <c r="AB63613"/>
    </row>
    <row r="63614" spans="28:28" ht="18" customHeight="1" x14ac:dyDescent="0.25">
      <c r="AB63614"/>
    </row>
    <row r="63615" spans="28:28" ht="18" customHeight="1" x14ac:dyDescent="0.25">
      <c r="AB63615"/>
    </row>
    <row r="63616" spans="28:28" ht="18" customHeight="1" x14ac:dyDescent="0.25">
      <c r="AB63616"/>
    </row>
    <row r="63617" spans="28:28" ht="18" customHeight="1" x14ac:dyDescent="0.25">
      <c r="AB63617"/>
    </row>
    <row r="63618" spans="28:28" ht="18" customHeight="1" x14ac:dyDescent="0.25">
      <c r="AB63618"/>
    </row>
    <row r="63619" spans="28:28" ht="18" customHeight="1" x14ac:dyDescent="0.25">
      <c r="AB63619"/>
    </row>
    <row r="63620" spans="28:28" ht="18" customHeight="1" x14ac:dyDescent="0.25">
      <c r="AB63620"/>
    </row>
    <row r="63621" spans="28:28" ht="18" customHeight="1" x14ac:dyDescent="0.25">
      <c r="AB63621"/>
    </row>
    <row r="63622" spans="28:28" ht="18" customHeight="1" x14ac:dyDescent="0.25">
      <c r="AB63622"/>
    </row>
    <row r="63623" spans="28:28" ht="18" customHeight="1" x14ac:dyDescent="0.25">
      <c r="AB63623"/>
    </row>
    <row r="63624" spans="28:28" ht="18" customHeight="1" x14ac:dyDescent="0.25">
      <c r="AB63624"/>
    </row>
    <row r="63625" spans="28:28" ht="18" customHeight="1" x14ac:dyDescent="0.25">
      <c r="AB63625"/>
    </row>
    <row r="63626" spans="28:28" ht="18" customHeight="1" x14ac:dyDescent="0.25">
      <c r="AB63626"/>
    </row>
    <row r="63627" spans="28:28" ht="18" customHeight="1" x14ac:dyDescent="0.25">
      <c r="AB63627"/>
    </row>
    <row r="63628" spans="28:28" ht="18" customHeight="1" x14ac:dyDescent="0.25">
      <c r="AB63628"/>
    </row>
    <row r="63629" spans="28:28" ht="18" customHeight="1" x14ac:dyDescent="0.25">
      <c r="AB63629"/>
    </row>
    <row r="63630" spans="28:28" ht="18" customHeight="1" x14ac:dyDescent="0.25">
      <c r="AB63630"/>
    </row>
    <row r="63631" spans="28:28" ht="18" customHeight="1" x14ac:dyDescent="0.25">
      <c r="AB63631"/>
    </row>
    <row r="63632" spans="28:28" ht="18" customHeight="1" x14ac:dyDescent="0.25">
      <c r="AB63632"/>
    </row>
    <row r="63633" spans="28:28" ht="18" customHeight="1" x14ac:dyDescent="0.25">
      <c r="AB63633"/>
    </row>
    <row r="63634" spans="28:28" ht="18" customHeight="1" x14ac:dyDescent="0.25">
      <c r="AB63634"/>
    </row>
    <row r="63635" spans="28:28" ht="18" customHeight="1" x14ac:dyDescent="0.25">
      <c r="AB63635"/>
    </row>
    <row r="63636" spans="28:28" ht="18" customHeight="1" x14ac:dyDescent="0.25">
      <c r="AB63636"/>
    </row>
    <row r="63637" spans="28:28" ht="18" customHeight="1" x14ac:dyDescent="0.25">
      <c r="AB63637"/>
    </row>
    <row r="63638" spans="28:28" ht="18" customHeight="1" x14ac:dyDescent="0.25">
      <c r="AB63638"/>
    </row>
    <row r="63639" spans="28:28" ht="18" customHeight="1" x14ac:dyDescent="0.25">
      <c r="AB63639"/>
    </row>
    <row r="63640" spans="28:28" ht="18" customHeight="1" x14ac:dyDescent="0.25">
      <c r="AB63640"/>
    </row>
    <row r="63641" spans="28:28" ht="18" customHeight="1" x14ac:dyDescent="0.25">
      <c r="AB63641"/>
    </row>
    <row r="63642" spans="28:28" ht="18" customHeight="1" x14ac:dyDescent="0.25">
      <c r="AB63642"/>
    </row>
    <row r="63643" spans="28:28" ht="18" customHeight="1" x14ac:dyDescent="0.25">
      <c r="AB63643"/>
    </row>
    <row r="63644" spans="28:28" ht="18" customHeight="1" x14ac:dyDescent="0.25">
      <c r="AB63644"/>
    </row>
    <row r="63645" spans="28:28" ht="18" customHeight="1" x14ac:dyDescent="0.25">
      <c r="AB63645"/>
    </row>
    <row r="63646" spans="28:28" ht="18" customHeight="1" x14ac:dyDescent="0.25">
      <c r="AB63646"/>
    </row>
    <row r="63647" spans="28:28" ht="18" customHeight="1" x14ac:dyDescent="0.25">
      <c r="AB63647"/>
    </row>
    <row r="63648" spans="28:28" ht="18" customHeight="1" x14ac:dyDescent="0.25">
      <c r="AB63648"/>
    </row>
    <row r="63649" spans="28:28" ht="18" customHeight="1" x14ac:dyDescent="0.25">
      <c r="AB63649"/>
    </row>
    <row r="63650" spans="28:28" ht="18" customHeight="1" x14ac:dyDescent="0.25">
      <c r="AB63650"/>
    </row>
    <row r="63651" spans="28:28" ht="18" customHeight="1" x14ac:dyDescent="0.25">
      <c r="AB63651"/>
    </row>
    <row r="63652" spans="28:28" ht="18" customHeight="1" x14ac:dyDescent="0.25">
      <c r="AB63652"/>
    </row>
    <row r="63653" spans="28:28" ht="18" customHeight="1" x14ac:dyDescent="0.25">
      <c r="AB63653"/>
    </row>
    <row r="63654" spans="28:28" ht="18" customHeight="1" x14ac:dyDescent="0.25">
      <c r="AB63654"/>
    </row>
    <row r="63655" spans="28:28" ht="18" customHeight="1" x14ac:dyDescent="0.25">
      <c r="AB63655"/>
    </row>
    <row r="63656" spans="28:28" ht="18" customHeight="1" x14ac:dyDescent="0.25">
      <c r="AB63656"/>
    </row>
    <row r="63657" spans="28:28" ht="18" customHeight="1" x14ac:dyDescent="0.25">
      <c r="AB63657"/>
    </row>
    <row r="63658" spans="28:28" ht="18" customHeight="1" x14ac:dyDescent="0.25">
      <c r="AB63658"/>
    </row>
    <row r="63659" spans="28:28" ht="18" customHeight="1" x14ac:dyDescent="0.25">
      <c r="AB63659"/>
    </row>
    <row r="63660" spans="28:28" ht="18" customHeight="1" x14ac:dyDescent="0.25">
      <c r="AB63660"/>
    </row>
    <row r="63661" spans="28:28" ht="18" customHeight="1" x14ac:dyDescent="0.25">
      <c r="AB63661"/>
    </row>
    <row r="63662" spans="28:28" ht="18" customHeight="1" x14ac:dyDescent="0.25">
      <c r="AB63662"/>
    </row>
    <row r="63663" spans="28:28" ht="18" customHeight="1" x14ac:dyDescent="0.25">
      <c r="AB63663"/>
    </row>
    <row r="63664" spans="28:28" ht="18" customHeight="1" x14ac:dyDescent="0.25">
      <c r="AB63664"/>
    </row>
    <row r="63665" spans="28:28" ht="18" customHeight="1" x14ac:dyDescent="0.25">
      <c r="AB63665"/>
    </row>
    <row r="63666" spans="28:28" ht="18" customHeight="1" x14ac:dyDescent="0.25">
      <c r="AB63666"/>
    </row>
    <row r="63667" spans="28:28" ht="18" customHeight="1" x14ac:dyDescent="0.25">
      <c r="AB63667"/>
    </row>
    <row r="63668" spans="28:28" ht="18" customHeight="1" x14ac:dyDescent="0.25">
      <c r="AB63668"/>
    </row>
    <row r="63669" spans="28:28" ht="18" customHeight="1" x14ac:dyDescent="0.25">
      <c r="AB63669"/>
    </row>
    <row r="63670" spans="28:28" ht="18" customHeight="1" x14ac:dyDescent="0.25">
      <c r="AB63670"/>
    </row>
    <row r="63671" spans="28:28" ht="18" customHeight="1" x14ac:dyDescent="0.25">
      <c r="AB63671"/>
    </row>
    <row r="63672" spans="28:28" ht="18" customHeight="1" x14ac:dyDescent="0.25">
      <c r="AB63672"/>
    </row>
    <row r="63673" spans="28:28" ht="18" customHeight="1" x14ac:dyDescent="0.25">
      <c r="AB63673"/>
    </row>
    <row r="63674" spans="28:28" ht="18" customHeight="1" x14ac:dyDescent="0.25">
      <c r="AB63674"/>
    </row>
    <row r="63675" spans="28:28" ht="18" customHeight="1" x14ac:dyDescent="0.25">
      <c r="AB63675"/>
    </row>
    <row r="63676" spans="28:28" ht="18" customHeight="1" x14ac:dyDescent="0.25">
      <c r="AB63676"/>
    </row>
    <row r="63677" spans="28:28" ht="18" customHeight="1" x14ac:dyDescent="0.25">
      <c r="AB63677"/>
    </row>
    <row r="63678" spans="28:28" ht="18" customHeight="1" x14ac:dyDescent="0.25">
      <c r="AB63678"/>
    </row>
    <row r="63679" spans="28:28" ht="18" customHeight="1" x14ac:dyDescent="0.25">
      <c r="AB63679"/>
    </row>
    <row r="63680" spans="28:28" ht="18" customHeight="1" x14ac:dyDescent="0.25">
      <c r="AB63680"/>
    </row>
    <row r="63681" spans="28:28" ht="18" customHeight="1" x14ac:dyDescent="0.25">
      <c r="AB63681"/>
    </row>
    <row r="63682" spans="28:28" ht="18" customHeight="1" x14ac:dyDescent="0.25">
      <c r="AB63682"/>
    </row>
    <row r="63683" spans="28:28" ht="18" customHeight="1" x14ac:dyDescent="0.25">
      <c r="AB63683"/>
    </row>
    <row r="63684" spans="28:28" ht="18" customHeight="1" x14ac:dyDescent="0.25">
      <c r="AB63684"/>
    </row>
    <row r="63685" spans="28:28" ht="18" customHeight="1" x14ac:dyDescent="0.25">
      <c r="AB63685"/>
    </row>
    <row r="63686" spans="28:28" ht="18" customHeight="1" x14ac:dyDescent="0.25">
      <c r="AB63686"/>
    </row>
    <row r="63687" spans="28:28" ht="18" customHeight="1" x14ac:dyDescent="0.25">
      <c r="AB63687"/>
    </row>
    <row r="63688" spans="28:28" ht="18" customHeight="1" x14ac:dyDescent="0.25">
      <c r="AB63688"/>
    </row>
    <row r="63689" spans="28:28" ht="18" customHeight="1" x14ac:dyDescent="0.25">
      <c r="AB63689"/>
    </row>
    <row r="63690" spans="28:28" ht="18" customHeight="1" x14ac:dyDescent="0.25">
      <c r="AB63690"/>
    </row>
    <row r="63691" spans="28:28" ht="18" customHeight="1" x14ac:dyDescent="0.25">
      <c r="AB63691"/>
    </row>
    <row r="63692" spans="28:28" ht="18" customHeight="1" x14ac:dyDescent="0.25">
      <c r="AB63692"/>
    </row>
    <row r="63693" spans="28:28" ht="18" customHeight="1" x14ac:dyDescent="0.25">
      <c r="AB63693"/>
    </row>
    <row r="63694" spans="28:28" ht="18" customHeight="1" x14ac:dyDescent="0.25">
      <c r="AB63694"/>
    </row>
    <row r="63695" spans="28:28" ht="18" customHeight="1" x14ac:dyDescent="0.25">
      <c r="AB63695"/>
    </row>
    <row r="63696" spans="28:28" ht="18" customHeight="1" x14ac:dyDescent="0.25">
      <c r="AB63696"/>
    </row>
    <row r="63697" spans="28:28" ht="18" customHeight="1" x14ac:dyDescent="0.25">
      <c r="AB63697"/>
    </row>
    <row r="63698" spans="28:28" ht="18" customHeight="1" x14ac:dyDescent="0.25">
      <c r="AB63698"/>
    </row>
    <row r="63699" spans="28:28" ht="18" customHeight="1" x14ac:dyDescent="0.25">
      <c r="AB63699"/>
    </row>
    <row r="63700" spans="28:28" ht="18" customHeight="1" x14ac:dyDescent="0.25">
      <c r="AB63700"/>
    </row>
    <row r="63701" spans="28:28" ht="18" customHeight="1" x14ac:dyDescent="0.25">
      <c r="AB63701"/>
    </row>
    <row r="63702" spans="28:28" ht="18" customHeight="1" x14ac:dyDescent="0.25">
      <c r="AB63702"/>
    </row>
    <row r="63703" spans="28:28" ht="18" customHeight="1" x14ac:dyDescent="0.25">
      <c r="AB63703"/>
    </row>
    <row r="63704" spans="28:28" ht="18" customHeight="1" x14ac:dyDescent="0.25">
      <c r="AB63704"/>
    </row>
    <row r="63705" spans="28:28" ht="18" customHeight="1" x14ac:dyDescent="0.25">
      <c r="AB63705"/>
    </row>
    <row r="63706" spans="28:28" ht="18" customHeight="1" x14ac:dyDescent="0.25">
      <c r="AB63706"/>
    </row>
    <row r="63707" spans="28:28" ht="18" customHeight="1" x14ac:dyDescent="0.25">
      <c r="AB63707"/>
    </row>
    <row r="63708" spans="28:28" ht="18" customHeight="1" x14ac:dyDescent="0.25">
      <c r="AB63708"/>
    </row>
    <row r="63709" spans="28:28" ht="18" customHeight="1" x14ac:dyDescent="0.25">
      <c r="AB63709"/>
    </row>
    <row r="63710" spans="28:28" ht="18" customHeight="1" x14ac:dyDescent="0.25">
      <c r="AB63710"/>
    </row>
    <row r="63711" spans="28:28" ht="18" customHeight="1" x14ac:dyDescent="0.25">
      <c r="AB63711"/>
    </row>
    <row r="63712" spans="28:28" ht="18" customHeight="1" x14ac:dyDescent="0.25">
      <c r="AB63712"/>
    </row>
    <row r="63713" spans="28:28" ht="18" customHeight="1" x14ac:dyDescent="0.25">
      <c r="AB63713"/>
    </row>
    <row r="63714" spans="28:28" ht="18" customHeight="1" x14ac:dyDescent="0.25">
      <c r="AB63714"/>
    </row>
    <row r="63715" spans="28:28" ht="18" customHeight="1" x14ac:dyDescent="0.25">
      <c r="AB63715"/>
    </row>
    <row r="63716" spans="28:28" ht="18" customHeight="1" x14ac:dyDescent="0.25">
      <c r="AB63716"/>
    </row>
    <row r="63717" spans="28:28" ht="18" customHeight="1" x14ac:dyDescent="0.25">
      <c r="AB63717"/>
    </row>
    <row r="63718" spans="28:28" ht="18" customHeight="1" x14ac:dyDescent="0.25">
      <c r="AB63718"/>
    </row>
    <row r="63719" spans="28:28" ht="18" customHeight="1" x14ac:dyDescent="0.25">
      <c r="AB63719"/>
    </row>
    <row r="63720" spans="28:28" ht="18" customHeight="1" x14ac:dyDescent="0.25">
      <c r="AB63720"/>
    </row>
    <row r="63721" spans="28:28" ht="18" customHeight="1" x14ac:dyDescent="0.25">
      <c r="AB63721"/>
    </row>
    <row r="63722" spans="28:28" ht="18" customHeight="1" x14ac:dyDescent="0.25">
      <c r="AB63722"/>
    </row>
    <row r="63723" spans="28:28" ht="18" customHeight="1" x14ac:dyDescent="0.25">
      <c r="AB63723"/>
    </row>
    <row r="63724" spans="28:28" ht="18" customHeight="1" x14ac:dyDescent="0.25">
      <c r="AB63724"/>
    </row>
    <row r="63725" spans="28:28" ht="18" customHeight="1" x14ac:dyDescent="0.25">
      <c r="AB63725"/>
    </row>
    <row r="63726" spans="28:28" ht="18" customHeight="1" x14ac:dyDescent="0.25">
      <c r="AB63726"/>
    </row>
    <row r="63727" spans="28:28" ht="18" customHeight="1" x14ac:dyDescent="0.25">
      <c r="AB63727"/>
    </row>
    <row r="63728" spans="28:28" ht="18" customHeight="1" x14ac:dyDescent="0.25">
      <c r="AB63728"/>
    </row>
    <row r="63729" spans="28:28" ht="18" customHeight="1" x14ac:dyDescent="0.25">
      <c r="AB63729"/>
    </row>
    <row r="63730" spans="28:28" ht="18" customHeight="1" x14ac:dyDescent="0.25">
      <c r="AB63730"/>
    </row>
    <row r="63731" spans="28:28" ht="18" customHeight="1" x14ac:dyDescent="0.25">
      <c r="AB63731"/>
    </row>
    <row r="63732" spans="28:28" ht="18" customHeight="1" x14ac:dyDescent="0.25">
      <c r="AB63732"/>
    </row>
    <row r="63733" spans="28:28" ht="18" customHeight="1" x14ac:dyDescent="0.25">
      <c r="AB63733"/>
    </row>
    <row r="63734" spans="28:28" ht="18" customHeight="1" x14ac:dyDescent="0.25">
      <c r="AB63734"/>
    </row>
    <row r="63735" spans="28:28" ht="18" customHeight="1" x14ac:dyDescent="0.25">
      <c r="AB63735"/>
    </row>
    <row r="63736" spans="28:28" ht="18" customHeight="1" x14ac:dyDescent="0.25">
      <c r="AB63736"/>
    </row>
    <row r="63737" spans="28:28" ht="18" customHeight="1" x14ac:dyDescent="0.25">
      <c r="AB63737"/>
    </row>
    <row r="63738" spans="28:28" ht="18" customHeight="1" x14ac:dyDescent="0.25">
      <c r="AB63738"/>
    </row>
    <row r="63739" spans="28:28" ht="18" customHeight="1" x14ac:dyDescent="0.25">
      <c r="AB63739"/>
    </row>
    <row r="63740" spans="28:28" ht="18" customHeight="1" x14ac:dyDescent="0.25">
      <c r="AB63740"/>
    </row>
    <row r="63741" spans="28:28" ht="18" customHeight="1" x14ac:dyDescent="0.25">
      <c r="AB63741"/>
    </row>
    <row r="63742" spans="28:28" ht="18" customHeight="1" x14ac:dyDescent="0.25">
      <c r="AB63742"/>
    </row>
    <row r="63743" spans="28:28" ht="18" customHeight="1" x14ac:dyDescent="0.25">
      <c r="AB63743"/>
    </row>
    <row r="63744" spans="28:28" ht="18" customHeight="1" x14ac:dyDescent="0.25">
      <c r="AB63744"/>
    </row>
    <row r="63745" spans="28:28" ht="18" customHeight="1" x14ac:dyDescent="0.25">
      <c r="AB63745"/>
    </row>
    <row r="63746" spans="28:28" ht="18" customHeight="1" x14ac:dyDescent="0.25">
      <c r="AB63746"/>
    </row>
    <row r="63747" spans="28:28" ht="18" customHeight="1" x14ac:dyDescent="0.25">
      <c r="AB63747"/>
    </row>
    <row r="63748" spans="28:28" ht="18" customHeight="1" x14ac:dyDescent="0.25">
      <c r="AB63748"/>
    </row>
    <row r="63749" spans="28:28" ht="18" customHeight="1" x14ac:dyDescent="0.25">
      <c r="AB63749"/>
    </row>
    <row r="63750" spans="28:28" ht="18" customHeight="1" x14ac:dyDescent="0.25">
      <c r="AB63750"/>
    </row>
    <row r="63751" spans="28:28" ht="18" customHeight="1" x14ac:dyDescent="0.25">
      <c r="AB63751"/>
    </row>
    <row r="63752" spans="28:28" ht="18" customHeight="1" x14ac:dyDescent="0.25">
      <c r="AB63752"/>
    </row>
    <row r="63753" spans="28:28" ht="18" customHeight="1" x14ac:dyDescent="0.25">
      <c r="AB63753"/>
    </row>
    <row r="63754" spans="28:28" ht="18" customHeight="1" x14ac:dyDescent="0.25">
      <c r="AB63754"/>
    </row>
    <row r="63755" spans="28:28" ht="18" customHeight="1" x14ac:dyDescent="0.25">
      <c r="AB63755"/>
    </row>
    <row r="63756" spans="28:28" ht="18" customHeight="1" x14ac:dyDescent="0.25">
      <c r="AB63756"/>
    </row>
    <row r="63757" spans="28:28" ht="18" customHeight="1" x14ac:dyDescent="0.25">
      <c r="AB63757"/>
    </row>
    <row r="63758" spans="28:28" ht="18" customHeight="1" x14ac:dyDescent="0.25">
      <c r="AB63758"/>
    </row>
    <row r="63759" spans="28:28" ht="18" customHeight="1" x14ac:dyDescent="0.25">
      <c r="AB63759"/>
    </row>
    <row r="63760" spans="28:28" ht="18" customHeight="1" x14ac:dyDescent="0.25">
      <c r="AB63760"/>
    </row>
    <row r="63761" spans="28:28" ht="18" customHeight="1" x14ac:dyDescent="0.25">
      <c r="AB63761"/>
    </row>
    <row r="63762" spans="28:28" ht="18" customHeight="1" x14ac:dyDescent="0.25">
      <c r="AB63762"/>
    </row>
    <row r="63763" spans="28:28" ht="18" customHeight="1" x14ac:dyDescent="0.25">
      <c r="AB63763"/>
    </row>
    <row r="63764" spans="28:28" ht="18" customHeight="1" x14ac:dyDescent="0.25">
      <c r="AB63764"/>
    </row>
    <row r="63765" spans="28:28" ht="18" customHeight="1" x14ac:dyDescent="0.25">
      <c r="AB63765"/>
    </row>
    <row r="63766" spans="28:28" ht="18" customHeight="1" x14ac:dyDescent="0.25">
      <c r="AB63766"/>
    </row>
    <row r="63767" spans="28:28" ht="18" customHeight="1" x14ac:dyDescent="0.25">
      <c r="AB63767"/>
    </row>
    <row r="63768" spans="28:28" ht="18" customHeight="1" x14ac:dyDescent="0.25">
      <c r="AB63768"/>
    </row>
    <row r="63769" spans="28:28" ht="18" customHeight="1" x14ac:dyDescent="0.25">
      <c r="AB63769"/>
    </row>
    <row r="63770" spans="28:28" ht="18" customHeight="1" x14ac:dyDescent="0.25">
      <c r="AB63770"/>
    </row>
    <row r="63771" spans="28:28" ht="18" customHeight="1" x14ac:dyDescent="0.25">
      <c r="AB63771"/>
    </row>
    <row r="63772" spans="28:28" ht="18" customHeight="1" x14ac:dyDescent="0.25">
      <c r="AB63772"/>
    </row>
    <row r="63773" spans="28:28" ht="18" customHeight="1" x14ac:dyDescent="0.25">
      <c r="AB63773"/>
    </row>
    <row r="63774" spans="28:28" ht="18" customHeight="1" x14ac:dyDescent="0.25">
      <c r="AB63774"/>
    </row>
    <row r="63775" spans="28:28" ht="18" customHeight="1" x14ac:dyDescent="0.25">
      <c r="AB63775"/>
    </row>
    <row r="63776" spans="28:28" ht="18" customHeight="1" x14ac:dyDescent="0.25">
      <c r="AB63776"/>
    </row>
    <row r="63777" spans="28:28" ht="18" customHeight="1" x14ac:dyDescent="0.25">
      <c r="AB63777"/>
    </row>
    <row r="63778" spans="28:28" ht="18" customHeight="1" x14ac:dyDescent="0.25">
      <c r="AB63778"/>
    </row>
    <row r="63779" spans="28:28" ht="18" customHeight="1" x14ac:dyDescent="0.25">
      <c r="AB63779"/>
    </row>
    <row r="63780" spans="28:28" ht="18" customHeight="1" x14ac:dyDescent="0.25">
      <c r="AB63780"/>
    </row>
    <row r="63781" spans="28:28" ht="18" customHeight="1" x14ac:dyDescent="0.25">
      <c r="AB63781"/>
    </row>
    <row r="63782" spans="28:28" ht="18" customHeight="1" x14ac:dyDescent="0.25">
      <c r="AB63782"/>
    </row>
    <row r="63783" spans="28:28" ht="18" customHeight="1" x14ac:dyDescent="0.25">
      <c r="AB63783"/>
    </row>
    <row r="63784" spans="28:28" ht="18" customHeight="1" x14ac:dyDescent="0.25">
      <c r="AB63784"/>
    </row>
    <row r="63785" spans="28:28" ht="18" customHeight="1" x14ac:dyDescent="0.25">
      <c r="AB63785"/>
    </row>
    <row r="63786" spans="28:28" ht="18" customHeight="1" x14ac:dyDescent="0.25">
      <c r="AB63786"/>
    </row>
    <row r="63787" spans="28:28" ht="18" customHeight="1" x14ac:dyDescent="0.25">
      <c r="AB63787"/>
    </row>
    <row r="63788" spans="28:28" ht="18" customHeight="1" x14ac:dyDescent="0.25">
      <c r="AB63788"/>
    </row>
    <row r="63789" spans="28:28" ht="18" customHeight="1" x14ac:dyDescent="0.25">
      <c r="AB63789"/>
    </row>
    <row r="63790" spans="28:28" ht="18" customHeight="1" x14ac:dyDescent="0.25">
      <c r="AB63790"/>
    </row>
    <row r="63791" spans="28:28" ht="18" customHeight="1" x14ac:dyDescent="0.25">
      <c r="AB63791"/>
    </row>
    <row r="63792" spans="28:28" ht="18" customHeight="1" x14ac:dyDescent="0.25">
      <c r="AB63792"/>
    </row>
    <row r="63793" spans="28:28" ht="18" customHeight="1" x14ac:dyDescent="0.25">
      <c r="AB63793"/>
    </row>
    <row r="63794" spans="28:28" ht="18" customHeight="1" x14ac:dyDescent="0.25">
      <c r="AB63794"/>
    </row>
    <row r="63795" spans="28:28" ht="18" customHeight="1" x14ac:dyDescent="0.25">
      <c r="AB63795"/>
    </row>
    <row r="63796" spans="28:28" ht="18" customHeight="1" x14ac:dyDescent="0.25">
      <c r="AB63796"/>
    </row>
    <row r="63797" spans="28:28" ht="18" customHeight="1" x14ac:dyDescent="0.25">
      <c r="AB63797"/>
    </row>
    <row r="63798" spans="28:28" ht="18" customHeight="1" x14ac:dyDescent="0.25">
      <c r="AB63798"/>
    </row>
    <row r="63799" spans="28:28" ht="18" customHeight="1" x14ac:dyDescent="0.25">
      <c r="AB63799"/>
    </row>
    <row r="63800" spans="28:28" ht="18" customHeight="1" x14ac:dyDescent="0.25">
      <c r="AB63800"/>
    </row>
    <row r="63801" spans="28:28" ht="18" customHeight="1" x14ac:dyDescent="0.25">
      <c r="AB63801"/>
    </row>
    <row r="63802" spans="28:28" ht="18" customHeight="1" x14ac:dyDescent="0.25">
      <c r="AB63802"/>
    </row>
    <row r="63803" spans="28:28" ht="18" customHeight="1" x14ac:dyDescent="0.25">
      <c r="AB63803"/>
    </row>
    <row r="63804" spans="28:28" ht="18" customHeight="1" x14ac:dyDescent="0.25">
      <c r="AB63804"/>
    </row>
    <row r="63805" spans="28:28" ht="18" customHeight="1" x14ac:dyDescent="0.25">
      <c r="AB63805"/>
    </row>
    <row r="63806" spans="28:28" ht="18" customHeight="1" x14ac:dyDescent="0.25">
      <c r="AB63806"/>
    </row>
    <row r="63807" spans="28:28" ht="18" customHeight="1" x14ac:dyDescent="0.25">
      <c r="AB63807"/>
    </row>
    <row r="63808" spans="28:28" ht="18" customHeight="1" x14ac:dyDescent="0.25">
      <c r="AB63808"/>
    </row>
    <row r="63809" spans="28:28" ht="18" customHeight="1" x14ac:dyDescent="0.25">
      <c r="AB63809"/>
    </row>
    <row r="63810" spans="28:28" ht="18" customHeight="1" x14ac:dyDescent="0.25">
      <c r="AB63810"/>
    </row>
    <row r="63811" spans="28:28" ht="18" customHeight="1" x14ac:dyDescent="0.25">
      <c r="AB63811"/>
    </row>
    <row r="63812" spans="28:28" ht="18" customHeight="1" x14ac:dyDescent="0.25">
      <c r="AB63812"/>
    </row>
    <row r="63813" spans="28:28" ht="18" customHeight="1" x14ac:dyDescent="0.25">
      <c r="AB63813"/>
    </row>
    <row r="63814" spans="28:28" ht="18" customHeight="1" x14ac:dyDescent="0.25">
      <c r="AB63814"/>
    </row>
    <row r="63815" spans="28:28" ht="18" customHeight="1" x14ac:dyDescent="0.25">
      <c r="AB63815"/>
    </row>
    <row r="63816" spans="28:28" ht="18" customHeight="1" x14ac:dyDescent="0.25">
      <c r="AB63816"/>
    </row>
    <row r="63817" spans="28:28" ht="18" customHeight="1" x14ac:dyDescent="0.25">
      <c r="AB63817"/>
    </row>
    <row r="63818" spans="28:28" ht="18" customHeight="1" x14ac:dyDescent="0.25">
      <c r="AB63818"/>
    </row>
    <row r="63819" spans="28:28" ht="18" customHeight="1" x14ac:dyDescent="0.25">
      <c r="AB63819"/>
    </row>
    <row r="63820" spans="28:28" ht="18" customHeight="1" x14ac:dyDescent="0.25">
      <c r="AB63820"/>
    </row>
    <row r="63821" spans="28:28" ht="18" customHeight="1" x14ac:dyDescent="0.25">
      <c r="AB63821"/>
    </row>
    <row r="63822" spans="28:28" ht="18" customHeight="1" x14ac:dyDescent="0.25">
      <c r="AB63822"/>
    </row>
    <row r="63823" spans="28:28" ht="18" customHeight="1" x14ac:dyDescent="0.25">
      <c r="AB63823"/>
    </row>
    <row r="63824" spans="28:28" ht="18" customHeight="1" x14ac:dyDescent="0.25">
      <c r="AB63824"/>
    </row>
    <row r="63825" spans="28:28" ht="18" customHeight="1" x14ac:dyDescent="0.25">
      <c r="AB63825"/>
    </row>
    <row r="63826" spans="28:28" ht="18" customHeight="1" x14ac:dyDescent="0.25">
      <c r="AB63826"/>
    </row>
    <row r="63827" spans="28:28" ht="18" customHeight="1" x14ac:dyDescent="0.25">
      <c r="AB63827"/>
    </row>
    <row r="63828" spans="28:28" ht="18" customHeight="1" x14ac:dyDescent="0.25">
      <c r="AB63828"/>
    </row>
    <row r="63829" spans="28:28" ht="18" customHeight="1" x14ac:dyDescent="0.25">
      <c r="AB63829"/>
    </row>
    <row r="63830" spans="28:28" ht="18" customHeight="1" x14ac:dyDescent="0.25">
      <c r="AB63830"/>
    </row>
    <row r="63831" spans="28:28" ht="18" customHeight="1" x14ac:dyDescent="0.25">
      <c r="AB63831"/>
    </row>
    <row r="63832" spans="28:28" ht="18" customHeight="1" x14ac:dyDescent="0.25">
      <c r="AB63832"/>
    </row>
    <row r="63833" spans="28:28" ht="18" customHeight="1" x14ac:dyDescent="0.25">
      <c r="AB63833"/>
    </row>
    <row r="63834" spans="28:28" ht="18" customHeight="1" x14ac:dyDescent="0.25">
      <c r="AB63834"/>
    </row>
    <row r="63835" spans="28:28" ht="18" customHeight="1" x14ac:dyDescent="0.25">
      <c r="AB63835"/>
    </row>
    <row r="63836" spans="28:28" ht="18" customHeight="1" x14ac:dyDescent="0.25">
      <c r="AB63836"/>
    </row>
    <row r="63837" spans="28:28" ht="18" customHeight="1" x14ac:dyDescent="0.25">
      <c r="AB63837"/>
    </row>
    <row r="63838" spans="28:28" ht="18" customHeight="1" x14ac:dyDescent="0.25">
      <c r="AB63838"/>
    </row>
    <row r="63839" spans="28:28" ht="18" customHeight="1" x14ac:dyDescent="0.25">
      <c r="AB63839"/>
    </row>
    <row r="63840" spans="28:28" ht="18" customHeight="1" x14ac:dyDescent="0.25">
      <c r="AB63840"/>
    </row>
    <row r="63841" spans="28:28" ht="18" customHeight="1" x14ac:dyDescent="0.25">
      <c r="AB63841"/>
    </row>
    <row r="63842" spans="28:28" ht="18" customHeight="1" x14ac:dyDescent="0.25">
      <c r="AB63842"/>
    </row>
    <row r="63843" spans="28:28" ht="18" customHeight="1" x14ac:dyDescent="0.25">
      <c r="AB63843"/>
    </row>
    <row r="63844" spans="28:28" ht="18" customHeight="1" x14ac:dyDescent="0.25">
      <c r="AB63844"/>
    </row>
    <row r="63845" spans="28:28" ht="18" customHeight="1" x14ac:dyDescent="0.25">
      <c r="AB63845"/>
    </row>
    <row r="63846" spans="28:28" ht="18" customHeight="1" x14ac:dyDescent="0.25">
      <c r="AB63846"/>
    </row>
    <row r="63847" spans="28:28" ht="18" customHeight="1" x14ac:dyDescent="0.25">
      <c r="AB63847"/>
    </row>
    <row r="63848" spans="28:28" ht="18" customHeight="1" x14ac:dyDescent="0.25">
      <c r="AB63848"/>
    </row>
    <row r="63849" spans="28:28" ht="18" customHeight="1" x14ac:dyDescent="0.25">
      <c r="AB63849"/>
    </row>
    <row r="63850" spans="28:28" ht="18" customHeight="1" x14ac:dyDescent="0.25">
      <c r="AB63850"/>
    </row>
    <row r="63851" spans="28:28" ht="18" customHeight="1" x14ac:dyDescent="0.25">
      <c r="AB63851"/>
    </row>
    <row r="63852" spans="28:28" ht="18" customHeight="1" x14ac:dyDescent="0.25">
      <c r="AB63852"/>
    </row>
    <row r="63853" spans="28:28" ht="18" customHeight="1" x14ac:dyDescent="0.25">
      <c r="AB63853"/>
    </row>
    <row r="63854" spans="28:28" ht="18" customHeight="1" x14ac:dyDescent="0.25">
      <c r="AB63854"/>
    </row>
    <row r="63855" spans="28:28" ht="18" customHeight="1" x14ac:dyDescent="0.25">
      <c r="AB63855"/>
    </row>
    <row r="63856" spans="28:28" ht="18" customHeight="1" x14ac:dyDescent="0.25">
      <c r="AB63856"/>
    </row>
    <row r="63857" spans="28:28" ht="18" customHeight="1" x14ac:dyDescent="0.25">
      <c r="AB63857"/>
    </row>
    <row r="63858" spans="28:28" ht="18" customHeight="1" x14ac:dyDescent="0.25">
      <c r="AB63858"/>
    </row>
    <row r="63859" spans="28:28" ht="18" customHeight="1" x14ac:dyDescent="0.25">
      <c r="AB63859"/>
    </row>
    <row r="63860" spans="28:28" ht="18" customHeight="1" x14ac:dyDescent="0.25">
      <c r="AB63860"/>
    </row>
    <row r="63861" spans="28:28" ht="18" customHeight="1" x14ac:dyDescent="0.25">
      <c r="AB63861"/>
    </row>
    <row r="63862" spans="28:28" ht="18" customHeight="1" x14ac:dyDescent="0.25">
      <c r="AB63862"/>
    </row>
    <row r="63863" spans="28:28" ht="18" customHeight="1" x14ac:dyDescent="0.25">
      <c r="AB63863"/>
    </row>
    <row r="63864" spans="28:28" ht="18" customHeight="1" x14ac:dyDescent="0.25">
      <c r="AB63864"/>
    </row>
    <row r="63865" spans="28:28" ht="18" customHeight="1" x14ac:dyDescent="0.25">
      <c r="AB63865"/>
    </row>
    <row r="63866" spans="28:28" ht="18" customHeight="1" x14ac:dyDescent="0.25">
      <c r="AB63866"/>
    </row>
    <row r="63867" spans="28:28" ht="18" customHeight="1" x14ac:dyDescent="0.25">
      <c r="AB63867"/>
    </row>
    <row r="63868" spans="28:28" ht="18" customHeight="1" x14ac:dyDescent="0.25">
      <c r="AB63868"/>
    </row>
    <row r="63869" spans="28:28" ht="18" customHeight="1" x14ac:dyDescent="0.25">
      <c r="AB63869"/>
    </row>
    <row r="63870" spans="28:28" ht="18" customHeight="1" x14ac:dyDescent="0.25">
      <c r="AB63870"/>
    </row>
    <row r="63871" spans="28:28" ht="18" customHeight="1" x14ac:dyDescent="0.25">
      <c r="AB63871"/>
    </row>
    <row r="63872" spans="28:28" ht="18" customHeight="1" x14ac:dyDescent="0.25">
      <c r="AB63872"/>
    </row>
    <row r="63873" spans="28:28" ht="18" customHeight="1" x14ac:dyDescent="0.25">
      <c r="AB63873"/>
    </row>
    <row r="63874" spans="28:28" ht="18" customHeight="1" x14ac:dyDescent="0.25">
      <c r="AB63874"/>
    </row>
    <row r="63875" spans="28:28" ht="18" customHeight="1" x14ac:dyDescent="0.25">
      <c r="AB63875"/>
    </row>
    <row r="63876" spans="28:28" ht="18" customHeight="1" x14ac:dyDescent="0.25">
      <c r="AB63876"/>
    </row>
    <row r="63877" spans="28:28" ht="18" customHeight="1" x14ac:dyDescent="0.25">
      <c r="AB63877"/>
    </row>
    <row r="63878" spans="28:28" ht="18" customHeight="1" x14ac:dyDescent="0.25">
      <c r="AB63878"/>
    </row>
    <row r="63879" spans="28:28" ht="18" customHeight="1" x14ac:dyDescent="0.25">
      <c r="AB63879"/>
    </row>
    <row r="63880" spans="28:28" ht="18" customHeight="1" x14ac:dyDescent="0.25">
      <c r="AB63880"/>
    </row>
    <row r="63881" spans="28:28" ht="18" customHeight="1" x14ac:dyDescent="0.25">
      <c r="AB63881"/>
    </row>
    <row r="63882" spans="28:28" ht="18" customHeight="1" x14ac:dyDescent="0.25">
      <c r="AB63882"/>
    </row>
    <row r="63883" spans="28:28" ht="18" customHeight="1" x14ac:dyDescent="0.25">
      <c r="AB63883"/>
    </row>
    <row r="63884" spans="28:28" ht="18" customHeight="1" x14ac:dyDescent="0.25">
      <c r="AB63884"/>
    </row>
    <row r="63885" spans="28:28" ht="18" customHeight="1" x14ac:dyDescent="0.25">
      <c r="AB63885"/>
    </row>
    <row r="63886" spans="28:28" ht="18" customHeight="1" x14ac:dyDescent="0.25">
      <c r="AB63886"/>
    </row>
    <row r="63887" spans="28:28" ht="18" customHeight="1" x14ac:dyDescent="0.25">
      <c r="AB63887"/>
    </row>
    <row r="63888" spans="28:28" ht="18" customHeight="1" x14ac:dyDescent="0.25">
      <c r="AB63888"/>
    </row>
    <row r="63889" spans="28:28" ht="18" customHeight="1" x14ac:dyDescent="0.25">
      <c r="AB63889"/>
    </row>
    <row r="63890" spans="28:28" ht="18" customHeight="1" x14ac:dyDescent="0.25">
      <c r="AB63890"/>
    </row>
    <row r="63891" spans="28:28" ht="18" customHeight="1" x14ac:dyDescent="0.25">
      <c r="AB63891"/>
    </row>
    <row r="63892" spans="28:28" ht="18" customHeight="1" x14ac:dyDescent="0.25">
      <c r="AB63892"/>
    </row>
    <row r="63893" spans="28:28" ht="18" customHeight="1" x14ac:dyDescent="0.25">
      <c r="AB63893"/>
    </row>
    <row r="63894" spans="28:28" ht="18" customHeight="1" x14ac:dyDescent="0.25">
      <c r="AB63894"/>
    </row>
    <row r="63895" spans="28:28" ht="18" customHeight="1" x14ac:dyDescent="0.25">
      <c r="AB63895"/>
    </row>
    <row r="63896" spans="28:28" ht="18" customHeight="1" x14ac:dyDescent="0.25">
      <c r="AB63896"/>
    </row>
    <row r="63897" spans="28:28" ht="18" customHeight="1" x14ac:dyDescent="0.25">
      <c r="AB63897"/>
    </row>
    <row r="63898" spans="28:28" ht="18" customHeight="1" x14ac:dyDescent="0.25">
      <c r="AB63898"/>
    </row>
    <row r="63899" spans="28:28" ht="18" customHeight="1" x14ac:dyDescent="0.25">
      <c r="AB63899"/>
    </row>
    <row r="63900" spans="28:28" ht="18" customHeight="1" x14ac:dyDescent="0.25">
      <c r="AB63900"/>
    </row>
    <row r="63901" spans="28:28" ht="18" customHeight="1" x14ac:dyDescent="0.25">
      <c r="AB63901"/>
    </row>
    <row r="63902" spans="28:28" ht="18" customHeight="1" x14ac:dyDescent="0.25">
      <c r="AB63902"/>
    </row>
    <row r="63903" spans="28:28" ht="18" customHeight="1" x14ac:dyDescent="0.25">
      <c r="AB63903"/>
    </row>
    <row r="63904" spans="28:28" ht="18" customHeight="1" x14ac:dyDescent="0.25">
      <c r="AB63904"/>
    </row>
    <row r="63905" spans="28:28" ht="18" customHeight="1" x14ac:dyDescent="0.25">
      <c r="AB63905"/>
    </row>
    <row r="63906" spans="28:28" ht="18" customHeight="1" x14ac:dyDescent="0.25">
      <c r="AB63906"/>
    </row>
    <row r="63907" spans="28:28" ht="18" customHeight="1" x14ac:dyDescent="0.25">
      <c r="AB63907"/>
    </row>
    <row r="63908" spans="28:28" ht="18" customHeight="1" x14ac:dyDescent="0.25">
      <c r="AB63908"/>
    </row>
    <row r="63909" spans="28:28" ht="18" customHeight="1" x14ac:dyDescent="0.25">
      <c r="AB63909"/>
    </row>
    <row r="63910" spans="28:28" ht="18" customHeight="1" x14ac:dyDescent="0.25">
      <c r="AB63910"/>
    </row>
    <row r="63911" spans="28:28" ht="18" customHeight="1" x14ac:dyDescent="0.25">
      <c r="AB63911"/>
    </row>
    <row r="63912" spans="28:28" ht="18" customHeight="1" x14ac:dyDescent="0.25">
      <c r="AB63912"/>
    </row>
    <row r="63913" spans="28:28" ht="18" customHeight="1" x14ac:dyDescent="0.25">
      <c r="AB63913"/>
    </row>
    <row r="63914" spans="28:28" ht="18" customHeight="1" x14ac:dyDescent="0.25">
      <c r="AB63914"/>
    </row>
    <row r="63915" spans="28:28" ht="18" customHeight="1" x14ac:dyDescent="0.25">
      <c r="AB63915"/>
    </row>
    <row r="63916" spans="28:28" ht="18" customHeight="1" x14ac:dyDescent="0.25">
      <c r="AB63916"/>
    </row>
    <row r="63917" spans="28:28" ht="18" customHeight="1" x14ac:dyDescent="0.25">
      <c r="AB63917"/>
    </row>
    <row r="63918" spans="28:28" ht="18" customHeight="1" x14ac:dyDescent="0.25">
      <c r="AB63918"/>
    </row>
    <row r="63919" spans="28:28" ht="18" customHeight="1" x14ac:dyDescent="0.25">
      <c r="AB63919"/>
    </row>
    <row r="63920" spans="28:28" ht="18" customHeight="1" x14ac:dyDescent="0.25">
      <c r="AB63920"/>
    </row>
    <row r="63921" spans="28:28" ht="18" customHeight="1" x14ac:dyDescent="0.25">
      <c r="AB63921"/>
    </row>
    <row r="63922" spans="28:28" ht="18" customHeight="1" x14ac:dyDescent="0.25">
      <c r="AB63922"/>
    </row>
    <row r="63923" spans="28:28" ht="18" customHeight="1" x14ac:dyDescent="0.25">
      <c r="AB63923"/>
    </row>
    <row r="63924" spans="28:28" ht="18" customHeight="1" x14ac:dyDescent="0.25">
      <c r="AB63924"/>
    </row>
    <row r="63925" spans="28:28" ht="18" customHeight="1" x14ac:dyDescent="0.25">
      <c r="AB63925"/>
    </row>
    <row r="63926" spans="28:28" ht="18" customHeight="1" x14ac:dyDescent="0.25">
      <c r="AB63926"/>
    </row>
    <row r="63927" spans="28:28" ht="18" customHeight="1" x14ac:dyDescent="0.25">
      <c r="AB63927"/>
    </row>
    <row r="63928" spans="28:28" ht="18" customHeight="1" x14ac:dyDescent="0.25">
      <c r="AB63928"/>
    </row>
    <row r="63929" spans="28:28" ht="18" customHeight="1" x14ac:dyDescent="0.25">
      <c r="AB63929"/>
    </row>
    <row r="63930" spans="28:28" ht="18" customHeight="1" x14ac:dyDescent="0.25">
      <c r="AB63930"/>
    </row>
    <row r="63931" spans="28:28" ht="18" customHeight="1" x14ac:dyDescent="0.25">
      <c r="AB63931"/>
    </row>
    <row r="63932" spans="28:28" ht="18" customHeight="1" x14ac:dyDescent="0.25">
      <c r="AB63932"/>
    </row>
    <row r="63933" spans="28:28" ht="18" customHeight="1" x14ac:dyDescent="0.25">
      <c r="AB63933"/>
    </row>
    <row r="63934" spans="28:28" ht="18" customHeight="1" x14ac:dyDescent="0.25">
      <c r="AB63934"/>
    </row>
    <row r="63935" spans="28:28" ht="18" customHeight="1" x14ac:dyDescent="0.25">
      <c r="AB63935"/>
    </row>
    <row r="63936" spans="28:28" ht="18" customHeight="1" x14ac:dyDescent="0.25">
      <c r="AB63936"/>
    </row>
    <row r="63937" spans="28:28" ht="18" customHeight="1" x14ac:dyDescent="0.25">
      <c r="AB63937"/>
    </row>
    <row r="63938" spans="28:28" ht="18" customHeight="1" x14ac:dyDescent="0.25">
      <c r="AB63938"/>
    </row>
    <row r="63939" spans="28:28" ht="18" customHeight="1" x14ac:dyDescent="0.25">
      <c r="AB63939"/>
    </row>
    <row r="63940" spans="28:28" ht="18" customHeight="1" x14ac:dyDescent="0.25">
      <c r="AB63940"/>
    </row>
    <row r="63941" spans="28:28" ht="18" customHeight="1" x14ac:dyDescent="0.25">
      <c r="AB63941"/>
    </row>
    <row r="63942" spans="28:28" ht="18" customHeight="1" x14ac:dyDescent="0.25">
      <c r="AB63942"/>
    </row>
    <row r="63943" spans="28:28" ht="18" customHeight="1" x14ac:dyDescent="0.25">
      <c r="AB63943"/>
    </row>
    <row r="63944" spans="28:28" ht="18" customHeight="1" x14ac:dyDescent="0.25">
      <c r="AB63944"/>
    </row>
    <row r="63945" spans="28:28" ht="18" customHeight="1" x14ac:dyDescent="0.25">
      <c r="AB63945"/>
    </row>
    <row r="63946" spans="28:28" ht="18" customHeight="1" x14ac:dyDescent="0.25">
      <c r="AB63946"/>
    </row>
    <row r="63947" spans="28:28" ht="18" customHeight="1" x14ac:dyDescent="0.25">
      <c r="AB63947"/>
    </row>
    <row r="63948" spans="28:28" ht="18" customHeight="1" x14ac:dyDescent="0.25">
      <c r="AB63948"/>
    </row>
    <row r="63949" spans="28:28" ht="18" customHeight="1" x14ac:dyDescent="0.25">
      <c r="AB63949"/>
    </row>
    <row r="63950" spans="28:28" ht="18" customHeight="1" x14ac:dyDescent="0.25">
      <c r="AB63950"/>
    </row>
    <row r="63951" spans="28:28" ht="18" customHeight="1" x14ac:dyDescent="0.25">
      <c r="AB63951"/>
    </row>
    <row r="63952" spans="28:28" ht="18" customHeight="1" x14ac:dyDescent="0.25">
      <c r="AB63952"/>
    </row>
    <row r="63953" spans="28:28" ht="18" customHeight="1" x14ac:dyDescent="0.25">
      <c r="AB63953"/>
    </row>
    <row r="63954" spans="28:28" ht="18" customHeight="1" x14ac:dyDescent="0.25">
      <c r="AB63954"/>
    </row>
    <row r="63955" spans="28:28" ht="18" customHeight="1" x14ac:dyDescent="0.25">
      <c r="AB63955"/>
    </row>
    <row r="63956" spans="28:28" ht="18" customHeight="1" x14ac:dyDescent="0.25">
      <c r="AB63956"/>
    </row>
    <row r="63957" spans="28:28" ht="18" customHeight="1" x14ac:dyDescent="0.25">
      <c r="AB63957"/>
    </row>
    <row r="63958" spans="28:28" ht="18" customHeight="1" x14ac:dyDescent="0.25">
      <c r="AB63958"/>
    </row>
    <row r="63959" spans="28:28" ht="18" customHeight="1" x14ac:dyDescent="0.25">
      <c r="AB63959"/>
    </row>
    <row r="63960" spans="28:28" ht="18" customHeight="1" x14ac:dyDescent="0.25">
      <c r="AB63960"/>
    </row>
    <row r="63961" spans="28:28" ht="18" customHeight="1" x14ac:dyDescent="0.25">
      <c r="AB63961"/>
    </row>
    <row r="63962" spans="28:28" ht="18" customHeight="1" x14ac:dyDescent="0.25">
      <c r="AB63962"/>
    </row>
    <row r="63963" spans="28:28" ht="18" customHeight="1" x14ac:dyDescent="0.25">
      <c r="AB63963"/>
    </row>
    <row r="63964" spans="28:28" ht="18" customHeight="1" x14ac:dyDescent="0.25">
      <c r="AB63964"/>
    </row>
    <row r="63965" spans="28:28" ht="18" customHeight="1" x14ac:dyDescent="0.25">
      <c r="AB63965"/>
    </row>
    <row r="63966" spans="28:28" ht="18" customHeight="1" x14ac:dyDescent="0.25">
      <c r="AB63966"/>
    </row>
    <row r="63967" spans="28:28" ht="18" customHeight="1" x14ac:dyDescent="0.25">
      <c r="AB63967"/>
    </row>
    <row r="63968" spans="28:28" ht="18" customHeight="1" x14ac:dyDescent="0.25">
      <c r="AB63968"/>
    </row>
    <row r="63969" spans="28:28" ht="18" customHeight="1" x14ac:dyDescent="0.25">
      <c r="AB63969"/>
    </row>
    <row r="63970" spans="28:28" ht="18" customHeight="1" x14ac:dyDescent="0.25">
      <c r="AB63970"/>
    </row>
    <row r="63971" spans="28:28" ht="18" customHeight="1" x14ac:dyDescent="0.25">
      <c r="AB63971"/>
    </row>
    <row r="63972" spans="28:28" ht="18" customHeight="1" x14ac:dyDescent="0.25">
      <c r="AB63972"/>
    </row>
    <row r="63973" spans="28:28" ht="18" customHeight="1" x14ac:dyDescent="0.25">
      <c r="AB63973"/>
    </row>
    <row r="63974" spans="28:28" ht="18" customHeight="1" x14ac:dyDescent="0.25">
      <c r="AB63974"/>
    </row>
    <row r="63975" spans="28:28" ht="18" customHeight="1" x14ac:dyDescent="0.25">
      <c r="AB63975"/>
    </row>
    <row r="63976" spans="28:28" ht="18" customHeight="1" x14ac:dyDescent="0.25">
      <c r="AB63976"/>
    </row>
    <row r="63977" spans="28:28" ht="18" customHeight="1" x14ac:dyDescent="0.25">
      <c r="AB63977"/>
    </row>
    <row r="63978" spans="28:28" ht="18" customHeight="1" x14ac:dyDescent="0.25">
      <c r="AB63978"/>
    </row>
    <row r="63979" spans="28:28" ht="18" customHeight="1" x14ac:dyDescent="0.25">
      <c r="AB63979"/>
    </row>
    <row r="63980" spans="28:28" ht="18" customHeight="1" x14ac:dyDescent="0.25">
      <c r="AB63980"/>
    </row>
    <row r="63981" spans="28:28" ht="18" customHeight="1" x14ac:dyDescent="0.25">
      <c r="AB63981"/>
    </row>
    <row r="63982" spans="28:28" ht="18" customHeight="1" x14ac:dyDescent="0.25">
      <c r="AB63982"/>
    </row>
    <row r="63983" spans="28:28" ht="18" customHeight="1" x14ac:dyDescent="0.25">
      <c r="AB63983"/>
    </row>
    <row r="63984" spans="28:28" ht="18" customHeight="1" x14ac:dyDescent="0.25">
      <c r="AB63984"/>
    </row>
    <row r="63985" spans="28:28" ht="18" customHeight="1" x14ac:dyDescent="0.25">
      <c r="AB63985"/>
    </row>
    <row r="63986" spans="28:28" ht="18" customHeight="1" x14ac:dyDescent="0.25">
      <c r="AB63986"/>
    </row>
    <row r="63987" spans="28:28" ht="18" customHeight="1" x14ac:dyDescent="0.25">
      <c r="AB63987"/>
    </row>
    <row r="63988" spans="28:28" ht="18" customHeight="1" x14ac:dyDescent="0.25">
      <c r="AB63988"/>
    </row>
    <row r="63989" spans="28:28" ht="18" customHeight="1" x14ac:dyDescent="0.25">
      <c r="AB63989"/>
    </row>
    <row r="63990" spans="28:28" ht="18" customHeight="1" x14ac:dyDescent="0.25">
      <c r="AB63990"/>
    </row>
    <row r="63991" spans="28:28" ht="18" customHeight="1" x14ac:dyDescent="0.25">
      <c r="AB63991"/>
    </row>
    <row r="63992" spans="28:28" ht="18" customHeight="1" x14ac:dyDescent="0.25">
      <c r="AB63992"/>
    </row>
    <row r="63993" spans="28:28" ht="18" customHeight="1" x14ac:dyDescent="0.25">
      <c r="AB63993"/>
    </row>
    <row r="63994" spans="28:28" ht="18" customHeight="1" x14ac:dyDescent="0.25">
      <c r="AB63994"/>
    </row>
    <row r="63995" spans="28:28" ht="18" customHeight="1" x14ac:dyDescent="0.25">
      <c r="AB63995"/>
    </row>
    <row r="63996" spans="28:28" ht="18" customHeight="1" x14ac:dyDescent="0.25">
      <c r="AB63996"/>
    </row>
    <row r="63997" spans="28:28" ht="18" customHeight="1" x14ac:dyDescent="0.25">
      <c r="AB63997"/>
    </row>
    <row r="63998" spans="28:28" ht="18" customHeight="1" x14ac:dyDescent="0.25">
      <c r="AB63998"/>
    </row>
    <row r="63999" spans="28:28" ht="18" customHeight="1" x14ac:dyDescent="0.25">
      <c r="AB63999"/>
    </row>
    <row r="64000" spans="28:28" ht="18" customHeight="1" x14ac:dyDescent="0.25">
      <c r="AB64000"/>
    </row>
    <row r="64001" spans="28:28" ht="18" customHeight="1" x14ac:dyDescent="0.25">
      <c r="AB64001"/>
    </row>
    <row r="64002" spans="28:28" ht="18" customHeight="1" x14ac:dyDescent="0.25">
      <c r="AB64002"/>
    </row>
    <row r="64003" spans="28:28" ht="18" customHeight="1" x14ac:dyDescent="0.25">
      <c r="AB64003"/>
    </row>
    <row r="64004" spans="28:28" ht="18" customHeight="1" x14ac:dyDescent="0.25">
      <c r="AB64004"/>
    </row>
    <row r="64005" spans="28:28" ht="18" customHeight="1" x14ac:dyDescent="0.25">
      <c r="AB64005"/>
    </row>
    <row r="64006" spans="28:28" ht="18" customHeight="1" x14ac:dyDescent="0.25">
      <c r="AB64006"/>
    </row>
    <row r="64007" spans="28:28" ht="18" customHeight="1" x14ac:dyDescent="0.25">
      <c r="AB64007"/>
    </row>
    <row r="64008" spans="28:28" ht="18" customHeight="1" x14ac:dyDescent="0.25">
      <c r="AB64008"/>
    </row>
    <row r="64009" spans="28:28" ht="18" customHeight="1" x14ac:dyDescent="0.25">
      <c r="AB64009"/>
    </row>
    <row r="64010" spans="28:28" ht="18" customHeight="1" x14ac:dyDescent="0.25">
      <c r="AB64010"/>
    </row>
    <row r="64011" spans="28:28" ht="18" customHeight="1" x14ac:dyDescent="0.25">
      <c r="AB64011"/>
    </row>
    <row r="64012" spans="28:28" ht="18" customHeight="1" x14ac:dyDescent="0.25">
      <c r="AB64012"/>
    </row>
    <row r="64013" spans="28:28" ht="18" customHeight="1" x14ac:dyDescent="0.25">
      <c r="AB64013"/>
    </row>
    <row r="64014" spans="28:28" ht="18" customHeight="1" x14ac:dyDescent="0.25">
      <c r="AB64014"/>
    </row>
    <row r="64015" spans="28:28" ht="18" customHeight="1" x14ac:dyDescent="0.25">
      <c r="AB64015"/>
    </row>
    <row r="64016" spans="28:28" ht="18" customHeight="1" x14ac:dyDescent="0.25">
      <c r="AB64016"/>
    </row>
    <row r="64017" spans="28:28" ht="18" customHeight="1" x14ac:dyDescent="0.25">
      <c r="AB64017"/>
    </row>
    <row r="64018" spans="28:28" ht="18" customHeight="1" x14ac:dyDescent="0.25">
      <c r="AB64018"/>
    </row>
    <row r="64019" spans="28:28" ht="18" customHeight="1" x14ac:dyDescent="0.25">
      <c r="AB64019"/>
    </row>
    <row r="64020" spans="28:28" ht="18" customHeight="1" x14ac:dyDescent="0.25">
      <c r="AB64020"/>
    </row>
    <row r="64021" spans="28:28" ht="18" customHeight="1" x14ac:dyDescent="0.25">
      <c r="AB64021"/>
    </row>
    <row r="64022" spans="28:28" ht="18" customHeight="1" x14ac:dyDescent="0.25">
      <c r="AB64022"/>
    </row>
    <row r="64023" spans="28:28" ht="18" customHeight="1" x14ac:dyDescent="0.25">
      <c r="AB64023"/>
    </row>
    <row r="64024" spans="28:28" ht="18" customHeight="1" x14ac:dyDescent="0.25">
      <c r="AB64024"/>
    </row>
    <row r="64025" spans="28:28" ht="18" customHeight="1" x14ac:dyDescent="0.25">
      <c r="AB64025"/>
    </row>
    <row r="64026" spans="28:28" ht="18" customHeight="1" x14ac:dyDescent="0.25">
      <c r="AB64026"/>
    </row>
    <row r="64027" spans="28:28" ht="18" customHeight="1" x14ac:dyDescent="0.25">
      <c r="AB64027"/>
    </row>
    <row r="64028" spans="28:28" ht="18" customHeight="1" x14ac:dyDescent="0.25">
      <c r="AB64028"/>
    </row>
    <row r="64029" spans="28:28" ht="18" customHeight="1" x14ac:dyDescent="0.25">
      <c r="AB64029"/>
    </row>
    <row r="64030" spans="28:28" ht="18" customHeight="1" x14ac:dyDescent="0.25">
      <c r="AB64030"/>
    </row>
    <row r="64031" spans="28:28" ht="18" customHeight="1" x14ac:dyDescent="0.25">
      <c r="AB64031"/>
    </row>
    <row r="64032" spans="28:28" ht="18" customHeight="1" x14ac:dyDescent="0.25">
      <c r="AB64032"/>
    </row>
    <row r="64033" spans="28:28" ht="18" customHeight="1" x14ac:dyDescent="0.25">
      <c r="AB64033"/>
    </row>
    <row r="64034" spans="28:28" ht="18" customHeight="1" x14ac:dyDescent="0.25">
      <c r="AB64034"/>
    </row>
    <row r="64035" spans="28:28" ht="18" customHeight="1" x14ac:dyDescent="0.25">
      <c r="AB64035"/>
    </row>
    <row r="64036" spans="28:28" ht="18" customHeight="1" x14ac:dyDescent="0.25">
      <c r="AB64036"/>
    </row>
    <row r="64037" spans="28:28" ht="18" customHeight="1" x14ac:dyDescent="0.25">
      <c r="AB64037"/>
    </row>
    <row r="64038" spans="28:28" ht="18" customHeight="1" x14ac:dyDescent="0.25">
      <c r="AB64038"/>
    </row>
    <row r="64039" spans="28:28" ht="18" customHeight="1" x14ac:dyDescent="0.25">
      <c r="AB64039"/>
    </row>
    <row r="64040" spans="28:28" ht="18" customHeight="1" x14ac:dyDescent="0.25">
      <c r="AB64040"/>
    </row>
    <row r="64041" spans="28:28" ht="18" customHeight="1" x14ac:dyDescent="0.25">
      <c r="AB64041"/>
    </row>
    <row r="64042" spans="28:28" ht="18" customHeight="1" x14ac:dyDescent="0.25">
      <c r="AB64042"/>
    </row>
    <row r="64043" spans="28:28" ht="18" customHeight="1" x14ac:dyDescent="0.25">
      <c r="AB64043"/>
    </row>
    <row r="64044" spans="28:28" ht="18" customHeight="1" x14ac:dyDescent="0.25">
      <c r="AB64044"/>
    </row>
    <row r="64045" spans="28:28" ht="18" customHeight="1" x14ac:dyDescent="0.25">
      <c r="AB64045"/>
    </row>
    <row r="64046" spans="28:28" ht="18" customHeight="1" x14ac:dyDescent="0.25">
      <c r="AB64046"/>
    </row>
    <row r="64047" spans="28:28" ht="18" customHeight="1" x14ac:dyDescent="0.25">
      <c r="AB64047"/>
    </row>
    <row r="64048" spans="28:28" ht="18" customHeight="1" x14ac:dyDescent="0.25">
      <c r="AB64048"/>
    </row>
    <row r="64049" spans="28:28" ht="18" customHeight="1" x14ac:dyDescent="0.25">
      <c r="AB64049"/>
    </row>
    <row r="64050" spans="28:28" ht="18" customHeight="1" x14ac:dyDescent="0.25">
      <c r="AB64050"/>
    </row>
    <row r="64051" spans="28:28" ht="18" customHeight="1" x14ac:dyDescent="0.25">
      <c r="AB64051"/>
    </row>
    <row r="64052" spans="28:28" ht="18" customHeight="1" x14ac:dyDescent="0.25">
      <c r="AB64052"/>
    </row>
    <row r="64053" spans="28:28" ht="18" customHeight="1" x14ac:dyDescent="0.25">
      <c r="AB64053"/>
    </row>
    <row r="64054" spans="28:28" ht="18" customHeight="1" x14ac:dyDescent="0.25">
      <c r="AB64054"/>
    </row>
    <row r="64055" spans="28:28" ht="18" customHeight="1" x14ac:dyDescent="0.25">
      <c r="AB64055"/>
    </row>
    <row r="64056" spans="28:28" ht="18" customHeight="1" x14ac:dyDescent="0.25">
      <c r="AB64056"/>
    </row>
    <row r="64057" spans="28:28" ht="18" customHeight="1" x14ac:dyDescent="0.25">
      <c r="AB64057"/>
    </row>
    <row r="64058" spans="28:28" ht="18" customHeight="1" x14ac:dyDescent="0.25">
      <c r="AB64058"/>
    </row>
    <row r="64059" spans="28:28" ht="18" customHeight="1" x14ac:dyDescent="0.25">
      <c r="AB64059"/>
    </row>
    <row r="64060" spans="28:28" ht="18" customHeight="1" x14ac:dyDescent="0.25">
      <c r="AB64060"/>
    </row>
    <row r="64061" spans="28:28" ht="18" customHeight="1" x14ac:dyDescent="0.25">
      <c r="AB64061"/>
    </row>
    <row r="64062" spans="28:28" ht="18" customHeight="1" x14ac:dyDescent="0.25">
      <c r="AB64062"/>
    </row>
    <row r="64063" spans="28:28" ht="18" customHeight="1" x14ac:dyDescent="0.25">
      <c r="AB64063"/>
    </row>
    <row r="64064" spans="28:28" ht="18" customHeight="1" x14ac:dyDescent="0.25">
      <c r="AB64064"/>
    </row>
    <row r="64065" spans="28:28" ht="18" customHeight="1" x14ac:dyDescent="0.25">
      <c r="AB64065"/>
    </row>
    <row r="64066" spans="28:28" ht="18" customHeight="1" x14ac:dyDescent="0.25">
      <c r="AB64066"/>
    </row>
    <row r="64067" spans="28:28" ht="18" customHeight="1" x14ac:dyDescent="0.25">
      <c r="AB64067"/>
    </row>
    <row r="64068" spans="28:28" ht="18" customHeight="1" x14ac:dyDescent="0.25">
      <c r="AB64068"/>
    </row>
    <row r="64069" spans="28:28" ht="18" customHeight="1" x14ac:dyDescent="0.25">
      <c r="AB64069"/>
    </row>
    <row r="64070" spans="28:28" ht="18" customHeight="1" x14ac:dyDescent="0.25">
      <c r="AB64070"/>
    </row>
    <row r="64071" spans="28:28" ht="18" customHeight="1" x14ac:dyDescent="0.25">
      <c r="AB64071"/>
    </row>
    <row r="64072" spans="28:28" ht="18" customHeight="1" x14ac:dyDescent="0.25">
      <c r="AB64072"/>
    </row>
    <row r="64073" spans="28:28" ht="18" customHeight="1" x14ac:dyDescent="0.25">
      <c r="AB64073"/>
    </row>
    <row r="64074" spans="28:28" ht="18" customHeight="1" x14ac:dyDescent="0.25">
      <c r="AB64074"/>
    </row>
    <row r="64075" spans="28:28" ht="18" customHeight="1" x14ac:dyDescent="0.25">
      <c r="AB64075"/>
    </row>
    <row r="64076" spans="28:28" ht="18" customHeight="1" x14ac:dyDescent="0.25">
      <c r="AB64076"/>
    </row>
    <row r="64077" spans="28:28" ht="18" customHeight="1" x14ac:dyDescent="0.25">
      <c r="AB64077"/>
    </row>
    <row r="64078" spans="28:28" ht="18" customHeight="1" x14ac:dyDescent="0.25">
      <c r="AB64078"/>
    </row>
    <row r="64079" spans="28:28" ht="18" customHeight="1" x14ac:dyDescent="0.25">
      <c r="AB64079"/>
    </row>
    <row r="64080" spans="28:28" ht="18" customHeight="1" x14ac:dyDescent="0.25">
      <c r="AB64080"/>
    </row>
    <row r="64081" spans="28:28" ht="18" customHeight="1" x14ac:dyDescent="0.25">
      <c r="AB64081"/>
    </row>
    <row r="64082" spans="28:28" ht="18" customHeight="1" x14ac:dyDescent="0.25">
      <c r="AB64082"/>
    </row>
    <row r="64083" spans="28:28" ht="18" customHeight="1" x14ac:dyDescent="0.25">
      <c r="AB64083"/>
    </row>
    <row r="64084" spans="28:28" ht="18" customHeight="1" x14ac:dyDescent="0.25">
      <c r="AB64084"/>
    </row>
    <row r="64085" spans="28:28" ht="18" customHeight="1" x14ac:dyDescent="0.25">
      <c r="AB64085"/>
    </row>
    <row r="64086" spans="28:28" ht="18" customHeight="1" x14ac:dyDescent="0.25">
      <c r="AB64086"/>
    </row>
    <row r="64087" spans="28:28" ht="18" customHeight="1" x14ac:dyDescent="0.25">
      <c r="AB64087"/>
    </row>
    <row r="64088" spans="28:28" ht="18" customHeight="1" x14ac:dyDescent="0.25">
      <c r="AB64088"/>
    </row>
    <row r="64089" spans="28:28" ht="18" customHeight="1" x14ac:dyDescent="0.25">
      <c r="AB64089"/>
    </row>
    <row r="64090" spans="28:28" ht="18" customHeight="1" x14ac:dyDescent="0.25">
      <c r="AB64090"/>
    </row>
    <row r="64091" spans="28:28" ht="18" customHeight="1" x14ac:dyDescent="0.25">
      <c r="AB64091"/>
    </row>
    <row r="64092" spans="28:28" ht="18" customHeight="1" x14ac:dyDescent="0.25">
      <c r="AB64092"/>
    </row>
    <row r="64093" spans="28:28" ht="18" customHeight="1" x14ac:dyDescent="0.25">
      <c r="AB64093"/>
    </row>
    <row r="64094" spans="28:28" ht="18" customHeight="1" x14ac:dyDescent="0.25">
      <c r="AB64094"/>
    </row>
    <row r="64095" spans="28:28" ht="18" customHeight="1" x14ac:dyDescent="0.25">
      <c r="AB64095"/>
    </row>
    <row r="64096" spans="28:28" ht="18" customHeight="1" x14ac:dyDescent="0.25">
      <c r="AB64096"/>
    </row>
    <row r="64097" spans="28:28" ht="18" customHeight="1" x14ac:dyDescent="0.25">
      <c r="AB64097"/>
    </row>
    <row r="64098" spans="28:28" ht="18" customHeight="1" x14ac:dyDescent="0.25">
      <c r="AB64098"/>
    </row>
    <row r="64099" spans="28:28" ht="18" customHeight="1" x14ac:dyDescent="0.25">
      <c r="AB64099"/>
    </row>
    <row r="64100" spans="28:28" ht="18" customHeight="1" x14ac:dyDescent="0.25">
      <c r="AB64100"/>
    </row>
    <row r="64101" spans="28:28" ht="18" customHeight="1" x14ac:dyDescent="0.25">
      <c r="AB64101"/>
    </row>
    <row r="64102" spans="28:28" ht="18" customHeight="1" x14ac:dyDescent="0.25">
      <c r="AB64102"/>
    </row>
    <row r="64103" spans="28:28" ht="18" customHeight="1" x14ac:dyDescent="0.25">
      <c r="AB64103"/>
    </row>
    <row r="64104" spans="28:28" ht="18" customHeight="1" x14ac:dyDescent="0.25">
      <c r="AB64104"/>
    </row>
    <row r="64105" spans="28:28" ht="18" customHeight="1" x14ac:dyDescent="0.25">
      <c r="AB64105"/>
    </row>
    <row r="64106" spans="28:28" ht="18" customHeight="1" x14ac:dyDescent="0.25">
      <c r="AB64106"/>
    </row>
    <row r="64107" spans="28:28" ht="18" customHeight="1" x14ac:dyDescent="0.25">
      <c r="AB64107"/>
    </row>
    <row r="64108" spans="28:28" ht="18" customHeight="1" x14ac:dyDescent="0.25">
      <c r="AB64108"/>
    </row>
    <row r="64109" spans="28:28" ht="18" customHeight="1" x14ac:dyDescent="0.25">
      <c r="AB64109"/>
    </row>
    <row r="64110" spans="28:28" ht="18" customHeight="1" x14ac:dyDescent="0.25">
      <c r="AB64110"/>
    </row>
    <row r="64111" spans="28:28" ht="18" customHeight="1" x14ac:dyDescent="0.25">
      <c r="AB64111"/>
    </row>
    <row r="64112" spans="28:28" ht="18" customHeight="1" x14ac:dyDescent="0.25">
      <c r="AB64112"/>
    </row>
    <row r="64113" spans="28:28" ht="18" customHeight="1" x14ac:dyDescent="0.25">
      <c r="AB64113"/>
    </row>
    <row r="64114" spans="28:28" ht="18" customHeight="1" x14ac:dyDescent="0.25">
      <c r="AB64114"/>
    </row>
    <row r="64115" spans="28:28" ht="18" customHeight="1" x14ac:dyDescent="0.25">
      <c r="AB64115"/>
    </row>
    <row r="64116" spans="28:28" ht="18" customHeight="1" x14ac:dyDescent="0.25">
      <c r="AB64116"/>
    </row>
    <row r="64117" spans="28:28" ht="18" customHeight="1" x14ac:dyDescent="0.25">
      <c r="AB64117"/>
    </row>
    <row r="64118" spans="28:28" ht="18" customHeight="1" x14ac:dyDescent="0.25">
      <c r="AB64118"/>
    </row>
    <row r="64119" spans="28:28" ht="18" customHeight="1" x14ac:dyDescent="0.25">
      <c r="AB64119"/>
    </row>
    <row r="64120" spans="28:28" ht="18" customHeight="1" x14ac:dyDescent="0.25">
      <c r="AB64120"/>
    </row>
    <row r="64121" spans="28:28" ht="18" customHeight="1" x14ac:dyDescent="0.25">
      <c r="AB64121"/>
    </row>
    <row r="64122" spans="28:28" ht="18" customHeight="1" x14ac:dyDescent="0.25">
      <c r="AB64122"/>
    </row>
    <row r="64123" spans="28:28" ht="18" customHeight="1" x14ac:dyDescent="0.25">
      <c r="AB64123"/>
    </row>
    <row r="64124" spans="28:28" ht="18" customHeight="1" x14ac:dyDescent="0.25">
      <c r="AB64124"/>
    </row>
    <row r="64125" spans="28:28" ht="18" customHeight="1" x14ac:dyDescent="0.25">
      <c r="AB64125"/>
    </row>
    <row r="64126" spans="28:28" ht="18" customHeight="1" x14ac:dyDescent="0.25">
      <c r="AB64126"/>
    </row>
    <row r="64127" spans="28:28" ht="18" customHeight="1" x14ac:dyDescent="0.25">
      <c r="AB64127"/>
    </row>
    <row r="64128" spans="28:28" ht="18" customHeight="1" x14ac:dyDescent="0.25">
      <c r="AB64128"/>
    </row>
    <row r="64129" spans="28:28" ht="18" customHeight="1" x14ac:dyDescent="0.25">
      <c r="AB64129"/>
    </row>
    <row r="64130" spans="28:28" ht="18" customHeight="1" x14ac:dyDescent="0.25">
      <c r="AB64130"/>
    </row>
    <row r="64131" spans="28:28" ht="18" customHeight="1" x14ac:dyDescent="0.25">
      <c r="AB64131"/>
    </row>
    <row r="64132" spans="28:28" ht="18" customHeight="1" x14ac:dyDescent="0.25">
      <c r="AB64132"/>
    </row>
    <row r="64133" spans="28:28" ht="18" customHeight="1" x14ac:dyDescent="0.25">
      <c r="AB64133"/>
    </row>
    <row r="64134" spans="28:28" ht="18" customHeight="1" x14ac:dyDescent="0.25">
      <c r="AB64134"/>
    </row>
    <row r="64135" spans="28:28" ht="18" customHeight="1" x14ac:dyDescent="0.25">
      <c r="AB64135"/>
    </row>
    <row r="64136" spans="28:28" ht="18" customHeight="1" x14ac:dyDescent="0.25">
      <c r="AB64136"/>
    </row>
    <row r="64137" spans="28:28" ht="18" customHeight="1" x14ac:dyDescent="0.25">
      <c r="AB64137"/>
    </row>
    <row r="64138" spans="28:28" ht="18" customHeight="1" x14ac:dyDescent="0.25">
      <c r="AB64138"/>
    </row>
    <row r="64139" spans="28:28" ht="18" customHeight="1" x14ac:dyDescent="0.25">
      <c r="AB64139"/>
    </row>
    <row r="64140" spans="28:28" ht="18" customHeight="1" x14ac:dyDescent="0.25">
      <c r="AB64140"/>
    </row>
    <row r="64141" spans="28:28" ht="18" customHeight="1" x14ac:dyDescent="0.25">
      <c r="AB64141"/>
    </row>
    <row r="64142" spans="28:28" ht="18" customHeight="1" x14ac:dyDescent="0.25">
      <c r="AB64142"/>
    </row>
    <row r="64143" spans="28:28" ht="18" customHeight="1" x14ac:dyDescent="0.25">
      <c r="AB64143"/>
    </row>
    <row r="64144" spans="28:28" ht="18" customHeight="1" x14ac:dyDescent="0.25">
      <c r="AB64144"/>
    </row>
    <row r="64145" spans="28:28" ht="18" customHeight="1" x14ac:dyDescent="0.25">
      <c r="AB64145"/>
    </row>
    <row r="64146" spans="28:28" ht="18" customHeight="1" x14ac:dyDescent="0.25">
      <c r="AB64146"/>
    </row>
    <row r="64147" spans="28:28" ht="18" customHeight="1" x14ac:dyDescent="0.25">
      <c r="AB64147"/>
    </row>
    <row r="64148" spans="28:28" ht="18" customHeight="1" x14ac:dyDescent="0.25">
      <c r="AB64148"/>
    </row>
    <row r="64149" spans="28:28" ht="18" customHeight="1" x14ac:dyDescent="0.25">
      <c r="AB64149"/>
    </row>
    <row r="64150" spans="28:28" ht="18" customHeight="1" x14ac:dyDescent="0.25">
      <c r="AB64150"/>
    </row>
    <row r="64151" spans="28:28" ht="18" customHeight="1" x14ac:dyDescent="0.25">
      <c r="AB64151"/>
    </row>
    <row r="64152" spans="28:28" ht="18" customHeight="1" x14ac:dyDescent="0.25">
      <c r="AB64152"/>
    </row>
    <row r="64153" spans="28:28" ht="18" customHeight="1" x14ac:dyDescent="0.25">
      <c r="AB64153"/>
    </row>
    <row r="64154" spans="28:28" ht="18" customHeight="1" x14ac:dyDescent="0.25">
      <c r="AB64154"/>
    </row>
    <row r="64155" spans="28:28" ht="18" customHeight="1" x14ac:dyDescent="0.25">
      <c r="AB64155"/>
    </row>
    <row r="64156" spans="28:28" ht="18" customHeight="1" x14ac:dyDescent="0.25">
      <c r="AB64156"/>
    </row>
    <row r="64157" spans="28:28" ht="18" customHeight="1" x14ac:dyDescent="0.25">
      <c r="AB64157"/>
    </row>
    <row r="64158" spans="28:28" ht="18" customHeight="1" x14ac:dyDescent="0.25">
      <c r="AB64158"/>
    </row>
    <row r="64159" spans="28:28" ht="18" customHeight="1" x14ac:dyDescent="0.25">
      <c r="AB64159"/>
    </row>
    <row r="64160" spans="28:28" ht="18" customHeight="1" x14ac:dyDescent="0.25">
      <c r="AB64160"/>
    </row>
    <row r="64161" spans="28:28" ht="18" customHeight="1" x14ac:dyDescent="0.25">
      <c r="AB64161"/>
    </row>
    <row r="64162" spans="28:28" ht="18" customHeight="1" x14ac:dyDescent="0.25">
      <c r="AB64162"/>
    </row>
    <row r="64163" spans="28:28" ht="18" customHeight="1" x14ac:dyDescent="0.25">
      <c r="AB64163"/>
    </row>
    <row r="64164" spans="28:28" ht="18" customHeight="1" x14ac:dyDescent="0.25">
      <c r="AB64164"/>
    </row>
    <row r="64165" spans="28:28" ht="18" customHeight="1" x14ac:dyDescent="0.25">
      <c r="AB64165"/>
    </row>
    <row r="64166" spans="28:28" ht="18" customHeight="1" x14ac:dyDescent="0.25">
      <c r="AB64166"/>
    </row>
    <row r="64167" spans="28:28" ht="18" customHeight="1" x14ac:dyDescent="0.25">
      <c r="AB64167"/>
    </row>
    <row r="64168" spans="28:28" ht="18" customHeight="1" x14ac:dyDescent="0.25">
      <c r="AB64168"/>
    </row>
    <row r="64169" spans="28:28" ht="18" customHeight="1" x14ac:dyDescent="0.25">
      <c r="AB64169"/>
    </row>
    <row r="64170" spans="28:28" ht="18" customHeight="1" x14ac:dyDescent="0.25">
      <c r="AB64170"/>
    </row>
    <row r="64171" spans="28:28" ht="18" customHeight="1" x14ac:dyDescent="0.25">
      <c r="AB64171"/>
    </row>
    <row r="64172" spans="28:28" ht="18" customHeight="1" x14ac:dyDescent="0.25">
      <c r="AB64172"/>
    </row>
    <row r="64173" spans="28:28" ht="18" customHeight="1" x14ac:dyDescent="0.25">
      <c r="AB64173"/>
    </row>
    <row r="64174" spans="28:28" ht="18" customHeight="1" x14ac:dyDescent="0.25">
      <c r="AB64174"/>
    </row>
    <row r="64175" spans="28:28" ht="18" customHeight="1" x14ac:dyDescent="0.25">
      <c r="AB64175"/>
    </row>
    <row r="64176" spans="28:28" ht="18" customHeight="1" x14ac:dyDescent="0.25">
      <c r="AB64176"/>
    </row>
    <row r="64177" spans="28:28" ht="18" customHeight="1" x14ac:dyDescent="0.25">
      <c r="AB64177"/>
    </row>
    <row r="64178" spans="28:28" ht="18" customHeight="1" x14ac:dyDescent="0.25">
      <c r="AB64178"/>
    </row>
    <row r="64179" spans="28:28" ht="18" customHeight="1" x14ac:dyDescent="0.25">
      <c r="AB64179"/>
    </row>
    <row r="64180" spans="28:28" ht="18" customHeight="1" x14ac:dyDescent="0.25">
      <c r="AB64180"/>
    </row>
    <row r="64181" spans="28:28" ht="18" customHeight="1" x14ac:dyDescent="0.25">
      <c r="AB64181"/>
    </row>
    <row r="64182" spans="28:28" ht="18" customHeight="1" x14ac:dyDescent="0.25">
      <c r="AB64182"/>
    </row>
    <row r="64183" spans="28:28" ht="18" customHeight="1" x14ac:dyDescent="0.25">
      <c r="AB64183"/>
    </row>
    <row r="64184" spans="28:28" ht="18" customHeight="1" x14ac:dyDescent="0.25">
      <c r="AB64184"/>
    </row>
    <row r="64185" spans="28:28" ht="18" customHeight="1" x14ac:dyDescent="0.25">
      <c r="AB64185"/>
    </row>
    <row r="64186" spans="28:28" ht="18" customHeight="1" x14ac:dyDescent="0.25">
      <c r="AB64186"/>
    </row>
    <row r="64187" spans="28:28" ht="18" customHeight="1" x14ac:dyDescent="0.25">
      <c r="AB64187"/>
    </row>
    <row r="64188" spans="28:28" ht="18" customHeight="1" x14ac:dyDescent="0.25">
      <c r="AB64188"/>
    </row>
    <row r="64189" spans="28:28" ht="18" customHeight="1" x14ac:dyDescent="0.25">
      <c r="AB64189"/>
    </row>
    <row r="64190" spans="28:28" ht="18" customHeight="1" x14ac:dyDescent="0.25">
      <c r="AB64190"/>
    </row>
    <row r="64191" spans="28:28" ht="18" customHeight="1" x14ac:dyDescent="0.25">
      <c r="AB64191"/>
    </row>
    <row r="64192" spans="28:28" ht="18" customHeight="1" x14ac:dyDescent="0.25">
      <c r="AB64192"/>
    </row>
    <row r="64193" spans="28:28" ht="18" customHeight="1" x14ac:dyDescent="0.25">
      <c r="AB64193"/>
    </row>
    <row r="64194" spans="28:28" ht="18" customHeight="1" x14ac:dyDescent="0.25">
      <c r="AB64194"/>
    </row>
    <row r="64195" spans="28:28" ht="18" customHeight="1" x14ac:dyDescent="0.25">
      <c r="AB64195"/>
    </row>
    <row r="64196" spans="28:28" ht="18" customHeight="1" x14ac:dyDescent="0.25">
      <c r="AB64196"/>
    </row>
    <row r="64197" spans="28:28" ht="18" customHeight="1" x14ac:dyDescent="0.25">
      <c r="AB64197"/>
    </row>
    <row r="64198" spans="28:28" ht="18" customHeight="1" x14ac:dyDescent="0.25">
      <c r="AB64198"/>
    </row>
    <row r="64199" spans="28:28" ht="18" customHeight="1" x14ac:dyDescent="0.25">
      <c r="AB64199"/>
    </row>
    <row r="64200" spans="28:28" ht="18" customHeight="1" x14ac:dyDescent="0.25">
      <c r="AB64200"/>
    </row>
    <row r="64201" spans="28:28" ht="18" customHeight="1" x14ac:dyDescent="0.25">
      <c r="AB64201"/>
    </row>
    <row r="64202" spans="28:28" ht="18" customHeight="1" x14ac:dyDescent="0.25">
      <c r="AB64202"/>
    </row>
    <row r="64203" spans="28:28" ht="18" customHeight="1" x14ac:dyDescent="0.25">
      <c r="AB64203"/>
    </row>
    <row r="64204" spans="28:28" ht="18" customHeight="1" x14ac:dyDescent="0.25">
      <c r="AB64204"/>
    </row>
    <row r="64205" spans="28:28" ht="18" customHeight="1" x14ac:dyDescent="0.25">
      <c r="AB64205"/>
    </row>
    <row r="64206" spans="28:28" ht="18" customHeight="1" x14ac:dyDescent="0.25">
      <c r="AB64206"/>
    </row>
    <row r="64207" spans="28:28" ht="18" customHeight="1" x14ac:dyDescent="0.25">
      <c r="AB64207"/>
    </row>
    <row r="64208" spans="28:28" ht="18" customHeight="1" x14ac:dyDescent="0.25">
      <c r="AB64208"/>
    </row>
    <row r="64209" spans="28:28" ht="18" customHeight="1" x14ac:dyDescent="0.25">
      <c r="AB64209"/>
    </row>
    <row r="64210" spans="28:28" ht="18" customHeight="1" x14ac:dyDescent="0.25">
      <c r="AB64210"/>
    </row>
    <row r="64211" spans="28:28" ht="18" customHeight="1" x14ac:dyDescent="0.25">
      <c r="AB64211"/>
    </row>
    <row r="64212" spans="28:28" ht="18" customHeight="1" x14ac:dyDescent="0.25">
      <c r="AB64212"/>
    </row>
    <row r="64213" spans="28:28" ht="18" customHeight="1" x14ac:dyDescent="0.25">
      <c r="AB64213"/>
    </row>
    <row r="64214" spans="28:28" ht="18" customHeight="1" x14ac:dyDescent="0.25">
      <c r="AB64214"/>
    </row>
    <row r="64215" spans="28:28" ht="18" customHeight="1" x14ac:dyDescent="0.25">
      <c r="AB64215"/>
    </row>
    <row r="64216" spans="28:28" ht="18" customHeight="1" x14ac:dyDescent="0.25">
      <c r="AB64216"/>
    </row>
    <row r="64217" spans="28:28" ht="18" customHeight="1" x14ac:dyDescent="0.25">
      <c r="AB64217"/>
    </row>
    <row r="64218" spans="28:28" ht="18" customHeight="1" x14ac:dyDescent="0.25">
      <c r="AB64218"/>
    </row>
    <row r="64219" spans="28:28" ht="18" customHeight="1" x14ac:dyDescent="0.25">
      <c r="AB64219"/>
    </row>
    <row r="64220" spans="28:28" ht="18" customHeight="1" x14ac:dyDescent="0.25">
      <c r="AB64220"/>
    </row>
    <row r="64221" spans="28:28" ht="18" customHeight="1" x14ac:dyDescent="0.25">
      <c r="AB64221"/>
    </row>
    <row r="64222" spans="28:28" ht="18" customHeight="1" x14ac:dyDescent="0.25">
      <c r="AB64222"/>
    </row>
    <row r="64223" spans="28:28" ht="18" customHeight="1" x14ac:dyDescent="0.25">
      <c r="AB64223"/>
    </row>
    <row r="64224" spans="28:28" ht="18" customHeight="1" x14ac:dyDescent="0.25">
      <c r="AB64224"/>
    </row>
    <row r="64225" spans="28:28" ht="18" customHeight="1" x14ac:dyDescent="0.25">
      <c r="AB64225"/>
    </row>
    <row r="64226" spans="28:28" ht="18" customHeight="1" x14ac:dyDescent="0.25">
      <c r="AB64226"/>
    </row>
    <row r="64227" spans="28:28" ht="18" customHeight="1" x14ac:dyDescent="0.25">
      <c r="AB64227"/>
    </row>
    <row r="64228" spans="28:28" ht="18" customHeight="1" x14ac:dyDescent="0.25">
      <c r="AB64228"/>
    </row>
    <row r="64229" spans="28:28" ht="18" customHeight="1" x14ac:dyDescent="0.25">
      <c r="AB64229"/>
    </row>
    <row r="64230" spans="28:28" ht="18" customHeight="1" x14ac:dyDescent="0.25">
      <c r="AB64230"/>
    </row>
    <row r="64231" spans="28:28" ht="18" customHeight="1" x14ac:dyDescent="0.25">
      <c r="AB64231"/>
    </row>
    <row r="64232" spans="28:28" ht="18" customHeight="1" x14ac:dyDescent="0.25">
      <c r="AB64232"/>
    </row>
    <row r="64233" spans="28:28" ht="18" customHeight="1" x14ac:dyDescent="0.25">
      <c r="AB64233"/>
    </row>
    <row r="64234" spans="28:28" ht="18" customHeight="1" x14ac:dyDescent="0.25">
      <c r="AB64234"/>
    </row>
    <row r="64235" spans="28:28" ht="18" customHeight="1" x14ac:dyDescent="0.25">
      <c r="AB64235"/>
    </row>
    <row r="64236" spans="28:28" ht="18" customHeight="1" x14ac:dyDescent="0.25">
      <c r="AB64236"/>
    </row>
    <row r="64237" spans="28:28" ht="18" customHeight="1" x14ac:dyDescent="0.25">
      <c r="AB64237"/>
    </row>
    <row r="64238" spans="28:28" ht="18" customHeight="1" x14ac:dyDescent="0.25">
      <c r="AB64238"/>
    </row>
    <row r="64239" spans="28:28" ht="18" customHeight="1" x14ac:dyDescent="0.25">
      <c r="AB64239"/>
    </row>
    <row r="64240" spans="28:28" ht="18" customHeight="1" x14ac:dyDescent="0.25">
      <c r="AB64240"/>
    </row>
    <row r="64241" spans="28:28" ht="18" customHeight="1" x14ac:dyDescent="0.25">
      <c r="AB64241"/>
    </row>
    <row r="64242" spans="28:28" ht="18" customHeight="1" x14ac:dyDescent="0.25">
      <c r="AB64242"/>
    </row>
    <row r="64243" spans="28:28" ht="18" customHeight="1" x14ac:dyDescent="0.25">
      <c r="AB64243"/>
    </row>
    <row r="64244" spans="28:28" ht="18" customHeight="1" x14ac:dyDescent="0.25">
      <c r="AB64244"/>
    </row>
    <row r="64245" spans="28:28" ht="18" customHeight="1" x14ac:dyDescent="0.25">
      <c r="AB64245"/>
    </row>
    <row r="64246" spans="28:28" ht="18" customHeight="1" x14ac:dyDescent="0.25">
      <c r="AB64246"/>
    </row>
    <row r="64247" spans="28:28" ht="18" customHeight="1" x14ac:dyDescent="0.25">
      <c r="AB64247"/>
    </row>
    <row r="64248" spans="28:28" ht="18" customHeight="1" x14ac:dyDescent="0.25">
      <c r="AB64248"/>
    </row>
    <row r="64249" spans="28:28" ht="18" customHeight="1" x14ac:dyDescent="0.25">
      <c r="AB64249"/>
    </row>
    <row r="64250" spans="28:28" ht="18" customHeight="1" x14ac:dyDescent="0.25">
      <c r="AB64250"/>
    </row>
    <row r="64251" spans="28:28" ht="18" customHeight="1" x14ac:dyDescent="0.25">
      <c r="AB64251"/>
    </row>
    <row r="64252" spans="28:28" ht="18" customHeight="1" x14ac:dyDescent="0.25">
      <c r="AB64252"/>
    </row>
    <row r="64253" spans="28:28" ht="18" customHeight="1" x14ac:dyDescent="0.25">
      <c r="AB64253"/>
    </row>
    <row r="64254" spans="28:28" ht="18" customHeight="1" x14ac:dyDescent="0.25">
      <c r="AB64254"/>
    </row>
    <row r="64255" spans="28:28" ht="18" customHeight="1" x14ac:dyDescent="0.25">
      <c r="AB64255"/>
    </row>
    <row r="64256" spans="28:28" ht="18" customHeight="1" x14ac:dyDescent="0.25">
      <c r="AB64256"/>
    </row>
    <row r="64257" spans="28:28" ht="18" customHeight="1" x14ac:dyDescent="0.25">
      <c r="AB64257"/>
    </row>
    <row r="64258" spans="28:28" ht="18" customHeight="1" x14ac:dyDescent="0.25">
      <c r="AB64258"/>
    </row>
    <row r="64259" spans="28:28" ht="18" customHeight="1" x14ac:dyDescent="0.25">
      <c r="AB64259"/>
    </row>
    <row r="64260" spans="28:28" ht="18" customHeight="1" x14ac:dyDescent="0.25">
      <c r="AB64260"/>
    </row>
    <row r="64261" spans="28:28" ht="18" customHeight="1" x14ac:dyDescent="0.25">
      <c r="AB64261"/>
    </row>
    <row r="64262" spans="28:28" ht="18" customHeight="1" x14ac:dyDescent="0.25">
      <c r="AB64262"/>
    </row>
    <row r="64263" spans="28:28" ht="18" customHeight="1" x14ac:dyDescent="0.25">
      <c r="AB64263"/>
    </row>
    <row r="64264" spans="28:28" ht="18" customHeight="1" x14ac:dyDescent="0.25">
      <c r="AB64264"/>
    </row>
    <row r="64265" spans="28:28" ht="18" customHeight="1" x14ac:dyDescent="0.25">
      <c r="AB64265"/>
    </row>
    <row r="64266" spans="28:28" ht="18" customHeight="1" x14ac:dyDescent="0.25">
      <c r="AB64266"/>
    </row>
    <row r="64267" spans="28:28" ht="18" customHeight="1" x14ac:dyDescent="0.25">
      <c r="AB64267"/>
    </row>
    <row r="64268" spans="28:28" ht="18" customHeight="1" x14ac:dyDescent="0.25">
      <c r="AB64268"/>
    </row>
    <row r="64269" spans="28:28" ht="18" customHeight="1" x14ac:dyDescent="0.25">
      <c r="AB64269"/>
    </row>
    <row r="64270" spans="28:28" ht="18" customHeight="1" x14ac:dyDescent="0.25">
      <c r="AB64270"/>
    </row>
    <row r="64271" spans="28:28" ht="18" customHeight="1" x14ac:dyDescent="0.25">
      <c r="AB64271"/>
    </row>
    <row r="64272" spans="28:28" ht="18" customHeight="1" x14ac:dyDescent="0.25">
      <c r="AB64272"/>
    </row>
    <row r="64273" spans="28:28" ht="18" customHeight="1" x14ac:dyDescent="0.25">
      <c r="AB64273"/>
    </row>
    <row r="64274" spans="28:28" ht="18" customHeight="1" x14ac:dyDescent="0.25">
      <c r="AB64274"/>
    </row>
    <row r="64275" spans="28:28" ht="18" customHeight="1" x14ac:dyDescent="0.25">
      <c r="AB64275"/>
    </row>
    <row r="64276" spans="28:28" ht="18" customHeight="1" x14ac:dyDescent="0.25">
      <c r="AB64276"/>
    </row>
    <row r="64277" spans="28:28" ht="18" customHeight="1" x14ac:dyDescent="0.25">
      <c r="AB64277"/>
    </row>
    <row r="64278" spans="28:28" ht="18" customHeight="1" x14ac:dyDescent="0.25">
      <c r="AB64278"/>
    </row>
    <row r="64279" spans="28:28" ht="18" customHeight="1" x14ac:dyDescent="0.25">
      <c r="AB64279"/>
    </row>
    <row r="64280" spans="28:28" ht="18" customHeight="1" x14ac:dyDescent="0.25">
      <c r="AB64280"/>
    </row>
    <row r="64281" spans="28:28" ht="18" customHeight="1" x14ac:dyDescent="0.25">
      <c r="AB64281"/>
    </row>
    <row r="64282" spans="28:28" ht="18" customHeight="1" x14ac:dyDescent="0.25">
      <c r="AB64282"/>
    </row>
    <row r="64283" spans="28:28" ht="18" customHeight="1" x14ac:dyDescent="0.25">
      <c r="AB64283"/>
    </row>
    <row r="64284" spans="28:28" ht="18" customHeight="1" x14ac:dyDescent="0.25">
      <c r="AB64284"/>
    </row>
    <row r="64285" spans="28:28" ht="18" customHeight="1" x14ac:dyDescent="0.25">
      <c r="AB64285"/>
    </row>
    <row r="64286" spans="28:28" ht="18" customHeight="1" x14ac:dyDescent="0.25">
      <c r="AB64286"/>
    </row>
    <row r="64287" spans="28:28" ht="18" customHeight="1" x14ac:dyDescent="0.25">
      <c r="AB64287"/>
    </row>
    <row r="64288" spans="28:28" ht="18" customHeight="1" x14ac:dyDescent="0.25">
      <c r="AB64288"/>
    </row>
    <row r="64289" spans="28:28" ht="18" customHeight="1" x14ac:dyDescent="0.25">
      <c r="AB64289"/>
    </row>
    <row r="64290" spans="28:28" ht="18" customHeight="1" x14ac:dyDescent="0.25">
      <c r="AB64290"/>
    </row>
    <row r="64291" spans="28:28" ht="18" customHeight="1" x14ac:dyDescent="0.25">
      <c r="AB64291"/>
    </row>
    <row r="64292" spans="28:28" ht="18" customHeight="1" x14ac:dyDescent="0.25">
      <c r="AB64292"/>
    </row>
    <row r="64293" spans="28:28" ht="18" customHeight="1" x14ac:dyDescent="0.25">
      <c r="AB64293"/>
    </row>
    <row r="64294" spans="28:28" ht="18" customHeight="1" x14ac:dyDescent="0.25">
      <c r="AB64294"/>
    </row>
    <row r="64295" spans="28:28" ht="18" customHeight="1" x14ac:dyDescent="0.25">
      <c r="AB64295"/>
    </row>
    <row r="64296" spans="28:28" ht="18" customHeight="1" x14ac:dyDescent="0.25">
      <c r="AB64296"/>
    </row>
    <row r="64297" spans="28:28" ht="18" customHeight="1" x14ac:dyDescent="0.25">
      <c r="AB64297"/>
    </row>
    <row r="64298" spans="28:28" ht="18" customHeight="1" x14ac:dyDescent="0.25">
      <c r="AB64298"/>
    </row>
    <row r="64299" spans="28:28" ht="18" customHeight="1" x14ac:dyDescent="0.25">
      <c r="AB64299"/>
    </row>
    <row r="64300" spans="28:28" ht="18" customHeight="1" x14ac:dyDescent="0.25">
      <c r="AB64300"/>
    </row>
    <row r="64301" spans="28:28" ht="18" customHeight="1" x14ac:dyDescent="0.25">
      <c r="AB64301"/>
    </row>
    <row r="64302" spans="28:28" ht="18" customHeight="1" x14ac:dyDescent="0.25">
      <c r="AB64302"/>
    </row>
    <row r="64303" spans="28:28" ht="18" customHeight="1" x14ac:dyDescent="0.25">
      <c r="AB64303"/>
    </row>
    <row r="64304" spans="28:28" ht="18" customHeight="1" x14ac:dyDescent="0.25">
      <c r="AB64304"/>
    </row>
    <row r="64305" spans="28:28" ht="18" customHeight="1" x14ac:dyDescent="0.25">
      <c r="AB64305"/>
    </row>
    <row r="64306" spans="28:28" ht="18" customHeight="1" x14ac:dyDescent="0.25">
      <c r="AB64306"/>
    </row>
    <row r="64307" spans="28:28" ht="18" customHeight="1" x14ac:dyDescent="0.25">
      <c r="AB64307"/>
    </row>
    <row r="64308" spans="28:28" ht="18" customHeight="1" x14ac:dyDescent="0.25">
      <c r="AB64308"/>
    </row>
    <row r="64309" spans="28:28" ht="18" customHeight="1" x14ac:dyDescent="0.25">
      <c r="AB64309"/>
    </row>
    <row r="64310" spans="28:28" ht="18" customHeight="1" x14ac:dyDescent="0.25">
      <c r="AB64310"/>
    </row>
    <row r="64311" spans="28:28" ht="18" customHeight="1" x14ac:dyDescent="0.25">
      <c r="AB64311"/>
    </row>
    <row r="64312" spans="28:28" ht="18" customHeight="1" x14ac:dyDescent="0.25">
      <c r="AB64312"/>
    </row>
    <row r="64313" spans="28:28" ht="18" customHeight="1" x14ac:dyDescent="0.25">
      <c r="AB64313"/>
    </row>
    <row r="64314" spans="28:28" ht="18" customHeight="1" x14ac:dyDescent="0.25">
      <c r="AB64314"/>
    </row>
    <row r="64315" spans="28:28" ht="18" customHeight="1" x14ac:dyDescent="0.25">
      <c r="AB64315"/>
    </row>
    <row r="64316" spans="28:28" ht="18" customHeight="1" x14ac:dyDescent="0.25">
      <c r="AB64316"/>
    </row>
    <row r="64317" spans="28:28" ht="18" customHeight="1" x14ac:dyDescent="0.25">
      <c r="AB64317"/>
    </row>
    <row r="64318" spans="28:28" ht="18" customHeight="1" x14ac:dyDescent="0.25">
      <c r="AB64318"/>
    </row>
    <row r="64319" spans="28:28" ht="18" customHeight="1" x14ac:dyDescent="0.25">
      <c r="AB64319"/>
    </row>
    <row r="64320" spans="28:28" ht="18" customHeight="1" x14ac:dyDescent="0.25">
      <c r="AB64320"/>
    </row>
    <row r="64321" spans="28:28" ht="18" customHeight="1" x14ac:dyDescent="0.25">
      <c r="AB64321"/>
    </row>
    <row r="64322" spans="28:28" ht="18" customHeight="1" x14ac:dyDescent="0.25">
      <c r="AB64322"/>
    </row>
    <row r="64323" spans="28:28" ht="18" customHeight="1" x14ac:dyDescent="0.25">
      <c r="AB64323"/>
    </row>
    <row r="64324" spans="28:28" ht="18" customHeight="1" x14ac:dyDescent="0.25">
      <c r="AB64324"/>
    </row>
    <row r="64325" spans="28:28" ht="18" customHeight="1" x14ac:dyDescent="0.25">
      <c r="AB64325"/>
    </row>
    <row r="64326" spans="28:28" ht="18" customHeight="1" x14ac:dyDescent="0.25">
      <c r="AB64326"/>
    </row>
    <row r="64327" spans="28:28" ht="18" customHeight="1" x14ac:dyDescent="0.25">
      <c r="AB64327"/>
    </row>
    <row r="64328" spans="28:28" ht="18" customHeight="1" x14ac:dyDescent="0.25">
      <c r="AB64328"/>
    </row>
    <row r="64329" spans="28:28" ht="18" customHeight="1" x14ac:dyDescent="0.25">
      <c r="AB64329"/>
    </row>
    <row r="64330" spans="28:28" ht="18" customHeight="1" x14ac:dyDescent="0.25">
      <c r="AB64330"/>
    </row>
    <row r="64331" spans="28:28" ht="18" customHeight="1" x14ac:dyDescent="0.25">
      <c r="AB64331"/>
    </row>
    <row r="64332" spans="28:28" ht="18" customHeight="1" x14ac:dyDescent="0.25">
      <c r="AB64332"/>
    </row>
    <row r="64333" spans="28:28" ht="18" customHeight="1" x14ac:dyDescent="0.25">
      <c r="AB64333"/>
    </row>
    <row r="64334" spans="28:28" ht="18" customHeight="1" x14ac:dyDescent="0.25">
      <c r="AB64334"/>
    </row>
    <row r="64335" spans="28:28" ht="18" customHeight="1" x14ac:dyDescent="0.25">
      <c r="AB64335"/>
    </row>
    <row r="64336" spans="28:28" ht="18" customHeight="1" x14ac:dyDescent="0.25">
      <c r="AB64336"/>
    </row>
    <row r="64337" spans="28:28" ht="18" customHeight="1" x14ac:dyDescent="0.25">
      <c r="AB64337"/>
    </row>
    <row r="64338" spans="28:28" ht="18" customHeight="1" x14ac:dyDescent="0.25">
      <c r="AB64338"/>
    </row>
    <row r="64339" spans="28:28" ht="18" customHeight="1" x14ac:dyDescent="0.25">
      <c r="AB64339"/>
    </row>
    <row r="64340" spans="28:28" ht="18" customHeight="1" x14ac:dyDescent="0.25">
      <c r="AB64340"/>
    </row>
    <row r="64341" spans="28:28" ht="18" customHeight="1" x14ac:dyDescent="0.25">
      <c r="AB64341"/>
    </row>
    <row r="64342" spans="28:28" ht="18" customHeight="1" x14ac:dyDescent="0.25">
      <c r="AB64342"/>
    </row>
    <row r="64343" spans="28:28" ht="18" customHeight="1" x14ac:dyDescent="0.25">
      <c r="AB64343"/>
    </row>
    <row r="64344" spans="28:28" ht="18" customHeight="1" x14ac:dyDescent="0.25">
      <c r="AB64344"/>
    </row>
    <row r="64345" spans="28:28" ht="18" customHeight="1" x14ac:dyDescent="0.25">
      <c r="AB64345"/>
    </row>
    <row r="64346" spans="28:28" ht="18" customHeight="1" x14ac:dyDescent="0.25">
      <c r="AB64346"/>
    </row>
    <row r="64347" spans="28:28" ht="18" customHeight="1" x14ac:dyDescent="0.25">
      <c r="AB64347"/>
    </row>
    <row r="64348" spans="28:28" ht="18" customHeight="1" x14ac:dyDescent="0.25">
      <c r="AB64348"/>
    </row>
    <row r="64349" spans="28:28" ht="18" customHeight="1" x14ac:dyDescent="0.25">
      <c r="AB64349"/>
    </row>
    <row r="64350" spans="28:28" ht="18" customHeight="1" x14ac:dyDescent="0.25">
      <c r="AB64350"/>
    </row>
    <row r="64351" spans="28:28" ht="18" customHeight="1" x14ac:dyDescent="0.25">
      <c r="AB64351"/>
    </row>
    <row r="64352" spans="28:28" ht="18" customHeight="1" x14ac:dyDescent="0.25">
      <c r="AB64352"/>
    </row>
    <row r="64353" spans="28:28" ht="18" customHeight="1" x14ac:dyDescent="0.25">
      <c r="AB64353"/>
    </row>
    <row r="64354" spans="28:28" ht="18" customHeight="1" x14ac:dyDescent="0.25">
      <c r="AB64354"/>
    </row>
    <row r="64355" spans="28:28" ht="18" customHeight="1" x14ac:dyDescent="0.25">
      <c r="AB64355"/>
    </row>
    <row r="64356" spans="28:28" ht="18" customHeight="1" x14ac:dyDescent="0.25">
      <c r="AB64356"/>
    </row>
    <row r="64357" spans="28:28" ht="18" customHeight="1" x14ac:dyDescent="0.25">
      <c r="AB64357"/>
    </row>
    <row r="64358" spans="28:28" ht="18" customHeight="1" x14ac:dyDescent="0.25">
      <c r="AB64358"/>
    </row>
    <row r="64359" spans="28:28" ht="18" customHeight="1" x14ac:dyDescent="0.25">
      <c r="AB64359"/>
    </row>
    <row r="64360" spans="28:28" ht="18" customHeight="1" x14ac:dyDescent="0.25">
      <c r="AB64360"/>
    </row>
    <row r="64361" spans="28:28" ht="18" customHeight="1" x14ac:dyDescent="0.25">
      <c r="AB64361"/>
    </row>
    <row r="64362" spans="28:28" ht="18" customHeight="1" x14ac:dyDescent="0.25">
      <c r="AB64362"/>
    </row>
    <row r="64363" spans="28:28" ht="18" customHeight="1" x14ac:dyDescent="0.25">
      <c r="AB64363"/>
    </row>
    <row r="64364" spans="28:28" ht="18" customHeight="1" x14ac:dyDescent="0.25">
      <c r="AB64364"/>
    </row>
    <row r="64365" spans="28:28" ht="18" customHeight="1" x14ac:dyDescent="0.25">
      <c r="AB64365"/>
    </row>
    <row r="64366" spans="28:28" ht="18" customHeight="1" x14ac:dyDescent="0.25">
      <c r="AB64366"/>
    </row>
    <row r="64367" spans="28:28" ht="18" customHeight="1" x14ac:dyDescent="0.25">
      <c r="AB64367"/>
    </row>
    <row r="64368" spans="28:28" ht="18" customHeight="1" x14ac:dyDescent="0.25">
      <c r="AB64368"/>
    </row>
    <row r="64369" spans="28:28" ht="18" customHeight="1" x14ac:dyDescent="0.25">
      <c r="AB64369"/>
    </row>
    <row r="64370" spans="28:28" ht="18" customHeight="1" x14ac:dyDescent="0.25">
      <c r="AB64370"/>
    </row>
    <row r="64371" spans="28:28" ht="18" customHeight="1" x14ac:dyDescent="0.25">
      <c r="AB64371"/>
    </row>
    <row r="64372" spans="28:28" ht="18" customHeight="1" x14ac:dyDescent="0.25">
      <c r="AB64372"/>
    </row>
    <row r="64373" spans="28:28" ht="18" customHeight="1" x14ac:dyDescent="0.25">
      <c r="AB64373"/>
    </row>
    <row r="64374" spans="28:28" ht="18" customHeight="1" x14ac:dyDescent="0.25">
      <c r="AB64374"/>
    </row>
    <row r="64375" spans="28:28" ht="18" customHeight="1" x14ac:dyDescent="0.25">
      <c r="AB64375"/>
    </row>
    <row r="64376" spans="28:28" ht="18" customHeight="1" x14ac:dyDescent="0.25">
      <c r="AB64376"/>
    </row>
    <row r="64377" spans="28:28" ht="18" customHeight="1" x14ac:dyDescent="0.25">
      <c r="AB64377"/>
    </row>
    <row r="64378" spans="28:28" ht="18" customHeight="1" x14ac:dyDescent="0.25">
      <c r="AB64378"/>
    </row>
    <row r="64379" spans="28:28" ht="18" customHeight="1" x14ac:dyDescent="0.25">
      <c r="AB64379"/>
    </row>
    <row r="64380" spans="28:28" ht="18" customHeight="1" x14ac:dyDescent="0.25">
      <c r="AB64380"/>
    </row>
    <row r="64381" spans="28:28" ht="18" customHeight="1" x14ac:dyDescent="0.25">
      <c r="AB64381"/>
    </row>
    <row r="64382" spans="28:28" ht="18" customHeight="1" x14ac:dyDescent="0.25">
      <c r="AB64382"/>
    </row>
    <row r="64383" spans="28:28" ht="18" customHeight="1" x14ac:dyDescent="0.25">
      <c r="AB64383"/>
    </row>
    <row r="64384" spans="28:28" ht="18" customHeight="1" x14ac:dyDescent="0.25">
      <c r="AB64384"/>
    </row>
    <row r="64385" spans="28:28" ht="18" customHeight="1" x14ac:dyDescent="0.25">
      <c r="AB64385"/>
    </row>
    <row r="64386" spans="28:28" ht="18" customHeight="1" x14ac:dyDescent="0.25">
      <c r="AB64386"/>
    </row>
    <row r="64387" spans="28:28" ht="18" customHeight="1" x14ac:dyDescent="0.25">
      <c r="AB64387"/>
    </row>
    <row r="64388" spans="28:28" ht="18" customHeight="1" x14ac:dyDescent="0.25">
      <c r="AB64388"/>
    </row>
    <row r="64389" spans="28:28" ht="18" customHeight="1" x14ac:dyDescent="0.25">
      <c r="AB64389"/>
    </row>
    <row r="64390" spans="28:28" ht="18" customHeight="1" x14ac:dyDescent="0.25">
      <c r="AB64390"/>
    </row>
    <row r="64391" spans="28:28" ht="18" customHeight="1" x14ac:dyDescent="0.25">
      <c r="AB64391"/>
    </row>
    <row r="64392" spans="28:28" ht="18" customHeight="1" x14ac:dyDescent="0.25">
      <c r="AB64392"/>
    </row>
    <row r="64393" spans="28:28" ht="18" customHeight="1" x14ac:dyDescent="0.25">
      <c r="AB64393"/>
    </row>
    <row r="64394" spans="28:28" ht="18" customHeight="1" x14ac:dyDescent="0.25">
      <c r="AB64394"/>
    </row>
    <row r="64395" spans="28:28" ht="18" customHeight="1" x14ac:dyDescent="0.25">
      <c r="AB64395"/>
    </row>
    <row r="64396" spans="28:28" ht="18" customHeight="1" x14ac:dyDescent="0.25">
      <c r="AB64396"/>
    </row>
    <row r="64397" spans="28:28" ht="18" customHeight="1" x14ac:dyDescent="0.25">
      <c r="AB64397"/>
    </row>
    <row r="64398" spans="28:28" ht="18" customHeight="1" x14ac:dyDescent="0.25">
      <c r="AB64398"/>
    </row>
    <row r="64399" spans="28:28" ht="18" customHeight="1" x14ac:dyDescent="0.25">
      <c r="AB64399"/>
    </row>
    <row r="64400" spans="28:28" ht="18" customHeight="1" x14ac:dyDescent="0.25">
      <c r="AB64400"/>
    </row>
    <row r="64401" spans="28:28" ht="18" customHeight="1" x14ac:dyDescent="0.25">
      <c r="AB64401"/>
    </row>
    <row r="64402" spans="28:28" ht="18" customHeight="1" x14ac:dyDescent="0.25">
      <c r="AB64402"/>
    </row>
    <row r="64403" spans="28:28" ht="18" customHeight="1" x14ac:dyDescent="0.25">
      <c r="AB64403"/>
    </row>
    <row r="64404" spans="28:28" ht="18" customHeight="1" x14ac:dyDescent="0.25">
      <c r="AB64404"/>
    </row>
    <row r="64405" spans="28:28" ht="18" customHeight="1" x14ac:dyDescent="0.25">
      <c r="AB64405"/>
    </row>
    <row r="64406" spans="28:28" ht="18" customHeight="1" x14ac:dyDescent="0.25">
      <c r="AB64406"/>
    </row>
    <row r="64407" spans="28:28" ht="18" customHeight="1" x14ac:dyDescent="0.25">
      <c r="AB64407"/>
    </row>
    <row r="64408" spans="28:28" ht="18" customHeight="1" x14ac:dyDescent="0.25">
      <c r="AB64408"/>
    </row>
    <row r="64409" spans="28:28" ht="18" customHeight="1" x14ac:dyDescent="0.25">
      <c r="AB64409"/>
    </row>
    <row r="64410" spans="28:28" ht="18" customHeight="1" x14ac:dyDescent="0.25">
      <c r="AB64410"/>
    </row>
    <row r="64411" spans="28:28" ht="18" customHeight="1" x14ac:dyDescent="0.25">
      <c r="AB64411"/>
    </row>
    <row r="64412" spans="28:28" ht="18" customHeight="1" x14ac:dyDescent="0.25">
      <c r="AB64412"/>
    </row>
    <row r="64413" spans="28:28" ht="18" customHeight="1" x14ac:dyDescent="0.25">
      <c r="AB64413"/>
    </row>
    <row r="64414" spans="28:28" ht="18" customHeight="1" x14ac:dyDescent="0.25">
      <c r="AB64414"/>
    </row>
    <row r="64415" spans="28:28" ht="18" customHeight="1" x14ac:dyDescent="0.25">
      <c r="AB64415"/>
    </row>
    <row r="64416" spans="28:28" ht="18" customHeight="1" x14ac:dyDescent="0.25">
      <c r="AB64416"/>
    </row>
    <row r="64417" spans="28:28" ht="18" customHeight="1" x14ac:dyDescent="0.25">
      <c r="AB64417"/>
    </row>
    <row r="64418" spans="28:28" ht="18" customHeight="1" x14ac:dyDescent="0.25">
      <c r="AB64418"/>
    </row>
    <row r="64419" spans="28:28" ht="18" customHeight="1" x14ac:dyDescent="0.25">
      <c r="AB64419"/>
    </row>
    <row r="64420" spans="28:28" ht="18" customHeight="1" x14ac:dyDescent="0.25">
      <c r="AB64420"/>
    </row>
    <row r="64421" spans="28:28" ht="18" customHeight="1" x14ac:dyDescent="0.25">
      <c r="AB64421"/>
    </row>
    <row r="64422" spans="28:28" ht="18" customHeight="1" x14ac:dyDescent="0.25">
      <c r="AB64422"/>
    </row>
    <row r="64423" spans="28:28" ht="18" customHeight="1" x14ac:dyDescent="0.25">
      <c r="AB64423"/>
    </row>
    <row r="64424" spans="28:28" ht="18" customHeight="1" x14ac:dyDescent="0.25">
      <c r="AB64424"/>
    </row>
    <row r="64425" spans="28:28" ht="18" customHeight="1" x14ac:dyDescent="0.25">
      <c r="AB64425"/>
    </row>
    <row r="64426" spans="28:28" ht="18" customHeight="1" x14ac:dyDescent="0.25">
      <c r="AB64426"/>
    </row>
    <row r="64427" spans="28:28" ht="18" customHeight="1" x14ac:dyDescent="0.25">
      <c r="AB64427"/>
    </row>
    <row r="64428" spans="28:28" ht="18" customHeight="1" x14ac:dyDescent="0.25">
      <c r="AB64428"/>
    </row>
    <row r="64429" spans="28:28" ht="18" customHeight="1" x14ac:dyDescent="0.25">
      <c r="AB64429"/>
    </row>
    <row r="64430" spans="28:28" ht="18" customHeight="1" x14ac:dyDescent="0.25">
      <c r="AB64430"/>
    </row>
    <row r="64431" spans="28:28" ht="18" customHeight="1" x14ac:dyDescent="0.25">
      <c r="AB64431"/>
    </row>
    <row r="64432" spans="28:28" ht="18" customHeight="1" x14ac:dyDescent="0.25">
      <c r="AB64432"/>
    </row>
    <row r="64433" spans="28:28" ht="18" customHeight="1" x14ac:dyDescent="0.25">
      <c r="AB64433"/>
    </row>
    <row r="64434" spans="28:28" ht="18" customHeight="1" x14ac:dyDescent="0.25">
      <c r="AB64434"/>
    </row>
    <row r="64435" spans="28:28" ht="18" customHeight="1" x14ac:dyDescent="0.25">
      <c r="AB64435"/>
    </row>
    <row r="64436" spans="28:28" ht="18" customHeight="1" x14ac:dyDescent="0.25">
      <c r="AB64436"/>
    </row>
    <row r="64437" spans="28:28" ht="18" customHeight="1" x14ac:dyDescent="0.25">
      <c r="AB64437"/>
    </row>
    <row r="64438" spans="28:28" ht="18" customHeight="1" x14ac:dyDescent="0.25">
      <c r="AB64438"/>
    </row>
    <row r="64439" spans="28:28" ht="18" customHeight="1" x14ac:dyDescent="0.25">
      <c r="AB64439"/>
    </row>
    <row r="64440" spans="28:28" ht="18" customHeight="1" x14ac:dyDescent="0.25">
      <c r="AB64440"/>
    </row>
    <row r="64441" spans="28:28" ht="18" customHeight="1" x14ac:dyDescent="0.25">
      <c r="AB64441"/>
    </row>
    <row r="64442" spans="28:28" ht="18" customHeight="1" x14ac:dyDescent="0.25">
      <c r="AB64442"/>
    </row>
    <row r="64443" spans="28:28" ht="18" customHeight="1" x14ac:dyDescent="0.25">
      <c r="AB64443"/>
    </row>
    <row r="64444" spans="28:28" ht="18" customHeight="1" x14ac:dyDescent="0.25">
      <c r="AB64444"/>
    </row>
    <row r="64445" spans="28:28" ht="18" customHeight="1" x14ac:dyDescent="0.25">
      <c r="AB64445"/>
    </row>
    <row r="64446" spans="28:28" ht="18" customHeight="1" x14ac:dyDescent="0.25">
      <c r="AB64446"/>
    </row>
    <row r="64447" spans="28:28" ht="18" customHeight="1" x14ac:dyDescent="0.25">
      <c r="AB64447"/>
    </row>
    <row r="64448" spans="28:28" ht="18" customHeight="1" x14ac:dyDescent="0.25">
      <c r="AB64448"/>
    </row>
    <row r="64449" spans="28:28" ht="18" customHeight="1" x14ac:dyDescent="0.25">
      <c r="AB64449"/>
    </row>
    <row r="64450" spans="28:28" ht="18" customHeight="1" x14ac:dyDescent="0.25">
      <c r="AB64450"/>
    </row>
    <row r="64451" spans="28:28" ht="18" customHeight="1" x14ac:dyDescent="0.25">
      <c r="AB64451"/>
    </row>
    <row r="64452" spans="28:28" ht="18" customHeight="1" x14ac:dyDescent="0.25">
      <c r="AB64452"/>
    </row>
    <row r="64453" spans="28:28" ht="18" customHeight="1" x14ac:dyDescent="0.25">
      <c r="AB64453"/>
    </row>
    <row r="64454" spans="28:28" ht="18" customHeight="1" x14ac:dyDescent="0.25">
      <c r="AB64454"/>
    </row>
    <row r="64455" spans="28:28" ht="18" customHeight="1" x14ac:dyDescent="0.25">
      <c r="AB64455"/>
    </row>
    <row r="64456" spans="28:28" ht="18" customHeight="1" x14ac:dyDescent="0.25">
      <c r="AB64456"/>
    </row>
    <row r="64457" spans="28:28" ht="18" customHeight="1" x14ac:dyDescent="0.25">
      <c r="AB64457"/>
    </row>
    <row r="64458" spans="28:28" ht="18" customHeight="1" x14ac:dyDescent="0.25">
      <c r="AB64458"/>
    </row>
    <row r="64459" spans="28:28" ht="18" customHeight="1" x14ac:dyDescent="0.25">
      <c r="AB64459"/>
    </row>
    <row r="64460" spans="28:28" ht="18" customHeight="1" x14ac:dyDescent="0.25">
      <c r="AB64460"/>
    </row>
    <row r="64461" spans="28:28" ht="18" customHeight="1" x14ac:dyDescent="0.25">
      <c r="AB64461"/>
    </row>
    <row r="64462" spans="28:28" ht="18" customHeight="1" x14ac:dyDescent="0.25">
      <c r="AB64462"/>
    </row>
    <row r="64463" spans="28:28" ht="18" customHeight="1" x14ac:dyDescent="0.25">
      <c r="AB64463"/>
    </row>
    <row r="64464" spans="28:28" ht="18" customHeight="1" x14ac:dyDescent="0.25">
      <c r="AB64464"/>
    </row>
    <row r="64465" spans="28:28" ht="18" customHeight="1" x14ac:dyDescent="0.25">
      <c r="AB64465"/>
    </row>
    <row r="64466" spans="28:28" ht="18" customHeight="1" x14ac:dyDescent="0.25">
      <c r="AB64466"/>
    </row>
    <row r="64467" spans="28:28" ht="18" customHeight="1" x14ac:dyDescent="0.25">
      <c r="AB64467"/>
    </row>
    <row r="64468" spans="28:28" ht="18" customHeight="1" x14ac:dyDescent="0.25">
      <c r="AB64468"/>
    </row>
    <row r="64469" spans="28:28" ht="18" customHeight="1" x14ac:dyDescent="0.25">
      <c r="AB64469"/>
    </row>
    <row r="64470" spans="28:28" ht="18" customHeight="1" x14ac:dyDescent="0.25">
      <c r="AB64470"/>
    </row>
    <row r="64471" spans="28:28" ht="18" customHeight="1" x14ac:dyDescent="0.25">
      <c r="AB64471"/>
    </row>
    <row r="64472" spans="28:28" ht="18" customHeight="1" x14ac:dyDescent="0.25">
      <c r="AB64472"/>
    </row>
    <row r="64473" spans="28:28" ht="18" customHeight="1" x14ac:dyDescent="0.25">
      <c r="AB64473"/>
    </row>
    <row r="64474" spans="28:28" ht="18" customHeight="1" x14ac:dyDescent="0.25">
      <c r="AB64474"/>
    </row>
    <row r="64475" spans="28:28" ht="18" customHeight="1" x14ac:dyDescent="0.25">
      <c r="AB64475"/>
    </row>
    <row r="64476" spans="28:28" ht="18" customHeight="1" x14ac:dyDescent="0.25">
      <c r="AB64476"/>
    </row>
    <row r="64477" spans="28:28" ht="18" customHeight="1" x14ac:dyDescent="0.25">
      <c r="AB64477"/>
    </row>
    <row r="64478" spans="28:28" ht="18" customHeight="1" x14ac:dyDescent="0.25">
      <c r="AB64478"/>
    </row>
    <row r="64479" spans="28:28" ht="18" customHeight="1" x14ac:dyDescent="0.25">
      <c r="AB64479"/>
    </row>
    <row r="64480" spans="28:28" ht="18" customHeight="1" x14ac:dyDescent="0.25">
      <c r="AB64480"/>
    </row>
    <row r="64481" spans="28:28" ht="18" customHeight="1" x14ac:dyDescent="0.25">
      <c r="AB64481"/>
    </row>
    <row r="64482" spans="28:28" ht="18" customHeight="1" x14ac:dyDescent="0.25">
      <c r="AB64482"/>
    </row>
    <row r="64483" spans="28:28" ht="18" customHeight="1" x14ac:dyDescent="0.25">
      <c r="AB64483"/>
    </row>
    <row r="64484" spans="28:28" ht="18" customHeight="1" x14ac:dyDescent="0.25">
      <c r="AB64484"/>
    </row>
    <row r="64485" spans="28:28" ht="18" customHeight="1" x14ac:dyDescent="0.25">
      <c r="AB64485"/>
    </row>
    <row r="64486" spans="28:28" ht="18" customHeight="1" x14ac:dyDescent="0.25">
      <c r="AB64486"/>
    </row>
    <row r="64487" spans="28:28" ht="18" customHeight="1" x14ac:dyDescent="0.25">
      <c r="AB64487"/>
    </row>
    <row r="64488" spans="28:28" ht="18" customHeight="1" x14ac:dyDescent="0.25">
      <c r="AB64488"/>
    </row>
    <row r="64489" spans="28:28" ht="18" customHeight="1" x14ac:dyDescent="0.25">
      <c r="AB64489"/>
    </row>
    <row r="64490" spans="28:28" ht="18" customHeight="1" x14ac:dyDescent="0.25">
      <c r="AB64490"/>
    </row>
    <row r="64491" spans="28:28" ht="18" customHeight="1" x14ac:dyDescent="0.25">
      <c r="AB64491"/>
    </row>
    <row r="64492" spans="28:28" ht="18" customHeight="1" x14ac:dyDescent="0.25">
      <c r="AB64492"/>
    </row>
    <row r="64493" spans="28:28" ht="18" customHeight="1" x14ac:dyDescent="0.25">
      <c r="AB64493"/>
    </row>
    <row r="64494" spans="28:28" ht="18" customHeight="1" x14ac:dyDescent="0.25">
      <c r="AB64494"/>
    </row>
    <row r="64495" spans="28:28" ht="18" customHeight="1" x14ac:dyDescent="0.25">
      <c r="AB64495"/>
    </row>
    <row r="64496" spans="28:28" ht="18" customHeight="1" x14ac:dyDescent="0.25">
      <c r="AB64496"/>
    </row>
    <row r="64497" spans="28:28" ht="18" customHeight="1" x14ac:dyDescent="0.25">
      <c r="AB64497"/>
    </row>
    <row r="64498" spans="28:28" ht="18" customHeight="1" x14ac:dyDescent="0.25">
      <c r="AB64498"/>
    </row>
    <row r="64499" spans="28:28" ht="18" customHeight="1" x14ac:dyDescent="0.25">
      <c r="AB64499"/>
    </row>
    <row r="64500" spans="28:28" ht="18" customHeight="1" x14ac:dyDescent="0.25">
      <c r="AB64500"/>
    </row>
    <row r="64501" spans="28:28" ht="18" customHeight="1" x14ac:dyDescent="0.25">
      <c r="AB64501"/>
    </row>
    <row r="64502" spans="28:28" ht="18" customHeight="1" x14ac:dyDescent="0.25">
      <c r="AB64502"/>
    </row>
    <row r="64503" spans="28:28" ht="18" customHeight="1" x14ac:dyDescent="0.25">
      <c r="AB64503"/>
    </row>
    <row r="64504" spans="28:28" ht="18" customHeight="1" x14ac:dyDescent="0.25">
      <c r="AB64504"/>
    </row>
    <row r="64505" spans="28:28" ht="18" customHeight="1" x14ac:dyDescent="0.25">
      <c r="AB64505"/>
    </row>
    <row r="64506" spans="28:28" ht="18" customHeight="1" x14ac:dyDescent="0.25">
      <c r="AB64506"/>
    </row>
    <row r="64507" spans="28:28" ht="18" customHeight="1" x14ac:dyDescent="0.25">
      <c r="AB64507"/>
    </row>
    <row r="64508" spans="28:28" ht="18" customHeight="1" x14ac:dyDescent="0.25">
      <c r="AB64508"/>
    </row>
    <row r="64509" spans="28:28" ht="18" customHeight="1" x14ac:dyDescent="0.25">
      <c r="AB64509"/>
    </row>
    <row r="64510" spans="28:28" ht="18" customHeight="1" x14ac:dyDescent="0.25">
      <c r="AB64510"/>
    </row>
    <row r="64511" spans="28:28" ht="18" customHeight="1" x14ac:dyDescent="0.25">
      <c r="AB64511"/>
    </row>
    <row r="64512" spans="28:28" ht="18" customHeight="1" x14ac:dyDescent="0.25">
      <c r="AB64512"/>
    </row>
    <row r="64513" spans="28:28" ht="18" customHeight="1" x14ac:dyDescent="0.25">
      <c r="AB64513"/>
    </row>
    <row r="64514" spans="28:28" ht="18" customHeight="1" x14ac:dyDescent="0.25">
      <c r="AB64514"/>
    </row>
    <row r="64515" spans="28:28" ht="18" customHeight="1" x14ac:dyDescent="0.25">
      <c r="AB64515"/>
    </row>
    <row r="64516" spans="28:28" ht="18" customHeight="1" x14ac:dyDescent="0.25">
      <c r="AB64516"/>
    </row>
    <row r="64517" spans="28:28" ht="18" customHeight="1" x14ac:dyDescent="0.25">
      <c r="AB64517"/>
    </row>
    <row r="64518" spans="28:28" ht="18" customHeight="1" x14ac:dyDescent="0.25">
      <c r="AB64518"/>
    </row>
    <row r="64519" spans="28:28" ht="18" customHeight="1" x14ac:dyDescent="0.25">
      <c r="AB64519"/>
    </row>
    <row r="64520" spans="28:28" ht="18" customHeight="1" x14ac:dyDescent="0.25">
      <c r="AB64520"/>
    </row>
    <row r="64521" spans="28:28" ht="18" customHeight="1" x14ac:dyDescent="0.25">
      <c r="AB64521"/>
    </row>
    <row r="64522" spans="28:28" ht="18" customHeight="1" x14ac:dyDescent="0.25">
      <c r="AB64522"/>
    </row>
    <row r="64523" spans="28:28" ht="18" customHeight="1" x14ac:dyDescent="0.25">
      <c r="AB64523"/>
    </row>
    <row r="64524" spans="28:28" ht="18" customHeight="1" x14ac:dyDescent="0.25">
      <c r="AB64524"/>
    </row>
    <row r="64525" spans="28:28" ht="18" customHeight="1" x14ac:dyDescent="0.25">
      <c r="AB64525"/>
    </row>
    <row r="64526" spans="28:28" ht="18" customHeight="1" x14ac:dyDescent="0.25">
      <c r="AB64526"/>
    </row>
    <row r="64527" spans="28:28" ht="18" customHeight="1" x14ac:dyDescent="0.25">
      <c r="AB64527"/>
    </row>
    <row r="64528" spans="28:28" ht="18" customHeight="1" x14ac:dyDescent="0.25">
      <c r="AB64528"/>
    </row>
    <row r="64529" spans="28:28" ht="18" customHeight="1" x14ac:dyDescent="0.25">
      <c r="AB64529"/>
    </row>
    <row r="64530" spans="28:28" ht="18" customHeight="1" x14ac:dyDescent="0.25">
      <c r="AB64530"/>
    </row>
    <row r="64531" spans="28:28" ht="18" customHeight="1" x14ac:dyDescent="0.25">
      <c r="AB64531"/>
    </row>
    <row r="64532" spans="28:28" ht="18" customHeight="1" x14ac:dyDescent="0.25">
      <c r="AB64532"/>
    </row>
    <row r="64533" spans="28:28" ht="18" customHeight="1" x14ac:dyDescent="0.25">
      <c r="AB64533"/>
    </row>
    <row r="64534" spans="28:28" ht="18" customHeight="1" x14ac:dyDescent="0.25">
      <c r="AB64534"/>
    </row>
    <row r="64535" spans="28:28" ht="18" customHeight="1" x14ac:dyDescent="0.25">
      <c r="AB64535"/>
    </row>
    <row r="64536" spans="28:28" ht="18" customHeight="1" x14ac:dyDescent="0.25">
      <c r="AB64536"/>
    </row>
    <row r="64537" spans="28:28" ht="18" customHeight="1" x14ac:dyDescent="0.25">
      <c r="AB64537"/>
    </row>
    <row r="64538" spans="28:28" ht="18" customHeight="1" x14ac:dyDescent="0.25">
      <c r="AB64538"/>
    </row>
    <row r="64539" spans="28:28" ht="18" customHeight="1" x14ac:dyDescent="0.25">
      <c r="AB64539"/>
    </row>
    <row r="64540" spans="28:28" ht="18" customHeight="1" x14ac:dyDescent="0.25">
      <c r="AB64540"/>
    </row>
    <row r="64541" spans="28:28" ht="18" customHeight="1" x14ac:dyDescent="0.25">
      <c r="AB64541"/>
    </row>
    <row r="64542" spans="28:28" ht="18" customHeight="1" x14ac:dyDescent="0.25">
      <c r="AB64542"/>
    </row>
    <row r="64543" spans="28:28" ht="18" customHeight="1" x14ac:dyDescent="0.25">
      <c r="AB64543"/>
    </row>
    <row r="64544" spans="28:28" ht="18" customHeight="1" x14ac:dyDescent="0.25">
      <c r="AB64544"/>
    </row>
    <row r="64545" spans="28:28" ht="18" customHeight="1" x14ac:dyDescent="0.25">
      <c r="AB64545"/>
    </row>
    <row r="64546" spans="28:28" ht="18" customHeight="1" x14ac:dyDescent="0.25">
      <c r="AB64546"/>
    </row>
    <row r="64547" spans="28:28" ht="18" customHeight="1" x14ac:dyDescent="0.25">
      <c r="AB64547"/>
    </row>
    <row r="64548" spans="28:28" ht="18" customHeight="1" x14ac:dyDescent="0.25">
      <c r="AB64548"/>
    </row>
    <row r="64549" spans="28:28" ht="18" customHeight="1" x14ac:dyDescent="0.25">
      <c r="AB64549"/>
    </row>
    <row r="64550" spans="28:28" ht="18" customHeight="1" x14ac:dyDescent="0.25">
      <c r="AB64550"/>
    </row>
    <row r="64551" spans="28:28" ht="18" customHeight="1" x14ac:dyDescent="0.25">
      <c r="AB64551"/>
    </row>
    <row r="64552" spans="28:28" ht="18" customHeight="1" x14ac:dyDescent="0.25">
      <c r="AB64552"/>
    </row>
    <row r="64553" spans="28:28" ht="18" customHeight="1" x14ac:dyDescent="0.25">
      <c r="AB64553"/>
    </row>
    <row r="64554" spans="28:28" ht="18" customHeight="1" x14ac:dyDescent="0.25">
      <c r="AB64554"/>
    </row>
    <row r="64555" spans="28:28" ht="18" customHeight="1" x14ac:dyDescent="0.25">
      <c r="AB64555"/>
    </row>
    <row r="64556" spans="28:28" ht="18" customHeight="1" x14ac:dyDescent="0.25">
      <c r="AB64556"/>
    </row>
    <row r="64557" spans="28:28" ht="18" customHeight="1" x14ac:dyDescent="0.25">
      <c r="AB64557"/>
    </row>
    <row r="64558" spans="28:28" ht="18" customHeight="1" x14ac:dyDescent="0.25">
      <c r="AB64558"/>
    </row>
    <row r="64559" spans="28:28" ht="18" customHeight="1" x14ac:dyDescent="0.25">
      <c r="AB64559"/>
    </row>
    <row r="64560" spans="28:28" ht="18" customHeight="1" x14ac:dyDescent="0.25">
      <c r="AB64560"/>
    </row>
    <row r="64561" spans="28:28" ht="18" customHeight="1" x14ac:dyDescent="0.25">
      <c r="AB64561"/>
    </row>
    <row r="64562" spans="28:28" ht="18" customHeight="1" x14ac:dyDescent="0.25">
      <c r="AB64562"/>
    </row>
    <row r="64563" spans="28:28" ht="18" customHeight="1" x14ac:dyDescent="0.25">
      <c r="AB64563"/>
    </row>
    <row r="64564" spans="28:28" ht="18" customHeight="1" x14ac:dyDescent="0.25">
      <c r="AB64564"/>
    </row>
    <row r="64565" spans="28:28" ht="18" customHeight="1" x14ac:dyDescent="0.25">
      <c r="AB64565"/>
    </row>
    <row r="64566" spans="28:28" ht="18" customHeight="1" x14ac:dyDescent="0.25">
      <c r="AB64566"/>
    </row>
    <row r="64567" spans="28:28" ht="18" customHeight="1" x14ac:dyDescent="0.25">
      <c r="AB64567"/>
    </row>
    <row r="64568" spans="28:28" ht="18" customHeight="1" x14ac:dyDescent="0.25">
      <c r="AB64568"/>
    </row>
    <row r="64569" spans="28:28" ht="18" customHeight="1" x14ac:dyDescent="0.25">
      <c r="AB64569"/>
    </row>
    <row r="64570" spans="28:28" ht="18" customHeight="1" x14ac:dyDescent="0.25">
      <c r="AB64570"/>
    </row>
    <row r="64571" spans="28:28" ht="18" customHeight="1" x14ac:dyDescent="0.25">
      <c r="AB64571"/>
    </row>
    <row r="64572" spans="28:28" ht="18" customHeight="1" x14ac:dyDescent="0.25">
      <c r="AB64572"/>
    </row>
    <row r="64573" spans="28:28" ht="18" customHeight="1" x14ac:dyDescent="0.25">
      <c r="AB64573"/>
    </row>
    <row r="64574" spans="28:28" ht="18" customHeight="1" x14ac:dyDescent="0.25">
      <c r="AB64574"/>
    </row>
    <row r="64575" spans="28:28" ht="18" customHeight="1" x14ac:dyDescent="0.25">
      <c r="AB64575"/>
    </row>
    <row r="64576" spans="28:28" ht="18" customHeight="1" x14ac:dyDescent="0.25">
      <c r="AB64576"/>
    </row>
    <row r="64577" spans="28:28" ht="18" customHeight="1" x14ac:dyDescent="0.25">
      <c r="AB64577"/>
    </row>
    <row r="64578" spans="28:28" ht="18" customHeight="1" x14ac:dyDescent="0.25">
      <c r="AB64578"/>
    </row>
    <row r="64579" spans="28:28" ht="18" customHeight="1" x14ac:dyDescent="0.25">
      <c r="AB64579"/>
    </row>
    <row r="64580" spans="28:28" ht="18" customHeight="1" x14ac:dyDescent="0.25">
      <c r="AB64580"/>
    </row>
    <row r="64581" spans="28:28" ht="18" customHeight="1" x14ac:dyDescent="0.25">
      <c r="AB64581"/>
    </row>
    <row r="64582" spans="28:28" ht="18" customHeight="1" x14ac:dyDescent="0.25">
      <c r="AB64582"/>
    </row>
    <row r="64583" spans="28:28" ht="18" customHeight="1" x14ac:dyDescent="0.25">
      <c r="AB64583"/>
    </row>
    <row r="64584" spans="28:28" ht="18" customHeight="1" x14ac:dyDescent="0.25">
      <c r="AB64584"/>
    </row>
    <row r="64585" spans="28:28" ht="18" customHeight="1" x14ac:dyDescent="0.25">
      <c r="AB64585"/>
    </row>
    <row r="64586" spans="28:28" ht="18" customHeight="1" x14ac:dyDescent="0.25">
      <c r="AB64586"/>
    </row>
    <row r="64587" spans="28:28" ht="18" customHeight="1" x14ac:dyDescent="0.25">
      <c r="AB64587"/>
    </row>
    <row r="64588" spans="28:28" ht="18" customHeight="1" x14ac:dyDescent="0.25">
      <c r="AB64588"/>
    </row>
    <row r="64589" spans="28:28" ht="18" customHeight="1" x14ac:dyDescent="0.25">
      <c r="AB64589"/>
    </row>
    <row r="64590" spans="28:28" ht="18" customHeight="1" x14ac:dyDescent="0.25">
      <c r="AB64590"/>
    </row>
    <row r="64591" spans="28:28" ht="18" customHeight="1" x14ac:dyDescent="0.25">
      <c r="AB64591"/>
    </row>
    <row r="64592" spans="28:28" ht="18" customHeight="1" x14ac:dyDescent="0.25">
      <c r="AB64592"/>
    </row>
    <row r="64593" spans="28:28" ht="18" customHeight="1" x14ac:dyDescent="0.25">
      <c r="AB64593"/>
    </row>
    <row r="64594" spans="28:28" ht="18" customHeight="1" x14ac:dyDescent="0.25">
      <c r="AB64594"/>
    </row>
    <row r="64595" spans="28:28" ht="18" customHeight="1" x14ac:dyDescent="0.25">
      <c r="AB64595"/>
    </row>
    <row r="64596" spans="28:28" ht="18" customHeight="1" x14ac:dyDescent="0.25">
      <c r="AB64596"/>
    </row>
    <row r="64597" spans="28:28" ht="18" customHeight="1" x14ac:dyDescent="0.25">
      <c r="AB64597"/>
    </row>
    <row r="64598" spans="28:28" ht="18" customHeight="1" x14ac:dyDescent="0.25">
      <c r="AB64598"/>
    </row>
    <row r="64599" spans="28:28" ht="18" customHeight="1" x14ac:dyDescent="0.25">
      <c r="AB64599"/>
    </row>
    <row r="64600" spans="28:28" ht="18" customHeight="1" x14ac:dyDescent="0.25">
      <c r="AB64600"/>
    </row>
    <row r="64601" spans="28:28" ht="18" customHeight="1" x14ac:dyDescent="0.25">
      <c r="AB64601"/>
    </row>
    <row r="64602" spans="28:28" ht="18" customHeight="1" x14ac:dyDescent="0.25">
      <c r="AB64602"/>
    </row>
    <row r="64603" spans="28:28" ht="18" customHeight="1" x14ac:dyDescent="0.25">
      <c r="AB64603"/>
    </row>
    <row r="64604" spans="28:28" ht="18" customHeight="1" x14ac:dyDescent="0.25">
      <c r="AB64604"/>
    </row>
    <row r="64605" spans="28:28" ht="18" customHeight="1" x14ac:dyDescent="0.25">
      <c r="AB64605"/>
    </row>
    <row r="64606" spans="28:28" ht="18" customHeight="1" x14ac:dyDescent="0.25">
      <c r="AB64606"/>
    </row>
    <row r="64607" spans="28:28" ht="18" customHeight="1" x14ac:dyDescent="0.25">
      <c r="AB64607"/>
    </row>
    <row r="64608" spans="28:28" ht="18" customHeight="1" x14ac:dyDescent="0.25">
      <c r="AB64608"/>
    </row>
    <row r="64609" spans="28:28" ht="18" customHeight="1" x14ac:dyDescent="0.25">
      <c r="AB64609"/>
    </row>
    <row r="64610" spans="28:28" ht="18" customHeight="1" x14ac:dyDescent="0.25">
      <c r="AB64610"/>
    </row>
    <row r="64611" spans="28:28" ht="18" customHeight="1" x14ac:dyDescent="0.25">
      <c r="AB64611"/>
    </row>
    <row r="64612" spans="28:28" ht="18" customHeight="1" x14ac:dyDescent="0.25">
      <c r="AB64612"/>
    </row>
    <row r="64613" spans="28:28" ht="18" customHeight="1" x14ac:dyDescent="0.25">
      <c r="AB64613"/>
    </row>
    <row r="64614" spans="28:28" ht="18" customHeight="1" x14ac:dyDescent="0.25">
      <c r="AB64614"/>
    </row>
    <row r="64615" spans="28:28" ht="18" customHeight="1" x14ac:dyDescent="0.25">
      <c r="AB64615"/>
    </row>
    <row r="64616" spans="28:28" ht="18" customHeight="1" x14ac:dyDescent="0.25">
      <c r="AB64616"/>
    </row>
    <row r="64617" spans="28:28" ht="18" customHeight="1" x14ac:dyDescent="0.25">
      <c r="AB64617"/>
    </row>
    <row r="64618" spans="28:28" ht="18" customHeight="1" x14ac:dyDescent="0.25">
      <c r="AB64618"/>
    </row>
    <row r="64619" spans="28:28" ht="18" customHeight="1" x14ac:dyDescent="0.25">
      <c r="AB64619"/>
    </row>
    <row r="64620" spans="28:28" ht="18" customHeight="1" x14ac:dyDescent="0.25">
      <c r="AB64620"/>
    </row>
    <row r="64621" spans="28:28" ht="18" customHeight="1" x14ac:dyDescent="0.25">
      <c r="AB64621"/>
    </row>
    <row r="64622" spans="28:28" ht="18" customHeight="1" x14ac:dyDescent="0.25">
      <c r="AB64622"/>
    </row>
    <row r="64623" spans="28:28" ht="18" customHeight="1" x14ac:dyDescent="0.25">
      <c r="AB64623"/>
    </row>
    <row r="64624" spans="28:28" ht="18" customHeight="1" x14ac:dyDescent="0.25">
      <c r="AB64624"/>
    </row>
    <row r="64625" spans="28:28" ht="18" customHeight="1" x14ac:dyDescent="0.25">
      <c r="AB64625"/>
    </row>
    <row r="64626" spans="28:28" ht="18" customHeight="1" x14ac:dyDescent="0.25">
      <c r="AB64626"/>
    </row>
    <row r="64627" spans="28:28" ht="18" customHeight="1" x14ac:dyDescent="0.25">
      <c r="AB64627"/>
    </row>
    <row r="64628" spans="28:28" ht="18" customHeight="1" x14ac:dyDescent="0.25">
      <c r="AB64628"/>
    </row>
    <row r="64629" spans="28:28" ht="18" customHeight="1" x14ac:dyDescent="0.25">
      <c r="AB64629"/>
    </row>
    <row r="64630" spans="28:28" ht="18" customHeight="1" x14ac:dyDescent="0.25">
      <c r="AB64630"/>
    </row>
    <row r="64631" spans="28:28" ht="18" customHeight="1" x14ac:dyDescent="0.25">
      <c r="AB64631"/>
    </row>
    <row r="64632" spans="28:28" ht="18" customHeight="1" x14ac:dyDescent="0.25">
      <c r="AB64632"/>
    </row>
    <row r="64633" spans="28:28" ht="18" customHeight="1" x14ac:dyDescent="0.25">
      <c r="AB64633"/>
    </row>
    <row r="64634" spans="28:28" ht="18" customHeight="1" x14ac:dyDescent="0.25">
      <c r="AB64634"/>
    </row>
    <row r="64635" spans="28:28" ht="18" customHeight="1" x14ac:dyDescent="0.25">
      <c r="AB64635"/>
    </row>
    <row r="64636" spans="28:28" ht="18" customHeight="1" x14ac:dyDescent="0.25">
      <c r="AB64636"/>
    </row>
    <row r="64637" spans="28:28" ht="18" customHeight="1" x14ac:dyDescent="0.25">
      <c r="AB64637"/>
    </row>
    <row r="64638" spans="28:28" ht="18" customHeight="1" x14ac:dyDescent="0.25">
      <c r="AB64638"/>
    </row>
    <row r="64639" spans="28:28" ht="18" customHeight="1" x14ac:dyDescent="0.25">
      <c r="AB64639"/>
    </row>
    <row r="64640" spans="28:28" ht="18" customHeight="1" x14ac:dyDescent="0.25">
      <c r="AB64640"/>
    </row>
    <row r="64641" spans="28:28" ht="18" customHeight="1" x14ac:dyDescent="0.25">
      <c r="AB64641"/>
    </row>
    <row r="64642" spans="28:28" ht="18" customHeight="1" x14ac:dyDescent="0.25">
      <c r="AB64642"/>
    </row>
    <row r="64643" spans="28:28" ht="18" customHeight="1" x14ac:dyDescent="0.25">
      <c r="AB64643"/>
    </row>
    <row r="64644" spans="28:28" ht="18" customHeight="1" x14ac:dyDescent="0.25">
      <c r="AB64644"/>
    </row>
    <row r="64645" spans="28:28" ht="18" customHeight="1" x14ac:dyDescent="0.25">
      <c r="AB64645"/>
    </row>
    <row r="64646" spans="28:28" ht="18" customHeight="1" x14ac:dyDescent="0.25">
      <c r="AB64646"/>
    </row>
    <row r="64647" spans="28:28" ht="18" customHeight="1" x14ac:dyDescent="0.25">
      <c r="AB64647"/>
    </row>
    <row r="64648" spans="28:28" ht="18" customHeight="1" x14ac:dyDescent="0.25">
      <c r="AB64648"/>
    </row>
    <row r="64649" spans="28:28" ht="18" customHeight="1" x14ac:dyDescent="0.25">
      <c r="AB64649"/>
    </row>
    <row r="64650" spans="28:28" ht="18" customHeight="1" x14ac:dyDescent="0.25">
      <c r="AB64650"/>
    </row>
    <row r="64651" spans="28:28" ht="18" customHeight="1" x14ac:dyDescent="0.25">
      <c r="AB64651"/>
    </row>
    <row r="64652" spans="28:28" ht="18" customHeight="1" x14ac:dyDescent="0.25">
      <c r="AB64652"/>
    </row>
    <row r="64653" spans="28:28" ht="18" customHeight="1" x14ac:dyDescent="0.25">
      <c r="AB64653"/>
    </row>
    <row r="64654" spans="28:28" ht="18" customHeight="1" x14ac:dyDescent="0.25">
      <c r="AB64654"/>
    </row>
    <row r="64655" spans="28:28" ht="18" customHeight="1" x14ac:dyDescent="0.25">
      <c r="AB64655"/>
    </row>
    <row r="64656" spans="28:28" ht="18" customHeight="1" x14ac:dyDescent="0.25">
      <c r="AB64656"/>
    </row>
    <row r="64657" spans="28:28" ht="18" customHeight="1" x14ac:dyDescent="0.25">
      <c r="AB64657"/>
    </row>
    <row r="64658" spans="28:28" ht="18" customHeight="1" x14ac:dyDescent="0.25">
      <c r="AB64658"/>
    </row>
    <row r="64659" spans="28:28" ht="18" customHeight="1" x14ac:dyDescent="0.25">
      <c r="AB64659"/>
    </row>
    <row r="64660" spans="28:28" ht="18" customHeight="1" x14ac:dyDescent="0.25">
      <c r="AB64660"/>
    </row>
    <row r="64661" spans="28:28" ht="18" customHeight="1" x14ac:dyDescent="0.25">
      <c r="AB64661"/>
    </row>
    <row r="64662" spans="28:28" ht="18" customHeight="1" x14ac:dyDescent="0.25">
      <c r="AB64662"/>
    </row>
    <row r="64663" spans="28:28" ht="18" customHeight="1" x14ac:dyDescent="0.25">
      <c r="AB64663"/>
    </row>
    <row r="64664" spans="28:28" ht="18" customHeight="1" x14ac:dyDescent="0.25">
      <c r="AB64664"/>
    </row>
    <row r="64665" spans="28:28" ht="18" customHeight="1" x14ac:dyDescent="0.25">
      <c r="AB64665"/>
    </row>
    <row r="64666" spans="28:28" ht="18" customHeight="1" x14ac:dyDescent="0.25">
      <c r="AB64666"/>
    </row>
    <row r="64667" spans="28:28" ht="18" customHeight="1" x14ac:dyDescent="0.25">
      <c r="AB64667"/>
    </row>
    <row r="64668" spans="28:28" ht="18" customHeight="1" x14ac:dyDescent="0.25">
      <c r="AB64668"/>
    </row>
    <row r="64669" spans="28:28" ht="18" customHeight="1" x14ac:dyDescent="0.25">
      <c r="AB64669"/>
    </row>
    <row r="64670" spans="28:28" ht="18" customHeight="1" x14ac:dyDescent="0.25">
      <c r="AB64670"/>
    </row>
    <row r="64671" spans="28:28" ht="18" customHeight="1" x14ac:dyDescent="0.25">
      <c r="AB64671"/>
    </row>
    <row r="64672" spans="28:28" ht="18" customHeight="1" x14ac:dyDescent="0.25">
      <c r="AB64672"/>
    </row>
    <row r="64673" spans="28:28" ht="18" customHeight="1" x14ac:dyDescent="0.25">
      <c r="AB64673"/>
    </row>
    <row r="64674" spans="28:28" ht="18" customHeight="1" x14ac:dyDescent="0.25">
      <c r="AB64674"/>
    </row>
    <row r="64675" spans="28:28" ht="18" customHeight="1" x14ac:dyDescent="0.25">
      <c r="AB64675"/>
    </row>
    <row r="64676" spans="28:28" ht="18" customHeight="1" x14ac:dyDescent="0.25">
      <c r="AB64676"/>
    </row>
    <row r="64677" spans="28:28" ht="18" customHeight="1" x14ac:dyDescent="0.25">
      <c r="AB64677"/>
    </row>
    <row r="64678" spans="28:28" ht="18" customHeight="1" x14ac:dyDescent="0.25">
      <c r="AB64678"/>
    </row>
    <row r="64679" spans="28:28" ht="18" customHeight="1" x14ac:dyDescent="0.25">
      <c r="AB64679"/>
    </row>
    <row r="64680" spans="28:28" ht="18" customHeight="1" x14ac:dyDescent="0.25">
      <c r="AB64680"/>
    </row>
    <row r="64681" spans="28:28" ht="18" customHeight="1" x14ac:dyDescent="0.25">
      <c r="AB64681"/>
    </row>
    <row r="64682" spans="28:28" ht="18" customHeight="1" x14ac:dyDescent="0.25">
      <c r="AB64682"/>
    </row>
    <row r="64683" spans="28:28" ht="18" customHeight="1" x14ac:dyDescent="0.25">
      <c r="AB64683"/>
    </row>
    <row r="64684" spans="28:28" ht="18" customHeight="1" x14ac:dyDescent="0.25">
      <c r="AB64684"/>
    </row>
    <row r="64685" spans="28:28" ht="18" customHeight="1" x14ac:dyDescent="0.25">
      <c r="AB64685"/>
    </row>
    <row r="64686" spans="28:28" ht="18" customHeight="1" x14ac:dyDescent="0.25">
      <c r="AB64686"/>
    </row>
    <row r="64687" spans="28:28" ht="18" customHeight="1" x14ac:dyDescent="0.25">
      <c r="AB64687"/>
    </row>
    <row r="64688" spans="28:28" ht="18" customHeight="1" x14ac:dyDescent="0.25">
      <c r="AB64688"/>
    </row>
    <row r="64689" spans="28:28" ht="18" customHeight="1" x14ac:dyDescent="0.25">
      <c r="AB64689"/>
    </row>
    <row r="64690" spans="28:28" ht="18" customHeight="1" x14ac:dyDescent="0.25">
      <c r="AB64690"/>
    </row>
    <row r="64691" spans="28:28" ht="18" customHeight="1" x14ac:dyDescent="0.25">
      <c r="AB64691"/>
    </row>
    <row r="64692" spans="28:28" ht="18" customHeight="1" x14ac:dyDescent="0.25">
      <c r="AB64692"/>
    </row>
    <row r="64693" spans="28:28" ht="18" customHeight="1" x14ac:dyDescent="0.25">
      <c r="AB64693"/>
    </row>
    <row r="64694" spans="28:28" ht="18" customHeight="1" x14ac:dyDescent="0.25">
      <c r="AB64694"/>
    </row>
    <row r="64695" spans="28:28" ht="18" customHeight="1" x14ac:dyDescent="0.25">
      <c r="AB64695"/>
    </row>
    <row r="64696" spans="28:28" ht="18" customHeight="1" x14ac:dyDescent="0.25">
      <c r="AB64696"/>
    </row>
    <row r="64697" spans="28:28" ht="18" customHeight="1" x14ac:dyDescent="0.25">
      <c r="AB64697"/>
    </row>
    <row r="64698" spans="28:28" ht="18" customHeight="1" x14ac:dyDescent="0.25">
      <c r="AB64698"/>
    </row>
    <row r="64699" spans="28:28" ht="18" customHeight="1" x14ac:dyDescent="0.25">
      <c r="AB64699"/>
    </row>
    <row r="64700" spans="28:28" ht="18" customHeight="1" x14ac:dyDescent="0.25">
      <c r="AB64700"/>
    </row>
    <row r="64701" spans="28:28" ht="18" customHeight="1" x14ac:dyDescent="0.25">
      <c r="AB64701"/>
    </row>
    <row r="64702" spans="28:28" ht="18" customHeight="1" x14ac:dyDescent="0.25">
      <c r="AB64702"/>
    </row>
    <row r="64703" spans="28:28" ht="18" customHeight="1" x14ac:dyDescent="0.25">
      <c r="AB64703"/>
    </row>
    <row r="64704" spans="28:28" ht="18" customHeight="1" x14ac:dyDescent="0.25">
      <c r="AB64704"/>
    </row>
    <row r="64705" spans="28:28" ht="18" customHeight="1" x14ac:dyDescent="0.25">
      <c r="AB64705"/>
    </row>
    <row r="64706" spans="28:28" ht="18" customHeight="1" x14ac:dyDescent="0.25">
      <c r="AB64706"/>
    </row>
    <row r="64707" spans="28:28" ht="18" customHeight="1" x14ac:dyDescent="0.25">
      <c r="AB64707"/>
    </row>
    <row r="64708" spans="28:28" ht="18" customHeight="1" x14ac:dyDescent="0.25">
      <c r="AB64708"/>
    </row>
    <row r="64709" spans="28:28" ht="18" customHeight="1" x14ac:dyDescent="0.25">
      <c r="AB64709"/>
    </row>
    <row r="64710" spans="28:28" ht="18" customHeight="1" x14ac:dyDescent="0.25">
      <c r="AB64710"/>
    </row>
    <row r="64711" spans="28:28" ht="18" customHeight="1" x14ac:dyDescent="0.25">
      <c r="AB64711"/>
    </row>
    <row r="64712" spans="28:28" ht="18" customHeight="1" x14ac:dyDescent="0.25">
      <c r="AB64712"/>
    </row>
    <row r="64713" spans="28:28" ht="18" customHeight="1" x14ac:dyDescent="0.25">
      <c r="AB64713"/>
    </row>
    <row r="64714" spans="28:28" ht="18" customHeight="1" x14ac:dyDescent="0.25">
      <c r="AB64714"/>
    </row>
    <row r="64715" spans="28:28" ht="18" customHeight="1" x14ac:dyDescent="0.25">
      <c r="AB64715"/>
    </row>
    <row r="64716" spans="28:28" ht="18" customHeight="1" x14ac:dyDescent="0.25">
      <c r="AB64716"/>
    </row>
    <row r="64717" spans="28:28" ht="18" customHeight="1" x14ac:dyDescent="0.25">
      <c r="AB64717"/>
    </row>
    <row r="64718" spans="28:28" ht="18" customHeight="1" x14ac:dyDescent="0.25">
      <c r="AB64718"/>
    </row>
    <row r="64719" spans="28:28" ht="18" customHeight="1" x14ac:dyDescent="0.25">
      <c r="AB64719"/>
    </row>
    <row r="64720" spans="28:28" ht="18" customHeight="1" x14ac:dyDescent="0.25">
      <c r="AB64720"/>
    </row>
    <row r="64721" spans="28:28" ht="18" customHeight="1" x14ac:dyDescent="0.25">
      <c r="AB64721"/>
    </row>
    <row r="64722" spans="28:28" ht="18" customHeight="1" x14ac:dyDescent="0.25">
      <c r="AB64722"/>
    </row>
    <row r="64723" spans="28:28" ht="18" customHeight="1" x14ac:dyDescent="0.25">
      <c r="AB64723"/>
    </row>
    <row r="64724" spans="28:28" ht="18" customHeight="1" x14ac:dyDescent="0.25">
      <c r="AB64724"/>
    </row>
    <row r="64725" spans="28:28" ht="18" customHeight="1" x14ac:dyDescent="0.25">
      <c r="AB64725"/>
    </row>
    <row r="64726" spans="28:28" ht="18" customHeight="1" x14ac:dyDescent="0.25">
      <c r="AB64726"/>
    </row>
    <row r="64727" spans="28:28" ht="18" customHeight="1" x14ac:dyDescent="0.25">
      <c r="AB64727"/>
    </row>
    <row r="64728" spans="28:28" ht="18" customHeight="1" x14ac:dyDescent="0.25">
      <c r="AB64728"/>
    </row>
    <row r="64729" spans="28:28" ht="18" customHeight="1" x14ac:dyDescent="0.25">
      <c r="AB64729"/>
    </row>
    <row r="64730" spans="28:28" ht="18" customHeight="1" x14ac:dyDescent="0.25">
      <c r="AB64730"/>
    </row>
    <row r="64731" spans="28:28" ht="18" customHeight="1" x14ac:dyDescent="0.25">
      <c r="AB64731"/>
    </row>
    <row r="64732" spans="28:28" ht="18" customHeight="1" x14ac:dyDescent="0.25">
      <c r="AB64732"/>
    </row>
    <row r="64733" spans="28:28" ht="18" customHeight="1" x14ac:dyDescent="0.25">
      <c r="AB64733"/>
    </row>
    <row r="64734" spans="28:28" ht="18" customHeight="1" x14ac:dyDescent="0.25">
      <c r="AB64734"/>
    </row>
    <row r="64735" spans="28:28" ht="18" customHeight="1" x14ac:dyDescent="0.25">
      <c r="AB64735"/>
    </row>
    <row r="64736" spans="28:28" ht="18" customHeight="1" x14ac:dyDescent="0.25">
      <c r="AB64736"/>
    </row>
    <row r="64737" spans="28:28" ht="18" customHeight="1" x14ac:dyDescent="0.25">
      <c r="AB64737"/>
    </row>
    <row r="64738" spans="28:28" ht="18" customHeight="1" x14ac:dyDescent="0.25">
      <c r="AB64738"/>
    </row>
    <row r="64739" spans="28:28" ht="18" customHeight="1" x14ac:dyDescent="0.25">
      <c r="AB64739"/>
    </row>
    <row r="64740" spans="28:28" ht="18" customHeight="1" x14ac:dyDescent="0.25">
      <c r="AB64740"/>
    </row>
    <row r="64741" spans="28:28" ht="18" customHeight="1" x14ac:dyDescent="0.25">
      <c r="AB64741"/>
    </row>
    <row r="64742" spans="28:28" ht="18" customHeight="1" x14ac:dyDescent="0.25">
      <c r="AB64742"/>
    </row>
    <row r="64743" spans="28:28" ht="18" customHeight="1" x14ac:dyDescent="0.25">
      <c r="AB64743"/>
    </row>
    <row r="64744" spans="28:28" ht="18" customHeight="1" x14ac:dyDescent="0.25">
      <c r="AB64744"/>
    </row>
    <row r="64745" spans="28:28" ht="18" customHeight="1" x14ac:dyDescent="0.25">
      <c r="AB64745"/>
    </row>
    <row r="64746" spans="28:28" ht="18" customHeight="1" x14ac:dyDescent="0.25">
      <c r="AB64746"/>
    </row>
    <row r="64747" spans="28:28" ht="18" customHeight="1" x14ac:dyDescent="0.25">
      <c r="AB64747"/>
    </row>
    <row r="64748" spans="28:28" ht="18" customHeight="1" x14ac:dyDescent="0.25">
      <c r="AB64748"/>
    </row>
    <row r="64749" spans="28:28" ht="18" customHeight="1" x14ac:dyDescent="0.25">
      <c r="AB64749"/>
    </row>
    <row r="64750" spans="28:28" ht="18" customHeight="1" x14ac:dyDescent="0.25">
      <c r="AB64750"/>
    </row>
    <row r="64751" spans="28:28" ht="18" customHeight="1" x14ac:dyDescent="0.25">
      <c r="AB64751"/>
    </row>
    <row r="64752" spans="28:28" ht="18" customHeight="1" x14ac:dyDescent="0.25">
      <c r="AB64752"/>
    </row>
    <row r="64753" spans="28:28" ht="18" customHeight="1" x14ac:dyDescent="0.25">
      <c r="AB64753"/>
    </row>
    <row r="64754" spans="28:28" ht="18" customHeight="1" x14ac:dyDescent="0.25">
      <c r="AB64754"/>
    </row>
    <row r="64755" spans="28:28" ht="18" customHeight="1" x14ac:dyDescent="0.25">
      <c r="AB64755"/>
    </row>
    <row r="64756" spans="28:28" ht="18" customHeight="1" x14ac:dyDescent="0.25">
      <c r="AB64756"/>
    </row>
    <row r="64757" spans="28:28" ht="18" customHeight="1" x14ac:dyDescent="0.25">
      <c r="AB64757"/>
    </row>
    <row r="64758" spans="28:28" ht="18" customHeight="1" x14ac:dyDescent="0.25">
      <c r="AB64758"/>
    </row>
    <row r="64759" spans="28:28" ht="18" customHeight="1" x14ac:dyDescent="0.25">
      <c r="AB64759"/>
    </row>
    <row r="64760" spans="28:28" ht="18" customHeight="1" x14ac:dyDescent="0.25">
      <c r="AB64760"/>
    </row>
    <row r="64761" spans="28:28" ht="18" customHeight="1" x14ac:dyDescent="0.25">
      <c r="AB64761"/>
    </row>
    <row r="64762" spans="28:28" ht="18" customHeight="1" x14ac:dyDescent="0.25">
      <c r="AB64762"/>
    </row>
    <row r="64763" spans="28:28" ht="18" customHeight="1" x14ac:dyDescent="0.25">
      <c r="AB64763"/>
    </row>
    <row r="64764" spans="28:28" ht="18" customHeight="1" x14ac:dyDescent="0.25">
      <c r="AB64764"/>
    </row>
    <row r="64765" spans="28:28" ht="18" customHeight="1" x14ac:dyDescent="0.25">
      <c r="AB64765"/>
    </row>
    <row r="64766" spans="28:28" ht="18" customHeight="1" x14ac:dyDescent="0.25">
      <c r="AB64766"/>
    </row>
    <row r="64767" spans="28:28" ht="18" customHeight="1" x14ac:dyDescent="0.25">
      <c r="AB64767"/>
    </row>
    <row r="64768" spans="28:28" ht="18" customHeight="1" x14ac:dyDescent="0.25">
      <c r="AB64768"/>
    </row>
    <row r="64769" spans="28:28" ht="18" customHeight="1" x14ac:dyDescent="0.25">
      <c r="AB64769"/>
    </row>
    <row r="64770" spans="28:28" ht="18" customHeight="1" x14ac:dyDescent="0.25">
      <c r="AB64770"/>
    </row>
    <row r="64771" spans="28:28" ht="18" customHeight="1" x14ac:dyDescent="0.25">
      <c r="AB64771"/>
    </row>
    <row r="64772" spans="28:28" ht="18" customHeight="1" x14ac:dyDescent="0.25">
      <c r="AB64772"/>
    </row>
    <row r="64773" spans="28:28" ht="18" customHeight="1" x14ac:dyDescent="0.25">
      <c r="AB64773"/>
    </row>
    <row r="64774" spans="28:28" ht="18" customHeight="1" x14ac:dyDescent="0.25">
      <c r="AB64774"/>
    </row>
    <row r="64775" spans="28:28" ht="18" customHeight="1" x14ac:dyDescent="0.25">
      <c r="AB64775"/>
    </row>
    <row r="64776" spans="28:28" ht="18" customHeight="1" x14ac:dyDescent="0.25">
      <c r="AB64776"/>
    </row>
    <row r="64777" spans="28:28" ht="18" customHeight="1" x14ac:dyDescent="0.25">
      <c r="AB64777"/>
    </row>
    <row r="64778" spans="28:28" ht="18" customHeight="1" x14ac:dyDescent="0.25">
      <c r="AB64778"/>
    </row>
    <row r="64779" spans="28:28" ht="18" customHeight="1" x14ac:dyDescent="0.25">
      <c r="AB64779"/>
    </row>
    <row r="64780" spans="28:28" ht="18" customHeight="1" x14ac:dyDescent="0.25">
      <c r="AB64780"/>
    </row>
    <row r="64781" spans="28:28" ht="18" customHeight="1" x14ac:dyDescent="0.25">
      <c r="AB64781"/>
    </row>
    <row r="64782" spans="28:28" ht="18" customHeight="1" x14ac:dyDescent="0.25">
      <c r="AB64782"/>
    </row>
    <row r="64783" spans="28:28" ht="18" customHeight="1" x14ac:dyDescent="0.25">
      <c r="AB64783"/>
    </row>
    <row r="64784" spans="28:28" ht="18" customHeight="1" x14ac:dyDescent="0.25">
      <c r="AB64784"/>
    </row>
    <row r="64785" spans="28:28" ht="18" customHeight="1" x14ac:dyDescent="0.25">
      <c r="AB64785"/>
    </row>
    <row r="64786" spans="28:28" ht="18" customHeight="1" x14ac:dyDescent="0.25">
      <c r="AB64786"/>
    </row>
    <row r="64787" spans="28:28" ht="18" customHeight="1" x14ac:dyDescent="0.25">
      <c r="AB64787"/>
    </row>
    <row r="64788" spans="28:28" ht="18" customHeight="1" x14ac:dyDescent="0.25">
      <c r="AB64788"/>
    </row>
    <row r="64789" spans="28:28" ht="18" customHeight="1" x14ac:dyDescent="0.25">
      <c r="AB64789"/>
    </row>
    <row r="64790" spans="28:28" ht="18" customHeight="1" x14ac:dyDescent="0.25">
      <c r="AB64790"/>
    </row>
    <row r="64791" spans="28:28" ht="18" customHeight="1" x14ac:dyDescent="0.25">
      <c r="AB64791"/>
    </row>
    <row r="64792" spans="28:28" ht="18" customHeight="1" x14ac:dyDescent="0.25">
      <c r="AB64792"/>
    </row>
    <row r="64793" spans="28:28" ht="18" customHeight="1" x14ac:dyDescent="0.25">
      <c r="AB64793"/>
    </row>
    <row r="64794" spans="28:28" ht="18" customHeight="1" x14ac:dyDescent="0.25">
      <c r="AB64794"/>
    </row>
    <row r="64795" spans="28:28" ht="18" customHeight="1" x14ac:dyDescent="0.25">
      <c r="AB64795"/>
    </row>
    <row r="64796" spans="28:28" ht="18" customHeight="1" x14ac:dyDescent="0.25">
      <c r="AB64796"/>
    </row>
    <row r="64797" spans="28:28" ht="18" customHeight="1" x14ac:dyDescent="0.25">
      <c r="AB64797"/>
    </row>
    <row r="64798" spans="28:28" ht="18" customHeight="1" x14ac:dyDescent="0.25">
      <c r="AB64798"/>
    </row>
    <row r="64799" spans="28:28" ht="18" customHeight="1" x14ac:dyDescent="0.25">
      <c r="AB64799"/>
    </row>
    <row r="64800" spans="28:28" ht="18" customHeight="1" x14ac:dyDescent="0.25">
      <c r="AB64800"/>
    </row>
    <row r="64801" spans="28:28" ht="18" customHeight="1" x14ac:dyDescent="0.25">
      <c r="AB64801"/>
    </row>
    <row r="64802" spans="28:28" ht="18" customHeight="1" x14ac:dyDescent="0.25">
      <c r="AB64802"/>
    </row>
    <row r="64803" spans="28:28" ht="18" customHeight="1" x14ac:dyDescent="0.25">
      <c r="AB64803"/>
    </row>
    <row r="64804" spans="28:28" ht="18" customHeight="1" x14ac:dyDescent="0.25">
      <c r="AB64804"/>
    </row>
    <row r="64805" spans="28:28" ht="18" customHeight="1" x14ac:dyDescent="0.25">
      <c r="AB64805"/>
    </row>
    <row r="64806" spans="28:28" ht="18" customHeight="1" x14ac:dyDescent="0.25">
      <c r="AB64806"/>
    </row>
    <row r="64807" spans="28:28" ht="18" customHeight="1" x14ac:dyDescent="0.25">
      <c r="AB64807"/>
    </row>
    <row r="64808" spans="28:28" ht="18" customHeight="1" x14ac:dyDescent="0.25">
      <c r="AB64808"/>
    </row>
    <row r="64809" spans="28:28" ht="18" customHeight="1" x14ac:dyDescent="0.25">
      <c r="AB64809"/>
    </row>
    <row r="64810" spans="28:28" ht="18" customHeight="1" x14ac:dyDescent="0.25">
      <c r="AB64810"/>
    </row>
    <row r="64811" spans="28:28" ht="18" customHeight="1" x14ac:dyDescent="0.25">
      <c r="AB64811"/>
    </row>
    <row r="64812" spans="28:28" ht="18" customHeight="1" x14ac:dyDescent="0.25">
      <c r="AB64812"/>
    </row>
    <row r="64813" spans="28:28" ht="18" customHeight="1" x14ac:dyDescent="0.25">
      <c r="AB64813"/>
    </row>
    <row r="64814" spans="28:28" ht="18" customHeight="1" x14ac:dyDescent="0.25">
      <c r="AB64814"/>
    </row>
    <row r="64815" spans="28:28" ht="18" customHeight="1" x14ac:dyDescent="0.25">
      <c r="AB64815"/>
    </row>
    <row r="64816" spans="28:28" ht="18" customHeight="1" x14ac:dyDescent="0.25">
      <c r="AB64816"/>
    </row>
    <row r="64817" spans="28:28" ht="18" customHeight="1" x14ac:dyDescent="0.25">
      <c r="AB64817"/>
    </row>
    <row r="64818" spans="28:28" ht="18" customHeight="1" x14ac:dyDescent="0.25">
      <c r="AB64818"/>
    </row>
    <row r="64819" spans="28:28" ht="18" customHeight="1" x14ac:dyDescent="0.25">
      <c r="AB64819"/>
    </row>
    <row r="64820" spans="28:28" ht="18" customHeight="1" x14ac:dyDescent="0.25">
      <c r="AB64820"/>
    </row>
    <row r="64821" spans="28:28" ht="18" customHeight="1" x14ac:dyDescent="0.25">
      <c r="AB64821"/>
    </row>
    <row r="64822" spans="28:28" ht="18" customHeight="1" x14ac:dyDescent="0.25">
      <c r="AB64822"/>
    </row>
    <row r="64823" spans="28:28" ht="18" customHeight="1" x14ac:dyDescent="0.25">
      <c r="AB64823"/>
    </row>
    <row r="64824" spans="28:28" ht="18" customHeight="1" x14ac:dyDescent="0.25">
      <c r="AB64824"/>
    </row>
    <row r="64825" spans="28:28" ht="18" customHeight="1" x14ac:dyDescent="0.25">
      <c r="AB64825"/>
    </row>
    <row r="64826" spans="28:28" ht="18" customHeight="1" x14ac:dyDescent="0.25">
      <c r="AB64826"/>
    </row>
    <row r="64827" spans="28:28" ht="18" customHeight="1" x14ac:dyDescent="0.25">
      <c r="AB64827"/>
    </row>
    <row r="64828" spans="28:28" ht="18" customHeight="1" x14ac:dyDescent="0.25">
      <c r="AB64828"/>
    </row>
    <row r="64829" spans="28:28" ht="18" customHeight="1" x14ac:dyDescent="0.25">
      <c r="AB64829"/>
    </row>
    <row r="64830" spans="28:28" ht="18" customHeight="1" x14ac:dyDescent="0.25">
      <c r="AB64830"/>
    </row>
    <row r="64831" spans="28:28" ht="18" customHeight="1" x14ac:dyDescent="0.25">
      <c r="AB64831"/>
    </row>
    <row r="64832" spans="28:28" ht="18" customHeight="1" x14ac:dyDescent="0.25">
      <c r="AB64832"/>
    </row>
    <row r="64833" spans="28:28" ht="18" customHeight="1" x14ac:dyDescent="0.25">
      <c r="AB64833"/>
    </row>
    <row r="64834" spans="28:28" ht="18" customHeight="1" x14ac:dyDescent="0.25">
      <c r="AB64834"/>
    </row>
    <row r="64835" spans="28:28" ht="18" customHeight="1" x14ac:dyDescent="0.25">
      <c r="AB64835"/>
    </row>
    <row r="64836" spans="28:28" ht="18" customHeight="1" x14ac:dyDescent="0.25">
      <c r="AB64836"/>
    </row>
    <row r="64837" spans="28:28" ht="18" customHeight="1" x14ac:dyDescent="0.25">
      <c r="AB64837"/>
    </row>
    <row r="64838" spans="28:28" ht="18" customHeight="1" x14ac:dyDescent="0.25">
      <c r="AB64838"/>
    </row>
    <row r="64839" spans="28:28" ht="18" customHeight="1" x14ac:dyDescent="0.25">
      <c r="AB64839"/>
    </row>
    <row r="64840" spans="28:28" ht="18" customHeight="1" x14ac:dyDescent="0.25">
      <c r="AB64840"/>
    </row>
    <row r="64841" spans="28:28" ht="18" customHeight="1" x14ac:dyDescent="0.25">
      <c r="AB64841"/>
    </row>
    <row r="64842" spans="28:28" ht="18" customHeight="1" x14ac:dyDescent="0.25">
      <c r="AB64842"/>
    </row>
    <row r="64843" spans="28:28" ht="18" customHeight="1" x14ac:dyDescent="0.25">
      <c r="AB64843"/>
    </row>
    <row r="64844" spans="28:28" ht="18" customHeight="1" x14ac:dyDescent="0.25">
      <c r="AB64844"/>
    </row>
    <row r="64845" spans="28:28" ht="18" customHeight="1" x14ac:dyDescent="0.25">
      <c r="AB64845"/>
    </row>
    <row r="64846" spans="28:28" ht="18" customHeight="1" x14ac:dyDescent="0.25">
      <c r="AB64846"/>
    </row>
    <row r="64847" spans="28:28" ht="18" customHeight="1" x14ac:dyDescent="0.25">
      <c r="AB64847"/>
    </row>
    <row r="64848" spans="28:28" ht="18" customHeight="1" x14ac:dyDescent="0.25">
      <c r="AB64848"/>
    </row>
    <row r="64849" spans="28:28" ht="18" customHeight="1" x14ac:dyDescent="0.25">
      <c r="AB64849"/>
    </row>
    <row r="64850" spans="28:28" ht="18" customHeight="1" x14ac:dyDescent="0.25">
      <c r="AB64850"/>
    </row>
    <row r="64851" spans="28:28" ht="18" customHeight="1" x14ac:dyDescent="0.25">
      <c r="AB64851"/>
    </row>
    <row r="64852" spans="28:28" ht="18" customHeight="1" x14ac:dyDescent="0.25">
      <c r="AB64852"/>
    </row>
    <row r="64853" spans="28:28" ht="18" customHeight="1" x14ac:dyDescent="0.25">
      <c r="AB64853"/>
    </row>
    <row r="64854" spans="28:28" ht="18" customHeight="1" x14ac:dyDescent="0.25">
      <c r="AB64854"/>
    </row>
    <row r="64855" spans="28:28" ht="18" customHeight="1" x14ac:dyDescent="0.25">
      <c r="AB64855"/>
    </row>
    <row r="64856" spans="28:28" ht="18" customHeight="1" x14ac:dyDescent="0.25">
      <c r="AB64856"/>
    </row>
    <row r="64857" spans="28:28" ht="18" customHeight="1" x14ac:dyDescent="0.25">
      <c r="AB64857"/>
    </row>
    <row r="64858" spans="28:28" ht="18" customHeight="1" x14ac:dyDescent="0.25">
      <c r="AB64858"/>
    </row>
    <row r="64859" spans="28:28" ht="18" customHeight="1" x14ac:dyDescent="0.25">
      <c r="AB64859"/>
    </row>
    <row r="64860" spans="28:28" ht="18" customHeight="1" x14ac:dyDescent="0.25">
      <c r="AB64860"/>
    </row>
    <row r="64861" spans="28:28" ht="18" customHeight="1" x14ac:dyDescent="0.25">
      <c r="AB64861"/>
    </row>
    <row r="64862" spans="28:28" ht="18" customHeight="1" x14ac:dyDescent="0.25">
      <c r="AB64862"/>
    </row>
    <row r="64863" spans="28:28" ht="18" customHeight="1" x14ac:dyDescent="0.25">
      <c r="AB64863"/>
    </row>
    <row r="64864" spans="28:28" ht="18" customHeight="1" x14ac:dyDescent="0.25">
      <c r="AB64864"/>
    </row>
    <row r="64865" spans="28:28" ht="18" customHeight="1" x14ac:dyDescent="0.25">
      <c r="AB64865"/>
    </row>
    <row r="64866" spans="28:28" ht="18" customHeight="1" x14ac:dyDescent="0.25">
      <c r="AB64866"/>
    </row>
    <row r="64867" spans="28:28" ht="18" customHeight="1" x14ac:dyDescent="0.25">
      <c r="AB64867"/>
    </row>
    <row r="64868" spans="28:28" ht="18" customHeight="1" x14ac:dyDescent="0.25">
      <c r="AB64868"/>
    </row>
    <row r="64869" spans="28:28" ht="18" customHeight="1" x14ac:dyDescent="0.25">
      <c r="AB64869"/>
    </row>
    <row r="64870" spans="28:28" ht="18" customHeight="1" x14ac:dyDescent="0.25">
      <c r="AB64870"/>
    </row>
    <row r="64871" spans="28:28" ht="18" customHeight="1" x14ac:dyDescent="0.25">
      <c r="AB64871"/>
    </row>
    <row r="64872" spans="28:28" ht="18" customHeight="1" x14ac:dyDescent="0.25">
      <c r="AB64872"/>
    </row>
    <row r="64873" spans="28:28" ht="18" customHeight="1" x14ac:dyDescent="0.25">
      <c r="AB64873"/>
    </row>
    <row r="64874" spans="28:28" ht="18" customHeight="1" x14ac:dyDescent="0.25">
      <c r="AB64874"/>
    </row>
    <row r="64875" spans="28:28" ht="18" customHeight="1" x14ac:dyDescent="0.25">
      <c r="AB64875"/>
    </row>
    <row r="64876" spans="28:28" ht="18" customHeight="1" x14ac:dyDescent="0.25">
      <c r="AB64876"/>
    </row>
    <row r="64877" spans="28:28" ht="18" customHeight="1" x14ac:dyDescent="0.25">
      <c r="AB64877"/>
    </row>
    <row r="64878" spans="28:28" ht="18" customHeight="1" x14ac:dyDescent="0.25">
      <c r="AB64878"/>
    </row>
    <row r="64879" spans="28:28" ht="18" customHeight="1" x14ac:dyDescent="0.25">
      <c r="AB64879"/>
    </row>
    <row r="64880" spans="28:28" ht="18" customHeight="1" x14ac:dyDescent="0.25">
      <c r="AB64880"/>
    </row>
    <row r="64881" spans="28:28" ht="18" customHeight="1" x14ac:dyDescent="0.25">
      <c r="AB64881"/>
    </row>
    <row r="64882" spans="28:28" ht="18" customHeight="1" x14ac:dyDescent="0.25">
      <c r="AB64882"/>
    </row>
    <row r="64883" spans="28:28" ht="18" customHeight="1" x14ac:dyDescent="0.25">
      <c r="AB64883"/>
    </row>
    <row r="64884" spans="28:28" ht="18" customHeight="1" x14ac:dyDescent="0.25">
      <c r="AB64884"/>
    </row>
    <row r="64885" spans="28:28" ht="18" customHeight="1" x14ac:dyDescent="0.25">
      <c r="AB64885"/>
    </row>
    <row r="64886" spans="28:28" ht="18" customHeight="1" x14ac:dyDescent="0.25">
      <c r="AB64886"/>
    </row>
    <row r="64887" spans="28:28" ht="18" customHeight="1" x14ac:dyDescent="0.25">
      <c r="AB64887"/>
    </row>
    <row r="64888" spans="28:28" ht="18" customHeight="1" x14ac:dyDescent="0.25">
      <c r="AB64888"/>
    </row>
    <row r="64889" spans="28:28" ht="18" customHeight="1" x14ac:dyDescent="0.25">
      <c r="AB64889"/>
    </row>
    <row r="64890" spans="28:28" ht="18" customHeight="1" x14ac:dyDescent="0.25">
      <c r="AB64890"/>
    </row>
    <row r="64891" spans="28:28" ht="18" customHeight="1" x14ac:dyDescent="0.25">
      <c r="AB64891"/>
    </row>
    <row r="64892" spans="28:28" ht="18" customHeight="1" x14ac:dyDescent="0.25">
      <c r="AB64892"/>
    </row>
    <row r="64893" spans="28:28" ht="18" customHeight="1" x14ac:dyDescent="0.25">
      <c r="AB64893"/>
    </row>
    <row r="64894" spans="28:28" ht="18" customHeight="1" x14ac:dyDescent="0.25">
      <c r="AB64894"/>
    </row>
    <row r="64895" spans="28:28" ht="18" customHeight="1" x14ac:dyDescent="0.25">
      <c r="AB64895"/>
    </row>
    <row r="64896" spans="28:28" ht="18" customHeight="1" x14ac:dyDescent="0.25">
      <c r="AB64896"/>
    </row>
    <row r="64897" spans="28:28" ht="18" customHeight="1" x14ac:dyDescent="0.25">
      <c r="AB64897"/>
    </row>
    <row r="64898" spans="28:28" ht="18" customHeight="1" x14ac:dyDescent="0.25">
      <c r="AB64898"/>
    </row>
    <row r="64899" spans="28:28" ht="18" customHeight="1" x14ac:dyDescent="0.25">
      <c r="AB64899"/>
    </row>
    <row r="64900" spans="28:28" ht="18" customHeight="1" x14ac:dyDescent="0.25">
      <c r="AB64900"/>
    </row>
    <row r="64901" spans="28:28" ht="18" customHeight="1" x14ac:dyDescent="0.25">
      <c r="AB64901"/>
    </row>
    <row r="64902" spans="28:28" ht="18" customHeight="1" x14ac:dyDescent="0.25">
      <c r="AB64902"/>
    </row>
    <row r="64903" spans="28:28" ht="18" customHeight="1" x14ac:dyDescent="0.25">
      <c r="AB64903"/>
    </row>
    <row r="64904" spans="28:28" ht="18" customHeight="1" x14ac:dyDescent="0.25">
      <c r="AB64904"/>
    </row>
    <row r="64905" spans="28:28" ht="18" customHeight="1" x14ac:dyDescent="0.25">
      <c r="AB64905"/>
    </row>
    <row r="64906" spans="28:28" ht="18" customHeight="1" x14ac:dyDescent="0.25">
      <c r="AB64906"/>
    </row>
    <row r="64907" spans="28:28" ht="18" customHeight="1" x14ac:dyDescent="0.25">
      <c r="AB64907"/>
    </row>
    <row r="64908" spans="28:28" ht="18" customHeight="1" x14ac:dyDescent="0.25">
      <c r="AB64908"/>
    </row>
    <row r="64909" spans="28:28" ht="18" customHeight="1" x14ac:dyDescent="0.25">
      <c r="AB64909"/>
    </row>
    <row r="64910" spans="28:28" ht="18" customHeight="1" x14ac:dyDescent="0.25">
      <c r="AB64910"/>
    </row>
    <row r="64911" spans="28:28" ht="18" customHeight="1" x14ac:dyDescent="0.25">
      <c r="AB64911"/>
    </row>
    <row r="64912" spans="28:28" ht="18" customHeight="1" x14ac:dyDescent="0.25">
      <c r="AB64912"/>
    </row>
    <row r="64913" spans="28:28" ht="18" customHeight="1" x14ac:dyDescent="0.25">
      <c r="AB64913"/>
    </row>
    <row r="64914" spans="28:28" ht="18" customHeight="1" x14ac:dyDescent="0.25">
      <c r="AB64914"/>
    </row>
    <row r="64915" spans="28:28" ht="18" customHeight="1" x14ac:dyDescent="0.25">
      <c r="AB64915"/>
    </row>
    <row r="64916" spans="28:28" ht="18" customHeight="1" x14ac:dyDescent="0.25">
      <c r="AB64916"/>
    </row>
    <row r="64917" spans="28:28" ht="18" customHeight="1" x14ac:dyDescent="0.25">
      <c r="AB64917"/>
    </row>
    <row r="64918" spans="28:28" ht="18" customHeight="1" x14ac:dyDescent="0.25">
      <c r="AB64918"/>
    </row>
    <row r="64919" spans="28:28" ht="18" customHeight="1" x14ac:dyDescent="0.25">
      <c r="AB64919"/>
    </row>
    <row r="64920" spans="28:28" ht="18" customHeight="1" x14ac:dyDescent="0.25">
      <c r="AB64920"/>
    </row>
    <row r="64921" spans="28:28" ht="18" customHeight="1" x14ac:dyDescent="0.25">
      <c r="AB64921"/>
    </row>
    <row r="64922" spans="28:28" ht="18" customHeight="1" x14ac:dyDescent="0.25">
      <c r="AB64922"/>
    </row>
    <row r="64923" spans="28:28" ht="18" customHeight="1" x14ac:dyDescent="0.25">
      <c r="AB64923"/>
    </row>
    <row r="64924" spans="28:28" ht="18" customHeight="1" x14ac:dyDescent="0.25">
      <c r="AB64924"/>
    </row>
    <row r="64925" spans="28:28" ht="18" customHeight="1" x14ac:dyDescent="0.25">
      <c r="AB64925"/>
    </row>
    <row r="64926" spans="28:28" ht="18" customHeight="1" x14ac:dyDescent="0.25">
      <c r="AB64926"/>
    </row>
    <row r="64927" spans="28:28" ht="18" customHeight="1" x14ac:dyDescent="0.25">
      <c r="AB64927"/>
    </row>
    <row r="64928" spans="28:28" ht="18" customHeight="1" x14ac:dyDescent="0.25">
      <c r="AB64928"/>
    </row>
    <row r="64929" spans="28:28" ht="18" customHeight="1" x14ac:dyDescent="0.25">
      <c r="AB64929"/>
    </row>
    <row r="64930" spans="28:28" ht="18" customHeight="1" x14ac:dyDescent="0.25">
      <c r="AB64930"/>
    </row>
    <row r="64931" spans="28:28" ht="18" customHeight="1" x14ac:dyDescent="0.25">
      <c r="AB64931"/>
    </row>
    <row r="64932" spans="28:28" ht="18" customHeight="1" x14ac:dyDescent="0.25">
      <c r="AB64932"/>
    </row>
    <row r="64933" spans="28:28" ht="18" customHeight="1" x14ac:dyDescent="0.25">
      <c r="AB64933"/>
    </row>
    <row r="64934" spans="28:28" ht="18" customHeight="1" x14ac:dyDescent="0.25">
      <c r="AB64934"/>
    </row>
    <row r="64935" spans="28:28" ht="18" customHeight="1" x14ac:dyDescent="0.25">
      <c r="AB64935"/>
    </row>
    <row r="64936" spans="28:28" ht="18" customHeight="1" x14ac:dyDescent="0.25">
      <c r="AB64936"/>
    </row>
    <row r="64937" spans="28:28" ht="18" customHeight="1" x14ac:dyDescent="0.25">
      <c r="AB64937"/>
    </row>
    <row r="64938" spans="28:28" ht="18" customHeight="1" x14ac:dyDescent="0.25">
      <c r="AB64938"/>
    </row>
    <row r="64939" spans="28:28" ht="18" customHeight="1" x14ac:dyDescent="0.25">
      <c r="AB64939"/>
    </row>
    <row r="64940" spans="28:28" ht="18" customHeight="1" x14ac:dyDescent="0.25">
      <c r="AB64940"/>
    </row>
    <row r="64941" spans="28:28" ht="18" customHeight="1" x14ac:dyDescent="0.25">
      <c r="AB64941"/>
    </row>
    <row r="64942" spans="28:28" ht="18" customHeight="1" x14ac:dyDescent="0.25">
      <c r="AB64942"/>
    </row>
    <row r="64943" spans="28:28" ht="18" customHeight="1" x14ac:dyDescent="0.25">
      <c r="AB64943"/>
    </row>
    <row r="64944" spans="28:28" ht="18" customHeight="1" x14ac:dyDescent="0.25">
      <c r="AB64944"/>
    </row>
    <row r="64945" spans="28:28" ht="18" customHeight="1" x14ac:dyDescent="0.25">
      <c r="AB64945"/>
    </row>
    <row r="64946" spans="28:28" ht="18" customHeight="1" x14ac:dyDescent="0.25">
      <c r="AB64946"/>
    </row>
    <row r="64947" spans="28:28" ht="18" customHeight="1" x14ac:dyDescent="0.25">
      <c r="AB64947"/>
    </row>
    <row r="64948" spans="28:28" ht="18" customHeight="1" x14ac:dyDescent="0.25">
      <c r="AB64948"/>
    </row>
    <row r="64949" spans="28:28" ht="18" customHeight="1" x14ac:dyDescent="0.25">
      <c r="AB64949"/>
    </row>
    <row r="64950" spans="28:28" ht="18" customHeight="1" x14ac:dyDescent="0.25">
      <c r="AB64950"/>
    </row>
    <row r="64951" spans="28:28" ht="18" customHeight="1" x14ac:dyDescent="0.25">
      <c r="AB64951"/>
    </row>
    <row r="64952" spans="28:28" ht="18" customHeight="1" x14ac:dyDescent="0.25">
      <c r="AB64952"/>
    </row>
    <row r="64953" spans="28:28" ht="18" customHeight="1" x14ac:dyDescent="0.25">
      <c r="AB64953"/>
    </row>
    <row r="64954" spans="28:28" ht="18" customHeight="1" x14ac:dyDescent="0.25">
      <c r="AB64954"/>
    </row>
    <row r="64955" spans="28:28" ht="18" customHeight="1" x14ac:dyDescent="0.25">
      <c r="AB64955"/>
    </row>
    <row r="64956" spans="28:28" ht="18" customHeight="1" x14ac:dyDescent="0.25">
      <c r="AB64956"/>
    </row>
    <row r="64957" spans="28:28" ht="18" customHeight="1" x14ac:dyDescent="0.25">
      <c r="AB64957"/>
    </row>
    <row r="64958" spans="28:28" ht="18" customHeight="1" x14ac:dyDescent="0.25">
      <c r="AB64958"/>
    </row>
    <row r="64959" spans="28:28" ht="18" customHeight="1" x14ac:dyDescent="0.25">
      <c r="AB64959"/>
    </row>
    <row r="64960" spans="28:28" ht="18" customHeight="1" x14ac:dyDescent="0.25">
      <c r="AB64960"/>
    </row>
    <row r="64961" spans="28:28" ht="18" customHeight="1" x14ac:dyDescent="0.25">
      <c r="AB64961"/>
    </row>
    <row r="64962" spans="28:28" ht="18" customHeight="1" x14ac:dyDescent="0.25">
      <c r="AB64962"/>
    </row>
    <row r="64963" spans="28:28" ht="18" customHeight="1" x14ac:dyDescent="0.25">
      <c r="AB64963"/>
    </row>
    <row r="64964" spans="28:28" ht="18" customHeight="1" x14ac:dyDescent="0.25">
      <c r="AB64964"/>
    </row>
    <row r="64965" spans="28:28" ht="18" customHeight="1" x14ac:dyDescent="0.25">
      <c r="AB64965"/>
    </row>
    <row r="64966" spans="28:28" ht="18" customHeight="1" x14ac:dyDescent="0.25">
      <c r="AB64966"/>
    </row>
    <row r="64967" spans="28:28" ht="18" customHeight="1" x14ac:dyDescent="0.25">
      <c r="AB64967"/>
    </row>
    <row r="64968" spans="28:28" ht="18" customHeight="1" x14ac:dyDescent="0.25">
      <c r="AB64968"/>
    </row>
    <row r="64969" spans="28:28" ht="18" customHeight="1" x14ac:dyDescent="0.25">
      <c r="AB64969"/>
    </row>
    <row r="64970" spans="28:28" ht="18" customHeight="1" x14ac:dyDescent="0.25">
      <c r="AB64970"/>
    </row>
    <row r="64971" spans="28:28" ht="18" customHeight="1" x14ac:dyDescent="0.25">
      <c r="AB64971"/>
    </row>
    <row r="64972" spans="28:28" ht="18" customHeight="1" x14ac:dyDescent="0.25">
      <c r="AB64972"/>
    </row>
    <row r="64973" spans="28:28" ht="18" customHeight="1" x14ac:dyDescent="0.25">
      <c r="AB64973"/>
    </row>
    <row r="64974" spans="28:28" ht="18" customHeight="1" x14ac:dyDescent="0.25">
      <c r="AB64974"/>
    </row>
    <row r="64975" spans="28:28" ht="18" customHeight="1" x14ac:dyDescent="0.25">
      <c r="AB64975"/>
    </row>
    <row r="64976" spans="28:28" ht="18" customHeight="1" x14ac:dyDescent="0.25">
      <c r="AB64976"/>
    </row>
    <row r="64977" spans="28:28" ht="18" customHeight="1" x14ac:dyDescent="0.25">
      <c r="AB64977"/>
    </row>
    <row r="64978" spans="28:28" ht="18" customHeight="1" x14ac:dyDescent="0.25">
      <c r="AB64978"/>
    </row>
    <row r="64979" spans="28:28" ht="18" customHeight="1" x14ac:dyDescent="0.25">
      <c r="AB64979"/>
    </row>
    <row r="64980" spans="28:28" ht="18" customHeight="1" x14ac:dyDescent="0.25">
      <c r="AB64980"/>
    </row>
    <row r="64981" spans="28:28" ht="18" customHeight="1" x14ac:dyDescent="0.25">
      <c r="AB64981"/>
    </row>
    <row r="64982" spans="28:28" ht="18" customHeight="1" x14ac:dyDescent="0.25">
      <c r="AB64982"/>
    </row>
    <row r="64983" spans="28:28" ht="18" customHeight="1" x14ac:dyDescent="0.25">
      <c r="AB64983"/>
    </row>
    <row r="64984" spans="28:28" ht="18" customHeight="1" x14ac:dyDescent="0.25">
      <c r="AB64984"/>
    </row>
    <row r="64985" spans="28:28" ht="18" customHeight="1" x14ac:dyDescent="0.25">
      <c r="AB64985"/>
    </row>
    <row r="64986" spans="28:28" ht="18" customHeight="1" x14ac:dyDescent="0.25">
      <c r="AB64986"/>
    </row>
    <row r="64987" spans="28:28" ht="18" customHeight="1" x14ac:dyDescent="0.25">
      <c r="AB64987"/>
    </row>
    <row r="64988" spans="28:28" ht="18" customHeight="1" x14ac:dyDescent="0.25">
      <c r="AB64988"/>
    </row>
    <row r="64989" spans="28:28" ht="18" customHeight="1" x14ac:dyDescent="0.25">
      <c r="AB64989"/>
    </row>
    <row r="64990" spans="28:28" ht="18" customHeight="1" x14ac:dyDescent="0.25">
      <c r="AB64990"/>
    </row>
    <row r="64991" spans="28:28" ht="18" customHeight="1" x14ac:dyDescent="0.25">
      <c r="AB64991"/>
    </row>
    <row r="64992" spans="28:28" ht="18" customHeight="1" x14ac:dyDescent="0.25">
      <c r="AB64992"/>
    </row>
    <row r="64993" spans="28:28" ht="18" customHeight="1" x14ac:dyDescent="0.25">
      <c r="AB64993"/>
    </row>
    <row r="64994" spans="28:28" ht="18" customHeight="1" x14ac:dyDescent="0.25">
      <c r="AB64994"/>
    </row>
    <row r="64995" spans="28:28" ht="18" customHeight="1" x14ac:dyDescent="0.25">
      <c r="AB64995"/>
    </row>
    <row r="64996" spans="28:28" ht="18" customHeight="1" x14ac:dyDescent="0.25">
      <c r="AB64996"/>
    </row>
    <row r="64997" spans="28:28" ht="18" customHeight="1" x14ac:dyDescent="0.25">
      <c r="AB64997"/>
    </row>
    <row r="64998" spans="28:28" ht="18" customHeight="1" x14ac:dyDescent="0.25">
      <c r="AB64998"/>
    </row>
    <row r="64999" spans="28:28" ht="18" customHeight="1" x14ac:dyDescent="0.25">
      <c r="AB64999"/>
    </row>
    <row r="65000" spans="28:28" ht="18" customHeight="1" x14ac:dyDescent="0.25">
      <c r="AB65000"/>
    </row>
    <row r="65001" spans="28:28" ht="18" customHeight="1" x14ac:dyDescent="0.25">
      <c r="AB65001"/>
    </row>
    <row r="65002" spans="28:28" ht="18" customHeight="1" x14ac:dyDescent="0.25">
      <c r="AB65002"/>
    </row>
    <row r="65003" spans="28:28" ht="18" customHeight="1" x14ac:dyDescent="0.25">
      <c r="AB65003"/>
    </row>
    <row r="65004" spans="28:28" ht="18" customHeight="1" x14ac:dyDescent="0.25">
      <c r="AB65004"/>
    </row>
    <row r="65005" spans="28:28" ht="18" customHeight="1" x14ac:dyDescent="0.25">
      <c r="AB65005"/>
    </row>
    <row r="65006" spans="28:28" ht="18" customHeight="1" x14ac:dyDescent="0.25">
      <c r="AB65006"/>
    </row>
    <row r="65007" spans="28:28" ht="18" customHeight="1" x14ac:dyDescent="0.25">
      <c r="AB65007"/>
    </row>
    <row r="65008" spans="28:28" ht="18" customHeight="1" x14ac:dyDescent="0.25">
      <c r="AB65008"/>
    </row>
    <row r="65009" spans="28:28" ht="18" customHeight="1" x14ac:dyDescent="0.25">
      <c r="AB65009"/>
    </row>
    <row r="65010" spans="28:28" ht="18" customHeight="1" x14ac:dyDescent="0.25">
      <c r="AB65010"/>
    </row>
    <row r="65011" spans="28:28" ht="18" customHeight="1" x14ac:dyDescent="0.25">
      <c r="AB65011"/>
    </row>
    <row r="65012" spans="28:28" ht="18" customHeight="1" x14ac:dyDescent="0.25">
      <c r="AB65012"/>
    </row>
    <row r="65013" spans="28:28" ht="18" customHeight="1" x14ac:dyDescent="0.25">
      <c r="AB65013"/>
    </row>
    <row r="65014" spans="28:28" ht="18" customHeight="1" x14ac:dyDescent="0.25">
      <c r="AB65014"/>
    </row>
    <row r="65015" spans="28:28" ht="18" customHeight="1" x14ac:dyDescent="0.25">
      <c r="AB65015"/>
    </row>
    <row r="65016" spans="28:28" ht="18" customHeight="1" x14ac:dyDescent="0.25">
      <c r="AB65016"/>
    </row>
    <row r="65017" spans="28:28" ht="18" customHeight="1" x14ac:dyDescent="0.25">
      <c r="AB65017"/>
    </row>
    <row r="65018" spans="28:28" ht="18" customHeight="1" x14ac:dyDescent="0.25">
      <c r="AB65018"/>
    </row>
    <row r="65019" spans="28:28" ht="18" customHeight="1" x14ac:dyDescent="0.25">
      <c r="AB65019"/>
    </row>
    <row r="65020" spans="28:28" ht="18" customHeight="1" x14ac:dyDescent="0.25">
      <c r="AB65020"/>
    </row>
    <row r="65021" spans="28:28" ht="18" customHeight="1" x14ac:dyDescent="0.25">
      <c r="AB65021"/>
    </row>
    <row r="65022" spans="28:28" ht="18" customHeight="1" x14ac:dyDescent="0.25">
      <c r="AB65022"/>
    </row>
    <row r="65023" spans="28:28" ht="18" customHeight="1" x14ac:dyDescent="0.25">
      <c r="AB65023"/>
    </row>
    <row r="65024" spans="28:28" ht="18" customHeight="1" x14ac:dyDescent="0.25">
      <c r="AB65024"/>
    </row>
    <row r="65025" spans="28:28" ht="18" customHeight="1" x14ac:dyDescent="0.25">
      <c r="AB65025"/>
    </row>
    <row r="65026" spans="28:28" ht="18" customHeight="1" x14ac:dyDescent="0.25">
      <c r="AB65026"/>
    </row>
    <row r="65027" spans="28:28" ht="18" customHeight="1" x14ac:dyDescent="0.25">
      <c r="AB65027"/>
    </row>
    <row r="65028" spans="28:28" ht="18" customHeight="1" x14ac:dyDescent="0.25">
      <c r="AB65028"/>
    </row>
    <row r="65029" spans="28:28" ht="18" customHeight="1" x14ac:dyDescent="0.25">
      <c r="AB65029"/>
    </row>
    <row r="65030" spans="28:28" ht="18" customHeight="1" x14ac:dyDescent="0.25">
      <c r="AB65030"/>
    </row>
    <row r="65031" spans="28:28" ht="18" customHeight="1" x14ac:dyDescent="0.25">
      <c r="AB65031"/>
    </row>
    <row r="65032" spans="28:28" ht="18" customHeight="1" x14ac:dyDescent="0.25">
      <c r="AB65032"/>
    </row>
    <row r="65033" spans="28:28" ht="18" customHeight="1" x14ac:dyDescent="0.25">
      <c r="AB65033"/>
    </row>
    <row r="65034" spans="28:28" ht="18" customHeight="1" x14ac:dyDescent="0.25">
      <c r="AB65034"/>
    </row>
    <row r="65035" spans="28:28" ht="18" customHeight="1" x14ac:dyDescent="0.25">
      <c r="AB65035"/>
    </row>
    <row r="65036" spans="28:28" ht="18" customHeight="1" x14ac:dyDescent="0.25">
      <c r="AB65036"/>
    </row>
    <row r="65037" spans="28:28" ht="18" customHeight="1" x14ac:dyDescent="0.25">
      <c r="AB65037"/>
    </row>
    <row r="65038" spans="28:28" ht="18" customHeight="1" x14ac:dyDescent="0.25">
      <c r="AB65038"/>
    </row>
    <row r="65039" spans="28:28" ht="18" customHeight="1" x14ac:dyDescent="0.25">
      <c r="AB65039"/>
    </row>
    <row r="65040" spans="28:28" ht="18" customHeight="1" x14ac:dyDescent="0.25">
      <c r="AB65040"/>
    </row>
    <row r="65041" spans="28:28" ht="18" customHeight="1" x14ac:dyDescent="0.25">
      <c r="AB65041"/>
    </row>
    <row r="65042" spans="28:28" ht="18" customHeight="1" x14ac:dyDescent="0.25">
      <c r="AB65042"/>
    </row>
    <row r="65043" spans="28:28" ht="18" customHeight="1" x14ac:dyDescent="0.25">
      <c r="AB65043"/>
    </row>
    <row r="65044" spans="28:28" ht="18" customHeight="1" x14ac:dyDescent="0.25">
      <c r="AB65044"/>
    </row>
    <row r="65045" spans="28:28" ht="18" customHeight="1" x14ac:dyDescent="0.25">
      <c r="AB65045"/>
    </row>
    <row r="65046" spans="28:28" ht="18" customHeight="1" x14ac:dyDescent="0.25">
      <c r="AB65046"/>
    </row>
    <row r="65047" spans="28:28" ht="18" customHeight="1" x14ac:dyDescent="0.25">
      <c r="AB65047"/>
    </row>
    <row r="65048" spans="28:28" ht="18" customHeight="1" x14ac:dyDescent="0.25">
      <c r="AB65048"/>
    </row>
    <row r="65049" spans="28:28" ht="18" customHeight="1" x14ac:dyDescent="0.25">
      <c r="AB65049"/>
    </row>
    <row r="65050" spans="28:28" ht="18" customHeight="1" x14ac:dyDescent="0.25">
      <c r="AB65050"/>
    </row>
    <row r="65051" spans="28:28" ht="18" customHeight="1" x14ac:dyDescent="0.25">
      <c r="AB65051"/>
    </row>
    <row r="65052" spans="28:28" ht="18" customHeight="1" x14ac:dyDescent="0.25">
      <c r="AB65052"/>
    </row>
    <row r="65053" spans="28:28" ht="18" customHeight="1" x14ac:dyDescent="0.25">
      <c r="AB65053"/>
    </row>
    <row r="65054" spans="28:28" ht="18" customHeight="1" x14ac:dyDescent="0.25">
      <c r="AB65054"/>
    </row>
    <row r="65055" spans="28:28" ht="18" customHeight="1" x14ac:dyDescent="0.25">
      <c r="AB65055"/>
    </row>
    <row r="65056" spans="28:28" ht="18" customHeight="1" x14ac:dyDescent="0.25">
      <c r="AB65056"/>
    </row>
    <row r="65057" spans="28:28" ht="18" customHeight="1" x14ac:dyDescent="0.25">
      <c r="AB65057"/>
    </row>
    <row r="65058" spans="28:28" ht="18" customHeight="1" x14ac:dyDescent="0.25">
      <c r="AB65058"/>
    </row>
    <row r="65059" spans="28:28" ht="18" customHeight="1" x14ac:dyDescent="0.25">
      <c r="AB65059"/>
    </row>
    <row r="65060" spans="28:28" ht="18" customHeight="1" x14ac:dyDescent="0.25">
      <c r="AB65060"/>
    </row>
    <row r="65061" spans="28:28" ht="18" customHeight="1" x14ac:dyDescent="0.25">
      <c r="AB65061"/>
    </row>
    <row r="65062" spans="28:28" ht="18" customHeight="1" x14ac:dyDescent="0.25">
      <c r="AB65062"/>
    </row>
    <row r="65063" spans="28:28" ht="18" customHeight="1" x14ac:dyDescent="0.25">
      <c r="AB65063"/>
    </row>
    <row r="65064" spans="28:28" ht="18" customHeight="1" x14ac:dyDescent="0.25">
      <c r="AB65064"/>
    </row>
    <row r="65065" spans="28:28" ht="18" customHeight="1" x14ac:dyDescent="0.25">
      <c r="AB65065"/>
    </row>
    <row r="65066" spans="28:28" ht="18" customHeight="1" x14ac:dyDescent="0.25">
      <c r="AB65066"/>
    </row>
    <row r="65067" spans="28:28" ht="18" customHeight="1" x14ac:dyDescent="0.25">
      <c r="AB65067"/>
    </row>
    <row r="65068" spans="28:28" ht="18" customHeight="1" x14ac:dyDescent="0.25">
      <c r="AB65068"/>
    </row>
    <row r="65069" spans="28:28" ht="18" customHeight="1" x14ac:dyDescent="0.25">
      <c r="AB65069"/>
    </row>
    <row r="65070" spans="28:28" ht="18" customHeight="1" x14ac:dyDescent="0.25">
      <c r="AB65070"/>
    </row>
    <row r="65071" spans="28:28" ht="18" customHeight="1" x14ac:dyDescent="0.25">
      <c r="AB65071"/>
    </row>
    <row r="65072" spans="28:28" ht="18" customHeight="1" x14ac:dyDescent="0.25">
      <c r="AB65072"/>
    </row>
    <row r="65073" spans="28:28" ht="18" customHeight="1" x14ac:dyDescent="0.25">
      <c r="AB65073"/>
    </row>
    <row r="65074" spans="28:28" ht="18" customHeight="1" x14ac:dyDescent="0.25">
      <c r="AB65074"/>
    </row>
    <row r="65075" spans="28:28" ht="18" customHeight="1" x14ac:dyDescent="0.25">
      <c r="AB65075"/>
    </row>
    <row r="65076" spans="28:28" ht="18" customHeight="1" x14ac:dyDescent="0.25">
      <c r="AB65076"/>
    </row>
    <row r="65077" spans="28:28" ht="18" customHeight="1" x14ac:dyDescent="0.25">
      <c r="AB65077"/>
    </row>
    <row r="65078" spans="28:28" ht="18" customHeight="1" x14ac:dyDescent="0.25">
      <c r="AB65078"/>
    </row>
    <row r="65079" spans="28:28" ht="18" customHeight="1" x14ac:dyDescent="0.25">
      <c r="AB65079"/>
    </row>
    <row r="65080" spans="28:28" ht="18" customHeight="1" x14ac:dyDescent="0.25">
      <c r="AB65080"/>
    </row>
    <row r="65081" spans="28:28" ht="18" customHeight="1" x14ac:dyDescent="0.25">
      <c r="AB65081"/>
    </row>
    <row r="65082" spans="28:28" ht="18" customHeight="1" x14ac:dyDescent="0.25">
      <c r="AB65082"/>
    </row>
    <row r="65083" spans="28:28" ht="18" customHeight="1" x14ac:dyDescent="0.25">
      <c r="AB65083"/>
    </row>
    <row r="65084" spans="28:28" ht="18" customHeight="1" x14ac:dyDescent="0.25">
      <c r="AB65084"/>
    </row>
    <row r="65085" spans="28:28" ht="18" customHeight="1" x14ac:dyDescent="0.25">
      <c r="AB65085"/>
    </row>
    <row r="65086" spans="28:28" ht="18" customHeight="1" x14ac:dyDescent="0.25">
      <c r="AB65086"/>
    </row>
    <row r="65087" spans="28:28" ht="18" customHeight="1" x14ac:dyDescent="0.25">
      <c r="AB65087"/>
    </row>
    <row r="65088" spans="28:28" ht="18" customHeight="1" x14ac:dyDescent="0.25">
      <c r="AB65088"/>
    </row>
    <row r="65089" spans="28:28" ht="18" customHeight="1" x14ac:dyDescent="0.25">
      <c r="AB65089"/>
    </row>
    <row r="65090" spans="28:28" ht="18" customHeight="1" x14ac:dyDescent="0.25">
      <c r="AB65090"/>
    </row>
    <row r="65091" spans="28:28" ht="18" customHeight="1" x14ac:dyDescent="0.25">
      <c r="AB65091"/>
    </row>
    <row r="65092" spans="28:28" ht="18" customHeight="1" x14ac:dyDescent="0.25">
      <c r="AB65092"/>
    </row>
    <row r="65093" spans="28:28" ht="18" customHeight="1" x14ac:dyDescent="0.25">
      <c r="AB65093"/>
    </row>
    <row r="65094" spans="28:28" ht="18" customHeight="1" x14ac:dyDescent="0.25">
      <c r="AB65094"/>
    </row>
    <row r="65095" spans="28:28" ht="18" customHeight="1" x14ac:dyDescent="0.25">
      <c r="AB65095"/>
    </row>
    <row r="65096" spans="28:28" ht="18" customHeight="1" x14ac:dyDescent="0.25">
      <c r="AB65096"/>
    </row>
    <row r="65097" spans="28:28" ht="18" customHeight="1" x14ac:dyDescent="0.25">
      <c r="AB65097"/>
    </row>
    <row r="65098" spans="28:28" ht="18" customHeight="1" x14ac:dyDescent="0.25">
      <c r="AB65098"/>
    </row>
    <row r="65099" spans="28:28" ht="18" customHeight="1" x14ac:dyDescent="0.25">
      <c r="AB65099"/>
    </row>
    <row r="65100" spans="28:28" ht="18" customHeight="1" x14ac:dyDescent="0.25">
      <c r="AB65100"/>
    </row>
    <row r="65101" spans="28:28" ht="18" customHeight="1" x14ac:dyDescent="0.25">
      <c r="AB65101"/>
    </row>
    <row r="65102" spans="28:28" ht="18" customHeight="1" x14ac:dyDescent="0.25">
      <c r="AB65102"/>
    </row>
    <row r="65103" spans="28:28" ht="18" customHeight="1" x14ac:dyDescent="0.25">
      <c r="AB65103"/>
    </row>
    <row r="65104" spans="28:28" ht="18" customHeight="1" x14ac:dyDescent="0.25">
      <c r="AB65104"/>
    </row>
    <row r="65105" spans="28:28" ht="18" customHeight="1" x14ac:dyDescent="0.25">
      <c r="AB65105"/>
    </row>
    <row r="65106" spans="28:28" ht="18" customHeight="1" x14ac:dyDescent="0.25">
      <c r="AB65106"/>
    </row>
    <row r="65107" spans="28:28" ht="18" customHeight="1" x14ac:dyDescent="0.25">
      <c r="AB65107"/>
    </row>
    <row r="65108" spans="28:28" ht="18" customHeight="1" x14ac:dyDescent="0.25">
      <c r="AB65108"/>
    </row>
    <row r="65109" spans="28:28" ht="18" customHeight="1" x14ac:dyDescent="0.25">
      <c r="AB65109"/>
    </row>
    <row r="65110" spans="28:28" ht="18" customHeight="1" x14ac:dyDescent="0.25">
      <c r="AB65110"/>
    </row>
    <row r="65111" spans="28:28" ht="18" customHeight="1" x14ac:dyDescent="0.25">
      <c r="AB65111"/>
    </row>
    <row r="65112" spans="28:28" ht="18" customHeight="1" x14ac:dyDescent="0.25">
      <c r="AB65112"/>
    </row>
    <row r="65113" spans="28:28" ht="18" customHeight="1" x14ac:dyDescent="0.25">
      <c r="AB65113"/>
    </row>
    <row r="65114" spans="28:28" ht="18" customHeight="1" x14ac:dyDescent="0.25">
      <c r="AB65114"/>
    </row>
    <row r="65115" spans="28:28" ht="18" customHeight="1" x14ac:dyDescent="0.25">
      <c r="AB65115"/>
    </row>
    <row r="65116" spans="28:28" ht="18" customHeight="1" x14ac:dyDescent="0.25">
      <c r="AB65116"/>
    </row>
    <row r="65117" spans="28:28" ht="18" customHeight="1" x14ac:dyDescent="0.25">
      <c r="AB65117"/>
    </row>
    <row r="65118" spans="28:28" ht="18" customHeight="1" x14ac:dyDescent="0.25">
      <c r="AB65118"/>
    </row>
    <row r="65119" spans="28:28" ht="18" customHeight="1" x14ac:dyDescent="0.25">
      <c r="AB65119"/>
    </row>
    <row r="65120" spans="28:28" ht="18" customHeight="1" x14ac:dyDescent="0.25">
      <c r="AB65120"/>
    </row>
    <row r="65121" spans="28:28" ht="18" customHeight="1" x14ac:dyDescent="0.25">
      <c r="AB65121"/>
    </row>
    <row r="65122" spans="28:28" ht="18" customHeight="1" x14ac:dyDescent="0.25">
      <c r="AB65122"/>
    </row>
    <row r="65123" spans="28:28" ht="18" customHeight="1" x14ac:dyDescent="0.25">
      <c r="AB65123"/>
    </row>
    <row r="65124" spans="28:28" ht="18" customHeight="1" x14ac:dyDescent="0.25">
      <c r="AB65124"/>
    </row>
    <row r="65125" spans="28:28" ht="18" customHeight="1" x14ac:dyDescent="0.25">
      <c r="AB65125"/>
    </row>
    <row r="65126" spans="28:28" ht="18" customHeight="1" x14ac:dyDescent="0.25">
      <c r="AB65126"/>
    </row>
    <row r="65127" spans="28:28" ht="18" customHeight="1" x14ac:dyDescent="0.25">
      <c r="AB65127"/>
    </row>
    <row r="65128" spans="28:28" ht="18" customHeight="1" x14ac:dyDescent="0.25">
      <c r="AB65128"/>
    </row>
    <row r="65129" spans="28:28" ht="18" customHeight="1" x14ac:dyDescent="0.25">
      <c r="AB65129"/>
    </row>
    <row r="65130" spans="28:28" ht="18" customHeight="1" x14ac:dyDescent="0.25">
      <c r="AB65130"/>
    </row>
    <row r="65131" spans="28:28" ht="18" customHeight="1" x14ac:dyDescent="0.25">
      <c r="AB65131"/>
    </row>
    <row r="65132" spans="28:28" ht="18" customHeight="1" x14ac:dyDescent="0.25">
      <c r="AB65132"/>
    </row>
    <row r="65133" spans="28:28" ht="18" customHeight="1" x14ac:dyDescent="0.25">
      <c r="AB65133"/>
    </row>
    <row r="65134" spans="28:28" ht="18" customHeight="1" x14ac:dyDescent="0.25">
      <c r="AB65134"/>
    </row>
    <row r="65135" spans="28:28" ht="18" customHeight="1" x14ac:dyDescent="0.25">
      <c r="AB65135"/>
    </row>
    <row r="65136" spans="28:28" ht="18" customHeight="1" x14ac:dyDescent="0.25">
      <c r="AB65136"/>
    </row>
    <row r="65137" spans="28:28" ht="18" customHeight="1" x14ac:dyDescent="0.25">
      <c r="AB65137"/>
    </row>
    <row r="65138" spans="28:28" ht="18" customHeight="1" x14ac:dyDescent="0.25">
      <c r="AB65138"/>
    </row>
    <row r="65139" spans="28:28" ht="18" customHeight="1" x14ac:dyDescent="0.25">
      <c r="AB65139"/>
    </row>
    <row r="65140" spans="28:28" ht="18" customHeight="1" x14ac:dyDescent="0.25">
      <c r="AB65140"/>
    </row>
    <row r="65141" spans="28:28" ht="18" customHeight="1" x14ac:dyDescent="0.25">
      <c r="AB65141"/>
    </row>
    <row r="65142" spans="28:28" ht="18" customHeight="1" x14ac:dyDescent="0.25">
      <c r="AB65142"/>
    </row>
    <row r="65143" spans="28:28" ht="18" customHeight="1" x14ac:dyDescent="0.25">
      <c r="AB65143"/>
    </row>
    <row r="65144" spans="28:28" ht="18" customHeight="1" x14ac:dyDescent="0.25">
      <c r="AB65144"/>
    </row>
    <row r="65145" spans="28:28" ht="18" customHeight="1" x14ac:dyDescent="0.25">
      <c r="AB65145"/>
    </row>
    <row r="65146" spans="28:28" ht="18" customHeight="1" x14ac:dyDescent="0.25">
      <c r="AB65146"/>
    </row>
    <row r="65147" spans="28:28" ht="18" customHeight="1" x14ac:dyDescent="0.25">
      <c r="AB65147"/>
    </row>
    <row r="65148" spans="28:28" ht="18" customHeight="1" x14ac:dyDescent="0.25">
      <c r="AB65148"/>
    </row>
    <row r="65149" spans="28:28" ht="18" customHeight="1" x14ac:dyDescent="0.25">
      <c r="AB65149"/>
    </row>
    <row r="65150" spans="28:28" ht="18" customHeight="1" x14ac:dyDescent="0.25">
      <c r="AB65150"/>
    </row>
    <row r="65151" spans="28:28" ht="18" customHeight="1" x14ac:dyDescent="0.25">
      <c r="AB65151"/>
    </row>
    <row r="65152" spans="28:28" ht="18" customHeight="1" x14ac:dyDescent="0.25">
      <c r="AB65152"/>
    </row>
    <row r="65153" spans="28:28" ht="18" customHeight="1" x14ac:dyDescent="0.25">
      <c r="AB65153"/>
    </row>
    <row r="65154" spans="28:28" ht="18" customHeight="1" x14ac:dyDescent="0.25">
      <c r="AB65154"/>
    </row>
    <row r="65155" spans="28:28" ht="18" customHeight="1" x14ac:dyDescent="0.25">
      <c r="AB65155"/>
    </row>
    <row r="65156" spans="28:28" ht="18" customHeight="1" x14ac:dyDescent="0.25">
      <c r="AB65156"/>
    </row>
    <row r="65157" spans="28:28" ht="18" customHeight="1" x14ac:dyDescent="0.25">
      <c r="AB65157"/>
    </row>
    <row r="65158" spans="28:28" ht="18" customHeight="1" x14ac:dyDescent="0.25">
      <c r="AB65158"/>
    </row>
    <row r="65159" spans="28:28" ht="18" customHeight="1" x14ac:dyDescent="0.25">
      <c r="AB65159"/>
    </row>
    <row r="65160" spans="28:28" ht="18" customHeight="1" x14ac:dyDescent="0.25">
      <c r="AB65160"/>
    </row>
    <row r="65161" spans="28:28" ht="18" customHeight="1" x14ac:dyDescent="0.25">
      <c r="AB65161"/>
    </row>
    <row r="65162" spans="28:28" ht="18" customHeight="1" x14ac:dyDescent="0.25">
      <c r="AB65162"/>
    </row>
    <row r="65163" spans="28:28" ht="18" customHeight="1" x14ac:dyDescent="0.25">
      <c r="AB65163"/>
    </row>
    <row r="65164" spans="28:28" ht="18" customHeight="1" x14ac:dyDescent="0.25">
      <c r="AB65164"/>
    </row>
    <row r="65165" spans="28:28" ht="18" customHeight="1" x14ac:dyDescent="0.25">
      <c r="AB65165"/>
    </row>
    <row r="65166" spans="28:28" ht="18" customHeight="1" x14ac:dyDescent="0.25">
      <c r="AB65166"/>
    </row>
    <row r="65167" spans="28:28" ht="18" customHeight="1" x14ac:dyDescent="0.25">
      <c r="AB65167"/>
    </row>
    <row r="65168" spans="28:28" ht="18" customHeight="1" x14ac:dyDescent="0.25">
      <c r="AB65168"/>
    </row>
    <row r="65169" spans="28:28" ht="18" customHeight="1" x14ac:dyDescent="0.25">
      <c r="AB65169"/>
    </row>
    <row r="65170" spans="28:28" ht="18" customHeight="1" x14ac:dyDescent="0.25">
      <c r="AB65170"/>
    </row>
    <row r="65171" spans="28:28" ht="18" customHeight="1" x14ac:dyDescent="0.25">
      <c r="AB65171"/>
    </row>
    <row r="65172" spans="28:28" ht="18" customHeight="1" x14ac:dyDescent="0.25">
      <c r="AB65172"/>
    </row>
    <row r="65173" spans="28:28" ht="18" customHeight="1" x14ac:dyDescent="0.25">
      <c r="AB65173"/>
    </row>
    <row r="65174" spans="28:28" ht="18" customHeight="1" x14ac:dyDescent="0.25">
      <c r="AB65174"/>
    </row>
    <row r="65175" spans="28:28" ht="18" customHeight="1" x14ac:dyDescent="0.25">
      <c r="AB65175"/>
    </row>
    <row r="65176" spans="28:28" ht="18" customHeight="1" x14ac:dyDescent="0.25">
      <c r="AB65176"/>
    </row>
    <row r="65177" spans="28:28" ht="18" customHeight="1" x14ac:dyDescent="0.25">
      <c r="AB65177"/>
    </row>
    <row r="65178" spans="28:28" ht="18" customHeight="1" x14ac:dyDescent="0.25">
      <c r="AB65178"/>
    </row>
    <row r="65179" spans="28:28" ht="18" customHeight="1" x14ac:dyDescent="0.25">
      <c r="AB65179"/>
    </row>
    <row r="65180" spans="28:28" ht="18" customHeight="1" x14ac:dyDescent="0.25">
      <c r="AB65180"/>
    </row>
    <row r="65181" spans="28:28" ht="18" customHeight="1" x14ac:dyDescent="0.25">
      <c r="AB65181"/>
    </row>
    <row r="65182" spans="28:28" ht="18" customHeight="1" x14ac:dyDescent="0.25">
      <c r="AB65182"/>
    </row>
    <row r="65183" spans="28:28" ht="18" customHeight="1" x14ac:dyDescent="0.25">
      <c r="AB65183"/>
    </row>
    <row r="65184" spans="28:28" ht="18" customHeight="1" x14ac:dyDescent="0.25">
      <c r="AB65184"/>
    </row>
    <row r="65185" spans="28:28" ht="18" customHeight="1" x14ac:dyDescent="0.25">
      <c r="AB65185"/>
    </row>
    <row r="65186" spans="28:28" ht="18" customHeight="1" x14ac:dyDescent="0.25">
      <c r="AB65186"/>
    </row>
    <row r="65187" spans="28:28" ht="18" customHeight="1" x14ac:dyDescent="0.25">
      <c r="AB65187"/>
    </row>
    <row r="65188" spans="28:28" ht="18" customHeight="1" x14ac:dyDescent="0.25">
      <c r="AB65188"/>
    </row>
    <row r="65189" spans="28:28" ht="18" customHeight="1" x14ac:dyDescent="0.25">
      <c r="AB65189"/>
    </row>
    <row r="65190" spans="28:28" ht="18" customHeight="1" x14ac:dyDescent="0.25">
      <c r="AB65190"/>
    </row>
    <row r="65191" spans="28:28" ht="18" customHeight="1" x14ac:dyDescent="0.25">
      <c r="AB65191"/>
    </row>
    <row r="65192" spans="28:28" ht="18" customHeight="1" x14ac:dyDescent="0.25">
      <c r="AB65192"/>
    </row>
    <row r="65193" spans="28:28" ht="18" customHeight="1" x14ac:dyDescent="0.25">
      <c r="AB65193"/>
    </row>
    <row r="65194" spans="28:28" ht="18" customHeight="1" x14ac:dyDescent="0.25">
      <c r="AB65194"/>
    </row>
    <row r="65195" spans="28:28" ht="18" customHeight="1" x14ac:dyDescent="0.25">
      <c r="AB65195"/>
    </row>
    <row r="65196" spans="28:28" ht="18" customHeight="1" x14ac:dyDescent="0.25">
      <c r="AB65196"/>
    </row>
    <row r="65197" spans="28:28" ht="18" customHeight="1" x14ac:dyDescent="0.25">
      <c r="AB65197"/>
    </row>
    <row r="65198" spans="28:28" ht="18" customHeight="1" x14ac:dyDescent="0.25">
      <c r="AB65198"/>
    </row>
    <row r="65199" spans="28:28" ht="18" customHeight="1" x14ac:dyDescent="0.25">
      <c r="AB65199"/>
    </row>
    <row r="65200" spans="28:28" ht="18" customHeight="1" x14ac:dyDescent="0.25">
      <c r="AB65200"/>
    </row>
    <row r="65201" spans="28:28" ht="18" customHeight="1" x14ac:dyDescent="0.25">
      <c r="AB65201"/>
    </row>
    <row r="65202" spans="28:28" ht="18" customHeight="1" x14ac:dyDescent="0.25">
      <c r="AB65202"/>
    </row>
    <row r="65203" spans="28:28" ht="18" customHeight="1" x14ac:dyDescent="0.25">
      <c r="AB65203"/>
    </row>
    <row r="65204" spans="28:28" ht="18" customHeight="1" x14ac:dyDescent="0.25">
      <c r="AB65204"/>
    </row>
    <row r="65205" spans="28:28" ht="18" customHeight="1" x14ac:dyDescent="0.25">
      <c r="AB65205"/>
    </row>
    <row r="65206" spans="28:28" ht="18" customHeight="1" x14ac:dyDescent="0.25">
      <c r="AB65206"/>
    </row>
    <row r="65207" spans="28:28" ht="18" customHeight="1" x14ac:dyDescent="0.25">
      <c r="AB65207"/>
    </row>
    <row r="65208" spans="28:28" ht="18" customHeight="1" x14ac:dyDescent="0.25">
      <c r="AB65208"/>
    </row>
    <row r="65209" spans="28:28" ht="18" customHeight="1" x14ac:dyDescent="0.25">
      <c r="AB65209"/>
    </row>
    <row r="65210" spans="28:28" ht="18" customHeight="1" x14ac:dyDescent="0.25">
      <c r="AB65210"/>
    </row>
    <row r="65211" spans="28:28" ht="18" customHeight="1" x14ac:dyDescent="0.25">
      <c r="AB65211"/>
    </row>
    <row r="65212" spans="28:28" ht="18" customHeight="1" x14ac:dyDescent="0.25">
      <c r="AB65212"/>
    </row>
    <row r="65213" spans="28:28" ht="18" customHeight="1" x14ac:dyDescent="0.25">
      <c r="AB65213"/>
    </row>
    <row r="65214" spans="28:28" ht="18" customHeight="1" x14ac:dyDescent="0.25">
      <c r="AB65214"/>
    </row>
    <row r="65215" spans="28:28" ht="18" customHeight="1" x14ac:dyDescent="0.25">
      <c r="AB65215"/>
    </row>
    <row r="65216" spans="28:28" ht="18" customHeight="1" x14ac:dyDescent="0.25">
      <c r="AB65216"/>
    </row>
    <row r="65217" spans="28:28" ht="18" customHeight="1" x14ac:dyDescent="0.25">
      <c r="AB65217"/>
    </row>
    <row r="65218" spans="28:28" ht="18" customHeight="1" x14ac:dyDescent="0.25">
      <c r="AB65218"/>
    </row>
    <row r="65219" spans="28:28" ht="18" customHeight="1" x14ac:dyDescent="0.25">
      <c r="AB65219"/>
    </row>
    <row r="65220" spans="28:28" ht="18" customHeight="1" x14ac:dyDescent="0.25">
      <c r="AB65220"/>
    </row>
    <row r="65221" spans="28:28" ht="18" customHeight="1" x14ac:dyDescent="0.25">
      <c r="AB65221"/>
    </row>
    <row r="65222" spans="28:28" ht="18" customHeight="1" x14ac:dyDescent="0.25">
      <c r="AB65222"/>
    </row>
    <row r="65223" spans="28:28" ht="18" customHeight="1" x14ac:dyDescent="0.25">
      <c r="AB65223"/>
    </row>
    <row r="65224" spans="28:28" ht="18" customHeight="1" x14ac:dyDescent="0.25">
      <c r="AB65224"/>
    </row>
    <row r="65225" spans="28:28" ht="18" customHeight="1" x14ac:dyDescent="0.25">
      <c r="AB65225"/>
    </row>
    <row r="65226" spans="28:28" ht="18" customHeight="1" x14ac:dyDescent="0.25">
      <c r="AB65226"/>
    </row>
    <row r="65227" spans="28:28" ht="18" customHeight="1" x14ac:dyDescent="0.25">
      <c r="AB65227"/>
    </row>
    <row r="65228" spans="28:28" ht="18" customHeight="1" x14ac:dyDescent="0.25">
      <c r="AB65228"/>
    </row>
    <row r="65229" spans="28:28" ht="18" customHeight="1" x14ac:dyDescent="0.25">
      <c r="AB65229"/>
    </row>
    <row r="65230" spans="28:28" ht="18" customHeight="1" x14ac:dyDescent="0.25">
      <c r="AB65230"/>
    </row>
    <row r="65231" spans="28:28" ht="18" customHeight="1" x14ac:dyDescent="0.25">
      <c r="AB65231"/>
    </row>
    <row r="65232" spans="28:28" ht="18" customHeight="1" x14ac:dyDescent="0.25">
      <c r="AB65232"/>
    </row>
    <row r="65233" spans="28:28" ht="18" customHeight="1" x14ac:dyDescent="0.25">
      <c r="AB65233"/>
    </row>
    <row r="65234" spans="28:28" ht="18" customHeight="1" x14ac:dyDescent="0.25">
      <c r="AB65234"/>
    </row>
    <row r="65235" spans="28:28" ht="18" customHeight="1" x14ac:dyDescent="0.25">
      <c r="AB65235"/>
    </row>
    <row r="65236" spans="28:28" ht="18" customHeight="1" x14ac:dyDescent="0.25">
      <c r="AB65236"/>
    </row>
    <row r="65237" spans="28:28" ht="18" customHeight="1" x14ac:dyDescent="0.25">
      <c r="AB65237"/>
    </row>
    <row r="65238" spans="28:28" ht="18" customHeight="1" x14ac:dyDescent="0.25">
      <c r="AB65238"/>
    </row>
    <row r="65239" spans="28:28" ht="18" customHeight="1" x14ac:dyDescent="0.25">
      <c r="AB65239"/>
    </row>
    <row r="65240" spans="28:28" ht="18" customHeight="1" x14ac:dyDescent="0.25">
      <c r="AB65240"/>
    </row>
    <row r="65241" spans="28:28" ht="18" customHeight="1" x14ac:dyDescent="0.25">
      <c r="AB65241"/>
    </row>
    <row r="65242" spans="28:28" ht="18" customHeight="1" x14ac:dyDescent="0.25">
      <c r="AB65242"/>
    </row>
    <row r="65243" spans="28:28" ht="18" customHeight="1" x14ac:dyDescent="0.25">
      <c r="AB65243"/>
    </row>
    <row r="65244" spans="28:28" ht="18" customHeight="1" x14ac:dyDescent="0.25">
      <c r="AB65244"/>
    </row>
    <row r="65245" spans="28:28" ht="18" customHeight="1" x14ac:dyDescent="0.25">
      <c r="AB65245"/>
    </row>
    <row r="65246" spans="28:28" ht="18" customHeight="1" x14ac:dyDescent="0.25">
      <c r="AB65246"/>
    </row>
    <row r="65247" spans="28:28" ht="18" customHeight="1" x14ac:dyDescent="0.25">
      <c r="AB65247"/>
    </row>
    <row r="65248" spans="28:28" ht="18" customHeight="1" x14ac:dyDescent="0.25">
      <c r="AB65248"/>
    </row>
    <row r="65249" spans="28:28" ht="18" customHeight="1" x14ac:dyDescent="0.25">
      <c r="AB65249"/>
    </row>
    <row r="65250" spans="28:28" ht="18" customHeight="1" x14ac:dyDescent="0.25">
      <c r="AB65250"/>
    </row>
    <row r="65251" spans="28:28" ht="18" customHeight="1" x14ac:dyDescent="0.25">
      <c r="AB65251"/>
    </row>
    <row r="65252" spans="28:28" ht="18" customHeight="1" x14ac:dyDescent="0.25">
      <c r="AB65252"/>
    </row>
    <row r="65253" spans="28:28" ht="18" customHeight="1" x14ac:dyDescent="0.25">
      <c r="AB65253"/>
    </row>
    <row r="65254" spans="28:28" ht="18" customHeight="1" x14ac:dyDescent="0.25">
      <c r="AB65254"/>
    </row>
    <row r="65255" spans="28:28" ht="18" customHeight="1" x14ac:dyDescent="0.25">
      <c r="AB65255"/>
    </row>
    <row r="65256" spans="28:28" ht="18" customHeight="1" x14ac:dyDescent="0.25">
      <c r="AB65256"/>
    </row>
    <row r="65257" spans="28:28" ht="18" customHeight="1" x14ac:dyDescent="0.25">
      <c r="AB65257"/>
    </row>
    <row r="65258" spans="28:28" ht="18" customHeight="1" x14ac:dyDescent="0.25">
      <c r="AB65258"/>
    </row>
    <row r="65259" spans="28:28" ht="18" customHeight="1" x14ac:dyDescent="0.25">
      <c r="AB65259"/>
    </row>
    <row r="65260" spans="28:28" ht="18" customHeight="1" x14ac:dyDescent="0.25">
      <c r="AB65260"/>
    </row>
    <row r="65261" spans="28:28" ht="18" customHeight="1" x14ac:dyDescent="0.25">
      <c r="AB65261"/>
    </row>
    <row r="65262" spans="28:28" ht="18" customHeight="1" x14ac:dyDescent="0.25">
      <c r="AB65262"/>
    </row>
    <row r="65263" spans="28:28" ht="18" customHeight="1" x14ac:dyDescent="0.25">
      <c r="AB65263"/>
    </row>
    <row r="65264" spans="28:28" ht="18" customHeight="1" x14ac:dyDescent="0.25">
      <c r="AB65264"/>
    </row>
    <row r="65265" spans="28:28" ht="18" customHeight="1" x14ac:dyDescent="0.25">
      <c r="AB65265"/>
    </row>
    <row r="65266" spans="28:28" ht="18" customHeight="1" x14ac:dyDescent="0.25">
      <c r="AB65266"/>
    </row>
    <row r="65267" spans="28:28" ht="18" customHeight="1" x14ac:dyDescent="0.25">
      <c r="AB65267"/>
    </row>
    <row r="65268" spans="28:28" ht="18" customHeight="1" x14ac:dyDescent="0.25">
      <c r="AB65268"/>
    </row>
    <row r="65269" spans="28:28" ht="18" customHeight="1" x14ac:dyDescent="0.25">
      <c r="AB65269"/>
    </row>
    <row r="65270" spans="28:28" ht="18" customHeight="1" x14ac:dyDescent="0.25">
      <c r="AB65270"/>
    </row>
    <row r="65271" spans="28:28" ht="18" customHeight="1" x14ac:dyDescent="0.25">
      <c r="AB65271"/>
    </row>
    <row r="65272" spans="28:28" ht="18" customHeight="1" x14ac:dyDescent="0.25">
      <c r="AB65272"/>
    </row>
    <row r="65273" spans="28:28" ht="18" customHeight="1" x14ac:dyDescent="0.25">
      <c r="AB65273"/>
    </row>
    <row r="65274" spans="28:28" ht="18" customHeight="1" x14ac:dyDescent="0.25">
      <c r="AB65274"/>
    </row>
    <row r="65275" spans="28:28" ht="18" customHeight="1" x14ac:dyDescent="0.25">
      <c r="AB65275"/>
    </row>
    <row r="65276" spans="28:28" ht="18" customHeight="1" x14ac:dyDescent="0.25">
      <c r="AB65276"/>
    </row>
    <row r="65277" spans="28:28" ht="18" customHeight="1" x14ac:dyDescent="0.25">
      <c r="AB65277"/>
    </row>
    <row r="65278" spans="28:28" ht="18" customHeight="1" x14ac:dyDescent="0.25">
      <c r="AB65278"/>
    </row>
    <row r="65279" spans="28:28" ht="18" customHeight="1" x14ac:dyDescent="0.25">
      <c r="AB65279"/>
    </row>
    <row r="65280" spans="28:28" ht="18" customHeight="1" x14ac:dyDescent="0.25">
      <c r="AB65280"/>
    </row>
    <row r="65281" spans="28:28" ht="18" customHeight="1" x14ac:dyDescent="0.25">
      <c r="AB65281"/>
    </row>
    <row r="65282" spans="28:28" ht="18" customHeight="1" x14ac:dyDescent="0.25">
      <c r="AB65282"/>
    </row>
    <row r="65283" spans="28:28" ht="18" customHeight="1" x14ac:dyDescent="0.25">
      <c r="AB65283"/>
    </row>
    <row r="65284" spans="28:28" ht="18" customHeight="1" x14ac:dyDescent="0.25">
      <c r="AB65284"/>
    </row>
    <row r="65285" spans="28:28" ht="18" customHeight="1" x14ac:dyDescent="0.25">
      <c r="AB65285"/>
    </row>
    <row r="65286" spans="28:28" ht="18" customHeight="1" x14ac:dyDescent="0.25">
      <c r="AB65286"/>
    </row>
    <row r="65287" spans="28:28" ht="18" customHeight="1" x14ac:dyDescent="0.25">
      <c r="AB65287"/>
    </row>
    <row r="65288" spans="28:28" ht="18" customHeight="1" x14ac:dyDescent="0.25">
      <c r="AB65288"/>
    </row>
    <row r="65289" spans="28:28" ht="18" customHeight="1" x14ac:dyDescent="0.25">
      <c r="AB65289"/>
    </row>
    <row r="65290" spans="28:28" ht="18" customHeight="1" x14ac:dyDescent="0.25">
      <c r="AB65290"/>
    </row>
    <row r="65291" spans="28:28" ht="18" customHeight="1" x14ac:dyDescent="0.25">
      <c r="AB65291"/>
    </row>
    <row r="65292" spans="28:28" ht="18" customHeight="1" x14ac:dyDescent="0.25">
      <c r="AB65292"/>
    </row>
    <row r="65293" spans="28:28" ht="18" customHeight="1" x14ac:dyDescent="0.25">
      <c r="AB65293"/>
    </row>
    <row r="65294" spans="28:28" ht="18" customHeight="1" x14ac:dyDescent="0.25">
      <c r="AB65294"/>
    </row>
    <row r="65295" spans="28:28" ht="18" customHeight="1" x14ac:dyDescent="0.25">
      <c r="AB65295"/>
    </row>
    <row r="65296" spans="28:28" ht="18" customHeight="1" x14ac:dyDescent="0.25">
      <c r="AB65296"/>
    </row>
    <row r="65297" spans="28:28" ht="18" customHeight="1" x14ac:dyDescent="0.25">
      <c r="AB65297"/>
    </row>
    <row r="65298" spans="28:28" ht="18" customHeight="1" x14ac:dyDescent="0.25">
      <c r="AB65298"/>
    </row>
    <row r="65299" spans="28:28" ht="18" customHeight="1" x14ac:dyDescent="0.25">
      <c r="AB65299"/>
    </row>
    <row r="65300" spans="28:28" ht="18" customHeight="1" x14ac:dyDescent="0.25">
      <c r="AB65300"/>
    </row>
    <row r="65301" spans="28:28" ht="18" customHeight="1" x14ac:dyDescent="0.25">
      <c r="AB65301"/>
    </row>
    <row r="65302" spans="28:28" ht="18" customHeight="1" x14ac:dyDescent="0.25">
      <c r="AB65302"/>
    </row>
    <row r="65303" spans="28:28" ht="18" customHeight="1" x14ac:dyDescent="0.25">
      <c r="AB65303"/>
    </row>
    <row r="65304" spans="28:28" ht="18" customHeight="1" x14ac:dyDescent="0.25">
      <c r="AB65304"/>
    </row>
    <row r="65305" spans="28:28" ht="18" customHeight="1" x14ac:dyDescent="0.25">
      <c r="AB65305"/>
    </row>
    <row r="65306" spans="28:28" ht="18" customHeight="1" x14ac:dyDescent="0.25">
      <c r="AB65306"/>
    </row>
    <row r="65307" spans="28:28" ht="18" customHeight="1" x14ac:dyDescent="0.25">
      <c r="AB65307"/>
    </row>
    <row r="65308" spans="28:28" ht="18" customHeight="1" x14ac:dyDescent="0.25">
      <c r="AB65308"/>
    </row>
    <row r="65309" spans="28:28" ht="18" customHeight="1" x14ac:dyDescent="0.25">
      <c r="AB65309"/>
    </row>
    <row r="65310" spans="28:28" ht="18" customHeight="1" x14ac:dyDescent="0.25">
      <c r="AB65310"/>
    </row>
    <row r="65311" spans="28:28" ht="18" customHeight="1" x14ac:dyDescent="0.25">
      <c r="AB65311"/>
    </row>
    <row r="65312" spans="28:28" ht="18" customHeight="1" x14ac:dyDescent="0.25">
      <c r="AB65312"/>
    </row>
    <row r="65313" spans="28:28" ht="18" customHeight="1" x14ac:dyDescent="0.25">
      <c r="AB65313"/>
    </row>
    <row r="65314" spans="28:28" ht="18" customHeight="1" x14ac:dyDescent="0.25">
      <c r="AB65314"/>
    </row>
    <row r="65315" spans="28:28" ht="18" customHeight="1" x14ac:dyDescent="0.25">
      <c r="AB65315"/>
    </row>
    <row r="65316" spans="28:28" ht="18" customHeight="1" x14ac:dyDescent="0.25">
      <c r="AB65316"/>
    </row>
    <row r="65317" spans="28:28" ht="18" customHeight="1" x14ac:dyDescent="0.25">
      <c r="AB65317"/>
    </row>
    <row r="65318" spans="28:28" ht="18" customHeight="1" x14ac:dyDescent="0.25">
      <c r="AB65318"/>
    </row>
    <row r="65319" spans="28:28" ht="18" customHeight="1" x14ac:dyDescent="0.25">
      <c r="AB65319"/>
    </row>
    <row r="65320" spans="28:28" ht="18" customHeight="1" x14ac:dyDescent="0.25">
      <c r="AB65320"/>
    </row>
    <row r="65321" spans="28:28" ht="18" customHeight="1" x14ac:dyDescent="0.25">
      <c r="AB65321"/>
    </row>
    <row r="65322" spans="28:28" ht="18" customHeight="1" x14ac:dyDescent="0.25">
      <c r="AB65322"/>
    </row>
    <row r="65323" spans="28:28" ht="18" customHeight="1" x14ac:dyDescent="0.25">
      <c r="AB65323"/>
    </row>
    <row r="65324" spans="28:28" ht="18" customHeight="1" x14ac:dyDescent="0.25">
      <c r="AB65324"/>
    </row>
    <row r="65325" spans="28:28" ht="18" customHeight="1" x14ac:dyDescent="0.25">
      <c r="AB65325"/>
    </row>
    <row r="65326" spans="28:28" ht="18" customHeight="1" x14ac:dyDescent="0.25">
      <c r="AB65326"/>
    </row>
    <row r="65327" spans="28:28" ht="18" customHeight="1" x14ac:dyDescent="0.25">
      <c r="AB65327"/>
    </row>
    <row r="65328" spans="28:28" ht="18" customHeight="1" x14ac:dyDescent="0.25">
      <c r="AB65328"/>
    </row>
    <row r="65329" spans="28:28" ht="18" customHeight="1" x14ac:dyDescent="0.25">
      <c r="AB65329"/>
    </row>
    <row r="65330" spans="28:28" ht="18" customHeight="1" x14ac:dyDescent="0.25">
      <c r="AB65330"/>
    </row>
    <row r="65331" spans="28:28" ht="18" customHeight="1" x14ac:dyDescent="0.25">
      <c r="AB65331"/>
    </row>
    <row r="65332" spans="28:28" ht="18" customHeight="1" x14ac:dyDescent="0.25">
      <c r="AB65332"/>
    </row>
    <row r="65333" spans="28:28" ht="18" customHeight="1" x14ac:dyDescent="0.25">
      <c r="AB65333"/>
    </row>
    <row r="65334" spans="28:28" ht="18" customHeight="1" x14ac:dyDescent="0.25">
      <c r="AB65334"/>
    </row>
    <row r="65335" spans="28:28" ht="18" customHeight="1" x14ac:dyDescent="0.25">
      <c r="AB65335"/>
    </row>
    <row r="65336" spans="28:28" ht="18" customHeight="1" x14ac:dyDescent="0.25">
      <c r="AB65336"/>
    </row>
    <row r="65337" spans="28:28" ht="18" customHeight="1" x14ac:dyDescent="0.25">
      <c r="AB65337"/>
    </row>
    <row r="65338" spans="28:28" ht="18" customHeight="1" x14ac:dyDescent="0.25">
      <c r="AB65338"/>
    </row>
    <row r="65339" spans="28:28" ht="18" customHeight="1" x14ac:dyDescent="0.25">
      <c r="AB65339"/>
    </row>
    <row r="65340" spans="28:28" ht="18" customHeight="1" x14ac:dyDescent="0.25">
      <c r="AB65340"/>
    </row>
    <row r="65341" spans="28:28" ht="18" customHeight="1" x14ac:dyDescent="0.25">
      <c r="AB65341"/>
    </row>
    <row r="65342" spans="28:28" ht="18" customHeight="1" x14ac:dyDescent="0.25">
      <c r="AB65342"/>
    </row>
    <row r="65343" spans="28:28" ht="18" customHeight="1" x14ac:dyDescent="0.25">
      <c r="AB65343"/>
    </row>
    <row r="65344" spans="28:28" ht="18" customHeight="1" x14ac:dyDescent="0.25">
      <c r="AB65344"/>
    </row>
    <row r="65345" spans="28:28" ht="18" customHeight="1" x14ac:dyDescent="0.25">
      <c r="AB65345"/>
    </row>
    <row r="65346" spans="28:28" ht="18" customHeight="1" x14ac:dyDescent="0.25">
      <c r="AB65346"/>
    </row>
    <row r="65347" spans="28:28" ht="18" customHeight="1" x14ac:dyDescent="0.25">
      <c r="AB65347"/>
    </row>
    <row r="65348" spans="28:28" ht="18" customHeight="1" x14ac:dyDescent="0.25">
      <c r="AB65348"/>
    </row>
    <row r="65349" spans="28:28" ht="18" customHeight="1" x14ac:dyDescent="0.25">
      <c r="AB65349"/>
    </row>
    <row r="65350" spans="28:28" ht="18" customHeight="1" x14ac:dyDescent="0.25">
      <c r="AB65350"/>
    </row>
    <row r="65351" spans="28:28" ht="18" customHeight="1" x14ac:dyDescent="0.25">
      <c r="AB65351"/>
    </row>
    <row r="65352" spans="28:28" ht="18" customHeight="1" x14ac:dyDescent="0.25">
      <c r="AB65352"/>
    </row>
    <row r="65353" spans="28:28" ht="18" customHeight="1" x14ac:dyDescent="0.25">
      <c r="AB65353"/>
    </row>
    <row r="65354" spans="28:28" ht="18" customHeight="1" x14ac:dyDescent="0.25">
      <c r="AB65354"/>
    </row>
    <row r="65355" spans="28:28" ht="18" customHeight="1" x14ac:dyDescent="0.25">
      <c r="AB65355"/>
    </row>
    <row r="65356" spans="28:28" ht="18" customHeight="1" x14ac:dyDescent="0.25">
      <c r="AB65356"/>
    </row>
    <row r="65357" spans="28:28" ht="18" customHeight="1" x14ac:dyDescent="0.25">
      <c r="AB65357"/>
    </row>
    <row r="65358" spans="28:28" ht="18" customHeight="1" x14ac:dyDescent="0.25">
      <c r="AB65358"/>
    </row>
    <row r="65359" spans="28:28" ht="18" customHeight="1" x14ac:dyDescent="0.25">
      <c r="AB65359"/>
    </row>
    <row r="65360" spans="28:28" ht="18" customHeight="1" x14ac:dyDescent="0.25">
      <c r="AB65360"/>
    </row>
    <row r="65361" spans="28:28" ht="18" customHeight="1" x14ac:dyDescent="0.25">
      <c r="AB65361"/>
    </row>
    <row r="65362" spans="28:28" ht="18" customHeight="1" x14ac:dyDescent="0.25">
      <c r="AB65362"/>
    </row>
    <row r="65363" spans="28:28" ht="18" customHeight="1" x14ac:dyDescent="0.25">
      <c r="AB65363"/>
    </row>
    <row r="65364" spans="28:28" ht="18" customHeight="1" x14ac:dyDescent="0.25">
      <c r="AB65364"/>
    </row>
    <row r="65365" spans="28:28" ht="18" customHeight="1" x14ac:dyDescent="0.25">
      <c r="AB65365"/>
    </row>
    <row r="65366" spans="28:28" ht="18" customHeight="1" x14ac:dyDescent="0.25">
      <c r="AB65366"/>
    </row>
    <row r="65367" spans="28:28" ht="18" customHeight="1" x14ac:dyDescent="0.25">
      <c r="AB65367"/>
    </row>
    <row r="65368" spans="28:28" ht="18" customHeight="1" x14ac:dyDescent="0.25">
      <c r="AB65368"/>
    </row>
    <row r="65369" spans="28:28" ht="18" customHeight="1" x14ac:dyDescent="0.25">
      <c r="AB65369"/>
    </row>
    <row r="65370" spans="28:28" ht="18" customHeight="1" x14ac:dyDescent="0.25">
      <c r="AB65370"/>
    </row>
    <row r="65371" spans="28:28" ht="18" customHeight="1" x14ac:dyDescent="0.25">
      <c r="AB65371"/>
    </row>
    <row r="65372" spans="28:28" ht="18" customHeight="1" x14ac:dyDescent="0.25">
      <c r="AB65372"/>
    </row>
    <row r="65373" spans="28:28" ht="18" customHeight="1" x14ac:dyDescent="0.25">
      <c r="AB65373"/>
    </row>
    <row r="65374" spans="28:28" ht="18" customHeight="1" x14ac:dyDescent="0.25">
      <c r="AB65374"/>
    </row>
    <row r="65375" spans="28:28" ht="18" customHeight="1" x14ac:dyDescent="0.25">
      <c r="AB65375"/>
    </row>
    <row r="65376" spans="28:28" ht="18" customHeight="1" x14ac:dyDescent="0.25">
      <c r="AB65376"/>
    </row>
    <row r="65377" spans="28:28" ht="18" customHeight="1" x14ac:dyDescent="0.25">
      <c r="AB65377"/>
    </row>
    <row r="65378" spans="28:28" ht="18" customHeight="1" x14ac:dyDescent="0.25">
      <c r="AB65378"/>
    </row>
    <row r="65379" spans="28:28" ht="18" customHeight="1" x14ac:dyDescent="0.25">
      <c r="AB65379"/>
    </row>
    <row r="65380" spans="28:28" ht="18" customHeight="1" x14ac:dyDescent="0.25">
      <c r="AB65380"/>
    </row>
    <row r="65381" spans="28:28" ht="18" customHeight="1" x14ac:dyDescent="0.25">
      <c r="AB65381"/>
    </row>
    <row r="65382" spans="28:28" ht="18" customHeight="1" x14ac:dyDescent="0.25">
      <c r="AB65382"/>
    </row>
    <row r="65383" spans="28:28" ht="18" customHeight="1" x14ac:dyDescent="0.25">
      <c r="AB65383"/>
    </row>
    <row r="65384" spans="28:28" ht="18" customHeight="1" x14ac:dyDescent="0.25">
      <c r="AB65384"/>
    </row>
  </sheetData>
  <dataConsolidate/>
  <mergeCells count="45">
    <mergeCell ref="A14:A22"/>
    <mergeCell ref="B17:E17"/>
    <mergeCell ref="A23:A41"/>
    <mergeCell ref="E26:J26"/>
    <mergeCell ref="B28:C28"/>
    <mergeCell ref="B32:C32"/>
    <mergeCell ref="I21:L21"/>
    <mergeCell ref="B21:E21"/>
    <mergeCell ref="I22:L22"/>
    <mergeCell ref="B27:C27"/>
    <mergeCell ref="E4:L4"/>
    <mergeCell ref="C24:F24"/>
    <mergeCell ref="B26:D26"/>
    <mergeCell ref="F19:H19"/>
    <mergeCell ref="I19:L19"/>
    <mergeCell ref="F17:L17"/>
    <mergeCell ref="K24:L24"/>
    <mergeCell ref="I20:L20"/>
    <mergeCell ref="B39:B40"/>
    <mergeCell ref="B36:C36"/>
    <mergeCell ref="A1:A5"/>
    <mergeCell ref="B11:C11"/>
    <mergeCell ref="B2:C2"/>
    <mergeCell ref="B4:D4"/>
    <mergeCell ref="A6:A13"/>
    <mergeCell ref="D2:L2"/>
    <mergeCell ref="D9:E9"/>
    <mergeCell ref="D7:L7"/>
    <mergeCell ref="G9:H9"/>
    <mergeCell ref="D15:L15"/>
    <mergeCell ref="B15:C15"/>
    <mergeCell ref="B19:E19"/>
    <mergeCell ref="G24:J24"/>
    <mergeCell ref="F21:H21"/>
    <mergeCell ref="D11:E11"/>
    <mergeCell ref="B9:C9"/>
    <mergeCell ref="B7:C7"/>
    <mergeCell ref="C40:J40"/>
    <mergeCell ref="E39:J39"/>
    <mergeCell ref="B29:L29"/>
    <mergeCell ref="B33:L33"/>
    <mergeCell ref="B37:L37"/>
    <mergeCell ref="B35:C35"/>
    <mergeCell ref="K9:L9"/>
    <mergeCell ref="I9:J9"/>
  </mergeCells>
  <phoneticPr fontId="0" type="noConversion"/>
  <conditionalFormatting sqref="F31:J32 L35:L36 E35 L31:L32 F35:J36 E31 L27:L28 E27:J28">
    <cfRule type="cellIs" dxfId="0" priority="1" stopIfTrue="1" operator="greaterThan">
      <formula>0</formula>
    </cfRule>
  </conditionalFormatting>
  <dataValidations count="7">
    <dataValidation type="list" allowBlank="1" showInputMessage="1" showErrorMessage="1" sqref="G8:H8">
      <formula1>AE3:AE108</formula1>
    </dataValidation>
    <dataValidation type="list" allowBlank="1" showInputMessage="1" showErrorMessage="1" sqref="F8">
      <formula1>AD2:AD107</formula1>
    </dataValidation>
    <dataValidation type="list" allowBlank="1" showInputMessage="1" showErrorMessage="1" sqref="E4:L4">
      <formula1>$AD2:$AD31</formula1>
    </dataValidation>
    <dataValidation type="list" allowBlank="1" showInputMessage="1" showErrorMessage="1" sqref="K9">
      <formula1>AJ4:AJ5</formula1>
    </dataValidation>
    <dataValidation type="list" allowBlank="1" showInputMessage="1" showErrorMessage="1" sqref="L9">
      <formula1>AK2:AK3</formula1>
    </dataValidation>
    <dataValidation type="list" allowBlank="1" showInputMessage="1" showErrorMessage="1" sqref="K24:L24">
      <formula1>$AC$3:$AC$6</formula1>
    </dataValidation>
    <dataValidation type="list" allowBlank="1" showInputMessage="1" showErrorMessage="1" sqref="D27">
      <formula1>$AI$4:$AI$14</formula1>
    </dataValidation>
  </dataValidations>
  <pageMargins left="0.5" right="0.25" top="1" bottom="0.5" header="0.5" footer="0.25"/>
  <pageSetup scale="86" orientation="portrait" r:id="rId1"/>
  <headerFooter alignWithMargins="0">
    <oddHeader>&amp;C&amp;"Rockwell,Bold"&amp;14New Jersey Department of Transportation
Consultant Evaluation Report</oddHeader>
    <oddFooter>&amp;LPrepared by Professional Services&amp;R&amp;8 Updated: Sept 3,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E17" sqref="E17"/>
    </sheetView>
  </sheetViews>
  <sheetFormatPr defaultColWidth="9.109375" defaultRowHeight="13.8" x14ac:dyDescent="0.25"/>
  <cols>
    <col min="1" max="1" width="4.44140625" style="56" customWidth="1"/>
    <col min="2" max="2" width="16" style="57" customWidth="1"/>
    <col min="3" max="3" width="41.33203125" style="57" customWidth="1"/>
    <col min="4" max="4" width="27.109375" style="57" customWidth="1"/>
    <col min="5" max="10" width="3.6640625" style="58" customWidth="1"/>
    <col min="11" max="12" width="9.109375" style="98"/>
    <col min="13" max="16384" width="9.109375" style="59"/>
  </cols>
  <sheetData>
    <row r="1" spans="1:12" s="55" customFormat="1" ht="30.75" customHeight="1" x14ac:dyDescent="0.3">
      <c r="A1" s="233" t="s">
        <v>47</v>
      </c>
      <c r="B1" s="234"/>
      <c r="C1" s="139"/>
      <c r="D1" s="103" t="s">
        <v>75</v>
      </c>
      <c r="E1" s="235">
        <f>'CES rating form'!K11</f>
        <v>24</v>
      </c>
      <c r="F1" s="236"/>
      <c r="G1" s="236"/>
      <c r="H1" s="236"/>
      <c r="I1" s="236"/>
      <c r="J1" s="236"/>
      <c r="K1" s="95"/>
      <c r="L1" s="95"/>
    </row>
    <row r="2" spans="1:12" s="55" customFormat="1" ht="9.75" customHeight="1" thickBot="1" x14ac:dyDescent="0.35">
      <c r="A2" s="93"/>
      <c r="B2" s="119"/>
      <c r="C2" s="94"/>
      <c r="D2" s="103"/>
      <c r="E2" s="120"/>
      <c r="F2" s="121"/>
      <c r="G2" s="121"/>
      <c r="H2" s="121"/>
      <c r="I2" s="121"/>
      <c r="J2" s="121"/>
      <c r="K2" s="95"/>
      <c r="L2" s="95"/>
    </row>
    <row r="3" spans="1:12" s="55" customFormat="1" ht="27.75" customHeight="1" x14ac:dyDescent="0.25">
      <c r="A3" s="233" t="s">
        <v>48</v>
      </c>
      <c r="B3" s="233"/>
      <c r="C3" s="138">
        <f>'CES rating form'!D9</f>
        <v>0</v>
      </c>
      <c r="D3" s="8"/>
      <c r="E3" s="243" t="s">
        <v>56</v>
      </c>
      <c r="F3" s="239" t="s">
        <v>57</v>
      </c>
      <c r="G3" s="239" t="s">
        <v>58</v>
      </c>
      <c r="H3" s="239" t="s">
        <v>59</v>
      </c>
      <c r="I3" s="239" t="s">
        <v>60</v>
      </c>
      <c r="J3" s="241" t="s">
        <v>61</v>
      </c>
      <c r="K3" s="95"/>
      <c r="L3" s="95"/>
    </row>
    <row r="4" spans="1:12" ht="61.5" customHeight="1" thickBot="1" x14ac:dyDescent="0.3">
      <c r="A4" s="114"/>
      <c r="B4" s="105"/>
      <c r="C4" s="97"/>
      <c r="D4" s="97"/>
      <c r="E4" s="244"/>
      <c r="F4" s="240"/>
      <c r="G4" s="240"/>
      <c r="H4" s="240"/>
      <c r="I4" s="240"/>
      <c r="J4" s="242"/>
    </row>
    <row r="5" spans="1:12" ht="39" customHeight="1" x14ac:dyDescent="0.25">
      <c r="A5" s="237" t="s">
        <v>49</v>
      </c>
      <c r="B5" s="238"/>
      <c r="C5" s="238"/>
      <c r="D5" s="238"/>
      <c r="E5" s="75">
        <v>5</v>
      </c>
      <c r="F5" s="75">
        <v>4</v>
      </c>
      <c r="G5" s="75">
        <v>3</v>
      </c>
      <c r="H5" s="75">
        <v>2</v>
      </c>
      <c r="I5" s="75">
        <v>1</v>
      </c>
      <c r="J5" s="76" t="s">
        <v>50</v>
      </c>
    </row>
    <row r="6" spans="1:12" ht="39" customHeight="1" x14ac:dyDescent="0.25">
      <c r="A6" s="222" t="s">
        <v>55</v>
      </c>
      <c r="B6" s="223"/>
      <c r="C6" s="223"/>
      <c r="D6" s="224"/>
      <c r="E6" s="112"/>
      <c r="F6" s="112"/>
      <c r="G6" s="112"/>
      <c r="H6" s="112"/>
      <c r="I6" s="112"/>
      <c r="J6" s="113"/>
    </row>
    <row r="7" spans="1:12" ht="35.1" customHeight="1" x14ac:dyDescent="0.25">
      <c r="A7" s="60">
        <v>-1</v>
      </c>
      <c r="B7" s="220" t="s">
        <v>85</v>
      </c>
      <c r="C7" s="220"/>
      <c r="D7" s="221"/>
      <c r="E7" s="61"/>
      <c r="F7" s="61"/>
      <c r="G7" s="61"/>
      <c r="H7" s="61"/>
      <c r="I7" s="61"/>
      <c r="J7" s="62"/>
    </row>
    <row r="8" spans="1:12" ht="35.1" customHeight="1" x14ac:dyDescent="0.25">
      <c r="A8" s="72">
        <f>A7-1</f>
        <v>-2</v>
      </c>
      <c r="B8" s="216" t="s">
        <v>76</v>
      </c>
      <c r="C8" s="216"/>
      <c r="D8" s="217"/>
      <c r="E8" s="73"/>
      <c r="F8" s="73"/>
      <c r="G8" s="73"/>
      <c r="H8" s="73"/>
      <c r="I8" s="73"/>
      <c r="J8" s="74"/>
    </row>
    <row r="9" spans="1:12" ht="35.1" customHeight="1" x14ac:dyDescent="0.25">
      <c r="A9" s="60">
        <f t="shared" ref="A9:A17" si="0">A8-1</f>
        <v>-3</v>
      </c>
      <c r="B9" s="218" t="s">
        <v>86</v>
      </c>
      <c r="C9" s="218"/>
      <c r="D9" s="219"/>
      <c r="E9" s="61"/>
      <c r="F9" s="61"/>
      <c r="G9" s="61"/>
      <c r="H9" s="61"/>
      <c r="I9" s="61"/>
      <c r="J9" s="62"/>
    </row>
    <row r="10" spans="1:12" ht="35.1" customHeight="1" x14ac:dyDescent="0.25">
      <c r="A10" s="72">
        <f t="shared" si="0"/>
        <v>-4</v>
      </c>
      <c r="B10" s="216" t="s">
        <v>84</v>
      </c>
      <c r="C10" s="216"/>
      <c r="D10" s="217"/>
      <c r="E10" s="73"/>
      <c r="F10" s="73"/>
      <c r="G10" s="73"/>
      <c r="H10" s="73"/>
      <c r="I10" s="73"/>
      <c r="J10" s="74"/>
    </row>
    <row r="11" spans="1:12" ht="35.1" customHeight="1" x14ac:dyDescent="0.25">
      <c r="A11" s="60">
        <f t="shared" si="0"/>
        <v>-5</v>
      </c>
      <c r="B11" s="218" t="s">
        <v>93</v>
      </c>
      <c r="C11" s="218"/>
      <c r="D11" s="219"/>
      <c r="E11" s="61"/>
      <c r="F11" s="61"/>
      <c r="G11" s="61"/>
      <c r="H11" s="61"/>
      <c r="I11" s="61"/>
      <c r="J11" s="62"/>
    </row>
    <row r="12" spans="1:12" ht="35.1" customHeight="1" x14ac:dyDescent="0.25">
      <c r="A12" s="72">
        <f t="shared" si="0"/>
        <v>-6</v>
      </c>
      <c r="B12" s="216" t="s">
        <v>83</v>
      </c>
      <c r="C12" s="216"/>
      <c r="D12" s="217"/>
      <c r="E12" s="73"/>
      <c r="F12" s="73"/>
      <c r="G12" s="73"/>
      <c r="H12" s="73"/>
      <c r="I12" s="73"/>
      <c r="J12" s="74"/>
    </row>
    <row r="13" spans="1:12" ht="35.1" customHeight="1" x14ac:dyDescent="0.25">
      <c r="A13" s="60">
        <f t="shared" si="0"/>
        <v>-7</v>
      </c>
      <c r="B13" s="218" t="s">
        <v>87</v>
      </c>
      <c r="C13" s="218"/>
      <c r="D13" s="219"/>
      <c r="E13" s="61"/>
      <c r="F13" s="61"/>
      <c r="G13" s="61"/>
      <c r="H13" s="61"/>
      <c r="I13" s="61"/>
      <c r="J13" s="62"/>
    </row>
    <row r="14" spans="1:12" ht="35.1" customHeight="1" x14ac:dyDescent="0.25">
      <c r="A14" s="72">
        <f t="shared" si="0"/>
        <v>-8</v>
      </c>
      <c r="B14" s="216" t="s">
        <v>90</v>
      </c>
      <c r="C14" s="216"/>
      <c r="D14" s="217"/>
      <c r="E14" s="73"/>
      <c r="F14" s="73"/>
      <c r="G14" s="73"/>
      <c r="H14" s="73"/>
      <c r="I14" s="73"/>
      <c r="J14" s="74"/>
    </row>
    <row r="15" spans="1:12" ht="48" customHeight="1" x14ac:dyDescent="0.25">
      <c r="A15" s="118">
        <f t="shared" si="0"/>
        <v>-9</v>
      </c>
      <c r="B15" s="229" t="s">
        <v>89</v>
      </c>
      <c r="C15" s="229"/>
      <c r="D15" s="230"/>
      <c r="E15" s="61"/>
      <c r="F15" s="61"/>
      <c r="G15" s="61"/>
      <c r="H15" s="61"/>
      <c r="I15" s="61"/>
      <c r="J15" s="62"/>
    </row>
    <row r="16" spans="1:12" ht="35.1" customHeight="1" x14ac:dyDescent="0.25">
      <c r="A16" s="72">
        <f t="shared" si="0"/>
        <v>-10</v>
      </c>
      <c r="B16" s="216" t="s">
        <v>88</v>
      </c>
      <c r="C16" s="231"/>
      <c r="D16" s="232"/>
      <c r="E16" s="73"/>
      <c r="F16" s="73"/>
      <c r="G16" s="73"/>
      <c r="H16" s="73"/>
      <c r="I16" s="73"/>
      <c r="J16" s="74"/>
    </row>
    <row r="17" spans="1:10" ht="35.1" customHeight="1" thickBot="1" x14ac:dyDescent="0.3">
      <c r="A17" s="118">
        <f t="shared" si="0"/>
        <v>-11</v>
      </c>
      <c r="B17" s="229" t="s">
        <v>77</v>
      </c>
      <c r="C17" s="229"/>
      <c r="D17" s="230"/>
      <c r="E17" s="110"/>
      <c r="F17" s="110"/>
      <c r="G17" s="110"/>
      <c r="H17" s="110"/>
      <c r="I17" s="110"/>
      <c r="J17" s="111"/>
    </row>
    <row r="18" spans="1:10" ht="28.5" customHeight="1" thickTop="1" thickBot="1" x14ac:dyDescent="0.3">
      <c r="A18" s="63"/>
      <c r="B18" s="64"/>
      <c r="C18" s="64"/>
      <c r="D18" s="70" t="s">
        <v>53</v>
      </c>
      <c r="E18" s="65">
        <f t="shared" ref="E18:J18" si="1">COUNTIF(E7:E17,"X")</f>
        <v>0</v>
      </c>
      <c r="F18" s="65">
        <f t="shared" si="1"/>
        <v>0</v>
      </c>
      <c r="G18" s="65">
        <f t="shared" si="1"/>
        <v>0</v>
      </c>
      <c r="H18" s="65">
        <f t="shared" si="1"/>
        <v>0</v>
      </c>
      <c r="I18" s="65">
        <f t="shared" si="1"/>
        <v>0</v>
      </c>
      <c r="J18" s="66">
        <f t="shared" si="1"/>
        <v>0</v>
      </c>
    </row>
    <row r="19" spans="1:10" hidden="1" x14ac:dyDescent="0.25">
      <c r="A19" s="96"/>
      <c r="B19" s="97"/>
      <c r="C19" s="97"/>
      <c r="D19" s="97"/>
      <c r="E19" s="104"/>
      <c r="F19" s="104"/>
      <c r="G19" s="104"/>
      <c r="H19" s="104"/>
      <c r="I19" s="104"/>
      <c r="J19" s="104"/>
    </row>
    <row r="20" spans="1:10" hidden="1" x14ac:dyDescent="0.25">
      <c r="A20" s="96"/>
      <c r="B20" s="97"/>
      <c r="C20" s="97"/>
      <c r="D20" s="97"/>
      <c r="E20" s="100">
        <f>E18*5</f>
        <v>0</v>
      </c>
      <c r="F20" s="100">
        <f>F18*4</f>
        <v>0</v>
      </c>
      <c r="G20" s="100">
        <f>G18*3</f>
        <v>0</v>
      </c>
      <c r="H20" s="100">
        <f>H18*2</f>
        <v>0</v>
      </c>
      <c r="I20" s="100">
        <f>I18*1</f>
        <v>0</v>
      </c>
      <c r="J20" s="100">
        <f>J18*1</f>
        <v>0</v>
      </c>
    </row>
    <row r="21" spans="1:10" hidden="1" x14ac:dyDescent="0.25">
      <c r="A21" s="96"/>
      <c r="B21" s="97"/>
      <c r="C21" s="97"/>
      <c r="D21" s="97"/>
      <c r="E21" s="104"/>
      <c r="F21" s="104"/>
      <c r="G21" s="104"/>
      <c r="H21" s="104"/>
      <c r="I21" s="104"/>
      <c r="J21" s="104"/>
    </row>
    <row r="22" spans="1:10" hidden="1" x14ac:dyDescent="0.25">
      <c r="A22" s="96"/>
      <c r="B22" s="97"/>
      <c r="C22" s="97"/>
      <c r="D22" s="97"/>
      <c r="E22" s="100">
        <f>E20+F20+G20+H20+I20</f>
        <v>0</v>
      </c>
      <c r="F22" s="100">
        <f>11-J20</f>
        <v>11</v>
      </c>
      <c r="G22" s="104"/>
      <c r="H22" s="98"/>
      <c r="I22" s="104"/>
      <c r="J22" s="104"/>
    </row>
    <row r="23" spans="1:10" x14ac:dyDescent="0.25">
      <c r="B23" s="97"/>
      <c r="C23" s="97"/>
      <c r="D23" s="97"/>
      <c r="E23" s="104"/>
      <c r="F23" s="104"/>
      <c r="G23" s="104"/>
      <c r="H23" s="104"/>
      <c r="I23" s="104"/>
      <c r="J23" s="104"/>
    </row>
    <row r="24" spans="1:10" ht="38.25" customHeight="1" x14ac:dyDescent="0.25">
      <c r="A24" s="227"/>
      <c r="B24" s="228"/>
      <c r="C24" s="228"/>
      <c r="D24" s="228"/>
      <c r="E24" s="225" t="s">
        <v>51</v>
      </c>
      <c r="F24" s="212"/>
      <c r="G24" s="212"/>
      <c r="H24" s="212"/>
      <c r="I24" s="226"/>
      <c r="J24" s="67">
        <f>$E22/$F22</f>
        <v>0</v>
      </c>
    </row>
    <row r="25" spans="1:10" x14ac:dyDescent="0.25">
      <c r="B25" s="97"/>
      <c r="C25" s="97"/>
      <c r="D25" s="97"/>
      <c r="E25" s="104"/>
      <c r="F25" s="104"/>
      <c r="G25" s="104"/>
      <c r="H25" s="104"/>
      <c r="I25" s="104"/>
      <c r="J25" s="104"/>
    </row>
    <row r="26" spans="1:10" x14ac:dyDescent="0.25">
      <c r="B26" s="97"/>
      <c r="C26" s="97"/>
      <c r="D26" s="97"/>
      <c r="E26" s="104"/>
      <c r="F26" s="104"/>
      <c r="G26" s="104"/>
      <c r="H26" s="104"/>
      <c r="I26" s="104"/>
      <c r="J26" s="104"/>
    </row>
    <row r="27" spans="1:10" x14ac:dyDescent="0.25">
      <c r="B27" s="97"/>
      <c r="C27" s="97"/>
      <c r="D27" s="97"/>
      <c r="E27" s="104"/>
      <c r="F27" s="104"/>
      <c r="G27" s="104"/>
      <c r="H27" s="104"/>
      <c r="I27" s="104"/>
      <c r="J27" s="104"/>
    </row>
    <row r="28" spans="1:10" x14ac:dyDescent="0.25">
      <c r="B28" s="97"/>
      <c r="C28" s="97"/>
      <c r="D28" s="97"/>
      <c r="E28" s="104"/>
      <c r="F28" s="104"/>
      <c r="G28" s="104"/>
      <c r="H28" s="104"/>
      <c r="I28" s="104"/>
      <c r="J28" s="104"/>
    </row>
    <row r="29" spans="1:10" x14ac:dyDescent="0.25">
      <c r="B29" s="97"/>
      <c r="C29" s="97"/>
      <c r="D29" s="97"/>
      <c r="E29" s="104"/>
      <c r="F29" s="104"/>
      <c r="G29" s="104"/>
      <c r="H29" s="104"/>
      <c r="I29" s="104"/>
      <c r="J29" s="104"/>
    </row>
    <row r="30" spans="1:10" x14ac:dyDescent="0.25">
      <c r="B30" s="97"/>
      <c r="C30" s="97"/>
      <c r="D30" s="97"/>
      <c r="E30" s="104"/>
      <c r="F30" s="104"/>
      <c r="G30" s="104"/>
      <c r="H30" s="104"/>
      <c r="I30" s="104"/>
      <c r="J30" s="104"/>
    </row>
    <row r="31" spans="1:10" x14ac:dyDescent="0.25">
      <c r="A31" s="96"/>
      <c r="B31" s="97"/>
      <c r="C31" s="97"/>
      <c r="D31" s="97"/>
      <c r="E31" s="104"/>
      <c r="F31" s="104"/>
      <c r="G31" s="104"/>
      <c r="H31" s="104"/>
      <c r="I31" s="104"/>
      <c r="J31" s="104"/>
    </row>
    <row r="32" spans="1:10" x14ac:dyDescent="0.25">
      <c r="A32" s="96"/>
      <c r="B32" s="97"/>
      <c r="C32" s="97"/>
      <c r="D32" s="97"/>
      <c r="E32" s="104"/>
      <c r="F32" s="104"/>
      <c r="G32" s="104"/>
      <c r="H32" s="104"/>
      <c r="I32" s="104"/>
      <c r="J32" s="104"/>
    </row>
    <row r="33" spans="1:10" x14ac:dyDescent="0.25">
      <c r="A33" s="96"/>
      <c r="B33" s="97"/>
      <c r="C33" s="97"/>
      <c r="D33" s="97"/>
      <c r="E33" s="104"/>
      <c r="F33" s="104"/>
      <c r="G33" s="104"/>
      <c r="H33" s="104"/>
      <c r="I33" s="104"/>
      <c r="J33" s="104"/>
    </row>
    <row r="34" spans="1:10" x14ac:dyDescent="0.25">
      <c r="A34" s="96"/>
      <c r="B34" s="97"/>
      <c r="C34" s="97"/>
      <c r="D34" s="97"/>
      <c r="E34" s="104"/>
      <c r="F34" s="104"/>
      <c r="G34" s="104"/>
      <c r="H34" s="104"/>
      <c r="I34" s="104"/>
      <c r="J34" s="104"/>
    </row>
    <row r="35" spans="1:10" x14ac:dyDescent="0.25">
      <c r="A35" s="96"/>
      <c r="B35" s="97"/>
      <c r="C35" s="97"/>
      <c r="D35" s="97"/>
      <c r="E35" s="104"/>
      <c r="F35" s="104"/>
      <c r="G35" s="104"/>
      <c r="H35" s="104"/>
      <c r="I35" s="104"/>
      <c r="J35" s="104"/>
    </row>
    <row r="36" spans="1:10" x14ac:dyDescent="0.25">
      <c r="A36" s="96"/>
      <c r="B36" s="97"/>
      <c r="C36" s="97"/>
      <c r="D36" s="97"/>
      <c r="E36" s="104"/>
      <c r="F36" s="104"/>
      <c r="G36" s="104"/>
      <c r="H36" s="104"/>
      <c r="I36" s="104"/>
      <c r="J36" s="104"/>
    </row>
    <row r="37" spans="1:10" x14ac:dyDescent="0.25">
      <c r="A37" s="96"/>
      <c r="B37" s="97"/>
      <c r="C37" s="97"/>
      <c r="D37" s="97"/>
      <c r="E37" s="104"/>
      <c r="F37" s="104"/>
      <c r="G37" s="104"/>
      <c r="H37" s="104"/>
      <c r="I37" s="104"/>
      <c r="J37" s="104"/>
    </row>
    <row r="38" spans="1:10" x14ac:dyDescent="0.25">
      <c r="A38" s="96"/>
      <c r="B38" s="97"/>
      <c r="C38" s="97"/>
      <c r="D38" s="97"/>
      <c r="E38" s="104"/>
      <c r="F38" s="104"/>
      <c r="G38" s="104"/>
      <c r="H38" s="104"/>
      <c r="I38" s="104"/>
      <c r="J38" s="104"/>
    </row>
    <row r="39" spans="1:10" x14ac:dyDescent="0.25">
      <c r="A39" s="96"/>
      <c r="B39" s="97"/>
      <c r="C39" s="97"/>
      <c r="D39" s="97"/>
      <c r="E39" s="104"/>
      <c r="F39" s="104"/>
      <c r="G39" s="104"/>
      <c r="H39" s="104"/>
      <c r="I39" s="104"/>
      <c r="J39" s="104"/>
    </row>
  </sheetData>
  <mergeCells count="24">
    <mergeCell ref="A1:B1"/>
    <mergeCell ref="E1:J1"/>
    <mergeCell ref="A3:B3"/>
    <mergeCell ref="A5:D5"/>
    <mergeCell ref="I3:I4"/>
    <mergeCell ref="J3:J4"/>
    <mergeCell ref="E3:E4"/>
    <mergeCell ref="F3:F4"/>
    <mergeCell ref="G3:G4"/>
    <mergeCell ref="H3:H4"/>
    <mergeCell ref="E24:I24"/>
    <mergeCell ref="A24:D24"/>
    <mergeCell ref="B17:D17"/>
    <mergeCell ref="B16:D16"/>
    <mergeCell ref="B11:D11"/>
    <mergeCell ref="B12:D12"/>
    <mergeCell ref="B15:D15"/>
    <mergeCell ref="B10:D10"/>
    <mergeCell ref="B9:D9"/>
    <mergeCell ref="B13:D13"/>
    <mergeCell ref="B14:D14"/>
    <mergeCell ref="B7:D7"/>
    <mergeCell ref="A6:D6"/>
    <mergeCell ref="B8:D8"/>
  </mergeCells>
  <phoneticPr fontId="23" type="noConversion"/>
  <pageMargins left="0.75" right="0.25" top="1.25" bottom="0.75" header="0.5" footer="0.25"/>
  <pageSetup scale="86" orientation="portrait" r:id="rId1"/>
  <headerFooter alignWithMargins="0">
    <oddHeader>&amp;C&amp;"Times New Roman,Bold"&amp;20E&amp;16NVIRONMENTAL - &amp;20A&amp;16SBESTOS
&amp;U&amp;A</oddHeader>
    <oddFooter>&amp;L&amp;"Times New Roman,Regular"Prepared by Professional Services&amp;RUpdated: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workbookViewId="0">
      <selection activeCell="C23" sqref="C23"/>
    </sheetView>
  </sheetViews>
  <sheetFormatPr defaultColWidth="9.109375" defaultRowHeight="13.8" x14ac:dyDescent="0.25"/>
  <cols>
    <col min="1" max="1" width="4.44140625" style="56" customWidth="1"/>
    <col min="2" max="2" width="16" style="57" customWidth="1"/>
    <col min="3" max="3" width="41.33203125" style="57" customWidth="1"/>
    <col min="4" max="4" width="21" style="57" customWidth="1"/>
    <col min="5" max="10" width="3.6640625" style="58" customWidth="1"/>
    <col min="11" max="26" width="8.88671875" customWidth="1"/>
    <col min="27" max="16384" width="9.109375" style="59"/>
  </cols>
  <sheetData>
    <row r="1" spans="1:26" s="55" customFormat="1" ht="33.75" customHeight="1" x14ac:dyDescent="0.25">
      <c r="A1" s="233" t="s">
        <v>47</v>
      </c>
      <c r="B1" s="234"/>
      <c r="C1" s="139">
        <f>'Quality Checklist'!C1</f>
        <v>0</v>
      </c>
      <c r="D1" s="93" t="s">
        <v>75</v>
      </c>
      <c r="E1" s="247">
        <f>'Quality Checklist'!E1:J1</f>
        <v>24</v>
      </c>
      <c r="F1" s="248"/>
      <c r="G1" s="248"/>
      <c r="H1" s="248"/>
      <c r="I1" s="248"/>
      <c r="J1" s="24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55" customFormat="1" ht="7.5" customHeight="1" thickBot="1" x14ac:dyDescent="0.3">
      <c r="A2" s="93"/>
      <c r="B2" s="93"/>
      <c r="C2" s="79"/>
      <c r="D2" s="93"/>
      <c r="E2" s="77"/>
      <c r="F2" s="78"/>
      <c r="G2" s="78"/>
      <c r="H2" s="78"/>
      <c r="I2" s="78"/>
      <c r="J2" s="7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55" customFormat="1" ht="27.75" customHeight="1" x14ac:dyDescent="0.25">
      <c r="A3" s="233" t="s">
        <v>48</v>
      </c>
      <c r="B3" s="233"/>
      <c r="C3" s="140">
        <f>'CES rating form'!D9</f>
        <v>0</v>
      </c>
      <c r="D3" s="8"/>
      <c r="E3" s="243" t="s">
        <v>56</v>
      </c>
      <c r="F3" s="239" t="s">
        <v>57</v>
      </c>
      <c r="G3" s="239" t="s">
        <v>58</v>
      </c>
      <c r="H3" s="239" t="s">
        <v>59</v>
      </c>
      <c r="I3" s="239" t="s">
        <v>60</v>
      </c>
      <c r="J3" s="241" t="s">
        <v>61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64.5" customHeight="1" thickBot="1" x14ac:dyDescent="0.3">
      <c r="A4" s="114"/>
      <c r="B4" s="105"/>
      <c r="C4" s="97"/>
      <c r="D4" s="97"/>
      <c r="E4" s="244"/>
      <c r="F4" s="240"/>
      <c r="G4" s="240"/>
      <c r="H4" s="240"/>
      <c r="I4" s="240"/>
      <c r="J4" s="242"/>
    </row>
    <row r="5" spans="1:26" ht="39" customHeight="1" x14ac:dyDescent="0.25">
      <c r="A5" s="249" t="s">
        <v>52</v>
      </c>
      <c r="B5" s="250"/>
      <c r="C5" s="250"/>
      <c r="D5" s="251"/>
      <c r="E5" s="68">
        <v>5</v>
      </c>
      <c r="F5" s="68">
        <v>4</v>
      </c>
      <c r="G5" s="68">
        <v>3</v>
      </c>
      <c r="H5" s="68">
        <v>2</v>
      </c>
      <c r="I5" s="68">
        <v>1</v>
      </c>
      <c r="J5" s="69" t="s">
        <v>50</v>
      </c>
    </row>
    <row r="6" spans="1:26" ht="39" customHeight="1" x14ac:dyDescent="0.25">
      <c r="A6" s="222" t="s">
        <v>54</v>
      </c>
      <c r="B6" s="223"/>
      <c r="C6" s="223"/>
      <c r="D6" s="224"/>
      <c r="E6" s="112"/>
      <c r="F6" s="112"/>
      <c r="G6" s="112"/>
      <c r="H6" s="112"/>
      <c r="I6" s="112"/>
      <c r="J6" s="113"/>
    </row>
    <row r="7" spans="1:26" ht="30.9" customHeight="1" x14ac:dyDescent="0.25">
      <c r="A7" s="115">
        <v>-1</v>
      </c>
      <c r="B7" s="229" t="s">
        <v>78</v>
      </c>
      <c r="C7" s="229"/>
      <c r="D7" s="230"/>
      <c r="E7" s="61"/>
      <c r="F7" s="61"/>
      <c r="G7" s="61"/>
      <c r="H7" s="61"/>
      <c r="I7" s="61"/>
      <c r="J7" s="62"/>
    </row>
    <row r="8" spans="1:26" ht="30.9" customHeight="1" x14ac:dyDescent="0.25">
      <c r="A8" s="116">
        <f>A7-1</f>
        <v>-2</v>
      </c>
      <c r="B8" s="216" t="s">
        <v>74</v>
      </c>
      <c r="C8" s="216"/>
      <c r="D8" s="217"/>
      <c r="E8" s="73"/>
      <c r="F8" s="73"/>
      <c r="G8" s="73"/>
      <c r="H8" s="73"/>
      <c r="I8" s="73"/>
      <c r="J8" s="74"/>
    </row>
    <row r="9" spans="1:26" ht="30.9" customHeight="1" x14ac:dyDescent="0.25">
      <c r="A9" s="115">
        <f t="shared" ref="A9:A14" si="0">A8-1</f>
        <v>-3</v>
      </c>
      <c r="B9" s="229" t="s">
        <v>80</v>
      </c>
      <c r="C9" s="229"/>
      <c r="D9" s="230"/>
      <c r="E9" s="61"/>
      <c r="F9" s="61"/>
      <c r="G9" s="61"/>
      <c r="H9" s="61"/>
      <c r="I9" s="61"/>
      <c r="J9" s="62"/>
    </row>
    <row r="10" spans="1:26" ht="30.9" customHeight="1" x14ac:dyDescent="0.25">
      <c r="A10" s="116">
        <f t="shared" si="0"/>
        <v>-4</v>
      </c>
      <c r="B10" s="216" t="s">
        <v>79</v>
      </c>
      <c r="C10" s="216"/>
      <c r="D10" s="217"/>
      <c r="E10" s="73"/>
      <c r="F10" s="73"/>
      <c r="G10" s="73"/>
      <c r="H10" s="73"/>
      <c r="I10" s="73"/>
      <c r="J10" s="74"/>
    </row>
    <row r="11" spans="1:26" ht="30.9" customHeight="1" x14ac:dyDescent="0.25">
      <c r="A11" s="115">
        <f t="shared" si="0"/>
        <v>-5</v>
      </c>
      <c r="B11" s="229" t="s">
        <v>81</v>
      </c>
      <c r="C11" s="229"/>
      <c r="D11" s="230"/>
      <c r="E11" s="61"/>
      <c r="F11" s="61"/>
      <c r="G11" s="61"/>
      <c r="H11" s="61"/>
      <c r="I11" s="61"/>
      <c r="J11" s="62"/>
    </row>
    <row r="12" spans="1:26" ht="30.9" customHeight="1" x14ac:dyDescent="0.25">
      <c r="A12" s="116">
        <f t="shared" si="0"/>
        <v>-6</v>
      </c>
      <c r="B12" s="216" t="s">
        <v>72</v>
      </c>
      <c r="C12" s="216"/>
      <c r="D12" s="217"/>
      <c r="E12" s="73"/>
      <c r="F12" s="73"/>
      <c r="G12" s="73"/>
      <c r="H12" s="73"/>
      <c r="I12" s="73"/>
      <c r="J12" s="74"/>
    </row>
    <row r="13" spans="1:26" ht="30.75" customHeight="1" x14ac:dyDescent="0.25">
      <c r="A13" s="115">
        <f t="shared" si="0"/>
        <v>-7</v>
      </c>
      <c r="B13" s="229" t="s">
        <v>71</v>
      </c>
      <c r="C13" s="229"/>
      <c r="D13" s="230"/>
      <c r="E13" s="61"/>
      <c r="F13" s="61"/>
      <c r="G13" s="61"/>
      <c r="H13" s="61"/>
      <c r="I13" s="61"/>
      <c r="J13" s="62"/>
    </row>
    <row r="14" spans="1:26" ht="30.75" customHeight="1" x14ac:dyDescent="0.25">
      <c r="A14" s="116">
        <f t="shared" si="0"/>
        <v>-8</v>
      </c>
      <c r="B14" s="216" t="s">
        <v>73</v>
      </c>
      <c r="C14" s="216"/>
      <c r="D14" s="217"/>
      <c r="E14" s="73"/>
      <c r="F14" s="73"/>
      <c r="G14" s="73"/>
      <c r="H14" s="73"/>
      <c r="I14" s="73"/>
      <c r="J14" s="74"/>
    </row>
    <row r="15" spans="1:26" ht="30.75" customHeight="1" x14ac:dyDescent="0.25">
      <c r="A15" s="115">
        <f>A14-1</f>
        <v>-9</v>
      </c>
      <c r="B15" s="229" t="s">
        <v>91</v>
      </c>
      <c r="C15" s="229"/>
      <c r="D15" s="230"/>
      <c r="E15" s="61"/>
      <c r="F15" s="61"/>
      <c r="G15" s="61"/>
      <c r="H15" s="61"/>
      <c r="I15" s="61"/>
      <c r="J15" s="62"/>
    </row>
    <row r="16" spans="1:26" ht="30.9" customHeight="1" thickBot="1" x14ac:dyDescent="0.3">
      <c r="A16" s="135">
        <f>A15-1</f>
        <v>-10</v>
      </c>
      <c r="B16" s="245" t="s">
        <v>92</v>
      </c>
      <c r="C16" s="245"/>
      <c r="D16" s="246"/>
      <c r="E16" s="136"/>
      <c r="F16" s="136"/>
      <c r="G16" s="136"/>
      <c r="H16" s="136"/>
      <c r="I16" s="136"/>
      <c r="J16" s="137"/>
    </row>
    <row r="17" spans="1:10" ht="25.5" customHeight="1" thickTop="1" thickBot="1" x14ac:dyDescent="0.3">
      <c r="A17" s="131"/>
      <c r="B17" s="132"/>
      <c r="C17" s="132"/>
      <c r="D17" s="133" t="s">
        <v>53</v>
      </c>
      <c r="E17" s="106">
        <f t="shared" ref="E17:J17" si="1">COUNTIF(E7:E16,"X")</f>
        <v>0</v>
      </c>
      <c r="F17" s="106">
        <f t="shared" si="1"/>
        <v>0</v>
      </c>
      <c r="G17" s="106">
        <f t="shared" si="1"/>
        <v>0</v>
      </c>
      <c r="H17" s="106">
        <f t="shared" si="1"/>
        <v>0</v>
      </c>
      <c r="I17" s="106">
        <f t="shared" si="1"/>
        <v>0</v>
      </c>
      <c r="J17" s="107">
        <f t="shared" si="1"/>
        <v>0</v>
      </c>
    </row>
    <row r="18" spans="1:10" ht="15.75" customHeight="1" x14ac:dyDescent="0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30" hidden="1" customHeight="1" x14ac:dyDescent="0.25">
      <c r="A19" s="8"/>
      <c r="B19" s="8"/>
      <c r="C19" s="8"/>
      <c r="D19" s="8"/>
      <c r="E19" s="100">
        <f>E17*5</f>
        <v>0</v>
      </c>
      <c r="F19" s="100">
        <f>F17*4</f>
        <v>0</v>
      </c>
      <c r="G19" s="100">
        <f>G17*3</f>
        <v>0</v>
      </c>
      <c r="H19" s="100">
        <f>H17*2</f>
        <v>0</v>
      </c>
      <c r="I19" s="100">
        <f>I17*1</f>
        <v>0</v>
      </c>
      <c r="J19" s="100">
        <f>J17*1</f>
        <v>0</v>
      </c>
    </row>
    <row r="20" spans="1:10" ht="30.9" hidden="1" customHeight="1" x14ac:dyDescent="0.25">
      <c r="A20" s="8"/>
      <c r="B20" s="8"/>
      <c r="C20" s="8"/>
      <c r="D20" s="8"/>
      <c r="E20" s="100">
        <f>E19+F19+G19+H19+I19</f>
        <v>0</v>
      </c>
      <c r="F20" s="100">
        <f>10-J19</f>
        <v>10</v>
      </c>
      <c r="G20" s="8"/>
      <c r="H20" s="8"/>
      <c r="I20" s="8"/>
      <c r="J20" s="8"/>
    </row>
    <row r="21" spans="1:10" ht="30.9" customHeight="1" x14ac:dyDescent="0.25">
      <c r="A21" s="8"/>
      <c r="B21" s="8"/>
      <c r="C21" s="8"/>
      <c r="D21" s="8"/>
      <c r="E21" s="225" t="s">
        <v>51</v>
      </c>
      <c r="F21" s="212"/>
      <c r="G21" s="212"/>
      <c r="H21" s="212"/>
      <c r="I21" s="212"/>
      <c r="J21" s="71">
        <f>E20/F20</f>
        <v>0</v>
      </c>
    </row>
    <row r="22" spans="1:10" ht="30.9" customHeight="1" x14ac:dyDescent="0.25">
      <c r="A22" s="99"/>
      <c r="B22" s="8"/>
      <c r="C22" s="8"/>
      <c r="D22" s="8"/>
      <c r="E22" s="8"/>
      <c r="F22" s="8"/>
      <c r="G22" s="8"/>
      <c r="H22" s="8"/>
      <c r="I22" s="8"/>
      <c r="J22" s="8"/>
    </row>
    <row r="23" spans="1:10" ht="30.9" customHeight="1" x14ac:dyDescent="0.25">
      <c r="A23" s="99"/>
      <c r="B23" s="8"/>
      <c r="C23" s="8"/>
      <c r="D23" s="8"/>
      <c r="E23" s="8"/>
      <c r="F23" s="8"/>
      <c r="G23" s="8"/>
      <c r="H23" s="8"/>
      <c r="I23" s="8"/>
      <c r="J23" s="8"/>
    </row>
    <row r="24" spans="1:10" ht="30.9" customHeight="1" x14ac:dyDescent="0.25">
      <c r="A24" s="99"/>
      <c r="B24" s="8"/>
      <c r="C24" s="8"/>
      <c r="D24" s="8"/>
      <c r="E24" s="8"/>
      <c r="F24" s="8"/>
      <c r="G24" s="8"/>
      <c r="H24" s="8"/>
      <c r="I24" s="8"/>
      <c r="J24" s="8"/>
    </row>
    <row r="25" spans="1:10" ht="28.5" customHeight="1" x14ac:dyDescent="0.25">
      <c r="A25" s="99"/>
      <c r="B25" s="8"/>
      <c r="C25" s="8"/>
      <c r="D25" s="8"/>
      <c r="E25" s="8"/>
      <c r="F25" s="8"/>
      <c r="G25" s="8"/>
      <c r="H25" s="8"/>
      <c r="I25" s="8"/>
      <c r="J25" s="8"/>
    </row>
    <row r="26" spans="1:10" hidden="1" x14ac:dyDescent="0.25">
      <c r="A26" s="99"/>
      <c r="B26" s="8"/>
      <c r="C26" s="8"/>
      <c r="D26" s="8"/>
      <c r="E26" s="8"/>
      <c r="F26" s="8"/>
      <c r="G26" s="8"/>
      <c r="H26" s="8"/>
      <c r="I26" s="8"/>
      <c r="J26" s="8"/>
    </row>
    <row r="27" spans="1:10" hidden="1" x14ac:dyDescent="0.25">
      <c r="A27" s="99"/>
      <c r="B27" s="8"/>
      <c r="C27" s="8"/>
      <c r="D27" s="8"/>
      <c r="E27" s="8"/>
      <c r="F27" s="8"/>
      <c r="G27" s="8"/>
      <c r="H27" s="8"/>
      <c r="I27" s="8"/>
      <c r="J27" s="8"/>
    </row>
    <row r="28" spans="1:10" hidden="1" x14ac:dyDescent="0.25">
      <c r="A28" s="99"/>
      <c r="B28" s="8"/>
      <c r="C28" s="8"/>
      <c r="D28" s="8"/>
      <c r="E28" s="8"/>
      <c r="F28" s="8"/>
      <c r="G28" s="8"/>
      <c r="H28" s="8"/>
      <c r="I28" s="8"/>
      <c r="J28" s="8"/>
    </row>
    <row r="29" spans="1:10" hidden="1" x14ac:dyDescent="0.25">
      <c r="A29" s="99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99"/>
      <c r="B30" s="8"/>
      <c r="C30" s="8"/>
      <c r="D30" s="8"/>
      <c r="E30" s="8"/>
      <c r="F30" s="8"/>
      <c r="G30" s="8"/>
      <c r="H30" s="8"/>
      <c r="I30" s="8"/>
      <c r="J30" s="8"/>
    </row>
    <row r="31" spans="1:10" ht="38.25" customHeight="1" x14ac:dyDescent="0.25">
      <c r="A31" s="99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5">
      <c r="A32" s="99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5">
      <c r="A33" s="99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25">
      <c r="A34" s="99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25">
      <c r="A35" s="99"/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25">
      <c r="A36" s="99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5">
      <c r="A37" s="99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25">
      <c r="A38" s="99"/>
      <c r="B38" s="8"/>
      <c r="C38" s="8"/>
      <c r="D38" s="8"/>
      <c r="E38" s="8"/>
      <c r="F38" s="8"/>
      <c r="G38" s="8"/>
      <c r="H38" s="8"/>
      <c r="I38" s="8"/>
      <c r="J38" s="8"/>
    </row>
    <row r="39" spans="1:10" ht="14.4" thickBot="1" x14ac:dyDescent="0.3">
      <c r="A39" s="101"/>
      <c r="B39" s="102"/>
      <c r="C39" s="102"/>
      <c r="D39" s="102"/>
      <c r="E39" s="102"/>
      <c r="F39" s="102"/>
      <c r="G39" s="102"/>
      <c r="H39" s="102"/>
      <c r="I39" s="102"/>
      <c r="J39" s="102"/>
    </row>
    <row r="40" spans="1:10" x14ac:dyDescent="0.25">
      <c r="A40"/>
      <c r="B40"/>
      <c r="C40"/>
      <c r="D40"/>
      <c r="E40"/>
      <c r="F40"/>
      <c r="G40"/>
      <c r="H40"/>
      <c r="I40"/>
      <c r="J40"/>
    </row>
  </sheetData>
  <mergeCells count="22">
    <mergeCell ref="A1:B1"/>
    <mergeCell ref="E1:J1"/>
    <mergeCell ref="A3:B3"/>
    <mergeCell ref="A5:D5"/>
    <mergeCell ref="I3:I4"/>
    <mergeCell ref="J3:J4"/>
    <mergeCell ref="E3:E4"/>
    <mergeCell ref="F3:F4"/>
    <mergeCell ref="G3:G4"/>
    <mergeCell ref="H3:H4"/>
    <mergeCell ref="B10:D10"/>
    <mergeCell ref="B9:D9"/>
    <mergeCell ref="B8:D8"/>
    <mergeCell ref="B11:D11"/>
    <mergeCell ref="B7:D7"/>
    <mergeCell ref="A6:D6"/>
    <mergeCell ref="E21:I21"/>
    <mergeCell ref="B13:D13"/>
    <mergeCell ref="B16:D16"/>
    <mergeCell ref="B12:D12"/>
    <mergeCell ref="B14:D14"/>
    <mergeCell ref="B15:D15"/>
  </mergeCells>
  <phoneticPr fontId="23" type="noConversion"/>
  <pageMargins left="0.75" right="0.75" top="1.25" bottom="0.5" header="0.5" footer="0.25"/>
  <pageSetup scale="85" orientation="portrait" r:id="rId1"/>
  <headerFooter alignWithMargins="0">
    <oddHeader>&amp;C&amp;"Times New Roman,Bold"&amp;20ENVIRONMENTAL-ASBESTOS&amp;U
&amp;16&amp;A</oddHeader>
    <oddFooter>&amp;LPrepared by Professional Services&amp;R&amp;8Updated: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H28" sqref="H28"/>
    </sheetView>
  </sheetViews>
  <sheetFormatPr defaultRowHeight="13.2" x14ac:dyDescent="0.25"/>
  <cols>
    <col min="1" max="1" width="16.6640625" customWidth="1"/>
    <col min="2" max="2" width="26.5546875" customWidth="1"/>
    <col min="3" max="3" width="19" bestFit="1" customWidth="1"/>
  </cols>
  <sheetData>
    <row r="1" spans="1:11" x14ac:dyDescent="0.25">
      <c r="A1" s="47"/>
      <c r="B1" s="47"/>
      <c r="C1" s="47"/>
      <c r="D1" s="47"/>
      <c r="E1" s="47"/>
      <c r="F1" s="47"/>
      <c r="G1" s="47"/>
      <c r="H1">
        <v>1</v>
      </c>
    </row>
    <row r="2" spans="1:11" x14ac:dyDescent="0.25">
      <c r="A2" s="47"/>
      <c r="B2" s="47"/>
      <c r="C2" s="47"/>
      <c r="D2" s="47"/>
      <c r="E2" s="47"/>
      <c r="F2" s="47"/>
      <c r="G2" s="47"/>
      <c r="H2">
        <f>H1+1</f>
        <v>2</v>
      </c>
      <c r="K2" s="89"/>
    </row>
    <row r="3" spans="1:11" x14ac:dyDescent="0.25">
      <c r="A3" s="47" t="s">
        <v>6</v>
      </c>
      <c r="B3" s="47"/>
      <c r="C3" s="47"/>
      <c r="D3" s="47"/>
      <c r="E3" s="47" t="s">
        <v>26</v>
      </c>
      <c r="F3" s="47"/>
      <c r="G3" s="47"/>
      <c r="H3">
        <f t="shared" ref="H3:H25" si="0">H2+1</f>
        <v>3</v>
      </c>
    </row>
    <row r="4" spans="1:11" x14ac:dyDescent="0.25">
      <c r="A4" s="48">
        <f>IF('CES rating form'!C24="Structural Evaluation",0.1,0)</f>
        <v>0</v>
      </c>
      <c r="B4" s="48"/>
      <c r="C4" s="48"/>
      <c r="D4" s="48"/>
      <c r="E4" s="48">
        <f>SUM(A4:C4)</f>
        <v>0</v>
      </c>
      <c r="F4" s="48"/>
      <c r="G4" s="47"/>
      <c r="H4">
        <f t="shared" si="0"/>
        <v>4</v>
      </c>
    </row>
    <row r="5" spans="1:11" x14ac:dyDescent="0.25">
      <c r="A5" s="47" t="s">
        <v>5</v>
      </c>
      <c r="B5" s="47" t="s">
        <v>7</v>
      </c>
      <c r="C5" s="47"/>
      <c r="D5" s="47"/>
      <c r="E5" s="47" t="s">
        <v>8</v>
      </c>
      <c r="F5" s="47"/>
      <c r="G5" s="47"/>
      <c r="H5">
        <f t="shared" si="0"/>
        <v>5</v>
      </c>
    </row>
    <row r="6" spans="1:11" x14ac:dyDescent="0.25">
      <c r="A6" s="48">
        <f>IF('CES rating form'!C24="DESIGN-Design Phase",1,0)</f>
        <v>0</v>
      </c>
      <c r="B6" s="48">
        <f>IF('CES rating form'!C24="Planning",1,0)</f>
        <v>0</v>
      </c>
      <c r="C6" s="48"/>
      <c r="D6" s="48"/>
      <c r="E6" s="48">
        <f>SUM(A6:C6)</f>
        <v>0</v>
      </c>
      <c r="F6" s="48"/>
      <c r="G6" s="47"/>
      <c r="H6">
        <f t="shared" si="0"/>
        <v>6</v>
      </c>
    </row>
    <row r="7" spans="1:11" ht="26.4" x14ac:dyDescent="0.25">
      <c r="A7" s="49" t="s">
        <v>10</v>
      </c>
      <c r="B7" s="48" t="s">
        <v>68</v>
      </c>
      <c r="C7" s="48" t="s">
        <v>70</v>
      </c>
      <c r="D7" s="48"/>
      <c r="E7" s="48" t="s">
        <v>11</v>
      </c>
      <c r="F7" s="48"/>
      <c r="G7" s="47"/>
      <c r="H7">
        <f t="shared" si="0"/>
        <v>7</v>
      </c>
    </row>
    <row r="8" spans="1:11" x14ac:dyDescent="0.25">
      <c r="A8" s="48">
        <f>IF('CES rating form'!C24="Construction Inspection",10,0)</f>
        <v>0</v>
      </c>
      <c r="B8" s="48">
        <f>IF('CES rating form'!C24="ENVIRONMENTAL - Asbestos",10,0)</f>
        <v>10</v>
      </c>
      <c r="C8" s="48">
        <f>IF('CES rating form'!C24="DESIGN - Maintenance",10,0)</f>
        <v>0</v>
      </c>
      <c r="D8" s="48"/>
      <c r="E8" s="48">
        <f>SUM(A8:C8)</f>
        <v>10</v>
      </c>
      <c r="F8" s="48"/>
      <c r="G8" s="47"/>
      <c r="H8">
        <f t="shared" si="0"/>
        <v>8</v>
      </c>
    </row>
    <row r="9" spans="1:11" x14ac:dyDescent="0.25">
      <c r="A9" s="49" t="s">
        <v>12</v>
      </c>
      <c r="B9" s="48"/>
      <c r="C9" s="48"/>
      <c r="D9" s="48"/>
      <c r="E9" s="48" t="s">
        <v>9</v>
      </c>
      <c r="F9" s="48"/>
      <c r="G9" s="47"/>
      <c r="H9">
        <f t="shared" si="0"/>
        <v>9</v>
      </c>
    </row>
    <row r="10" spans="1:11" x14ac:dyDescent="0.25">
      <c r="A10" s="48">
        <f>IF('CES rating form'!C24="DESIGN-Construction Phase",100,0)</f>
        <v>0</v>
      </c>
      <c r="B10" s="48"/>
      <c r="C10" s="48"/>
      <c r="D10" s="48"/>
      <c r="E10" s="48">
        <f>SUM(A10:C10)</f>
        <v>0</v>
      </c>
      <c r="F10" s="48"/>
      <c r="G10" s="47"/>
      <c r="H10">
        <f t="shared" si="0"/>
        <v>10</v>
      </c>
    </row>
    <row r="11" spans="1:11" x14ac:dyDescent="0.25">
      <c r="A11" s="48" t="s">
        <v>13</v>
      </c>
      <c r="B11" s="48"/>
      <c r="C11" s="48"/>
      <c r="D11" s="48"/>
      <c r="E11" s="48" t="s">
        <v>14</v>
      </c>
      <c r="F11" s="48"/>
      <c r="G11" s="47"/>
      <c r="H11">
        <f t="shared" si="0"/>
        <v>11</v>
      </c>
    </row>
    <row r="12" spans="1:11" x14ac:dyDescent="0.25">
      <c r="A12" s="48">
        <f>IF('CES rating form'!C24="DESIGN-Overall Quality",1000,0)</f>
        <v>0</v>
      </c>
      <c r="B12" s="48"/>
      <c r="C12" s="48"/>
      <c r="D12" s="48"/>
      <c r="E12" s="48">
        <f>SUM(A12:C12)</f>
        <v>0</v>
      </c>
      <c r="F12" s="48"/>
      <c r="G12" s="47"/>
      <c r="H12">
        <f t="shared" si="0"/>
        <v>12</v>
      </c>
    </row>
    <row r="13" spans="1:11" x14ac:dyDescent="0.25">
      <c r="A13" s="48" t="s">
        <v>43</v>
      </c>
      <c r="B13" s="48"/>
      <c r="C13" s="48"/>
      <c r="D13" s="48"/>
      <c r="E13" s="48" t="s">
        <v>44</v>
      </c>
      <c r="F13" s="48"/>
      <c r="G13" s="47"/>
      <c r="H13">
        <f t="shared" si="0"/>
        <v>13</v>
      </c>
    </row>
    <row r="14" spans="1:11" x14ac:dyDescent="0.25">
      <c r="A14" s="48">
        <f>IF('CES rating form'!C24="ENVIRONMENTAL",10000,0)</f>
        <v>0</v>
      </c>
      <c r="B14" s="48"/>
      <c r="C14" s="48"/>
      <c r="D14" s="48"/>
      <c r="E14" s="48">
        <f>SUM(A14:C14)</f>
        <v>0</v>
      </c>
      <c r="F14" s="48"/>
      <c r="G14" s="47"/>
      <c r="H14">
        <f t="shared" si="0"/>
        <v>14</v>
      </c>
    </row>
    <row r="15" spans="1:11" x14ac:dyDescent="0.25">
      <c r="A15" s="47"/>
      <c r="B15" s="47"/>
      <c r="C15" s="47"/>
      <c r="D15" s="47"/>
      <c r="E15" s="47"/>
      <c r="F15" s="47"/>
      <c r="G15" s="47"/>
      <c r="H15">
        <f t="shared" si="0"/>
        <v>15</v>
      </c>
    </row>
    <row r="16" spans="1:11" x14ac:dyDescent="0.25">
      <c r="A16" s="90">
        <f>SUM(E4,E6,E8,E10,E12,E14)</f>
        <v>10</v>
      </c>
      <c r="B16" s="50"/>
      <c r="C16" s="50"/>
      <c r="D16" s="50"/>
      <c r="E16" s="50"/>
      <c r="F16" s="50"/>
      <c r="G16" s="47"/>
      <c r="H16">
        <f t="shared" si="0"/>
        <v>16</v>
      </c>
    </row>
    <row r="17" spans="1:8" x14ac:dyDescent="0.25">
      <c r="A17" s="47"/>
      <c r="B17" s="47"/>
      <c r="C17" s="47"/>
      <c r="D17" s="47"/>
      <c r="E17" s="47"/>
      <c r="F17" s="47"/>
      <c r="G17" s="47"/>
      <c r="H17">
        <f t="shared" si="0"/>
        <v>17</v>
      </c>
    </row>
    <row r="18" spans="1:8" x14ac:dyDescent="0.25">
      <c r="A18" s="47"/>
      <c r="B18" s="47"/>
      <c r="C18" s="47"/>
      <c r="D18" s="47"/>
      <c r="E18" s="47"/>
      <c r="F18" s="47"/>
      <c r="G18" s="47"/>
      <c r="H18">
        <f t="shared" si="0"/>
        <v>18</v>
      </c>
    </row>
    <row r="19" spans="1:8" x14ac:dyDescent="0.25">
      <c r="A19" s="51">
        <f>'CES rating form'!D27*'CES rating form'!E27</f>
        <v>0</v>
      </c>
      <c r="B19" s="51">
        <f>'CES rating form'!D27*'CES rating form'!F27</f>
        <v>0</v>
      </c>
      <c r="C19" s="51">
        <f>'CES rating form'!D27*'CES rating form'!G27</f>
        <v>0</v>
      </c>
      <c r="D19" s="51">
        <f>'CES rating form'!D27*'CES rating form'!H27</f>
        <v>0</v>
      </c>
      <c r="E19" s="51">
        <f>'CES rating form'!D27*'CES rating form'!I27</f>
        <v>0</v>
      </c>
      <c r="F19" s="51">
        <f>'CES rating form'!D27*'CES rating form'!J27</f>
        <v>0</v>
      </c>
      <c r="G19" s="51">
        <f>SUM(A19:F19)</f>
        <v>0</v>
      </c>
      <c r="H19">
        <f t="shared" si="0"/>
        <v>19</v>
      </c>
    </row>
    <row r="20" spans="1:8" x14ac:dyDescent="0.25">
      <c r="A20" s="52"/>
      <c r="B20" s="52"/>
      <c r="C20" s="52"/>
      <c r="D20" s="52"/>
      <c r="E20" s="52"/>
      <c r="F20" s="52"/>
      <c r="G20" s="52"/>
      <c r="H20">
        <f t="shared" si="0"/>
        <v>20</v>
      </c>
    </row>
    <row r="21" spans="1:8" x14ac:dyDescent="0.25">
      <c r="A21" s="52"/>
      <c r="B21" s="52"/>
      <c r="C21" s="52"/>
      <c r="D21" s="52"/>
      <c r="E21" s="52"/>
      <c r="F21" s="52"/>
      <c r="G21" s="52"/>
      <c r="H21">
        <f t="shared" si="0"/>
        <v>21</v>
      </c>
    </row>
    <row r="22" spans="1:8" x14ac:dyDescent="0.25">
      <c r="A22" s="51">
        <f>'CES rating form'!D31*'CES rating form'!E31</f>
        <v>0</v>
      </c>
      <c r="B22" s="51">
        <f>'CES rating form'!D31*'CES rating form'!F31</f>
        <v>0</v>
      </c>
      <c r="C22" s="51">
        <f>'CES rating form'!D31*'CES rating form'!G31</f>
        <v>0</v>
      </c>
      <c r="D22" s="51">
        <f>'CES rating form'!D31*'CES rating form'!H31</f>
        <v>0</v>
      </c>
      <c r="E22" s="51">
        <f>'CES rating form'!D31*'CES rating form'!I31</f>
        <v>0</v>
      </c>
      <c r="F22" s="51">
        <f>'CES rating form'!D31*'CES rating form'!J31</f>
        <v>0</v>
      </c>
      <c r="G22" s="51">
        <f>SUM(A22:F22)</f>
        <v>0</v>
      </c>
      <c r="H22">
        <f t="shared" si="0"/>
        <v>22</v>
      </c>
    </row>
    <row r="23" spans="1:8" x14ac:dyDescent="0.25">
      <c r="A23" s="52"/>
      <c r="B23" s="52"/>
      <c r="C23" s="52"/>
      <c r="D23" s="52"/>
      <c r="E23" s="52"/>
      <c r="F23" s="52"/>
      <c r="G23" s="52"/>
      <c r="H23">
        <f t="shared" si="0"/>
        <v>23</v>
      </c>
    </row>
    <row r="24" spans="1:8" x14ac:dyDescent="0.25">
      <c r="A24" s="52"/>
      <c r="B24" s="52"/>
      <c r="C24" s="52"/>
      <c r="D24" s="52"/>
      <c r="E24" s="52"/>
      <c r="F24" s="52"/>
      <c r="G24" s="52"/>
      <c r="H24">
        <f t="shared" si="0"/>
        <v>24</v>
      </c>
    </row>
    <row r="25" spans="1:8" x14ac:dyDescent="0.25">
      <c r="A25" s="51">
        <f>'CES rating form'!D35*'CES rating form'!E35</f>
        <v>0</v>
      </c>
      <c r="B25" s="51">
        <f>'CES rating form'!D35*'CES rating form'!F35</f>
        <v>0</v>
      </c>
      <c r="C25" s="51">
        <f>'CES rating form'!D35*'CES rating form'!G35</f>
        <v>0</v>
      </c>
      <c r="D25" s="51">
        <f>'CES rating form'!D35*'CES rating form'!H35</f>
        <v>0</v>
      </c>
      <c r="E25" s="51">
        <f>'CES rating form'!D35*'CES rating form'!I35</f>
        <v>0</v>
      </c>
      <c r="F25" s="51">
        <f>'CES rating form'!D35*'CES rating form'!J35</f>
        <v>0</v>
      </c>
      <c r="G25" s="51">
        <f>SUM(A25:F25)</f>
        <v>0</v>
      </c>
      <c r="H25">
        <f t="shared" si="0"/>
        <v>25</v>
      </c>
    </row>
    <row r="26" spans="1:8" x14ac:dyDescent="0.25">
      <c r="A26" t="s">
        <v>95</v>
      </c>
      <c r="B26" t="s">
        <v>96</v>
      </c>
      <c r="C26" t="s">
        <v>97</v>
      </c>
      <c r="D26" t="s">
        <v>98</v>
      </c>
      <c r="E26" t="s">
        <v>99</v>
      </c>
      <c r="F26" t="s">
        <v>100</v>
      </c>
      <c r="G26" t="s">
        <v>101</v>
      </c>
    </row>
  </sheetData>
  <sheetProtection password="DC85" sheet="1" objects="1" scenarios="1"/>
  <phoneticPr fontId="0" type="noConversion"/>
  <pageMargins left="0.25" right="0.25" top="1" bottom="1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CES rating form</vt:lpstr>
      <vt:lpstr>Quality Checklist</vt:lpstr>
      <vt:lpstr>Project Management Checklist</vt:lpstr>
      <vt:lpstr>formulas</vt:lpstr>
      <vt:lpstr>'CES rating form'!Print_Area</vt:lpstr>
      <vt:lpstr>formulas!Print_Area</vt:lpstr>
      <vt:lpstr>'Project Management Checklist'!Print_Area</vt:lpstr>
      <vt:lpstr>'Quality Checklist'!Print_Area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Martin Miller</cp:lastModifiedBy>
  <cp:lastPrinted>2010-12-01T17:59:02Z</cp:lastPrinted>
  <dcterms:created xsi:type="dcterms:W3CDTF">2003-06-03T14:32:19Z</dcterms:created>
  <dcterms:modified xsi:type="dcterms:W3CDTF">2014-09-03T19:47:40Z</dcterms:modified>
</cp:coreProperties>
</file>