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355" yWindow="1470" windowWidth="15180" windowHeight="8340"/>
  </bookViews>
  <sheets>
    <sheet name="type" sheetId="1" r:id="rId1"/>
    <sheet name="Sheet1" sheetId="2" r:id="rId2"/>
  </sheets>
  <definedNames>
    <definedName name="_xlnm.Print_Area" localSheetId="0">type!$A$8:$F$21</definedName>
    <definedName name="_xlnm.Print_Titles" localSheetId="0">type!$2:$7</definedName>
  </definedNames>
  <calcPr calcId="145621"/>
</workbook>
</file>

<file path=xl/calcChain.xml><?xml version="1.0" encoding="utf-8"?>
<calcChain xmlns="http://schemas.openxmlformats.org/spreadsheetml/2006/main">
  <c r="B20" i="2" l="1"/>
  <c r="C20" i="2"/>
  <c r="D20" i="2"/>
  <c r="E20" i="2"/>
  <c r="M8" i="1" l="1"/>
  <c r="L3" i="1" l="1"/>
  <c r="L4" i="1"/>
  <c r="Q8" i="1"/>
  <c r="P8" i="1"/>
  <c r="O8" i="1"/>
  <c r="N8" i="1"/>
  <c r="C21" i="1" l="1"/>
  <c r="N21" i="1" s="1"/>
  <c r="F21" i="1"/>
  <c r="Q21" i="1" s="1"/>
  <c r="E21" i="1"/>
  <c r="P21" i="1" s="1"/>
  <c r="D21" i="1"/>
  <c r="O21" i="1" s="1"/>
</calcChain>
</file>

<file path=xl/sharedStrings.xml><?xml version="1.0" encoding="utf-8"?>
<sst xmlns="http://schemas.openxmlformats.org/spreadsheetml/2006/main" count="78" uniqueCount="48">
  <si>
    <t>Total</t>
  </si>
  <si>
    <t>New</t>
  </si>
  <si>
    <t>Additions</t>
  </si>
  <si>
    <t>Alterations</t>
  </si>
  <si>
    <t>construction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</si>
  <si>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</si>
  <si>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</si>
  <si>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</si>
  <si>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</si>
  <si>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</si>
  <si>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</si>
  <si>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</si>
  <si>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</si>
  <si>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</si>
  <si>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</si>
  <si>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</si>
  <si>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</si>
  <si>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</si>
  <si>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No. of municipalities</t>
  </si>
  <si>
    <t>reporting</t>
  </si>
  <si>
    <t>Dollar amount of construction authorized by building permit type,</t>
  </si>
  <si>
    <t>PERMIT</t>
  </si>
  <si>
    <t>ACTIVITY</t>
  </si>
  <si>
    <t/>
  </si>
  <si>
    <t>TYPE</t>
  </si>
  <si>
    <t xml:space="preserve">SUM  </t>
  </si>
  <si>
    <t>MONTH</t>
  </si>
  <si>
    <t>total</t>
  </si>
  <si>
    <t xml:space="preserve">NEW  </t>
  </si>
  <si>
    <t xml:space="preserve">ADD  </t>
  </si>
  <si>
    <t xml:space="preserve">ALT 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</si>
  <si>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</si>
  <si>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</si>
  <si>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</si>
  <si>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</si>
  <si>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</si>
  <si>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</si>
  <si>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</si>
  <si>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</si>
  <si>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</si>
  <si>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</si>
  <si>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</si>
  <si>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</si>
  <si>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 xml:space="preserve">Dollar amount of activity by permity type by month, partic2 </t>
  </si>
  <si>
    <t>Table 13.</t>
  </si>
  <si>
    <t>January 2016</t>
  </si>
  <si>
    <t>Source:  New Jersey Department of Community Affairs, 3/7/16</t>
  </si>
  <si>
    <t xml:space="preserve">  January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</si>
</sst>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[Blue]General"/>
  </numFmts>
  <fonts count="12" x14ac:knownFonts="1">
    <font>
      <sz val="10"/>
      <name val="Arial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4" fillId="0" borderId="0" xfId="0" applyFont="1"/>
    <xf numFmtId="1" fontId="0" fillId="0" borderId="0" xfId="0" applyNumberFormat="1"/>
    <xf numFmtId="3" fontId="0" fillId="0" borderId="0" xfId="0" applyNumberFormat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/>
    <xf numFmtId="0" fontId="5" fillId="0" borderId="0" xfId="0" applyFont="1"/>
    <xf numFmtId="0" fontId="6" fillId="0" borderId="0" xfId="0" applyFont="1"/>
    <xf numFmtId="3" fontId="5" fillId="0" borderId="0" xfId="0" applyNumberFormat="1" applyFont="1"/>
    <xf numFmtId="0" fontId="6" fillId="0" borderId="0" xfId="0" applyFont="1" applyAlignment="1">
      <alignment horizontal="center"/>
    </xf>
    <xf numFmtId="3" fontId="0" fillId="0" borderId="0" xfId="0" applyNumberFormat="1" applyProtection="1">
      <protection locked="0"/>
    </xf>
    <xf numFmtId="165" fontId="8" fillId="0" borderId="0" xfId="0" applyNumberFormat="1" applyFont="1" applyAlignment="1" applyProtection="1">
      <alignment horizontal="left"/>
      <protection locked="0"/>
    </xf>
    <xf numFmtId="165" fontId="8" fillId="0" borderId="1" xfId="0" applyNumberFormat="1" applyFont="1" applyBorder="1" applyAlignment="1" applyProtection="1">
      <alignment horizontal="left"/>
      <protection locked="0"/>
    </xf>
    <xf numFmtId="165" fontId="0" fillId="0" borderId="1" xfId="0" applyNumberFormat="1" applyFont="1" applyBorder="1" applyAlignment="1" applyProtection="1">
      <alignment horizontal="right"/>
      <protection locked="0"/>
    </xf>
    <xf numFmtId="165" fontId="8" fillId="0" borderId="1" xfId="0" applyNumberFormat="1" applyFont="1" applyBorder="1" applyAlignment="1" applyProtection="1">
      <alignment horizontal="right"/>
      <protection locked="0"/>
    </xf>
    <xf numFmtId="0" fontId="0" fillId="0" borderId="0" xfId="0" applyNumberFormat="1" applyAlignment="1" applyProtection="1">
      <alignment horizontal="left"/>
      <protection locked="0"/>
    </xf>
    <xf numFmtId="0" fontId="0" fillId="0" borderId="0" xfId="0" applyBorder="1"/>
    <xf numFmtId="0" fontId="10" fillId="0" borderId="0" xfId="0" applyFont="1"/>
    <xf numFmtId="0" fontId="2" fillId="0" borderId="0" xfId="0" applyFont="1" applyBorder="1" applyAlignment="1">
      <alignment horizontal="center"/>
    </xf>
    <xf numFmtId="0" fontId="9" fillId="2" borderId="0" xfId="0" applyFont="1" applyFill="1" applyBorder="1"/>
    <xf numFmtId="0" fontId="4" fillId="2" borderId="0" xfId="0" applyFont="1" applyFill="1" applyBorder="1"/>
    <xf numFmtId="0" fontId="0" fillId="2" borderId="0" xfId="0" applyFill="1" applyBorder="1"/>
    <xf numFmtId="0" fontId="5" fillId="2" borderId="2" xfId="0" applyFont="1" applyFill="1" applyBorder="1"/>
    <xf numFmtId="0" fontId="0" fillId="2" borderId="2" xfId="0" applyFill="1" applyBorder="1"/>
    <xf numFmtId="0" fontId="7" fillId="0" borderId="0" xfId="0" applyFont="1" applyFill="1" applyBorder="1" applyAlignment="1">
      <alignment horizontal="center" wrapText="1"/>
    </xf>
    <xf numFmtId="14" fontId="6" fillId="2" borderId="0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164" fontId="0" fillId="0" borderId="3" xfId="0" applyNumberFormat="1" applyBorder="1" applyProtection="1">
      <protection locked="0"/>
    </xf>
    <xf numFmtId="0" fontId="1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3" fontId="0" fillId="0" borderId="4" xfId="0" applyNumberFormat="1" applyBorder="1" applyProtection="1">
      <protection locked="0"/>
    </xf>
    <xf numFmtId="0" fontId="1" fillId="0" borderId="4" xfId="0" applyFont="1" applyFill="1" applyBorder="1" applyAlignment="1">
      <alignment horizontal="center" wrapText="1"/>
    </xf>
    <xf numFmtId="0" fontId="0" fillId="0" borderId="4" xfId="0" applyBorder="1"/>
    <xf numFmtId="1" fontId="0" fillId="0" borderId="4" xfId="0" applyNumberFormat="1" applyBorder="1"/>
    <xf numFmtId="0" fontId="7" fillId="0" borderId="4" xfId="0" applyFont="1" applyFill="1" applyBorder="1" applyAlignment="1">
      <alignment horizontal="center" wrapText="1"/>
    </xf>
    <xf numFmtId="0" fontId="2" fillId="0" borderId="4" xfId="0" applyFont="1" applyBorder="1"/>
    <xf numFmtId="164" fontId="2" fillId="0" borderId="4" xfId="0" applyNumberFormat="1" applyFont="1" applyBorder="1"/>
    <xf numFmtId="0" fontId="2" fillId="0" borderId="0" xfId="0" applyFont="1"/>
    <xf numFmtId="164" fontId="2" fillId="0" borderId="0" xfId="0" applyNumberFormat="1" applyFont="1"/>
    <xf numFmtId="0" fontId="11" fillId="0" borderId="0" xfId="0" applyFont="1" applyAlignment="1">
      <alignment horizontal="center"/>
    </xf>
    <xf numFmtId="0" fontId="0" fillId="2" borderId="5" xfId="0" applyFill="1" applyBorder="1"/>
    <xf numFmtId="0" fontId="4" fillId="2" borderId="6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0" borderId="8" xfId="0" applyBorder="1"/>
    <xf numFmtId="0" fontId="0" fillId="0" borderId="12" xfId="0" applyBorder="1"/>
    <xf numFmtId="0" fontId="3" fillId="0" borderId="9" xfId="0" applyFont="1" applyBorder="1" applyAlignment="1">
      <alignment horizontal="center"/>
    </xf>
    <xf numFmtId="0" fontId="0" fillId="0" borderId="9" xfId="0" applyBorder="1"/>
    <xf numFmtId="17" fontId="6" fillId="2" borderId="0" xfId="0" applyNumberFormat="1" applyFont="1" applyFill="1" applyBorder="1"/>
    <xf numFmtId="0" fontId="6" fillId="2" borderId="0" xfId="0" applyFont="1" applyFill="1" applyBorder="1" applyAlignment="1">
      <alignment horizontal="center"/>
    </xf>
    <xf numFmtId="164" fontId="6" fillId="2" borderId="0" xfId="0" applyNumberFormat="1" applyFont="1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0" borderId="10" xfId="0" applyBorder="1"/>
    <xf numFmtId="0" fontId="0" fillId="0" borderId="16" xfId="0" applyBorder="1"/>
    <xf numFmtId="0" fontId="0" fillId="0" borderId="11" xfId="0" applyBorder="1"/>
    <xf numFmtId="164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workbookViewId="0"/>
  </sheetViews>
  <sheetFormatPr defaultRowHeight="12.75" x14ac:dyDescent="0.2"/>
  <cols>
    <col min="2" max="2" width="16.28515625" customWidth="1"/>
    <col min="3" max="3" width="15.42578125" bestFit="1" customWidth="1"/>
    <col min="4" max="4" width="14.28515625" customWidth="1"/>
    <col min="5" max="5" width="14.85546875" bestFit="1" customWidth="1"/>
    <col min="6" max="7" width="13.85546875" bestFit="1" customWidth="1"/>
    <col min="8" max="8" width="11.140625" bestFit="1" customWidth="1"/>
    <col min="10" max="10" width="10.85546875" customWidth="1"/>
    <col min="11" max="11" width="1.7109375" customWidth="1"/>
    <col min="12" max="12" width="14.85546875" bestFit="1" customWidth="1"/>
    <col min="13" max="13" width="13.85546875" bestFit="1" customWidth="1"/>
    <col min="14" max="14" width="14.85546875" bestFit="1" customWidth="1"/>
    <col min="15" max="15" width="13.85546875" bestFit="1" customWidth="1"/>
    <col min="16" max="16" width="14" customWidth="1"/>
    <col min="17" max="17" width="13.85546875" bestFit="1" customWidth="1"/>
    <col min="18" max="18" width="1.85546875" customWidth="1"/>
  </cols>
  <sheetData>
    <row r="1" spans="1:18" ht="15.75" thickBot="1" x14ac:dyDescent="0.25">
      <c r="K1" s="22" t="s">
        <v>44</v>
      </c>
    </row>
    <row r="2" spans="1:18" ht="15.75" x14ac:dyDescent="0.25">
      <c r="A2" s="3" t="s">
        <v>20</v>
      </c>
      <c r="B2" s="3"/>
      <c r="K2" s="46"/>
      <c r="L2" s="47" t="s">
        <v>20</v>
      </c>
      <c r="M2" s="47"/>
      <c r="N2" s="48"/>
      <c r="O2" s="48"/>
      <c r="P2" s="48"/>
      <c r="Q2" s="48"/>
      <c r="R2" s="49"/>
    </row>
    <row r="3" spans="1:18" ht="15.75" x14ac:dyDescent="0.25">
      <c r="A3" s="10" t="s">
        <v>45</v>
      </c>
      <c r="B3" s="3"/>
      <c r="K3" s="50"/>
      <c r="L3" s="24" t="str">
        <f>A3</f>
        <v>January 2016</v>
      </c>
      <c r="M3" s="25"/>
      <c r="N3" s="26"/>
      <c r="O3" s="26"/>
      <c r="P3" s="26"/>
      <c r="Q3" s="26"/>
      <c r="R3" s="51"/>
    </row>
    <row r="4" spans="1:18" x14ac:dyDescent="0.2">
      <c r="A4" s="11" t="s">
        <v>46</v>
      </c>
      <c r="K4" s="52"/>
      <c r="L4" s="27" t="str">
        <f>A4</f>
        <v>Source:  New Jersey Department of Community Affairs, 3/7/16</v>
      </c>
      <c r="M4" s="28"/>
      <c r="N4" s="28"/>
      <c r="O4" s="28"/>
      <c r="P4" s="28"/>
      <c r="Q4" s="28"/>
      <c r="R4" s="53"/>
    </row>
    <row r="5" spans="1:18" x14ac:dyDescent="0.2">
      <c r="K5" s="54"/>
      <c r="L5" s="21"/>
      <c r="M5" s="21"/>
      <c r="N5" s="21"/>
      <c r="O5" s="21"/>
      <c r="P5" s="21"/>
      <c r="Q5" s="21"/>
      <c r="R5" s="55"/>
    </row>
    <row r="6" spans="1:18" x14ac:dyDescent="0.2">
      <c r="A6" s="7"/>
      <c r="B6" s="8" t="s">
        <v>18</v>
      </c>
      <c r="C6" s="9"/>
      <c r="D6" s="9" t="s">
        <v>1</v>
      </c>
      <c r="E6" s="9"/>
      <c r="F6" s="9"/>
      <c r="K6" s="54"/>
      <c r="L6" s="23"/>
      <c r="M6" s="8" t="s">
        <v>18</v>
      </c>
      <c r="N6" s="8"/>
      <c r="O6" s="8" t="s">
        <v>1</v>
      </c>
      <c r="P6" s="8"/>
      <c r="Q6" s="8"/>
      <c r="R6" s="56"/>
    </row>
    <row r="7" spans="1:18" ht="13.5" thickBot="1" x14ac:dyDescent="0.25">
      <c r="A7" s="6" t="s">
        <v>5</v>
      </c>
      <c r="B7" s="6" t="s">
        <v>19</v>
      </c>
      <c r="C7" s="6" t="s">
        <v>0</v>
      </c>
      <c r="D7" s="6" t="s">
        <v>4</v>
      </c>
      <c r="E7" s="6" t="s">
        <v>2</v>
      </c>
      <c r="F7" s="6" t="s">
        <v>3</v>
      </c>
      <c r="K7" s="54"/>
      <c r="L7" s="6" t="s">
        <v>5</v>
      </c>
      <c r="M7" s="6" t="s">
        <v>19</v>
      </c>
      <c r="N7" s="6" t="s">
        <v>0</v>
      </c>
      <c r="O7" s="6" t="s">
        <v>4</v>
      </c>
      <c r="P7" s="6" t="s">
        <v>2</v>
      </c>
      <c r="Q7" s="6" t="s">
        <v>3</v>
      </c>
      <c r="R7" s="57"/>
    </row>
    <row r="8" spans="1:18" ht="13.5" thickTop="1" x14ac:dyDescent="0.2">
      <c r="A8" s="1" t="s">
        <v>6</v>
      </c>
      <c r="B8" s="45">
        <v>547</v>
      </c>
      <c r="C8" s="67">
        <v>1205884925</v>
      </c>
      <c r="D8" s="67">
        <v>570399843</v>
      </c>
      <c r="E8" s="67">
        <v>69617207</v>
      </c>
      <c r="F8" s="67">
        <v>565867875</v>
      </c>
      <c r="K8" s="54"/>
      <c r="L8" s="31" t="s">
        <v>6</v>
      </c>
      <c r="M8" s="32">
        <f>B8</f>
        <v>547</v>
      </c>
      <c r="N8" s="33">
        <f t="shared" ref="N8:Q8" si="0">C8</f>
        <v>1205884925</v>
      </c>
      <c r="O8" s="33">
        <f t="shared" si="0"/>
        <v>570399843</v>
      </c>
      <c r="P8" s="33">
        <f t="shared" si="0"/>
        <v>69617207</v>
      </c>
      <c r="Q8" s="33">
        <f t="shared" si="0"/>
        <v>565867875</v>
      </c>
      <c r="R8" s="57"/>
    </row>
    <row r="9" spans="1:18" x14ac:dyDescent="0.2">
      <c r="A9" s="1" t="s">
        <v>7</v>
      </c>
      <c r="B9" s="45"/>
      <c r="C9" s="15"/>
      <c r="D9" s="15"/>
      <c r="E9" s="15"/>
      <c r="F9" s="15"/>
      <c r="G9" s="5"/>
      <c r="K9" s="54"/>
      <c r="L9" s="34" t="s">
        <v>7</v>
      </c>
      <c r="M9" s="35"/>
      <c r="N9" s="36"/>
      <c r="O9" s="36"/>
      <c r="P9" s="36"/>
      <c r="Q9" s="36"/>
      <c r="R9" s="57"/>
    </row>
    <row r="10" spans="1:18" x14ac:dyDescent="0.2">
      <c r="A10" s="1" t="s">
        <v>8</v>
      </c>
      <c r="B10" s="14"/>
      <c r="C10" s="15"/>
      <c r="D10" s="15"/>
      <c r="E10" s="15"/>
      <c r="F10" s="15"/>
      <c r="K10" s="54"/>
      <c r="L10" s="34" t="s">
        <v>8</v>
      </c>
      <c r="M10" s="35"/>
      <c r="N10" s="36"/>
      <c r="O10" s="36"/>
      <c r="P10" s="36"/>
      <c r="Q10" s="36"/>
      <c r="R10" s="57"/>
    </row>
    <row r="11" spans="1:18" x14ac:dyDescent="0.2">
      <c r="A11" s="1" t="s">
        <v>9</v>
      </c>
      <c r="B11" s="14"/>
      <c r="C11" s="15"/>
      <c r="D11" s="15"/>
      <c r="E11" s="15"/>
      <c r="F11" s="15"/>
      <c r="G11" s="13"/>
      <c r="K11" s="54"/>
      <c r="L11" s="34" t="s">
        <v>9</v>
      </c>
      <c r="M11" s="35"/>
      <c r="N11" s="36"/>
      <c r="O11" s="36"/>
      <c r="P11" s="36"/>
      <c r="Q11" s="36"/>
      <c r="R11" s="57"/>
    </row>
    <row r="12" spans="1:18" x14ac:dyDescent="0.2">
      <c r="A12" s="1" t="s">
        <v>10</v>
      </c>
      <c r="B12" s="14"/>
      <c r="C12" s="15"/>
      <c r="D12" s="15"/>
      <c r="E12" s="15"/>
      <c r="F12" s="15"/>
      <c r="K12" s="54"/>
      <c r="L12" s="34" t="s">
        <v>10</v>
      </c>
      <c r="M12" s="35"/>
      <c r="N12" s="36"/>
      <c r="O12" s="36"/>
      <c r="P12" s="36"/>
      <c r="Q12" s="36"/>
      <c r="R12" s="57"/>
    </row>
    <row r="13" spans="1:18" x14ac:dyDescent="0.2">
      <c r="A13" s="1" t="s">
        <v>11</v>
      </c>
      <c r="B13" s="14"/>
      <c r="C13" s="15"/>
      <c r="D13" s="15"/>
      <c r="E13" s="15"/>
      <c r="F13" s="15"/>
      <c r="K13" s="54"/>
      <c r="L13" s="34" t="s">
        <v>11</v>
      </c>
      <c r="M13" s="35"/>
      <c r="N13" s="36"/>
      <c r="O13" s="36"/>
      <c r="P13" s="36"/>
      <c r="Q13" s="36"/>
      <c r="R13" s="57"/>
    </row>
    <row r="14" spans="1:18" x14ac:dyDescent="0.2">
      <c r="A14" s="1" t="s">
        <v>12</v>
      </c>
      <c r="B14" s="14"/>
      <c r="C14" s="15"/>
      <c r="D14" s="15"/>
      <c r="E14" s="15"/>
      <c r="F14" s="15"/>
      <c r="G14" s="5"/>
      <c r="K14" s="54"/>
      <c r="L14" s="34" t="s">
        <v>12</v>
      </c>
      <c r="M14" s="35"/>
      <c r="N14" s="36"/>
      <c r="O14" s="36"/>
      <c r="P14" s="36"/>
      <c r="Q14" s="36"/>
      <c r="R14" s="57"/>
    </row>
    <row r="15" spans="1:18" x14ac:dyDescent="0.2">
      <c r="A15" s="1" t="s">
        <v>13</v>
      </c>
      <c r="B15" s="14"/>
      <c r="C15" s="15"/>
      <c r="D15" s="15"/>
      <c r="E15" s="15"/>
      <c r="F15" s="15"/>
      <c r="H15" s="5"/>
      <c r="K15" s="54"/>
      <c r="L15" s="34" t="s">
        <v>13</v>
      </c>
      <c r="M15" s="35"/>
      <c r="N15" s="36"/>
      <c r="O15" s="36"/>
      <c r="P15" s="36"/>
      <c r="Q15" s="36"/>
      <c r="R15" s="57"/>
    </row>
    <row r="16" spans="1:18" x14ac:dyDescent="0.2">
      <c r="A16" s="2" t="s">
        <v>14</v>
      </c>
      <c r="B16" s="14"/>
      <c r="C16" s="15"/>
      <c r="D16" s="15"/>
      <c r="E16" s="15"/>
      <c r="F16" s="15"/>
      <c r="G16" s="5"/>
      <c r="H16" s="5"/>
      <c r="K16" s="54"/>
      <c r="L16" s="37" t="s">
        <v>14</v>
      </c>
      <c r="M16" s="35"/>
      <c r="N16" s="36"/>
      <c r="O16" s="36"/>
      <c r="P16" s="36"/>
      <c r="Q16" s="36"/>
      <c r="R16" s="57"/>
    </row>
    <row r="17" spans="1:18" x14ac:dyDescent="0.2">
      <c r="A17" s="2" t="s">
        <v>15</v>
      </c>
      <c r="B17" s="14"/>
      <c r="C17" s="15"/>
      <c r="D17" s="15"/>
      <c r="E17" s="15"/>
      <c r="F17" s="15"/>
      <c r="K17" s="54"/>
      <c r="L17" s="37" t="s">
        <v>15</v>
      </c>
      <c r="M17" s="35"/>
      <c r="N17" s="36"/>
      <c r="O17" s="36"/>
      <c r="P17" s="36"/>
      <c r="Q17" s="36"/>
      <c r="R17" s="57"/>
    </row>
    <row r="18" spans="1:18" x14ac:dyDescent="0.2">
      <c r="A18" s="2" t="s">
        <v>16</v>
      </c>
      <c r="B18" s="14"/>
      <c r="C18" s="15"/>
      <c r="D18" s="15"/>
      <c r="E18" s="15"/>
      <c r="F18" s="15"/>
      <c r="G18" s="5"/>
      <c r="K18" s="54"/>
      <c r="L18" s="37" t="s">
        <v>16</v>
      </c>
      <c r="M18" s="35"/>
      <c r="N18" s="36"/>
      <c r="O18" s="36"/>
      <c r="P18" s="36"/>
      <c r="Q18" s="36"/>
      <c r="R18" s="57"/>
    </row>
    <row r="19" spans="1:18" x14ac:dyDescent="0.2">
      <c r="A19" s="2" t="s">
        <v>17</v>
      </c>
      <c r="B19" s="14"/>
      <c r="C19" s="15"/>
      <c r="D19" s="15"/>
      <c r="E19" s="15"/>
      <c r="F19" s="15"/>
      <c r="K19" s="54"/>
      <c r="L19" s="37" t="s">
        <v>17</v>
      </c>
      <c r="M19" s="35"/>
      <c r="N19" s="36"/>
      <c r="O19" s="36"/>
      <c r="P19" s="36"/>
      <c r="Q19" s="36"/>
      <c r="R19" s="57"/>
    </row>
    <row r="20" spans="1:18" x14ac:dyDescent="0.2">
      <c r="B20" s="4"/>
      <c r="K20" s="54"/>
      <c r="L20" s="38"/>
      <c r="M20" s="39"/>
      <c r="N20" s="38"/>
      <c r="O20" s="38"/>
      <c r="P20" s="38"/>
      <c r="Q20" s="38"/>
      <c r="R20" s="57"/>
    </row>
    <row r="21" spans="1:18" x14ac:dyDescent="0.2">
      <c r="A21" s="29" t="s">
        <v>0</v>
      </c>
      <c r="B21" s="43"/>
      <c r="C21" s="44">
        <f>SUM(C8:C19)</f>
        <v>1205884925</v>
      </c>
      <c r="D21" s="44">
        <f>SUM(D8:D19)</f>
        <v>570399843</v>
      </c>
      <c r="E21" s="44">
        <f>SUM(E8:E19)</f>
        <v>69617207</v>
      </c>
      <c r="F21" s="44">
        <f>SUM(F8:F19)</f>
        <v>565867875</v>
      </c>
      <c r="G21" s="43"/>
      <c r="K21" s="54"/>
      <c r="L21" s="40" t="s">
        <v>0</v>
      </c>
      <c r="M21" s="41"/>
      <c r="N21" s="42">
        <f>C21</f>
        <v>1205884925</v>
      </c>
      <c r="O21" s="42">
        <f>D21</f>
        <v>570399843</v>
      </c>
      <c r="P21" s="42">
        <f>E21</f>
        <v>69617207</v>
      </c>
      <c r="Q21" s="42">
        <f>F21</f>
        <v>565867875</v>
      </c>
      <c r="R21" s="57"/>
    </row>
    <row r="22" spans="1:18" x14ac:dyDescent="0.2">
      <c r="K22" s="64"/>
      <c r="L22" s="65"/>
      <c r="M22" s="65"/>
      <c r="N22" s="65"/>
      <c r="O22" s="65"/>
      <c r="P22" s="65"/>
      <c r="Q22" s="65"/>
      <c r="R22" s="66"/>
    </row>
    <row r="23" spans="1:18" x14ac:dyDescent="0.2">
      <c r="K23" s="50"/>
      <c r="L23" s="26"/>
      <c r="M23" s="26"/>
      <c r="N23" s="26"/>
      <c r="O23" s="26"/>
      <c r="P23" s="26"/>
      <c r="Q23" s="26"/>
      <c r="R23" s="51"/>
    </row>
    <row r="24" spans="1:18" x14ac:dyDescent="0.2">
      <c r="C24" s="5"/>
      <c r="D24" s="5"/>
      <c r="E24" s="5"/>
      <c r="F24" s="5"/>
      <c r="K24" s="50"/>
      <c r="L24" s="58" t="s">
        <v>47</v>
      </c>
      <c r="M24" s="59">
        <v>546</v>
      </c>
      <c r="N24" s="60">
        <v>789767603</v>
      </c>
      <c r="O24" s="60">
        <v>317000810</v>
      </c>
      <c r="P24" s="60">
        <v>55342787</v>
      </c>
      <c r="Q24" s="60">
        <v>417424006</v>
      </c>
      <c r="R24" s="51"/>
    </row>
    <row r="25" spans="1:18" x14ac:dyDescent="0.2">
      <c r="K25" s="50"/>
      <c r="L25" s="30"/>
      <c r="M25" s="26"/>
      <c r="N25" s="26"/>
      <c r="O25" s="26"/>
      <c r="P25" s="26"/>
      <c r="Q25" s="26"/>
      <c r="R25" s="51"/>
    </row>
    <row r="26" spans="1:18" ht="13.5" thickBot="1" x14ac:dyDescent="0.25">
      <c r="K26" s="61"/>
      <c r="L26" s="62"/>
      <c r="M26" s="62"/>
      <c r="N26" s="62"/>
      <c r="O26" s="62"/>
      <c r="P26" s="62"/>
      <c r="Q26" s="62"/>
      <c r="R26" s="63"/>
    </row>
    <row r="30" spans="1:18" x14ac:dyDescent="0.2">
      <c r="B30" s="12"/>
    </row>
    <row r="31" spans="1:18" x14ac:dyDescent="0.2">
      <c r="B31" s="12"/>
    </row>
    <row r="32" spans="1:18" x14ac:dyDescent="0.2">
      <c r="B32" s="12"/>
    </row>
    <row r="33" spans="2:2" x14ac:dyDescent="0.2">
      <c r="B33" s="12"/>
    </row>
    <row r="34" spans="2:2" x14ac:dyDescent="0.2">
      <c r="B34" s="12"/>
    </row>
    <row r="35" spans="2:2" x14ac:dyDescent="0.2">
      <c r="B35" s="12"/>
    </row>
    <row r="36" spans="2:2" x14ac:dyDescent="0.2">
      <c r="B36" s="12"/>
    </row>
    <row r="37" spans="2:2" x14ac:dyDescent="0.2">
      <c r="B37" s="12"/>
    </row>
    <row r="38" spans="2:2" x14ac:dyDescent="0.2">
      <c r="B38" s="12"/>
    </row>
    <row r="39" spans="2:2" x14ac:dyDescent="0.2">
      <c r="B39" s="12"/>
    </row>
    <row r="40" spans="2:2" x14ac:dyDescent="0.2">
      <c r="B40" s="12"/>
    </row>
    <row r="41" spans="2:2" x14ac:dyDescent="0.2">
      <c r="B41" s="12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7" sqref="B7:E7"/>
    </sheetView>
  </sheetViews>
  <sheetFormatPr defaultRowHeight="12.75" x14ac:dyDescent="0.2"/>
  <cols>
    <col min="2" max="2" width="13.85546875" bestFit="1" customWidth="1"/>
    <col min="3" max="5" width="12.7109375" bestFit="1" customWidth="1"/>
  </cols>
  <sheetData>
    <row r="1" spans="1:6" x14ac:dyDescent="0.2">
      <c r="A1" s="11" t="s">
        <v>43</v>
      </c>
    </row>
    <row r="2" spans="1:6" ht="15" x14ac:dyDescent="0.25">
      <c r="B2" s="16" t="s">
        <v>21</v>
      </c>
    </row>
    <row r="3" spans="1:6" ht="15" x14ac:dyDescent="0.25">
      <c r="B3" s="16" t="s">
        <v>22</v>
      </c>
      <c r="C3" s="16" t="s">
        <v>23</v>
      </c>
      <c r="D3" s="16" t="s">
        <v>23</v>
      </c>
      <c r="E3" s="16" t="s">
        <v>23</v>
      </c>
    </row>
    <row r="4" spans="1:6" ht="15" x14ac:dyDescent="0.25">
      <c r="A4" s="16" t="s">
        <v>23</v>
      </c>
      <c r="B4" s="16" t="s">
        <v>24</v>
      </c>
      <c r="C4" s="16" t="s">
        <v>23</v>
      </c>
      <c r="D4" s="16" t="s">
        <v>23</v>
      </c>
      <c r="E4" s="16" t="s">
        <v>23</v>
      </c>
    </row>
    <row r="5" spans="1:6" ht="15" x14ac:dyDescent="0.25">
      <c r="A5" s="16" t="s">
        <v>23</v>
      </c>
      <c r="B5" s="16" t="s">
        <v>25</v>
      </c>
    </row>
    <row r="6" spans="1:6" ht="15.75" thickBot="1" x14ac:dyDescent="0.3">
      <c r="A6" s="17" t="s">
        <v>26</v>
      </c>
      <c r="B6" s="18" t="s">
        <v>27</v>
      </c>
      <c r="C6" s="19" t="s">
        <v>28</v>
      </c>
      <c r="D6" s="19" t="s">
        <v>29</v>
      </c>
      <c r="E6" s="19" t="s">
        <v>30</v>
      </c>
    </row>
    <row r="7" spans="1:6" ht="13.5" thickTop="1" x14ac:dyDescent="0.2">
      <c r="A7" s="20" t="s">
        <v>31</v>
      </c>
      <c r="B7" s="15">
        <v>1205884925</v>
      </c>
      <c r="C7" s="15">
        <v>570399843</v>
      </c>
      <c r="D7" s="15">
        <v>69617207</v>
      </c>
      <c r="E7" s="15">
        <v>565867875</v>
      </c>
      <c r="F7" s="15"/>
    </row>
    <row r="8" spans="1:6" x14ac:dyDescent="0.2">
      <c r="A8" s="20" t="s">
        <v>32</v>
      </c>
      <c r="B8" s="15"/>
      <c r="C8" s="15"/>
      <c r="D8" s="15"/>
      <c r="E8" s="15"/>
    </row>
    <row r="9" spans="1:6" x14ac:dyDescent="0.2">
      <c r="A9" s="20" t="s">
        <v>33</v>
      </c>
      <c r="B9" s="15"/>
      <c r="C9" s="15"/>
      <c r="D9" s="15"/>
      <c r="E9" s="15"/>
    </row>
    <row r="10" spans="1:6" x14ac:dyDescent="0.2">
      <c r="A10" s="20" t="s">
        <v>34</v>
      </c>
      <c r="B10" s="15"/>
      <c r="C10" s="15"/>
      <c r="D10" s="15"/>
      <c r="E10" s="15"/>
    </row>
    <row r="11" spans="1:6" x14ac:dyDescent="0.2">
      <c r="A11" s="20" t="s">
        <v>35</v>
      </c>
      <c r="B11" s="15"/>
      <c r="C11" s="15"/>
      <c r="D11" s="15"/>
      <c r="E11" s="15"/>
    </row>
    <row r="12" spans="1:6" x14ac:dyDescent="0.2">
      <c r="A12" s="20" t="s">
        <v>36</v>
      </c>
      <c r="B12" s="15"/>
      <c r="C12" s="15"/>
      <c r="D12" s="15"/>
      <c r="E12" s="15"/>
    </row>
    <row r="13" spans="1:6" x14ac:dyDescent="0.2">
      <c r="A13" s="20" t="s">
        <v>37</v>
      </c>
      <c r="B13" s="15"/>
      <c r="C13" s="15"/>
      <c r="D13" s="15"/>
      <c r="E13" s="15"/>
    </row>
    <row r="14" spans="1:6" x14ac:dyDescent="0.2">
      <c r="A14" s="20" t="s">
        <v>38</v>
      </c>
      <c r="B14" s="15"/>
      <c r="C14" s="15"/>
      <c r="D14" s="15"/>
      <c r="E14" s="15"/>
    </row>
    <row r="15" spans="1:6" x14ac:dyDescent="0.2">
      <c r="A15" s="20" t="s">
        <v>39</v>
      </c>
      <c r="B15" s="15"/>
      <c r="C15" s="15"/>
      <c r="D15" s="15"/>
      <c r="E15" s="15"/>
    </row>
    <row r="16" spans="1:6" x14ac:dyDescent="0.2">
      <c r="A16" s="20" t="s">
        <v>40</v>
      </c>
      <c r="B16" s="15"/>
      <c r="C16" s="15"/>
      <c r="D16" s="15"/>
      <c r="E16" s="15"/>
    </row>
    <row r="17" spans="1:5" x14ac:dyDescent="0.2">
      <c r="A17" s="20" t="s">
        <v>41</v>
      </c>
      <c r="B17" s="15"/>
      <c r="C17" s="15"/>
      <c r="D17" s="15"/>
      <c r="E17" s="15"/>
    </row>
    <row r="18" spans="1:5" x14ac:dyDescent="0.2">
      <c r="A18" s="20" t="s">
        <v>42</v>
      </c>
      <c r="B18" s="15"/>
      <c r="C18" s="15"/>
      <c r="D18" s="15"/>
      <c r="E18" s="15"/>
    </row>
    <row r="20" spans="1:5" x14ac:dyDescent="0.2">
      <c r="B20" s="5">
        <f t="shared" ref="B20:E20" si="0">SUM(B7:B19)</f>
        <v>1205884925</v>
      </c>
      <c r="C20" s="5">
        <f t="shared" si="0"/>
        <v>570399843</v>
      </c>
      <c r="D20" s="5">
        <f t="shared" si="0"/>
        <v>69617207</v>
      </c>
      <c r="E20" s="5">
        <f t="shared" si="0"/>
        <v>565867875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943084-9780-4C73-9CDA-7BE73501CAED}"/>
</file>

<file path=customXml/itemProps2.xml><?xml version="1.0" encoding="utf-8"?>
<ds:datastoreItem xmlns:ds="http://schemas.openxmlformats.org/officeDocument/2006/customXml" ds:itemID="{559B243A-1467-48A7-9050-87697C7BC9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type</vt:lpstr>
      <vt:lpstr>Sheet1</vt:lpstr>
      <vt:lpstr>type!Print_Area</vt:lpstr>
      <vt:lpstr>type!Print_Titles</vt:lpstr>
    </vt:vector>
  </TitlesOfParts>
  <Company>State of NJ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jlago</dc:creator>
  <cp:lastModifiedBy>Lago, John</cp:lastModifiedBy>
  <cp:lastPrinted>2007-04-13T18:59:23Z</cp:lastPrinted>
  <dcterms:created xsi:type="dcterms:W3CDTF">2005-03-04T21:24:14Z</dcterms:created>
  <dcterms:modified xsi:type="dcterms:W3CDTF">2016-03-17T13:47:12Z</dcterms:modified>
</cp:coreProperties>
</file>