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" yWindow="2745" windowWidth="7485" windowHeight="6885"/>
  </bookViews>
  <sheets>
    <sheet name="nr_perm_ytd" sheetId="2" r:id="rId1"/>
    <sheet name="Sheet1" sheetId="3" r:id="rId2"/>
  </sheets>
  <definedNames>
    <definedName name="_xlnm.Print_Area" localSheetId="0">nr_perm_ytd!$A$31:$R$598</definedName>
    <definedName name="_xlnm.Print_Titles" localSheetId="0">nr_perm_ytd!$1:$6</definedName>
    <definedName name="RANGE1">#REF!</definedName>
    <definedName name="RANGE2">#REF!</definedName>
    <definedName name="RANGE3">#REF!</definedName>
  </definedNames>
  <calcPr calcId="145621"/>
</workbook>
</file>

<file path=xl/calcChain.xml><?xml version="1.0" encoding="utf-8"?>
<calcChain xmlns="http://schemas.openxmlformats.org/spreadsheetml/2006/main">
  <c r="Q27" i="2" l="1"/>
  <c r="I27" i="2"/>
  <c r="Q26" i="2"/>
  <c r="M26" i="2"/>
  <c r="I26" i="2"/>
  <c r="R26" i="2"/>
  <c r="N26" i="2"/>
  <c r="J26" i="2"/>
  <c r="R25" i="2"/>
  <c r="F25" i="2"/>
  <c r="L24" i="2"/>
  <c r="H24" i="2"/>
  <c r="Q24" i="2"/>
  <c r="M24" i="2"/>
  <c r="I24" i="2"/>
  <c r="R24" i="2"/>
  <c r="N24" i="2"/>
  <c r="J24" i="2"/>
  <c r="O24" i="2"/>
  <c r="K24" i="2"/>
  <c r="G24" i="2"/>
  <c r="M23" i="2"/>
  <c r="R23" i="2"/>
  <c r="N23" i="2"/>
  <c r="J23" i="2"/>
  <c r="F23" i="2"/>
  <c r="N22" i="2"/>
  <c r="J22" i="2"/>
  <c r="F22" i="2"/>
  <c r="O21" i="2"/>
  <c r="K21" i="2"/>
  <c r="G21" i="2"/>
  <c r="R20" i="2"/>
  <c r="N20" i="2"/>
  <c r="F20" i="2"/>
  <c r="R19" i="2"/>
  <c r="N19" i="2"/>
  <c r="J19" i="2"/>
  <c r="F19" i="2"/>
  <c r="O19" i="2"/>
  <c r="K19" i="2"/>
  <c r="P18" i="2"/>
  <c r="L18" i="2"/>
  <c r="H18" i="2"/>
  <c r="L17" i="2"/>
  <c r="H17" i="2"/>
  <c r="L16" i="2"/>
  <c r="H16" i="2"/>
  <c r="Q16" i="2"/>
  <c r="M16" i="2"/>
  <c r="I16" i="2"/>
  <c r="N16" i="2"/>
  <c r="J16" i="2"/>
  <c r="F16" i="2"/>
  <c r="R15" i="2"/>
  <c r="N15" i="2"/>
  <c r="F15" i="2"/>
  <c r="R14" i="2"/>
  <c r="N14" i="2"/>
  <c r="J14" i="2"/>
  <c r="P13" i="2"/>
  <c r="L13" i="2"/>
  <c r="K12" i="2"/>
  <c r="G12" i="2"/>
  <c r="P12" i="2"/>
  <c r="L12" i="2"/>
  <c r="H12" i="2"/>
  <c r="Q12" i="2"/>
  <c r="M12" i="2"/>
  <c r="R12" i="2"/>
  <c r="N12" i="2"/>
  <c r="J12" i="2"/>
  <c r="F12" i="2"/>
  <c r="R11" i="2"/>
  <c r="N11" i="2"/>
  <c r="F11" i="2"/>
  <c r="Q10" i="2"/>
  <c r="O10" i="2"/>
  <c r="M10" i="2"/>
  <c r="K10" i="2"/>
  <c r="R9" i="2"/>
  <c r="N9" i="2"/>
  <c r="F9" i="2"/>
  <c r="L9" i="2"/>
  <c r="K9" i="2"/>
  <c r="I9" i="2"/>
  <c r="H9" i="2"/>
  <c r="G9" i="2"/>
  <c r="Q8" i="2"/>
  <c r="M8" i="2"/>
  <c r="J8" i="2"/>
  <c r="I8" i="2"/>
  <c r="G8" i="2"/>
  <c r="F8" i="2"/>
  <c r="Q7" i="2"/>
  <c r="P7" i="2"/>
  <c r="M7" i="2"/>
  <c r="L7" i="2"/>
  <c r="H7" i="2"/>
  <c r="R27" i="2"/>
  <c r="K27" i="2"/>
  <c r="J27" i="2"/>
  <c r="G27" i="2"/>
  <c r="F27" i="2"/>
  <c r="F26" i="2"/>
  <c r="P26" i="2"/>
  <c r="O26" i="2"/>
  <c r="K26" i="2"/>
  <c r="G26" i="2"/>
  <c r="P25" i="2"/>
  <c r="K25" i="2"/>
  <c r="H25" i="2"/>
  <c r="G25" i="2"/>
  <c r="F24" i="2"/>
  <c r="P24" i="2"/>
  <c r="I23" i="2"/>
  <c r="L23" i="2"/>
  <c r="H23" i="2"/>
  <c r="G23" i="2"/>
  <c r="Q22" i="2"/>
  <c r="I22" i="2"/>
  <c r="R22" i="2"/>
  <c r="O22" i="2"/>
  <c r="G22" i="2"/>
  <c r="R21" i="2"/>
  <c r="N21" i="2"/>
  <c r="J21" i="2"/>
  <c r="F21" i="2"/>
  <c r="P21" i="2"/>
  <c r="L21" i="2"/>
  <c r="H21" i="2"/>
  <c r="L20" i="2"/>
  <c r="Q20" i="2"/>
  <c r="M20" i="2"/>
  <c r="J20" i="2"/>
  <c r="P20" i="2"/>
  <c r="O20" i="2"/>
  <c r="K20" i="2"/>
  <c r="G20" i="2"/>
  <c r="G19" i="2"/>
  <c r="P19" i="2"/>
  <c r="M19" i="2"/>
  <c r="L19" i="2"/>
  <c r="I19" i="2"/>
  <c r="H19" i="2"/>
  <c r="O18" i="2"/>
  <c r="K18" i="2"/>
  <c r="G18" i="2"/>
  <c r="Q18" i="2"/>
  <c r="M18" i="2"/>
  <c r="J18" i="2"/>
  <c r="F18" i="2"/>
  <c r="J17" i="2"/>
  <c r="O17" i="2"/>
  <c r="K17" i="2"/>
  <c r="G17" i="2"/>
  <c r="P17" i="2"/>
  <c r="Q17" i="2"/>
  <c r="M17" i="2"/>
  <c r="R16" i="2"/>
  <c r="O16" i="2"/>
  <c r="K16" i="2"/>
  <c r="J15" i="2"/>
  <c r="P15" i="2"/>
  <c r="O15" i="2"/>
  <c r="L15" i="2"/>
  <c r="K15" i="2"/>
  <c r="Q14" i="2"/>
  <c r="M14" i="2"/>
  <c r="I14" i="2"/>
  <c r="F14" i="2"/>
  <c r="K14" i="2"/>
  <c r="H14" i="2"/>
  <c r="G14" i="2"/>
  <c r="O13" i="2"/>
  <c r="K13" i="2"/>
  <c r="G13" i="2"/>
  <c r="H13" i="2"/>
  <c r="Q13" i="2"/>
  <c r="N13" i="2"/>
  <c r="M13" i="2"/>
  <c r="J13" i="2"/>
  <c r="I13" i="2"/>
  <c r="I12" i="2"/>
  <c r="O12" i="2"/>
  <c r="Q11" i="2"/>
  <c r="M11" i="2"/>
  <c r="J11" i="2"/>
  <c r="O11" i="2"/>
  <c r="L11" i="2"/>
  <c r="K11" i="2"/>
  <c r="H11" i="2"/>
  <c r="G11" i="2"/>
  <c r="R10" i="2"/>
  <c r="N10" i="2"/>
  <c r="J10" i="2"/>
  <c r="G10" i="2"/>
  <c r="P10" i="2"/>
  <c r="L10" i="2"/>
  <c r="I10" i="2"/>
  <c r="H10" i="2"/>
  <c r="J9" i="2"/>
  <c r="P9" i="2"/>
  <c r="O8" i="2"/>
  <c r="P8" i="2"/>
  <c r="L8" i="2"/>
  <c r="R8" i="2"/>
  <c r="N8" i="2"/>
  <c r="F7" i="2"/>
  <c r="G7" i="2"/>
  <c r="N7" i="2"/>
  <c r="J7" i="2"/>
  <c r="I7" i="2"/>
  <c r="G28" i="2"/>
  <c r="L27" i="2"/>
  <c r="H27" i="2"/>
  <c r="M27" i="2"/>
  <c r="J25" i="2"/>
  <c r="O23" i="2"/>
  <c r="K23" i="2"/>
  <c r="H22" i="2"/>
  <c r="M22" i="2"/>
  <c r="Q21" i="2"/>
  <c r="I20" i="2"/>
  <c r="N18" i="2"/>
  <c r="I17" i="2"/>
  <c r="G16" i="2"/>
  <c r="M15" i="2"/>
  <c r="I15" i="2"/>
  <c r="G15" i="2"/>
  <c r="O14" i="2"/>
  <c r="R13" i="2"/>
  <c r="F13" i="2"/>
  <c r="I11" i="2"/>
  <c r="F10" i="2"/>
  <c r="Q9" i="2"/>
  <c r="O9" i="2"/>
  <c r="K7" i="2"/>
  <c r="Q19" i="2"/>
  <c r="H28" i="2"/>
  <c r="O27" i="2"/>
  <c r="N27" i="2"/>
  <c r="O25" i="2"/>
  <c r="Q23" i="2"/>
  <c r="K22" i="2"/>
  <c r="I18" i="2"/>
  <c r="N25" i="2"/>
  <c r="Q15" i="2"/>
  <c r="P11" i="2"/>
  <c r="P27" i="2"/>
  <c r="H15" i="2"/>
  <c r="K8" i="2"/>
  <c r="R28" i="2"/>
  <c r="Q25" i="2"/>
  <c r="Q28" i="2"/>
  <c r="P28" i="2"/>
  <c r="O28" i="2"/>
  <c r="N28" i="2"/>
  <c r="M25" i="2"/>
  <c r="M28" i="2"/>
  <c r="L25" i="2"/>
  <c r="L28" i="2"/>
  <c r="K28" i="2"/>
  <c r="J28" i="2"/>
  <c r="I25" i="2"/>
  <c r="I28" i="2"/>
  <c r="F28" i="2"/>
  <c r="F17" i="2"/>
  <c r="R18" i="2"/>
  <c r="R7" i="2"/>
  <c r="P16" i="2"/>
  <c r="N17" i="2"/>
  <c r="I21" i="2"/>
  <c r="P22" i="2"/>
  <c r="P23" i="2"/>
  <c r="H26" i="2"/>
  <c r="M9" i="2"/>
  <c r="L14" i="2"/>
  <c r="P14" i="2"/>
  <c r="R17" i="2"/>
  <c r="H20" i="2"/>
  <c r="M21" i="2"/>
  <c r="L22" i="2"/>
  <c r="L26" i="2"/>
  <c r="O7" i="2"/>
  <c r="H8" i="2"/>
  <c r="R29" i="2" l="1"/>
  <c r="K29" i="2"/>
  <c r="G29" i="2"/>
  <c r="J29" i="2"/>
  <c r="N29" i="2"/>
  <c r="Q29" i="2"/>
  <c r="L29" i="2"/>
  <c r="F29" i="2"/>
  <c r="M29" i="2"/>
  <c r="O29" i="2"/>
  <c r="I29" i="2"/>
  <c r="P29" i="2"/>
  <c r="H29" i="2"/>
</calcChain>
</file>

<file path=xl/sharedStrings.xml><?xml version="1.0" encoding="utf-8"?>
<sst xmlns="http://schemas.openxmlformats.org/spreadsheetml/2006/main" count="3542" uniqueCount="2062">
  <si>
    <t>Robbinsville Township</t>
  </si>
  <si>
    <t>Toms River Township</t>
  </si>
  <si>
    <t>Gloucester</t>
  </si>
  <si>
    <t xml:space="preserve">15005 </t>
  </si>
  <si>
    <t>0801</t>
  </si>
  <si>
    <t>Clayton Borough</t>
  </si>
  <si>
    <t xml:space="preserve">15010 </t>
  </si>
  <si>
    <t>0802</t>
  </si>
  <si>
    <t>Deptford Township</t>
  </si>
  <si>
    <t xml:space="preserve">15015 </t>
  </si>
  <si>
    <t>0803</t>
  </si>
  <si>
    <t>East Greenwich Township</t>
  </si>
  <si>
    <t xml:space="preserve">15020 </t>
  </si>
  <si>
    <t>0804</t>
  </si>
  <si>
    <t>Elk Township</t>
  </si>
  <si>
    <t xml:space="preserve">15025 </t>
  </si>
  <si>
    <t>0805</t>
  </si>
  <si>
    <t>Franklin Township</t>
  </si>
  <si>
    <t xml:space="preserve">15030 </t>
  </si>
  <si>
    <t>0806</t>
  </si>
  <si>
    <t>Glassboro Borough</t>
  </si>
  <si>
    <t xml:space="preserve">15035 </t>
  </si>
  <si>
    <t>0807</t>
  </si>
  <si>
    <t xml:space="preserve">15040 </t>
  </si>
  <si>
    <t>0808</t>
  </si>
  <si>
    <t>Harrison Township</t>
  </si>
  <si>
    <t xml:space="preserve">15045 </t>
  </si>
  <si>
    <t>0809</t>
  </si>
  <si>
    <t>Logan Township</t>
  </si>
  <si>
    <t xml:space="preserve">15050 </t>
  </si>
  <si>
    <t>0810</t>
  </si>
  <si>
    <t>Mantua Township</t>
  </si>
  <si>
    <t xml:space="preserve">15055 </t>
  </si>
  <si>
    <t>0811</t>
  </si>
  <si>
    <t>Monroe Township</t>
  </si>
  <si>
    <t xml:space="preserve">15060 </t>
  </si>
  <si>
    <t>0812</t>
  </si>
  <si>
    <t>National Park Borough</t>
  </si>
  <si>
    <t xml:space="preserve">15065 </t>
  </si>
  <si>
    <t>0813</t>
  </si>
  <si>
    <t>Newfield Borough</t>
  </si>
  <si>
    <t xml:space="preserve">15070 </t>
  </si>
  <si>
    <t>0814</t>
  </si>
  <si>
    <t>Paulsboro Borough</t>
  </si>
  <si>
    <t xml:space="preserve">15075 </t>
  </si>
  <si>
    <t>0815</t>
  </si>
  <si>
    <t>Pitman Borough</t>
  </si>
  <si>
    <t xml:space="preserve">15080 </t>
  </si>
  <si>
    <t>0816</t>
  </si>
  <si>
    <t>South Harrison Township</t>
  </si>
  <si>
    <t xml:space="preserve">15085 </t>
  </si>
  <si>
    <t>0817</t>
  </si>
  <si>
    <t xml:space="preserve">15090 </t>
  </si>
  <si>
    <t>0818</t>
  </si>
  <si>
    <t xml:space="preserve">15095 </t>
  </si>
  <si>
    <t>0819</t>
  </si>
  <si>
    <t>Wenonah Borough</t>
  </si>
  <si>
    <t xml:space="preserve">15100 </t>
  </si>
  <si>
    <t>0820</t>
  </si>
  <si>
    <t>West Deptford Township</t>
  </si>
  <si>
    <t xml:space="preserve">15105 </t>
  </si>
  <si>
    <t>0821</t>
  </si>
  <si>
    <t>Westville Borough</t>
  </si>
  <si>
    <t xml:space="preserve">15110 </t>
  </si>
  <si>
    <t>0822</t>
  </si>
  <si>
    <t>Woodbury City</t>
  </si>
  <si>
    <t xml:space="preserve">15115 </t>
  </si>
  <si>
    <t>0823</t>
  </si>
  <si>
    <t>Woodbury Heights Borough</t>
  </si>
  <si>
    <t xml:space="preserve">15120 </t>
  </si>
  <si>
    <t>0824</t>
  </si>
  <si>
    <t>Woolwich Township</t>
  </si>
  <si>
    <t>Hudson</t>
  </si>
  <si>
    <t xml:space="preserve">17005 </t>
  </si>
  <si>
    <t>0901</t>
  </si>
  <si>
    <t>Bayonne City</t>
  </si>
  <si>
    <t xml:space="preserve">17010 </t>
  </si>
  <si>
    <t>0902</t>
  </si>
  <si>
    <t>East Newark Borough</t>
  </si>
  <si>
    <t xml:space="preserve">17015 </t>
  </si>
  <si>
    <t>0903</t>
  </si>
  <si>
    <t>Guttenberg Town</t>
  </si>
  <si>
    <t xml:space="preserve">17020 </t>
  </si>
  <si>
    <t>0904</t>
  </si>
  <si>
    <t>Harrison Town</t>
  </si>
  <si>
    <t xml:space="preserve">17025 </t>
  </si>
  <si>
    <t>0905</t>
  </si>
  <si>
    <t>Hoboken City</t>
  </si>
  <si>
    <t xml:space="preserve">17030 </t>
  </si>
  <si>
    <t>0906</t>
  </si>
  <si>
    <t>Jersey City</t>
  </si>
  <si>
    <t xml:space="preserve">17035 </t>
  </si>
  <si>
    <t>0907</t>
  </si>
  <si>
    <t>Kearny Town</t>
  </si>
  <si>
    <t xml:space="preserve">17040 </t>
  </si>
  <si>
    <t>0908</t>
  </si>
  <si>
    <t>North Bergen Township</t>
  </si>
  <si>
    <t xml:space="preserve">17045 </t>
  </si>
  <si>
    <t>0909</t>
  </si>
  <si>
    <t>Secaucus Town</t>
  </si>
  <si>
    <t xml:space="preserve">17050 </t>
  </si>
  <si>
    <t>0910</t>
  </si>
  <si>
    <t>Union City</t>
  </si>
  <si>
    <t xml:space="preserve">17055 </t>
  </si>
  <si>
    <t>0911</t>
  </si>
  <si>
    <t>Weehawken Township</t>
  </si>
  <si>
    <t xml:space="preserve">17060 </t>
  </si>
  <si>
    <t>0912</t>
  </si>
  <si>
    <t>West New York Town</t>
  </si>
  <si>
    <t>Hunterdon</t>
  </si>
  <si>
    <t xml:space="preserve">19005 </t>
  </si>
  <si>
    <t>1001</t>
  </si>
  <si>
    <t>Alexandria Township</t>
  </si>
  <si>
    <t xml:space="preserve">19010 </t>
  </si>
  <si>
    <t>1002</t>
  </si>
  <si>
    <t>Bethlehem Township</t>
  </si>
  <si>
    <t xml:space="preserve">19015 </t>
  </si>
  <si>
    <t>1003</t>
  </si>
  <si>
    <t>Bloomsbury Borough</t>
  </si>
  <si>
    <t xml:space="preserve">19020 </t>
  </si>
  <si>
    <t>1004</t>
  </si>
  <si>
    <t>Califon Borough</t>
  </si>
  <si>
    <t xml:space="preserve">19025 </t>
  </si>
  <si>
    <t>1005</t>
  </si>
  <si>
    <t>Clinton Town</t>
  </si>
  <si>
    <t xml:space="preserve">19030 </t>
  </si>
  <si>
    <t>1006</t>
  </si>
  <si>
    <t>Clinton Township</t>
  </si>
  <si>
    <t xml:space="preserve">19035 </t>
  </si>
  <si>
    <t>1007</t>
  </si>
  <si>
    <t>Delaware Township</t>
  </si>
  <si>
    <t xml:space="preserve">19040 </t>
  </si>
  <si>
    <t>1008</t>
  </si>
  <si>
    <t>East Amwell Township</t>
  </si>
  <si>
    <t xml:space="preserve">19045 </t>
  </si>
  <si>
    <t>1009</t>
  </si>
  <si>
    <t>Flemington Borough</t>
  </si>
  <si>
    <t xml:space="preserve">19050 </t>
  </si>
  <si>
    <t>1010</t>
  </si>
  <si>
    <t xml:space="preserve">19055 </t>
  </si>
  <si>
    <t>1011</t>
  </si>
  <si>
    <t>Frenchtown Borough</t>
  </si>
  <si>
    <t xml:space="preserve">19060 </t>
  </si>
  <si>
    <t>1012</t>
  </si>
  <si>
    <t>Glen Gardner Borough</t>
  </si>
  <si>
    <t xml:space="preserve">19065 </t>
  </si>
  <si>
    <t>1013</t>
  </si>
  <si>
    <t>Hampton Borough</t>
  </si>
  <si>
    <t xml:space="preserve">19070 </t>
  </si>
  <si>
    <t>1014</t>
  </si>
  <si>
    <t>High Bridge Borough</t>
  </si>
  <si>
    <t xml:space="preserve">19075 </t>
  </si>
  <si>
    <t>1015</t>
  </si>
  <si>
    <t>Holland Township</t>
  </si>
  <si>
    <t xml:space="preserve">19080 </t>
  </si>
  <si>
    <t>1016</t>
  </si>
  <si>
    <t>Kingwood Township</t>
  </si>
  <si>
    <t xml:space="preserve">19085 </t>
  </si>
  <si>
    <t>1017</t>
  </si>
  <si>
    <t>Lambertville City</t>
  </si>
  <si>
    <t xml:space="preserve">19090 </t>
  </si>
  <si>
    <t>1018</t>
  </si>
  <si>
    <t>Lebanon Borough</t>
  </si>
  <si>
    <t xml:space="preserve">19095 </t>
  </si>
  <si>
    <t>1019</t>
  </si>
  <si>
    <t>Lebanon Township</t>
  </si>
  <si>
    <t xml:space="preserve">19100 </t>
  </si>
  <si>
    <t>1020</t>
  </si>
  <si>
    <t>Milford Borough</t>
  </si>
  <si>
    <t xml:space="preserve">19105 </t>
  </si>
  <si>
    <t>1021</t>
  </si>
  <si>
    <t>Raritan Township</t>
  </si>
  <si>
    <t xml:space="preserve">19110 </t>
  </si>
  <si>
    <t>1022</t>
  </si>
  <si>
    <t>Readington Township</t>
  </si>
  <si>
    <t xml:space="preserve">19115 </t>
  </si>
  <si>
    <t>1023</t>
  </si>
  <si>
    <t>Stockton Borough</t>
  </si>
  <si>
    <t xml:space="preserve">19120 </t>
  </si>
  <si>
    <t>1024</t>
  </si>
  <si>
    <t>Tewksbury Township</t>
  </si>
  <si>
    <t xml:space="preserve">19125 </t>
  </si>
  <si>
    <t>1025</t>
  </si>
  <si>
    <t>Union Township</t>
  </si>
  <si>
    <t xml:space="preserve">19130 </t>
  </si>
  <si>
    <t>1026</t>
  </si>
  <si>
    <t>West Amwell Township</t>
  </si>
  <si>
    <t>Mercer</t>
  </si>
  <si>
    <t xml:space="preserve">21005 </t>
  </si>
  <si>
    <t>1101</t>
  </si>
  <si>
    <t>East Windsor Township</t>
  </si>
  <si>
    <t xml:space="preserve">21010 </t>
  </si>
  <si>
    <t>1102</t>
  </si>
  <si>
    <t>Ewing Township</t>
  </si>
  <si>
    <t xml:space="preserve">21015 </t>
  </si>
  <si>
    <t>1103</t>
  </si>
  <si>
    <t xml:space="preserve">21020 </t>
  </si>
  <si>
    <t>1104</t>
  </si>
  <si>
    <t>Hightstown Borough</t>
  </si>
  <si>
    <t xml:space="preserve">21025 </t>
  </si>
  <si>
    <t>1105</t>
  </si>
  <si>
    <t>Hopewell Borough</t>
  </si>
  <si>
    <t xml:space="preserve">21030 </t>
  </si>
  <si>
    <t>1106</t>
  </si>
  <si>
    <t xml:space="preserve">21035 </t>
  </si>
  <si>
    <t>1107</t>
  </si>
  <si>
    <t xml:space="preserve">21040 </t>
  </si>
  <si>
    <t>1108</t>
  </si>
  <si>
    <t>Pennington Borough</t>
  </si>
  <si>
    <t xml:space="preserve">21045 </t>
  </si>
  <si>
    <t>Princeton Borough</t>
  </si>
  <si>
    <t xml:space="preserve">21050 </t>
  </si>
  <si>
    <t xml:space="preserve">21055 </t>
  </si>
  <si>
    <t>1111</t>
  </si>
  <si>
    <t>Trenton City</t>
  </si>
  <si>
    <t xml:space="preserve">21060 </t>
  </si>
  <si>
    <t>1112</t>
  </si>
  <si>
    <t xml:space="preserve">21065 </t>
  </si>
  <si>
    <t>1113</t>
  </si>
  <si>
    <t>West Windsor Township</t>
  </si>
  <si>
    <t>Middlesex</t>
  </si>
  <si>
    <t xml:space="preserve">23005 </t>
  </si>
  <si>
    <t>1201</t>
  </si>
  <si>
    <t>Carteret Borough</t>
  </si>
  <si>
    <t xml:space="preserve">23010 </t>
  </si>
  <si>
    <t>1202</t>
  </si>
  <si>
    <t>Cranbury Township</t>
  </si>
  <si>
    <t xml:space="preserve">23015 </t>
  </si>
  <si>
    <t>1203</t>
  </si>
  <si>
    <t>Dunellen Borough</t>
  </si>
  <si>
    <t xml:space="preserve">23020 </t>
  </si>
  <si>
    <t>1204</t>
  </si>
  <si>
    <t>East Brunswick Township</t>
  </si>
  <si>
    <t xml:space="preserve">23025 </t>
  </si>
  <si>
    <t>1205</t>
  </si>
  <si>
    <t>Edison Township</t>
  </si>
  <si>
    <t xml:space="preserve">23030 </t>
  </si>
  <si>
    <t>1206</t>
  </si>
  <si>
    <t>Helmetta Borough</t>
  </si>
  <si>
    <t xml:space="preserve">23035 </t>
  </si>
  <si>
    <t>1207</t>
  </si>
  <si>
    <t>Highland Park Borough</t>
  </si>
  <si>
    <t xml:space="preserve">23040 </t>
  </si>
  <si>
    <t>1208</t>
  </si>
  <si>
    <t>Jamesburg Borough</t>
  </si>
  <si>
    <t xml:space="preserve">23077 </t>
  </si>
  <si>
    <t>1209</t>
  </si>
  <si>
    <t>Old Bridge Township</t>
  </si>
  <si>
    <t xml:space="preserve">23050 </t>
  </si>
  <si>
    <t>1210</t>
  </si>
  <si>
    <t>Metuchen Borough</t>
  </si>
  <si>
    <t xml:space="preserve">23055 </t>
  </si>
  <si>
    <t>1211</t>
  </si>
  <si>
    <t>Middlesex Borough</t>
  </si>
  <si>
    <t xml:space="preserve">23060 </t>
  </si>
  <si>
    <t>1212</t>
  </si>
  <si>
    <t>Milltown Borough</t>
  </si>
  <si>
    <t xml:space="preserve">23065 </t>
  </si>
  <si>
    <t>1213</t>
  </si>
  <si>
    <t xml:space="preserve">23070 </t>
  </si>
  <si>
    <t>1214</t>
  </si>
  <si>
    <t xml:space="preserve">23075 </t>
  </si>
  <si>
    <t>1215</t>
  </si>
  <si>
    <t>North Brunswick Township</t>
  </si>
  <si>
    <t xml:space="preserve">23080 </t>
  </si>
  <si>
    <t>1216</t>
  </si>
  <si>
    <t>Perth Amboy City</t>
  </si>
  <si>
    <t xml:space="preserve">23085 </t>
  </si>
  <si>
    <t>1217</t>
  </si>
  <si>
    <t>Piscataway Township</t>
  </si>
  <si>
    <t xml:space="preserve">23090 </t>
  </si>
  <si>
    <t>1218</t>
  </si>
  <si>
    <t>Plainsboro Township</t>
  </si>
  <si>
    <t xml:space="preserve">23095 </t>
  </si>
  <si>
    <t>1219</t>
  </si>
  <si>
    <t>Sayreville Borough</t>
  </si>
  <si>
    <t xml:space="preserve">23100 </t>
  </si>
  <si>
    <t>1220</t>
  </si>
  <si>
    <t>South Amboy City</t>
  </si>
  <si>
    <t xml:space="preserve">23105 </t>
  </si>
  <si>
    <t>1221</t>
  </si>
  <si>
    <t>South Brunswick Township</t>
  </si>
  <si>
    <t xml:space="preserve">23110 </t>
  </si>
  <si>
    <t>1222</t>
  </si>
  <si>
    <t>South Plainfield Borough</t>
  </si>
  <si>
    <t xml:space="preserve">23115 </t>
  </si>
  <si>
    <t>1223</t>
  </si>
  <si>
    <t>South River Borough</t>
  </si>
  <si>
    <t xml:space="preserve">23120 </t>
  </si>
  <si>
    <t>1224</t>
  </si>
  <si>
    <t>Spotswood Borough</t>
  </si>
  <si>
    <t xml:space="preserve">23125 </t>
  </si>
  <si>
    <t>1225</t>
  </si>
  <si>
    <t>Woodbridge Township</t>
  </si>
  <si>
    <t>Monmouth</t>
  </si>
  <si>
    <t xml:space="preserve">25005 </t>
  </si>
  <si>
    <t>1301</t>
  </si>
  <si>
    <t>Allenhurst Borough</t>
  </si>
  <si>
    <t xml:space="preserve">25010 </t>
  </si>
  <si>
    <t>1302</t>
  </si>
  <si>
    <t>Allentown Borough</t>
  </si>
  <si>
    <t xml:space="preserve">25015 </t>
  </si>
  <si>
    <t>1303</t>
  </si>
  <si>
    <t>Asbury Park City</t>
  </si>
  <si>
    <t xml:space="preserve">25025 </t>
  </si>
  <si>
    <t>1304</t>
  </si>
  <si>
    <t>Atlantic Highlands Borough</t>
  </si>
  <si>
    <t xml:space="preserve">25030 </t>
  </si>
  <si>
    <t>1305</t>
  </si>
  <si>
    <t>Avon-by-the-Sea Borough</t>
  </si>
  <si>
    <t xml:space="preserve">25035 </t>
  </si>
  <si>
    <t>1306</t>
  </si>
  <si>
    <t>Belmar Borough</t>
  </si>
  <si>
    <t xml:space="preserve">25040 </t>
  </si>
  <si>
    <t>1307</t>
  </si>
  <si>
    <t>Bradley Beach Borough</t>
  </si>
  <si>
    <t xml:space="preserve">25045 </t>
  </si>
  <si>
    <t>1308</t>
  </si>
  <si>
    <t>Brielle Borough</t>
  </si>
  <si>
    <t xml:space="preserve">25047 </t>
  </si>
  <si>
    <t>1309</t>
  </si>
  <si>
    <t>Colts Neck Township</t>
  </si>
  <si>
    <t xml:space="preserve">25050 </t>
  </si>
  <si>
    <t>1310</t>
  </si>
  <si>
    <t>Deal Borough</t>
  </si>
  <si>
    <t xml:space="preserve">25055 </t>
  </si>
  <si>
    <t>1311</t>
  </si>
  <si>
    <t>Eatontown Borough</t>
  </si>
  <si>
    <t xml:space="preserve">25060 </t>
  </si>
  <si>
    <t>1312</t>
  </si>
  <si>
    <t>Englishtown Borough</t>
  </si>
  <si>
    <t xml:space="preserve">25065 </t>
  </si>
  <si>
    <t>1313</t>
  </si>
  <si>
    <t>Fair Haven Borough</t>
  </si>
  <si>
    <t xml:space="preserve">25070 </t>
  </si>
  <si>
    <t>1314</t>
  </si>
  <si>
    <t>Farmingdale Borough</t>
  </si>
  <si>
    <t xml:space="preserve">25075 </t>
  </si>
  <si>
    <t>1315</t>
  </si>
  <si>
    <t>Freehold Borough</t>
  </si>
  <si>
    <t xml:space="preserve">25080 </t>
  </si>
  <si>
    <t>1316</t>
  </si>
  <si>
    <t>Freehold Township</t>
  </si>
  <si>
    <t xml:space="preserve">25085 </t>
  </si>
  <si>
    <t>1317</t>
  </si>
  <si>
    <t>Highlands Borough</t>
  </si>
  <si>
    <t xml:space="preserve">25090 </t>
  </si>
  <si>
    <t>1318</t>
  </si>
  <si>
    <t>Holmdel Township</t>
  </si>
  <si>
    <t xml:space="preserve">25095 </t>
  </si>
  <si>
    <t>1319</t>
  </si>
  <si>
    <t>Howell Township</t>
  </si>
  <si>
    <t xml:space="preserve">25100 </t>
  </si>
  <si>
    <t>1320</t>
  </si>
  <si>
    <t>Interlaken Borough</t>
  </si>
  <si>
    <t xml:space="preserve">25105 </t>
  </si>
  <si>
    <t>1321</t>
  </si>
  <si>
    <t>Keansburg Borough</t>
  </si>
  <si>
    <t xml:space="preserve">25110 </t>
  </si>
  <si>
    <t>1322</t>
  </si>
  <si>
    <t>Keyport Borough</t>
  </si>
  <si>
    <t xml:space="preserve">25115 </t>
  </si>
  <si>
    <t>1323</t>
  </si>
  <si>
    <t>Little Silver Borough</t>
  </si>
  <si>
    <t xml:space="preserve">25120 </t>
  </si>
  <si>
    <t>1324</t>
  </si>
  <si>
    <t>Loch Arbour Village</t>
  </si>
  <si>
    <t xml:space="preserve">25125 </t>
  </si>
  <si>
    <t>1325</t>
  </si>
  <si>
    <t>Long Branch City</t>
  </si>
  <si>
    <t xml:space="preserve">25130 </t>
  </si>
  <si>
    <t>1326</t>
  </si>
  <si>
    <t>Manalapan Township</t>
  </si>
  <si>
    <t xml:space="preserve">25135 </t>
  </si>
  <si>
    <t>1327</t>
  </si>
  <si>
    <t>Manasquan Borough</t>
  </si>
  <si>
    <t xml:space="preserve">25140 </t>
  </si>
  <si>
    <t>1328</t>
  </si>
  <si>
    <t>Marlboro Township</t>
  </si>
  <si>
    <t xml:space="preserve">25145 </t>
  </si>
  <si>
    <t>1329</t>
  </si>
  <si>
    <t>Matawan Borough</t>
  </si>
  <si>
    <t xml:space="preserve">25003 </t>
  </si>
  <si>
    <t>1330</t>
  </si>
  <si>
    <t>Aberdeen Township</t>
  </si>
  <si>
    <t xml:space="preserve">25155 </t>
  </si>
  <si>
    <t>1331</t>
  </si>
  <si>
    <t>Middletown Township</t>
  </si>
  <si>
    <t xml:space="preserve">25160 </t>
  </si>
  <si>
    <t>1332</t>
  </si>
  <si>
    <t>Millstone Township</t>
  </si>
  <si>
    <t xml:space="preserve">25165 </t>
  </si>
  <si>
    <t>1333</t>
  </si>
  <si>
    <t>Monmouth Beach Borough</t>
  </si>
  <si>
    <t xml:space="preserve">25170 </t>
  </si>
  <si>
    <t>1334</t>
  </si>
  <si>
    <t>Neptune Township</t>
  </si>
  <si>
    <t xml:space="preserve">25172 </t>
  </si>
  <si>
    <t>1335</t>
  </si>
  <si>
    <t>Neptune City Borough</t>
  </si>
  <si>
    <t xml:space="preserve">25247 </t>
  </si>
  <si>
    <t>1336</t>
  </si>
  <si>
    <t>Tinton Falls Borough</t>
  </si>
  <si>
    <t xml:space="preserve">25185 </t>
  </si>
  <si>
    <t>1337</t>
  </si>
  <si>
    <t>Ocean Township</t>
  </si>
  <si>
    <t xml:space="preserve">25190 </t>
  </si>
  <si>
    <t>1338</t>
  </si>
  <si>
    <t>Oceanport Borough</t>
  </si>
  <si>
    <t xml:space="preserve">25082 </t>
  </si>
  <si>
    <t>1339</t>
  </si>
  <si>
    <t>Hazlet Township</t>
  </si>
  <si>
    <t xml:space="preserve">25200 </t>
  </si>
  <si>
    <t>1340</t>
  </si>
  <si>
    <t>Red Bank Borough</t>
  </si>
  <si>
    <t xml:space="preserve">25205 </t>
  </si>
  <si>
    <t>1341</t>
  </si>
  <si>
    <t>Roosevelt Borough</t>
  </si>
  <si>
    <t>municipality</t>
  </si>
  <si>
    <t xml:space="preserve">25210 </t>
  </si>
  <si>
    <t>1342</t>
  </si>
  <si>
    <t>Rumson Borough</t>
  </si>
  <si>
    <t xml:space="preserve">25215 </t>
  </si>
  <si>
    <t>1343</t>
  </si>
  <si>
    <t>Sea Bright Borough</t>
  </si>
  <si>
    <t xml:space="preserve">25220 </t>
  </si>
  <si>
    <t>1344</t>
  </si>
  <si>
    <t>Sea Girt Borough</t>
  </si>
  <si>
    <t xml:space="preserve">25225 </t>
  </si>
  <si>
    <t>1345</t>
  </si>
  <si>
    <t>Shrewsbury Borough</t>
  </si>
  <si>
    <t xml:space="preserve">25230 </t>
  </si>
  <si>
    <t>1346</t>
  </si>
  <si>
    <t>Shrewsbury Township</t>
  </si>
  <si>
    <t xml:space="preserve">25235 </t>
  </si>
  <si>
    <t>1347</t>
  </si>
  <si>
    <t xml:space="preserve">25240 </t>
  </si>
  <si>
    <t>1348</t>
  </si>
  <si>
    <t>Spring Lake Borough</t>
  </si>
  <si>
    <t xml:space="preserve">25245 </t>
  </si>
  <si>
    <t>1349</t>
  </si>
  <si>
    <t xml:space="preserve">25250 </t>
  </si>
  <si>
    <t>1350</t>
  </si>
  <si>
    <t>Union Beach Borough</t>
  </si>
  <si>
    <t xml:space="preserve">25255 </t>
  </si>
  <si>
    <t>1351</t>
  </si>
  <si>
    <t>Upper Freehold Township</t>
  </si>
  <si>
    <t xml:space="preserve">25260 </t>
  </si>
  <si>
    <t>1352</t>
  </si>
  <si>
    <t>Wall Township</t>
  </si>
  <si>
    <t xml:space="preserve">25265 </t>
  </si>
  <si>
    <t>1353</t>
  </si>
  <si>
    <t>West Long Branch Borough</t>
  </si>
  <si>
    <t>Morris</t>
  </si>
  <si>
    <t xml:space="preserve">27005 </t>
  </si>
  <si>
    <t>1401</t>
  </si>
  <si>
    <t>Boonton Town</t>
  </si>
  <si>
    <t xml:space="preserve">27010 </t>
  </si>
  <si>
    <t>1402</t>
  </si>
  <si>
    <t>Boonton Township</t>
  </si>
  <si>
    <t xml:space="preserve">27015 </t>
  </si>
  <si>
    <t>1403</t>
  </si>
  <si>
    <t>Butler Borough</t>
  </si>
  <si>
    <t xml:space="preserve">27020 </t>
  </si>
  <si>
    <t>1404</t>
  </si>
  <si>
    <t>Chatham Borough</t>
  </si>
  <si>
    <t xml:space="preserve">27025 </t>
  </si>
  <si>
    <t>1405</t>
  </si>
  <si>
    <t>Chatham Township</t>
  </si>
  <si>
    <t xml:space="preserve">27030 </t>
  </si>
  <si>
    <t>1406</t>
  </si>
  <si>
    <t>Chester Borough</t>
  </si>
  <si>
    <t xml:space="preserve">27035 </t>
  </si>
  <si>
    <t>1407</t>
  </si>
  <si>
    <t>Chester Township</t>
  </si>
  <si>
    <t xml:space="preserve">27040 </t>
  </si>
  <si>
    <t>1408</t>
  </si>
  <si>
    <t>Denville Township</t>
  </si>
  <si>
    <t xml:space="preserve">27045 </t>
  </si>
  <si>
    <t>1409</t>
  </si>
  <si>
    <t>Dover Town</t>
  </si>
  <si>
    <t xml:space="preserve">27050 </t>
  </si>
  <si>
    <t>1410</t>
  </si>
  <si>
    <t>East Hanover Township</t>
  </si>
  <si>
    <t xml:space="preserve">27055 </t>
  </si>
  <si>
    <t>1411</t>
  </si>
  <si>
    <t>Florham Park Borough</t>
  </si>
  <si>
    <t xml:space="preserve">27060 </t>
  </si>
  <si>
    <t>1412</t>
  </si>
  <si>
    <t>Hanover Township</t>
  </si>
  <si>
    <t xml:space="preserve">27065 </t>
  </si>
  <si>
    <t>1413</t>
  </si>
  <si>
    <t>Harding Township</t>
  </si>
  <si>
    <t xml:space="preserve">27070 </t>
  </si>
  <si>
    <t>1414</t>
  </si>
  <si>
    <t>Jefferson Township</t>
  </si>
  <si>
    <t xml:space="preserve">27075 </t>
  </si>
  <si>
    <t>1415</t>
  </si>
  <si>
    <t>Kinnelon Borough</t>
  </si>
  <si>
    <t xml:space="preserve">27080 </t>
  </si>
  <si>
    <t>1416</t>
  </si>
  <si>
    <t>Lincoln Park Borough</t>
  </si>
  <si>
    <t xml:space="preserve">27085 </t>
  </si>
  <si>
    <t>1417</t>
  </si>
  <si>
    <t>Madison Borough</t>
  </si>
  <si>
    <t xml:space="preserve">27090 </t>
  </si>
  <si>
    <t>1418</t>
  </si>
  <si>
    <t>Mendham Borough</t>
  </si>
  <si>
    <t xml:space="preserve">27095 </t>
  </si>
  <si>
    <t>1419</t>
  </si>
  <si>
    <t>Mendham Township</t>
  </si>
  <si>
    <t xml:space="preserve">27100 </t>
  </si>
  <si>
    <t>1420</t>
  </si>
  <si>
    <t>Mine Hill Township</t>
  </si>
  <si>
    <t xml:space="preserve">27105 </t>
  </si>
  <si>
    <t>1421</t>
  </si>
  <si>
    <t>Montville Township</t>
  </si>
  <si>
    <t xml:space="preserve">27110 </t>
  </si>
  <si>
    <t>1422</t>
  </si>
  <si>
    <t>Morris Township</t>
  </si>
  <si>
    <t xml:space="preserve">27115 </t>
  </si>
  <si>
    <t>1423</t>
  </si>
  <si>
    <t>Morris Plains Borough</t>
  </si>
  <si>
    <t xml:space="preserve">27120 </t>
  </si>
  <si>
    <t>1424</t>
  </si>
  <si>
    <t>Morristown Town</t>
  </si>
  <si>
    <t xml:space="preserve">27125 </t>
  </si>
  <si>
    <t>1425</t>
  </si>
  <si>
    <t>Mountain Lakes Borough</t>
  </si>
  <si>
    <t xml:space="preserve">27130 </t>
  </si>
  <si>
    <t>1426</t>
  </si>
  <si>
    <t>Mount Arlington Borough</t>
  </si>
  <si>
    <t xml:space="preserve">27135 </t>
  </si>
  <si>
    <t>1427</t>
  </si>
  <si>
    <t>Mount Olive Township</t>
  </si>
  <si>
    <t xml:space="preserve">27140 </t>
  </si>
  <si>
    <t>1428</t>
  </si>
  <si>
    <t>Netcong Borough</t>
  </si>
  <si>
    <t xml:space="preserve">27145 </t>
  </si>
  <si>
    <t>1429</t>
  </si>
  <si>
    <t>Parsippany-Troy Hills Twp</t>
  </si>
  <si>
    <t xml:space="preserve">27150 </t>
  </si>
  <si>
    <t>1430</t>
  </si>
  <si>
    <t>Long Hill Township</t>
  </si>
  <si>
    <t xml:space="preserve">27155 </t>
  </si>
  <si>
    <t>1431</t>
  </si>
  <si>
    <t>Pequannock Township</t>
  </si>
  <si>
    <t xml:space="preserve">27160 </t>
  </si>
  <si>
    <t>1432</t>
  </si>
  <si>
    <t>Randolph Township</t>
  </si>
  <si>
    <t xml:space="preserve">27165 </t>
  </si>
  <si>
    <t>1433</t>
  </si>
  <si>
    <t>Riverdale Borough</t>
  </si>
  <si>
    <t xml:space="preserve">27170 </t>
  </si>
  <si>
    <t>1434</t>
  </si>
  <si>
    <t>Rockaway Borough</t>
  </si>
  <si>
    <t xml:space="preserve">27175 </t>
  </si>
  <si>
    <t>1435</t>
  </si>
  <si>
    <t>Rockaway Township</t>
  </si>
  <si>
    <t xml:space="preserve">27180 </t>
  </si>
  <si>
    <t>1436</t>
  </si>
  <si>
    <t>Roxbury Township</t>
  </si>
  <si>
    <t xml:space="preserve">27185 </t>
  </si>
  <si>
    <t>1437</t>
  </si>
  <si>
    <t>Victory Gardens Borough</t>
  </si>
  <si>
    <t xml:space="preserve">27190 </t>
  </si>
  <si>
    <t>1438</t>
  </si>
  <si>
    <t xml:space="preserve">27195 </t>
  </si>
  <si>
    <t>1439</t>
  </si>
  <si>
    <t>Wharton Borough</t>
  </si>
  <si>
    <t>Ocean</t>
  </si>
  <si>
    <t xml:space="preserve">29005 </t>
  </si>
  <si>
    <t>1501</t>
  </si>
  <si>
    <t>Barnegat Light Borough</t>
  </si>
  <si>
    <t xml:space="preserve">29010 </t>
  </si>
  <si>
    <t>1502</t>
  </si>
  <si>
    <t>Bay Head Borough</t>
  </si>
  <si>
    <t xml:space="preserve">29015 </t>
  </si>
  <si>
    <t>1503</t>
  </si>
  <si>
    <t>Beach Haven Borough</t>
  </si>
  <si>
    <t xml:space="preserve">29020 </t>
  </si>
  <si>
    <t>1504</t>
  </si>
  <si>
    <t>Beachwood Borough</t>
  </si>
  <si>
    <t xml:space="preserve">29025 </t>
  </si>
  <si>
    <t>1505</t>
  </si>
  <si>
    <t>Berkeley Township</t>
  </si>
  <si>
    <t xml:space="preserve">29030 </t>
  </si>
  <si>
    <t>1506</t>
  </si>
  <si>
    <t>Brick Township</t>
  </si>
  <si>
    <t xml:space="preserve">29035 </t>
  </si>
  <si>
    <t>1507</t>
  </si>
  <si>
    <t xml:space="preserve">29040 </t>
  </si>
  <si>
    <t>1508</t>
  </si>
  <si>
    <t>Eagleswood Township</t>
  </si>
  <si>
    <t xml:space="preserve">29045 </t>
  </si>
  <si>
    <t>1509</t>
  </si>
  <si>
    <t>Harvey Cedars Borough</t>
  </si>
  <si>
    <t xml:space="preserve">29050 </t>
  </si>
  <si>
    <t>1510</t>
  </si>
  <si>
    <t>Island Heights Borough</t>
  </si>
  <si>
    <t xml:space="preserve">29055 </t>
  </si>
  <si>
    <t>1511</t>
  </si>
  <si>
    <t>Jackson Township</t>
  </si>
  <si>
    <t xml:space="preserve">29060 </t>
  </si>
  <si>
    <t>1512</t>
  </si>
  <si>
    <t>Lacey Township</t>
  </si>
  <si>
    <t xml:space="preserve">29065 </t>
  </si>
  <si>
    <t>1513</t>
  </si>
  <si>
    <t>Lakehurst Borough</t>
  </si>
  <si>
    <t xml:space="preserve">29070 </t>
  </si>
  <si>
    <t>1514</t>
  </si>
  <si>
    <t>Lakewood Township</t>
  </si>
  <si>
    <t xml:space="preserve">29075 </t>
  </si>
  <si>
    <t>1515</t>
  </si>
  <si>
    <t>Lavallette Borough</t>
  </si>
  <si>
    <t xml:space="preserve">29080 </t>
  </si>
  <si>
    <t>1516</t>
  </si>
  <si>
    <t>Little Egg Harbor Township</t>
  </si>
  <si>
    <t xml:space="preserve">29085 </t>
  </si>
  <si>
    <t>1517</t>
  </si>
  <si>
    <t>Long Beach Township</t>
  </si>
  <si>
    <t xml:space="preserve">29090 </t>
  </si>
  <si>
    <t>1518</t>
  </si>
  <si>
    <t>Manchester Township</t>
  </si>
  <si>
    <t xml:space="preserve">29095 </t>
  </si>
  <si>
    <t>1519</t>
  </si>
  <si>
    <t>Mantoloking Borough</t>
  </si>
  <si>
    <t xml:space="preserve">29102 </t>
  </si>
  <si>
    <t>1520</t>
  </si>
  <si>
    <t xml:space="preserve">29105 </t>
  </si>
  <si>
    <t>1521</t>
  </si>
  <si>
    <t>Ocean Gate Borough</t>
  </si>
  <si>
    <t xml:space="preserve">29110 </t>
  </si>
  <si>
    <t>1522</t>
  </si>
  <si>
    <t>Pine Beach Borough</t>
  </si>
  <si>
    <t xml:space="preserve">29115 </t>
  </si>
  <si>
    <t>1523</t>
  </si>
  <si>
    <t>Plumsted Township</t>
  </si>
  <si>
    <t xml:space="preserve">29120 </t>
  </si>
  <si>
    <t>1524</t>
  </si>
  <si>
    <t>Point Pleasant Borough</t>
  </si>
  <si>
    <t xml:space="preserve">29123 </t>
  </si>
  <si>
    <t>1525</t>
  </si>
  <si>
    <t>Point Pleasant Beach Boro</t>
  </si>
  <si>
    <t xml:space="preserve">29130 </t>
  </si>
  <si>
    <t>1526</t>
  </si>
  <si>
    <t>Seaside Heights Borough</t>
  </si>
  <si>
    <t xml:space="preserve">29135 </t>
  </si>
  <si>
    <t>1527</t>
  </si>
  <si>
    <t>Seaside Park Borough</t>
  </si>
  <si>
    <t xml:space="preserve">29140 </t>
  </si>
  <si>
    <t>1528</t>
  </si>
  <si>
    <t>Ship Bottom Borough</t>
  </si>
  <si>
    <t xml:space="preserve">29145 </t>
  </si>
  <si>
    <t>1529</t>
  </si>
  <si>
    <t>South Toms River Borough</t>
  </si>
  <si>
    <t xml:space="preserve">29150 </t>
  </si>
  <si>
    <t>1530</t>
  </si>
  <si>
    <t>Stafford Township</t>
  </si>
  <si>
    <t xml:space="preserve">29155 </t>
  </si>
  <si>
    <t>1531</t>
  </si>
  <si>
    <t>Surf City Borough</t>
  </si>
  <si>
    <t xml:space="preserve">29160 </t>
  </si>
  <si>
    <t>1532</t>
  </si>
  <si>
    <t>Tuckerton Borough</t>
  </si>
  <si>
    <t xml:space="preserve">29003 </t>
  </si>
  <si>
    <t>1533</t>
  </si>
  <si>
    <t>Barnegat Township</t>
  </si>
  <si>
    <t>Passaic</t>
  </si>
  <si>
    <t xml:space="preserve">31005 </t>
  </si>
  <si>
    <t>1601</t>
  </si>
  <si>
    <t>Bloomingdale Borough</t>
  </si>
  <si>
    <t xml:space="preserve">31010 </t>
  </si>
  <si>
    <t>1602</t>
  </si>
  <si>
    <t>Clifton City</t>
  </si>
  <si>
    <t xml:space="preserve">31015 </t>
  </si>
  <si>
    <t>1603</t>
  </si>
  <si>
    <t>Haledon Borough</t>
  </si>
  <si>
    <t xml:space="preserve">31020 </t>
  </si>
  <si>
    <t>1604</t>
  </si>
  <si>
    <t>Hawthorne Borough</t>
  </si>
  <si>
    <t xml:space="preserve">31025 </t>
  </si>
  <si>
    <t>1605</t>
  </si>
  <si>
    <t>Little Falls Township</t>
  </si>
  <si>
    <t xml:space="preserve">31030 </t>
  </si>
  <si>
    <t>1606</t>
  </si>
  <si>
    <t>North Haledon Borough</t>
  </si>
  <si>
    <t xml:space="preserve">31035 </t>
  </si>
  <si>
    <t>1607</t>
  </si>
  <si>
    <t>Passaic City</t>
  </si>
  <si>
    <t xml:space="preserve">31040 </t>
  </si>
  <si>
    <t>1608</t>
  </si>
  <si>
    <t>Paterson City</t>
  </si>
  <si>
    <t xml:space="preserve">31045 </t>
  </si>
  <si>
    <t>1609</t>
  </si>
  <si>
    <t>Pompton Lakes Borough</t>
  </si>
  <si>
    <t xml:space="preserve">31050 </t>
  </si>
  <si>
    <t>1610</t>
  </si>
  <si>
    <t>Prospect Park Borough</t>
  </si>
  <si>
    <t xml:space="preserve">31055 </t>
  </si>
  <si>
    <t>1611</t>
  </si>
  <si>
    <t>Ringwood Borough</t>
  </si>
  <si>
    <t xml:space="preserve">31060 </t>
  </si>
  <si>
    <t>1612</t>
  </si>
  <si>
    <t>Totowa Borough</t>
  </si>
  <si>
    <t xml:space="preserve">31065 </t>
  </si>
  <si>
    <t>1613</t>
  </si>
  <si>
    <t>Wanaque Borough</t>
  </si>
  <si>
    <t xml:space="preserve">31070 </t>
  </si>
  <si>
    <t>1614</t>
  </si>
  <si>
    <t>Wayne Township</t>
  </si>
  <si>
    <t xml:space="preserve">31075 </t>
  </si>
  <si>
    <t>1615</t>
  </si>
  <si>
    <t>West Milford Township</t>
  </si>
  <si>
    <t xml:space="preserve">31080 </t>
  </si>
  <si>
    <t>1616</t>
  </si>
  <si>
    <t>Salem</t>
  </si>
  <si>
    <t xml:space="preserve">33005 </t>
  </si>
  <si>
    <t>1701</t>
  </si>
  <si>
    <t>Alloway Township</t>
  </si>
  <si>
    <t xml:space="preserve">33010 </t>
  </si>
  <si>
    <t>1702</t>
  </si>
  <si>
    <t>Elmer Borough</t>
  </si>
  <si>
    <t xml:space="preserve">33015 </t>
  </si>
  <si>
    <t>1703</t>
  </si>
  <si>
    <t>Elsinboro Township</t>
  </si>
  <si>
    <t xml:space="preserve">33020 </t>
  </si>
  <si>
    <t>1704</t>
  </si>
  <si>
    <t>Lower Alloways Creek Twp</t>
  </si>
  <si>
    <t xml:space="preserve">33030 </t>
  </si>
  <si>
    <t>1705</t>
  </si>
  <si>
    <t>Mannington Township</t>
  </si>
  <si>
    <t xml:space="preserve">33035 </t>
  </si>
  <si>
    <t>1706</t>
  </si>
  <si>
    <t>Oldmans Township</t>
  </si>
  <si>
    <t xml:space="preserve">33040 </t>
  </si>
  <si>
    <t>1707</t>
  </si>
  <si>
    <t>Penns Grove Borough</t>
  </si>
  <si>
    <t xml:space="preserve">33042 </t>
  </si>
  <si>
    <t>1708</t>
  </si>
  <si>
    <t>Pennsville Township</t>
  </si>
  <si>
    <t xml:space="preserve">33045 </t>
  </si>
  <si>
    <t>1709</t>
  </si>
  <si>
    <t>Pilesgrove Township</t>
  </si>
  <si>
    <t xml:space="preserve">33050 </t>
  </si>
  <si>
    <t>1710</t>
  </si>
  <si>
    <t>Pittsgrove Township</t>
  </si>
  <si>
    <t xml:space="preserve">33055 </t>
  </si>
  <si>
    <t>1711</t>
  </si>
  <si>
    <t>South Hackensack Twp</t>
  </si>
  <si>
    <t>Spring Lake Heights Boro</t>
  </si>
  <si>
    <t>South Bound Brook Boro</t>
  </si>
  <si>
    <t>New Brunswick City</t>
  </si>
  <si>
    <t>Quinton Township</t>
  </si>
  <si>
    <t xml:space="preserve">33060 </t>
  </si>
  <si>
    <t>1712</t>
  </si>
  <si>
    <t>Salem City</t>
  </si>
  <si>
    <t xml:space="preserve">33007 </t>
  </si>
  <si>
    <t>1713</t>
  </si>
  <si>
    <t>Carneys Point Township</t>
  </si>
  <si>
    <t xml:space="preserve">33070 </t>
  </si>
  <si>
    <t>1714</t>
  </si>
  <si>
    <t>Upper Pittsgrove Township</t>
  </si>
  <si>
    <t xml:space="preserve">33075 </t>
  </si>
  <si>
    <t>1715</t>
  </si>
  <si>
    <t>Woodstown Borough</t>
  </si>
  <si>
    <t>Somerset</t>
  </si>
  <si>
    <t xml:space="preserve">35005 </t>
  </si>
  <si>
    <t>1801</t>
  </si>
  <si>
    <t>Bedminster Township</t>
  </si>
  <si>
    <t xml:space="preserve">35010 </t>
  </si>
  <si>
    <t>1802</t>
  </si>
  <si>
    <t>Bernards Township</t>
  </si>
  <si>
    <t xml:space="preserve">35015 </t>
  </si>
  <si>
    <t>1803</t>
  </si>
  <si>
    <t>Bernardsville Borough</t>
  </si>
  <si>
    <t xml:space="preserve">35020 </t>
  </si>
  <si>
    <t>1804</t>
  </si>
  <si>
    <t>Bound Brook Borough</t>
  </si>
  <si>
    <t xml:space="preserve">35025 </t>
  </si>
  <si>
    <t>1805</t>
  </si>
  <si>
    <t>Branchburg Township</t>
  </si>
  <si>
    <t xml:space="preserve">35030 </t>
  </si>
  <si>
    <t>1806</t>
  </si>
  <si>
    <t>Bridgewater Township</t>
  </si>
  <si>
    <t xml:space="preserve">35035 </t>
  </si>
  <si>
    <t>1807</t>
  </si>
  <si>
    <t>Far Hills Borough</t>
  </si>
  <si>
    <t xml:space="preserve">35040 </t>
  </si>
  <si>
    <t>1808</t>
  </si>
  <si>
    <t xml:space="preserve">35045 </t>
  </si>
  <si>
    <t>1809</t>
  </si>
  <si>
    <t>State buildings</t>
  </si>
  <si>
    <t>Multifamily/</t>
  </si>
  <si>
    <t xml:space="preserve">signs, fences, </t>
  </si>
  <si>
    <t>A-1</t>
  </si>
  <si>
    <t>A-2</t>
  </si>
  <si>
    <t>A-3</t>
  </si>
  <si>
    <t>A-4</t>
  </si>
  <si>
    <t>A-5</t>
  </si>
  <si>
    <t>dormitories</t>
  </si>
  <si>
    <t>hotel/motel</t>
  </si>
  <si>
    <t>education</t>
  </si>
  <si>
    <t>industrial</t>
  </si>
  <si>
    <t>hazardous</t>
  </si>
  <si>
    <t>institutional</t>
  </si>
  <si>
    <t>storage</t>
  </si>
  <si>
    <t>utility &amp; misc</t>
  </si>
  <si>
    <t>New Jersey</t>
  </si>
  <si>
    <t>Green Brook Township</t>
  </si>
  <si>
    <t xml:space="preserve">35050 </t>
  </si>
  <si>
    <t>1810</t>
  </si>
  <si>
    <t>Hillsborough Township</t>
  </si>
  <si>
    <t xml:space="preserve">35055 </t>
  </si>
  <si>
    <t>1811</t>
  </si>
  <si>
    <t>Manville Borough</t>
  </si>
  <si>
    <t xml:space="preserve">35060 </t>
  </si>
  <si>
    <t>1812</t>
  </si>
  <si>
    <t>Millstone Borough</t>
  </si>
  <si>
    <t xml:space="preserve">35065 </t>
  </si>
  <si>
    <t>1813</t>
  </si>
  <si>
    <t>Montgomery Township</t>
  </si>
  <si>
    <t xml:space="preserve">35070 </t>
  </si>
  <si>
    <t>1814</t>
  </si>
  <si>
    <t>North Plainfield Borough</t>
  </si>
  <si>
    <t xml:space="preserve">35075 </t>
  </si>
  <si>
    <t>1815</t>
  </si>
  <si>
    <t xml:space="preserve">35080 </t>
  </si>
  <si>
    <t>1816</t>
  </si>
  <si>
    <t>Raritan Borough</t>
  </si>
  <si>
    <t xml:space="preserve">35085 </t>
  </si>
  <si>
    <t>1817</t>
  </si>
  <si>
    <t>Rocky Hill Borough</t>
  </si>
  <si>
    <t xml:space="preserve">35090 </t>
  </si>
  <si>
    <t>1818</t>
  </si>
  <si>
    <t>Somerville Borough</t>
  </si>
  <si>
    <t xml:space="preserve">35095 </t>
  </si>
  <si>
    <t>1819</t>
  </si>
  <si>
    <t xml:space="preserve">35100 </t>
  </si>
  <si>
    <t>1820</t>
  </si>
  <si>
    <t>Warren Township</t>
  </si>
  <si>
    <t xml:space="preserve">35105 </t>
  </si>
  <si>
    <t>1821</t>
  </si>
  <si>
    <t>Watchung Borough</t>
  </si>
  <si>
    <t>Sussex</t>
  </si>
  <si>
    <t xml:space="preserve">37005 </t>
  </si>
  <si>
    <t>1901</t>
  </si>
  <si>
    <t>Andover Borough</t>
  </si>
  <si>
    <t xml:space="preserve">37010 </t>
  </si>
  <si>
    <t>1902</t>
  </si>
  <si>
    <t>Andover Township</t>
  </si>
  <si>
    <t xml:space="preserve">37015 </t>
  </si>
  <si>
    <t>1903</t>
  </si>
  <si>
    <t>Branchville Borough</t>
  </si>
  <si>
    <t xml:space="preserve">37020 </t>
  </si>
  <si>
    <t>1904</t>
  </si>
  <si>
    <t>Byram Township</t>
  </si>
  <si>
    <t xml:space="preserve">37025 </t>
  </si>
  <si>
    <t>1905</t>
  </si>
  <si>
    <t>Frankford Township</t>
  </si>
  <si>
    <t xml:space="preserve">37030 </t>
  </si>
  <si>
    <t>1906</t>
  </si>
  <si>
    <t>Franklin Borough</t>
  </si>
  <si>
    <t xml:space="preserve">37035 </t>
  </si>
  <si>
    <t>1907</t>
  </si>
  <si>
    <t>Fredon Township</t>
  </si>
  <si>
    <t xml:space="preserve">37040 </t>
  </si>
  <si>
    <t>1908</t>
  </si>
  <si>
    <t>Green Township</t>
  </si>
  <si>
    <t xml:space="preserve">37045 </t>
  </si>
  <si>
    <t>1909</t>
  </si>
  <si>
    <t>Hamburg Borough</t>
  </si>
  <si>
    <t xml:space="preserve">37050 </t>
  </si>
  <si>
    <t>1910</t>
  </si>
  <si>
    <t>Hampton Township</t>
  </si>
  <si>
    <t xml:space="preserve">37055 </t>
  </si>
  <si>
    <t>1911</t>
  </si>
  <si>
    <t>Hardyston Township</t>
  </si>
  <si>
    <t xml:space="preserve">37060 </t>
  </si>
  <si>
    <t>1912</t>
  </si>
  <si>
    <t>Hopatcong Borough</t>
  </si>
  <si>
    <t xml:space="preserve">37065 </t>
  </si>
  <si>
    <t>1913</t>
  </si>
  <si>
    <t>Lafayette Township</t>
  </si>
  <si>
    <t xml:space="preserve">37070 </t>
  </si>
  <si>
    <t>1914</t>
  </si>
  <si>
    <t>Montague Township</t>
  </si>
  <si>
    <t xml:space="preserve">37075 </t>
  </si>
  <si>
    <t>1915</t>
  </si>
  <si>
    <t>Newton Town</t>
  </si>
  <si>
    <t xml:space="preserve">37080 </t>
  </si>
  <si>
    <t>1916</t>
  </si>
  <si>
    <t>Ogdensburg Borough</t>
  </si>
  <si>
    <t xml:space="preserve">37085 </t>
  </si>
  <si>
    <t>1917</t>
  </si>
  <si>
    <t>Sandyston Township</t>
  </si>
  <si>
    <t xml:space="preserve">37090 </t>
  </si>
  <si>
    <t>1918</t>
  </si>
  <si>
    <t>Sparta Township</t>
  </si>
  <si>
    <t xml:space="preserve">37095 </t>
  </si>
  <si>
    <t>1919</t>
  </si>
  <si>
    <t>Stanhope Borough</t>
  </si>
  <si>
    <t xml:space="preserve">37100 </t>
  </si>
  <si>
    <t>1920</t>
  </si>
  <si>
    <t>Stillwater Township</t>
  </si>
  <si>
    <t xml:space="preserve">37105 </t>
  </si>
  <si>
    <t>1921</t>
  </si>
  <si>
    <t>Sussex Borough</t>
  </si>
  <si>
    <t xml:space="preserve">37110 </t>
  </si>
  <si>
    <t>1922</t>
  </si>
  <si>
    <t>fed id</t>
  </si>
  <si>
    <t>number</t>
  </si>
  <si>
    <t>county</t>
  </si>
  <si>
    <t>sequence</t>
  </si>
  <si>
    <t>community</t>
  </si>
  <si>
    <t>State Buildings</t>
  </si>
  <si>
    <t>Pahaquary Township</t>
  </si>
  <si>
    <t>Vernon Township</t>
  </si>
  <si>
    <t xml:space="preserve">37115 </t>
  </si>
  <si>
    <t>1923</t>
  </si>
  <si>
    <t>Walpack Township</t>
  </si>
  <si>
    <t xml:space="preserve">37120 </t>
  </si>
  <si>
    <t>1924</t>
  </si>
  <si>
    <t>Wantage Township</t>
  </si>
  <si>
    <t>2001</t>
  </si>
  <si>
    <t>Union</t>
  </si>
  <si>
    <t xml:space="preserve">39005 </t>
  </si>
  <si>
    <t>Berkeley Heights Township</t>
  </si>
  <si>
    <t>2002</t>
  </si>
  <si>
    <t xml:space="preserve">39010 </t>
  </si>
  <si>
    <t>Clark Township</t>
  </si>
  <si>
    <t>2003</t>
  </si>
  <si>
    <t xml:space="preserve">39015 </t>
  </si>
  <si>
    <t>Cranford Township</t>
  </si>
  <si>
    <t>2004</t>
  </si>
  <si>
    <t xml:space="preserve">39020 </t>
  </si>
  <si>
    <t>Elizabeth City</t>
  </si>
  <si>
    <t>2005</t>
  </si>
  <si>
    <t xml:space="preserve">39025 </t>
  </si>
  <si>
    <t>Fanwood Borough</t>
  </si>
  <si>
    <t>2006</t>
  </si>
  <si>
    <t xml:space="preserve">39030 </t>
  </si>
  <si>
    <t>Garwood Borough</t>
  </si>
  <si>
    <t>2007</t>
  </si>
  <si>
    <t xml:space="preserve">39035 </t>
  </si>
  <si>
    <t>Hillside Township</t>
  </si>
  <si>
    <t>2008</t>
  </si>
  <si>
    <t xml:space="preserve">39040 </t>
  </si>
  <si>
    <t>Kenilworth Borough</t>
  </si>
  <si>
    <t>2009</t>
  </si>
  <si>
    <t xml:space="preserve">39045 </t>
  </si>
  <si>
    <t>Linden City</t>
  </si>
  <si>
    <t>2010</t>
  </si>
  <si>
    <t xml:space="preserve">39050 </t>
  </si>
  <si>
    <t>Mountainside Borough</t>
  </si>
  <si>
    <t>2011</t>
  </si>
  <si>
    <t xml:space="preserve">39055 </t>
  </si>
  <si>
    <t>New Providence Borough</t>
  </si>
  <si>
    <t>2012</t>
  </si>
  <si>
    <t xml:space="preserve">39060 </t>
  </si>
  <si>
    <t>Plainfield City</t>
  </si>
  <si>
    <t>2013</t>
  </si>
  <si>
    <t xml:space="preserve">39065 </t>
  </si>
  <si>
    <t>Rahway City</t>
  </si>
  <si>
    <t>2014</t>
  </si>
  <si>
    <t xml:space="preserve">39070 </t>
  </si>
  <si>
    <t>Roselle Borough</t>
  </si>
  <si>
    <t>2015</t>
  </si>
  <si>
    <t xml:space="preserve">39075 </t>
  </si>
  <si>
    <t>Roselle Park Borough</t>
  </si>
  <si>
    <t>2016</t>
  </si>
  <si>
    <t xml:space="preserve">39080 </t>
  </si>
  <si>
    <t>Scotch Plains Township</t>
  </si>
  <si>
    <t>2017</t>
  </si>
  <si>
    <t xml:space="preserve">39085 </t>
  </si>
  <si>
    <t>2018</t>
  </si>
  <si>
    <t xml:space="preserve">39090 </t>
  </si>
  <si>
    <t>Summit City</t>
  </si>
  <si>
    <t>2019</t>
  </si>
  <si>
    <t xml:space="preserve">39095 </t>
  </si>
  <si>
    <t>2020</t>
  </si>
  <si>
    <t xml:space="preserve">39100 </t>
  </si>
  <si>
    <t>Westfield Town</t>
  </si>
  <si>
    <t>2021</t>
  </si>
  <si>
    <t xml:space="preserve">39105 </t>
  </si>
  <si>
    <t>Winfield Township</t>
  </si>
  <si>
    <t>2101</t>
  </si>
  <si>
    <t>2102</t>
  </si>
  <si>
    <t>2103</t>
  </si>
  <si>
    <t>2104</t>
  </si>
  <si>
    <t>Warren</t>
  </si>
  <si>
    <t xml:space="preserve">41005 </t>
  </si>
  <si>
    <t>Allamuchy Township</t>
  </si>
  <si>
    <t>2105</t>
  </si>
  <si>
    <t xml:space="preserve">41010 </t>
  </si>
  <si>
    <t>Alpha Borough</t>
  </si>
  <si>
    <t>2106</t>
  </si>
  <si>
    <t xml:space="preserve">41015 </t>
  </si>
  <si>
    <t>Belvidere Town</t>
  </si>
  <si>
    <t>2107</t>
  </si>
  <si>
    <t xml:space="preserve">41020 </t>
  </si>
  <si>
    <t>Blairstown Township</t>
  </si>
  <si>
    <t>2108</t>
  </si>
  <si>
    <t xml:space="preserve">41025 </t>
  </si>
  <si>
    <t>2109</t>
  </si>
  <si>
    <t xml:space="preserve">41030 </t>
  </si>
  <si>
    <t>Frelinghuysen Township</t>
  </si>
  <si>
    <t>2110</t>
  </si>
  <si>
    <t xml:space="preserve">41035 </t>
  </si>
  <si>
    <t>2111</t>
  </si>
  <si>
    <t xml:space="preserve">41040 </t>
  </si>
  <si>
    <t>Hackettstown Town</t>
  </si>
  <si>
    <t>2112</t>
  </si>
  <si>
    <t xml:space="preserve">41045 </t>
  </si>
  <si>
    <t>Hardwick Township</t>
  </si>
  <si>
    <t>2113</t>
  </si>
  <si>
    <t xml:space="preserve">41050 </t>
  </si>
  <si>
    <t>Harmony Township</t>
  </si>
  <si>
    <t>2114</t>
  </si>
  <si>
    <t xml:space="preserve">41055 </t>
  </si>
  <si>
    <t>Hope Township</t>
  </si>
  <si>
    <t>2115</t>
  </si>
  <si>
    <t xml:space="preserve">41060 </t>
  </si>
  <si>
    <t>Independence Township</t>
  </si>
  <si>
    <t>2116</t>
  </si>
  <si>
    <t xml:space="preserve">41065 </t>
  </si>
  <si>
    <t>Knowlton Township</t>
  </si>
  <si>
    <t>2117</t>
  </si>
  <si>
    <t xml:space="preserve">41070 </t>
  </si>
  <si>
    <t>Liberty Township</t>
  </si>
  <si>
    <t>2119</t>
  </si>
  <si>
    <t xml:space="preserve">41075 </t>
  </si>
  <si>
    <t>Lopatcong Township</t>
  </si>
  <si>
    <t>2120</t>
  </si>
  <si>
    <t xml:space="preserve">41080 </t>
  </si>
  <si>
    <t>2121</t>
  </si>
  <si>
    <t xml:space="preserve">41085 </t>
  </si>
  <si>
    <t>Oxford Township</t>
  </si>
  <si>
    <t>2122</t>
  </si>
  <si>
    <t xml:space="preserve">41095 </t>
  </si>
  <si>
    <t>Phillipsburg Town</t>
  </si>
  <si>
    <t>2123</t>
  </si>
  <si>
    <t xml:space="preserve">41100 </t>
  </si>
  <si>
    <t>Pohatcong Township</t>
  </si>
  <si>
    <t>9999</t>
  </si>
  <si>
    <t xml:space="preserve">41105 </t>
  </si>
  <si>
    <t>Washington Borough</t>
  </si>
  <si>
    <t xml:space="preserve">41110 </t>
  </si>
  <si>
    <t xml:space="preserve">41115 </t>
  </si>
  <si>
    <t>White Township</t>
  </si>
  <si>
    <t>Atlantic</t>
  </si>
  <si>
    <t xml:space="preserve">01005 </t>
  </si>
  <si>
    <t>0101</t>
  </si>
  <si>
    <t>Absecon City</t>
  </si>
  <si>
    <t xml:space="preserve">01010 </t>
  </si>
  <si>
    <t>0102</t>
  </si>
  <si>
    <t>Atlantic City</t>
  </si>
  <si>
    <t xml:space="preserve">01015 </t>
  </si>
  <si>
    <t>0103</t>
  </si>
  <si>
    <t>Brigantine City</t>
  </si>
  <si>
    <t xml:space="preserve">01020 </t>
  </si>
  <si>
    <t>0104</t>
  </si>
  <si>
    <t>Buena Borough</t>
  </si>
  <si>
    <t xml:space="preserve">01025 </t>
  </si>
  <si>
    <t>0105</t>
  </si>
  <si>
    <t>Buena Vista Township</t>
  </si>
  <si>
    <t xml:space="preserve">01030 </t>
  </si>
  <si>
    <t>0106</t>
  </si>
  <si>
    <t>Corbin City</t>
  </si>
  <si>
    <t xml:space="preserve">01042 </t>
  </si>
  <si>
    <t>0107</t>
  </si>
  <si>
    <t>Egg Harbor City</t>
  </si>
  <si>
    <t xml:space="preserve">01040 </t>
  </si>
  <si>
    <t>0108</t>
  </si>
  <si>
    <t>Egg Harbor Township</t>
  </si>
  <si>
    <t xml:space="preserve">01045 </t>
  </si>
  <si>
    <t>0109</t>
  </si>
  <si>
    <t>Estell Manor City</t>
  </si>
  <si>
    <t xml:space="preserve">01050 </t>
  </si>
  <si>
    <t>0110</t>
  </si>
  <si>
    <t>Folsom Borough</t>
  </si>
  <si>
    <t xml:space="preserve">01055 </t>
  </si>
  <si>
    <t>0111</t>
  </si>
  <si>
    <t>Galloway Township</t>
  </si>
  <si>
    <t xml:space="preserve">01060 </t>
  </si>
  <si>
    <t>0112</t>
  </si>
  <si>
    <t>Hamilton Township</t>
  </si>
  <si>
    <t xml:space="preserve">01065 </t>
  </si>
  <si>
    <t>0113</t>
  </si>
  <si>
    <t xml:space="preserve">01070 </t>
  </si>
  <si>
    <t>0114</t>
  </si>
  <si>
    <t>Linwood City</t>
  </si>
  <si>
    <t xml:space="preserve">01075 </t>
  </si>
  <si>
    <t>0115</t>
  </si>
  <si>
    <t xml:space="preserve">01080 </t>
  </si>
  <si>
    <t>0116</t>
  </si>
  <si>
    <t>Margate City</t>
  </si>
  <si>
    <t xml:space="preserve">01085 </t>
  </si>
  <si>
    <t>0117</t>
  </si>
  <si>
    <t xml:space="preserve">01090 </t>
  </si>
  <si>
    <t>0118</t>
  </si>
  <si>
    <t>Northfield City</t>
  </si>
  <si>
    <t xml:space="preserve">01095 </t>
  </si>
  <si>
    <t>0119</t>
  </si>
  <si>
    <t>Pleasantville City</t>
  </si>
  <si>
    <t xml:space="preserve">01100 </t>
  </si>
  <si>
    <t>0120</t>
  </si>
  <si>
    <t>Port Republic City</t>
  </si>
  <si>
    <t xml:space="preserve">01105 </t>
  </si>
  <si>
    <t>0121</t>
  </si>
  <si>
    <t>Somers Point City</t>
  </si>
  <si>
    <t xml:space="preserve">01110 </t>
  </si>
  <si>
    <t>0122</t>
  </si>
  <si>
    <t>Ventnor City</t>
  </si>
  <si>
    <t xml:space="preserve">01115 </t>
  </si>
  <si>
    <t>0123</t>
  </si>
  <si>
    <t>Weymouth Township</t>
  </si>
  <si>
    <t>Bergen</t>
  </si>
  <si>
    <t xml:space="preserve">03005 </t>
  </si>
  <si>
    <t>0201</t>
  </si>
  <si>
    <t>Allendale Borough</t>
  </si>
  <si>
    <t xml:space="preserve">03010 </t>
  </si>
  <si>
    <t>0202</t>
  </si>
  <si>
    <t>Alpine Borough</t>
  </si>
  <si>
    <t xml:space="preserve">03015 </t>
  </si>
  <si>
    <t>0203</t>
  </si>
  <si>
    <t>Bergenfield Borough</t>
  </si>
  <si>
    <t xml:space="preserve">03020 </t>
  </si>
  <si>
    <t>0204</t>
  </si>
  <si>
    <t>Bogota Borough</t>
  </si>
  <si>
    <t xml:space="preserve">03025 </t>
  </si>
  <si>
    <t>0205</t>
  </si>
  <si>
    <t>Carlstadt Borough</t>
  </si>
  <si>
    <t xml:space="preserve">03030 </t>
  </si>
  <si>
    <t>0206</t>
  </si>
  <si>
    <t>Cliffside Park Borough</t>
  </si>
  <si>
    <t xml:space="preserve">03035 </t>
  </si>
  <si>
    <t>0207</t>
  </si>
  <si>
    <t>Closter Borough</t>
  </si>
  <si>
    <t xml:space="preserve">03040 </t>
  </si>
  <si>
    <t>0208</t>
  </si>
  <si>
    <t>Cresskill Borough</t>
  </si>
  <si>
    <t xml:space="preserve">03045 </t>
  </si>
  <si>
    <t>0209</t>
  </si>
  <si>
    <t>Demarest Borough</t>
  </si>
  <si>
    <t xml:space="preserve">03050 </t>
  </si>
  <si>
    <t>0210</t>
  </si>
  <si>
    <t>Dumont Borough</t>
  </si>
  <si>
    <t xml:space="preserve">03067 </t>
  </si>
  <si>
    <t>0211</t>
  </si>
  <si>
    <t>Elmwood Park Borough</t>
  </si>
  <si>
    <t xml:space="preserve">03060 </t>
  </si>
  <si>
    <t>0212</t>
  </si>
  <si>
    <t>East Rutherford Borough</t>
  </si>
  <si>
    <t xml:space="preserve">03065 </t>
  </si>
  <si>
    <t>0213</t>
  </si>
  <si>
    <t>Edgewater Borough</t>
  </si>
  <si>
    <t xml:space="preserve">03070 </t>
  </si>
  <si>
    <t>0214</t>
  </si>
  <si>
    <t>Emerson Borough</t>
  </si>
  <si>
    <t xml:space="preserve">03075 </t>
  </si>
  <si>
    <t>0215</t>
  </si>
  <si>
    <t>Englewood City</t>
  </si>
  <si>
    <t xml:space="preserve">03080 </t>
  </si>
  <si>
    <t>0216</t>
  </si>
  <si>
    <t>Englewood Cliffs Borough</t>
  </si>
  <si>
    <t xml:space="preserve">03085 </t>
  </si>
  <si>
    <t>0217</t>
  </si>
  <si>
    <t>Fair Lawn Borough</t>
  </si>
  <si>
    <t xml:space="preserve">03090 </t>
  </si>
  <si>
    <t>0218</t>
  </si>
  <si>
    <t>Fairview Borough</t>
  </si>
  <si>
    <t xml:space="preserve">03095 </t>
  </si>
  <si>
    <t>0219</t>
  </si>
  <si>
    <t>Fort Lee Borough</t>
  </si>
  <si>
    <t xml:space="preserve">03100 </t>
  </si>
  <si>
    <t>0220</t>
  </si>
  <si>
    <t>Franklin Lakes Borough</t>
  </si>
  <si>
    <t xml:space="preserve">03105 </t>
  </si>
  <si>
    <t>0221</t>
  </si>
  <si>
    <t>Garfield City</t>
  </si>
  <si>
    <t xml:space="preserve">03110 </t>
  </si>
  <si>
    <t>0222</t>
  </si>
  <si>
    <t>Glen Rock Borough</t>
  </si>
  <si>
    <t xml:space="preserve">03115 </t>
  </si>
  <si>
    <t>0223</t>
  </si>
  <si>
    <t>Hackensack City</t>
  </si>
  <si>
    <t xml:space="preserve">03120 </t>
  </si>
  <si>
    <t>0224</t>
  </si>
  <si>
    <t>Harrington Park Borough</t>
  </si>
  <si>
    <t xml:space="preserve">03125 </t>
  </si>
  <si>
    <t>0225</t>
  </si>
  <si>
    <t>Hasbrouck Heights Borough</t>
  </si>
  <si>
    <t xml:space="preserve">03130 </t>
  </si>
  <si>
    <t>0226</t>
  </si>
  <si>
    <t>Haworth Borough</t>
  </si>
  <si>
    <t xml:space="preserve">03135 </t>
  </si>
  <si>
    <t>0227</t>
  </si>
  <si>
    <t>Hillsdale Borough</t>
  </si>
  <si>
    <t xml:space="preserve">03140 </t>
  </si>
  <si>
    <t>0228</t>
  </si>
  <si>
    <t>Ho-Ho-Kus Borough</t>
  </si>
  <si>
    <t xml:space="preserve">03145 </t>
  </si>
  <si>
    <t>0229</t>
  </si>
  <si>
    <t>Leonia Borough</t>
  </si>
  <si>
    <t xml:space="preserve">03150 </t>
  </si>
  <si>
    <t>0230</t>
  </si>
  <si>
    <t>Little Ferry Borough</t>
  </si>
  <si>
    <t xml:space="preserve">03155 </t>
  </si>
  <si>
    <t>0231</t>
  </si>
  <si>
    <t>Lodi Borough</t>
  </si>
  <si>
    <t xml:space="preserve">03160 </t>
  </si>
  <si>
    <t>0232</t>
  </si>
  <si>
    <t>Lyndhurst Township</t>
  </si>
  <si>
    <t xml:space="preserve">03165 </t>
  </si>
  <si>
    <t>0233</t>
  </si>
  <si>
    <t>Mahwah Township</t>
  </si>
  <si>
    <t xml:space="preserve">03170 </t>
  </si>
  <si>
    <t>0234</t>
  </si>
  <si>
    <t>Maywood Borough</t>
  </si>
  <si>
    <t xml:space="preserve">03175 </t>
  </si>
  <si>
    <t>0235</t>
  </si>
  <si>
    <t>Midland Park Borough</t>
  </si>
  <si>
    <t xml:space="preserve">03180 </t>
  </si>
  <si>
    <t>0236</t>
  </si>
  <si>
    <t>Montvale Borough</t>
  </si>
  <si>
    <t xml:space="preserve">03185 </t>
  </si>
  <si>
    <t>0237</t>
  </si>
  <si>
    <t>Moonachie Borough</t>
  </si>
  <si>
    <t xml:space="preserve">03190 </t>
  </si>
  <si>
    <t>0238</t>
  </si>
  <si>
    <t>New Milford Borough</t>
  </si>
  <si>
    <t xml:space="preserve">03195 </t>
  </si>
  <si>
    <t>0239</t>
  </si>
  <si>
    <t>North Arlington Borough</t>
  </si>
  <si>
    <t xml:space="preserve">03200 </t>
  </si>
  <si>
    <t>0240</t>
  </si>
  <si>
    <t>Northvale Borough</t>
  </si>
  <si>
    <t xml:space="preserve">03205 </t>
  </si>
  <si>
    <t>0241</t>
  </si>
  <si>
    <t>Norwood Borough</t>
  </si>
  <si>
    <t xml:space="preserve">03210 </t>
  </si>
  <si>
    <t>0242</t>
  </si>
  <si>
    <t>13085</t>
  </si>
  <si>
    <t>Oakland Borough</t>
  </si>
  <si>
    <t xml:space="preserve">03215 </t>
  </si>
  <si>
    <t>0243</t>
  </si>
  <si>
    <t>Old Tappan Borough</t>
  </si>
  <si>
    <t xml:space="preserve">03220 </t>
  </si>
  <si>
    <t>0244</t>
  </si>
  <si>
    <t>Oradell Borough</t>
  </si>
  <si>
    <t xml:space="preserve">03225 </t>
  </si>
  <si>
    <t>0245</t>
  </si>
  <si>
    <t>Palisades Park Borough</t>
  </si>
  <si>
    <t xml:space="preserve">03230 </t>
  </si>
  <si>
    <t>0246</t>
  </si>
  <si>
    <t>Paramus Borough</t>
  </si>
  <si>
    <t xml:space="preserve">03235 </t>
  </si>
  <si>
    <t>0247</t>
  </si>
  <si>
    <t>Park Ridge Borough</t>
  </si>
  <si>
    <t xml:space="preserve">03240 </t>
  </si>
  <si>
    <t>0248</t>
  </si>
  <si>
    <t>Ramsey Borough</t>
  </si>
  <si>
    <t xml:space="preserve">03245 </t>
  </si>
  <si>
    <t>0249</t>
  </si>
  <si>
    <t>Ridgefield Borough</t>
  </si>
  <si>
    <t xml:space="preserve">03250 </t>
  </si>
  <si>
    <t>0250</t>
  </si>
  <si>
    <t>Ridgefield Park Village</t>
  </si>
  <si>
    <t xml:space="preserve">03255 </t>
  </si>
  <si>
    <t>0251</t>
  </si>
  <si>
    <t>Ridgewood Village</t>
  </si>
  <si>
    <t xml:space="preserve">03260 </t>
  </si>
  <si>
    <t>0252</t>
  </si>
  <si>
    <t>River Edge Borough</t>
  </si>
  <si>
    <t xml:space="preserve">03265 </t>
  </si>
  <si>
    <t>0253</t>
  </si>
  <si>
    <t>River Vale Township</t>
  </si>
  <si>
    <t xml:space="preserve">03270 </t>
  </si>
  <si>
    <t>0254</t>
  </si>
  <si>
    <t>Rochelle Park Township</t>
  </si>
  <si>
    <t xml:space="preserve">03275 </t>
  </si>
  <si>
    <t>0255</t>
  </si>
  <si>
    <t>Rockleigh Borough</t>
  </si>
  <si>
    <t xml:space="preserve">03280 </t>
  </si>
  <si>
    <t>0256</t>
  </si>
  <si>
    <t>Rutherford Borough</t>
  </si>
  <si>
    <t xml:space="preserve">03285 </t>
  </si>
  <si>
    <t>0257</t>
  </si>
  <si>
    <t>Saddle Brook Township</t>
  </si>
  <si>
    <t xml:space="preserve">03290 </t>
  </si>
  <si>
    <t>0258</t>
  </si>
  <si>
    <t>Saddle River Borough</t>
  </si>
  <si>
    <t xml:space="preserve">03295 </t>
  </si>
  <si>
    <t>0259</t>
  </si>
  <si>
    <t xml:space="preserve">03300 </t>
  </si>
  <si>
    <t>0260</t>
  </si>
  <si>
    <t>Teaneck Township</t>
  </si>
  <si>
    <t xml:space="preserve">03305 </t>
  </si>
  <si>
    <t>0261</t>
  </si>
  <si>
    <t>Tenafly Borough</t>
  </si>
  <si>
    <t xml:space="preserve">03310 </t>
  </si>
  <si>
    <t>0262</t>
  </si>
  <si>
    <t>Teterboro Borough</t>
  </si>
  <si>
    <t xml:space="preserve">03315 </t>
  </si>
  <si>
    <t>0263</t>
  </si>
  <si>
    <t>Upper Saddle River Borough</t>
  </si>
  <si>
    <t xml:space="preserve">03320 </t>
  </si>
  <si>
    <t>0264</t>
  </si>
  <si>
    <t>Waldwick Borough</t>
  </si>
  <si>
    <t xml:space="preserve">03325 </t>
  </si>
  <si>
    <t>0265</t>
  </si>
  <si>
    <t>Wallington Borough</t>
  </si>
  <si>
    <t xml:space="preserve">03330 </t>
  </si>
  <si>
    <t>0266</t>
  </si>
  <si>
    <t>Washington Township</t>
  </si>
  <si>
    <t xml:space="preserve">03335 </t>
  </si>
  <si>
    <t>0267</t>
  </si>
  <si>
    <t>Westwood Borough</t>
  </si>
  <si>
    <t xml:space="preserve">03340 </t>
  </si>
  <si>
    <t>0268</t>
  </si>
  <si>
    <t>Woodcliff Lake Borough</t>
  </si>
  <si>
    <t xml:space="preserve">03345 </t>
  </si>
  <si>
    <t>0269</t>
  </si>
  <si>
    <t>Wood-Ridge Borough</t>
  </si>
  <si>
    <t xml:space="preserve">03350 </t>
  </si>
  <si>
    <t>0270</t>
  </si>
  <si>
    <t>Wyckoff Township</t>
  </si>
  <si>
    <t>Burlington</t>
  </si>
  <si>
    <t xml:space="preserve">05005 </t>
  </si>
  <si>
    <t>0301</t>
  </si>
  <si>
    <t>Bass River Township</t>
  </si>
  <si>
    <t xml:space="preserve">05010 </t>
  </si>
  <si>
    <t>0302</t>
  </si>
  <si>
    <t>Beverly City</t>
  </si>
  <si>
    <t xml:space="preserve">05015 </t>
  </si>
  <si>
    <t>0303</t>
  </si>
  <si>
    <t>Bordentown City</t>
  </si>
  <si>
    <t xml:space="preserve">05020 </t>
  </si>
  <si>
    <t>0304</t>
  </si>
  <si>
    <t>Bordentown Township</t>
  </si>
  <si>
    <t xml:space="preserve">05025 </t>
  </si>
  <si>
    <t>0305</t>
  </si>
  <si>
    <t>Burlington City</t>
  </si>
  <si>
    <t xml:space="preserve">05030 </t>
  </si>
  <si>
    <t>0306</t>
  </si>
  <si>
    <t>Burlington Township</t>
  </si>
  <si>
    <t xml:space="preserve">05035 </t>
  </si>
  <si>
    <t>0307</t>
  </si>
  <si>
    <t>Chesterfield Township</t>
  </si>
  <si>
    <t xml:space="preserve">05040 </t>
  </si>
  <si>
    <t>0308</t>
  </si>
  <si>
    <t>Cinnaminson Township</t>
  </si>
  <si>
    <t xml:space="preserve">05045 </t>
  </si>
  <si>
    <t>0309</t>
  </si>
  <si>
    <t>Delanco Township</t>
  </si>
  <si>
    <t xml:space="preserve">05050 </t>
  </si>
  <si>
    <t>0310</t>
  </si>
  <si>
    <t>Delran Township</t>
  </si>
  <si>
    <t xml:space="preserve">05055 </t>
  </si>
  <si>
    <t>0311</t>
  </si>
  <si>
    <t>Eastampton Township</t>
  </si>
  <si>
    <t xml:space="preserve">05060 </t>
  </si>
  <si>
    <t>0312</t>
  </si>
  <si>
    <t>Edgewater Park Township</t>
  </si>
  <si>
    <t xml:space="preserve">05065 </t>
  </si>
  <si>
    <t>0313</t>
  </si>
  <si>
    <t>Evesham Township</t>
  </si>
  <si>
    <t xml:space="preserve">05070 </t>
  </si>
  <si>
    <t>0314</t>
  </si>
  <si>
    <t>Fieldsboro Borough</t>
  </si>
  <si>
    <t xml:space="preserve">05075 </t>
  </si>
  <si>
    <t>0315</t>
  </si>
  <si>
    <t>Florence Township</t>
  </si>
  <si>
    <t xml:space="preserve">05080 </t>
  </si>
  <si>
    <t>0316</t>
  </si>
  <si>
    <t>Hainesport Township</t>
  </si>
  <si>
    <t xml:space="preserve">05090 </t>
  </si>
  <si>
    <t>0317</t>
  </si>
  <si>
    <t>Lumberton Township</t>
  </si>
  <si>
    <t xml:space="preserve">05095 </t>
  </si>
  <si>
    <t>0318</t>
  </si>
  <si>
    <t>Mansfield Township</t>
  </si>
  <si>
    <t xml:space="preserve">05100 </t>
  </si>
  <si>
    <t>0319</t>
  </si>
  <si>
    <t xml:space="preserve">05105 </t>
  </si>
  <si>
    <t>0320</t>
  </si>
  <si>
    <t>Medford Township</t>
  </si>
  <si>
    <t xml:space="preserve">05110 </t>
  </si>
  <si>
    <t>0321</t>
  </si>
  <si>
    <t>Medford Lakes Borough</t>
  </si>
  <si>
    <t xml:space="preserve">05115 </t>
  </si>
  <si>
    <t>0322</t>
  </si>
  <si>
    <t>Moorestown Township</t>
  </si>
  <si>
    <t xml:space="preserve">05120 </t>
  </si>
  <si>
    <t>0323</t>
  </si>
  <si>
    <t>Mount Holly Township</t>
  </si>
  <si>
    <t xml:space="preserve">05125 </t>
  </si>
  <si>
    <t>0324</t>
  </si>
  <si>
    <t>Mount Laurel Township</t>
  </si>
  <si>
    <t xml:space="preserve">05130 </t>
  </si>
  <si>
    <t>0325</t>
  </si>
  <si>
    <t>New Hanover Township</t>
  </si>
  <si>
    <t xml:space="preserve">05135 </t>
  </si>
  <si>
    <t>0326</t>
  </si>
  <si>
    <t>North Hanover Township</t>
  </si>
  <si>
    <t xml:space="preserve">05140 </t>
  </si>
  <si>
    <t>0327</t>
  </si>
  <si>
    <t>Palmyra Borough</t>
  </si>
  <si>
    <t xml:space="preserve">05145 </t>
  </si>
  <si>
    <t>0328</t>
  </si>
  <si>
    <t>Pemberton Borough</t>
  </si>
  <si>
    <t xml:space="preserve">05150 </t>
  </si>
  <si>
    <t>0329</t>
  </si>
  <si>
    <t>Pemberton Township</t>
  </si>
  <si>
    <t xml:space="preserve">05155 </t>
  </si>
  <si>
    <t>0330</t>
  </si>
  <si>
    <t>Riverside Township</t>
  </si>
  <si>
    <t xml:space="preserve">05160 </t>
  </si>
  <si>
    <t>0331</t>
  </si>
  <si>
    <t>Riverton Borough</t>
  </si>
  <si>
    <t xml:space="preserve">05165 </t>
  </si>
  <si>
    <t>0332</t>
  </si>
  <si>
    <t>Shamong Township</t>
  </si>
  <si>
    <t xml:space="preserve">05170 </t>
  </si>
  <si>
    <t>0333</t>
  </si>
  <si>
    <t>Southampton Township</t>
  </si>
  <si>
    <t xml:space="preserve">05175 </t>
  </si>
  <si>
    <t>0334</t>
  </si>
  <si>
    <t>Springfield Township</t>
  </si>
  <si>
    <t xml:space="preserve">05180 </t>
  </si>
  <si>
    <t>0335</t>
  </si>
  <si>
    <t>Tabernacle Township</t>
  </si>
  <si>
    <t xml:space="preserve">05185 </t>
  </si>
  <si>
    <t>0336</t>
  </si>
  <si>
    <t xml:space="preserve">05190 </t>
  </si>
  <si>
    <t>0337</t>
  </si>
  <si>
    <t>Westampton Township</t>
  </si>
  <si>
    <t xml:space="preserve">05192 </t>
  </si>
  <si>
    <t>0338</t>
  </si>
  <si>
    <t>Willingboro Township</t>
  </si>
  <si>
    <t xml:space="preserve">05195 </t>
  </si>
  <si>
    <t>0339</t>
  </si>
  <si>
    <t>Woodland Township</t>
  </si>
  <si>
    <t xml:space="preserve">05200 </t>
  </si>
  <si>
    <t>0340</t>
  </si>
  <si>
    <t>Wrightstown Borough</t>
  </si>
  <si>
    <t>Camden</t>
  </si>
  <si>
    <t xml:space="preserve">07005 </t>
  </si>
  <si>
    <t>0401</t>
  </si>
  <si>
    <t>Audubon Borough</t>
  </si>
  <si>
    <t xml:space="preserve">07010 </t>
  </si>
  <si>
    <t>0402</t>
  </si>
  <si>
    <t>Audubon Park Borough</t>
  </si>
  <si>
    <t xml:space="preserve">07015 </t>
  </si>
  <si>
    <t>0403</t>
  </si>
  <si>
    <t>Barrington Borough</t>
  </si>
  <si>
    <t xml:space="preserve">07020 </t>
  </si>
  <si>
    <t>0404</t>
  </si>
  <si>
    <t>Bellmawr Borough</t>
  </si>
  <si>
    <t xml:space="preserve">07025 </t>
  </si>
  <si>
    <t>0405</t>
  </si>
  <si>
    <t>Berlin Borough</t>
  </si>
  <si>
    <t xml:space="preserve">07030 </t>
  </si>
  <si>
    <t>0406</t>
  </si>
  <si>
    <t>Berlin Township</t>
  </si>
  <si>
    <t xml:space="preserve">07035 </t>
  </si>
  <si>
    <t>0407</t>
  </si>
  <si>
    <t>Brooklawn Borough</t>
  </si>
  <si>
    <t xml:space="preserve">07040 </t>
  </si>
  <si>
    <t>0408</t>
  </si>
  <si>
    <t>Camden City</t>
  </si>
  <si>
    <t xml:space="preserve">07043 </t>
  </si>
  <si>
    <t>0409</t>
  </si>
  <si>
    <t>Cherry Hill Township</t>
  </si>
  <si>
    <t xml:space="preserve">07045 </t>
  </si>
  <si>
    <t>0410</t>
  </si>
  <si>
    <t>Chesilhurst Borough</t>
  </si>
  <si>
    <t xml:space="preserve">07050 </t>
  </si>
  <si>
    <t>0411</t>
  </si>
  <si>
    <t>Clementon Borough</t>
  </si>
  <si>
    <t xml:space="preserve">07055 </t>
  </si>
  <si>
    <t>0412</t>
  </si>
  <si>
    <t>Collingswood Borough</t>
  </si>
  <si>
    <t xml:space="preserve">07065 </t>
  </si>
  <si>
    <t>0413</t>
  </si>
  <si>
    <t>Gibbsboro Borough</t>
  </si>
  <si>
    <t xml:space="preserve">07077 </t>
  </si>
  <si>
    <t>0414</t>
  </si>
  <si>
    <t>Gloucester City</t>
  </si>
  <si>
    <t xml:space="preserve">07075 </t>
  </si>
  <si>
    <t>0415</t>
  </si>
  <si>
    <t>Gloucester Township</t>
  </si>
  <si>
    <t xml:space="preserve">07080 </t>
  </si>
  <si>
    <t>0416</t>
  </si>
  <si>
    <t>Haddon Township</t>
  </si>
  <si>
    <t xml:space="preserve">07085 </t>
  </si>
  <si>
    <t>0417</t>
  </si>
  <si>
    <t>Haddonfield Borough</t>
  </si>
  <si>
    <t xml:space="preserve">07090 </t>
  </si>
  <si>
    <t>0418</t>
  </si>
  <si>
    <t>Haddon Heights Borough</t>
  </si>
  <si>
    <t xml:space="preserve">07095 </t>
  </si>
  <si>
    <t>0419</t>
  </si>
  <si>
    <t>Hi-nella Borough</t>
  </si>
  <si>
    <t xml:space="preserve">07100 </t>
  </si>
  <si>
    <t>0420</t>
  </si>
  <si>
    <t>Laurel Springs Borough</t>
  </si>
  <si>
    <t xml:space="preserve">07105 </t>
  </si>
  <si>
    <t>0421</t>
  </si>
  <si>
    <t>Lawnside Borough</t>
  </si>
  <si>
    <t xml:space="preserve">07110 </t>
  </si>
  <si>
    <t>0422</t>
  </si>
  <si>
    <t>Lindenwold Borough</t>
  </si>
  <si>
    <t xml:space="preserve">07115 </t>
  </si>
  <si>
    <t>0423</t>
  </si>
  <si>
    <t>Magnolia Borough</t>
  </si>
  <si>
    <t xml:space="preserve">07120 </t>
  </si>
  <si>
    <t>0424</t>
  </si>
  <si>
    <t>Merchantville Borough</t>
  </si>
  <si>
    <t xml:space="preserve">07125 </t>
  </si>
  <si>
    <t>0425</t>
  </si>
  <si>
    <t>Mount Ephraim Borough</t>
  </si>
  <si>
    <t xml:space="preserve">07130 </t>
  </si>
  <si>
    <t>0426</t>
  </si>
  <si>
    <t>Oaklyn Borough</t>
  </si>
  <si>
    <t xml:space="preserve">07135 </t>
  </si>
  <si>
    <t>0427</t>
  </si>
  <si>
    <t>Pennsauken Township</t>
  </si>
  <si>
    <t xml:space="preserve">07140 </t>
  </si>
  <si>
    <t>0428</t>
  </si>
  <si>
    <t>Pine Hill Borough</t>
  </si>
  <si>
    <t xml:space="preserve">07145 </t>
  </si>
  <si>
    <t>0429</t>
  </si>
  <si>
    <t>Pine Valley Borough</t>
  </si>
  <si>
    <t xml:space="preserve">07150 </t>
  </si>
  <si>
    <t>0430</t>
  </si>
  <si>
    <t>Runnemede Borough</t>
  </si>
  <si>
    <t xml:space="preserve">07155 </t>
  </si>
  <si>
    <t>0431</t>
  </si>
  <si>
    <t>Somerdale Borough</t>
  </si>
  <si>
    <t xml:space="preserve">07160 </t>
  </si>
  <si>
    <t>0432</t>
  </si>
  <si>
    <t>Stratford Borough</t>
  </si>
  <si>
    <t xml:space="preserve">07165 </t>
  </si>
  <si>
    <t>0433</t>
  </si>
  <si>
    <t>Tavistock Borough</t>
  </si>
  <si>
    <t xml:space="preserve">07170 </t>
  </si>
  <si>
    <t>0434</t>
  </si>
  <si>
    <t>Voorhees Township</t>
  </si>
  <si>
    <t xml:space="preserve">07175 </t>
  </si>
  <si>
    <t>0435</t>
  </si>
  <si>
    <t>Waterford Township</t>
  </si>
  <si>
    <t xml:space="preserve">07180 </t>
  </si>
  <si>
    <t>0436</t>
  </si>
  <si>
    <t>Winslow Township</t>
  </si>
  <si>
    <t xml:space="preserve">07185 </t>
  </si>
  <si>
    <t>0437</t>
  </si>
  <si>
    <t>Woodlynne Borough</t>
  </si>
  <si>
    <t>Cape May</t>
  </si>
  <si>
    <t xml:space="preserve">09005 </t>
  </si>
  <si>
    <t>0501</t>
  </si>
  <si>
    <t>Avalon Borough</t>
  </si>
  <si>
    <t xml:space="preserve">09010 </t>
  </si>
  <si>
    <t>0502</t>
  </si>
  <si>
    <t>Cape May City</t>
  </si>
  <si>
    <t xml:space="preserve">09015 </t>
  </si>
  <si>
    <t>0503</t>
  </si>
  <si>
    <t>Cape May Point Borough</t>
  </si>
  <si>
    <t xml:space="preserve">09020 </t>
  </si>
  <si>
    <t>0504</t>
  </si>
  <si>
    <t>Dennis Township</t>
  </si>
  <si>
    <t xml:space="preserve">09025 </t>
  </si>
  <si>
    <t>0505</t>
  </si>
  <si>
    <t>Lower Township</t>
  </si>
  <si>
    <t xml:space="preserve">09030 </t>
  </si>
  <si>
    <t>0506</t>
  </si>
  <si>
    <t>Middle Township</t>
  </si>
  <si>
    <t xml:space="preserve">09035 </t>
  </si>
  <si>
    <t>0507</t>
  </si>
  <si>
    <t>North Wildwood City</t>
  </si>
  <si>
    <t xml:space="preserve">09040 </t>
  </si>
  <si>
    <t>0508</t>
  </si>
  <si>
    <t>Ocean City</t>
  </si>
  <si>
    <t xml:space="preserve">09045 </t>
  </si>
  <si>
    <t>0509</t>
  </si>
  <si>
    <t>Sea Isle City</t>
  </si>
  <si>
    <t xml:space="preserve">09050 </t>
  </si>
  <si>
    <t>0510</t>
  </si>
  <si>
    <t>Stone Harbor Borough</t>
  </si>
  <si>
    <t xml:space="preserve">09055 </t>
  </si>
  <si>
    <t>0511</t>
  </si>
  <si>
    <t>Upper Township</t>
  </si>
  <si>
    <t>09060</t>
  </si>
  <si>
    <t>0512</t>
  </si>
  <si>
    <t>West Cape May Borough</t>
  </si>
  <si>
    <t xml:space="preserve">09065 </t>
  </si>
  <si>
    <t>0513</t>
  </si>
  <si>
    <t>West Wildwood Borough</t>
  </si>
  <si>
    <t xml:space="preserve">09070 </t>
  </si>
  <si>
    <t>0514</t>
  </si>
  <si>
    <t>Wildwood City</t>
  </si>
  <si>
    <t xml:space="preserve">09075 </t>
  </si>
  <si>
    <t>0515</t>
  </si>
  <si>
    <t>Wildwood Crest Borough</t>
  </si>
  <si>
    <t xml:space="preserve">09080 </t>
  </si>
  <si>
    <t>0516</t>
  </si>
  <si>
    <t>Woodbine Borough</t>
  </si>
  <si>
    <t>Cumberland</t>
  </si>
  <si>
    <t xml:space="preserve">11005 </t>
  </si>
  <si>
    <t>0601</t>
  </si>
  <si>
    <t>Bridgeton City</t>
  </si>
  <si>
    <t xml:space="preserve">11010 </t>
  </si>
  <si>
    <t>0602</t>
  </si>
  <si>
    <t>Commercial Township</t>
  </si>
  <si>
    <t xml:space="preserve">11015 </t>
  </si>
  <si>
    <t>0603</t>
  </si>
  <si>
    <t>Deerfield Township</t>
  </si>
  <si>
    <t xml:space="preserve">11020 </t>
  </si>
  <si>
    <t>0604</t>
  </si>
  <si>
    <t>Downe Township</t>
  </si>
  <si>
    <t xml:space="preserve">11025 </t>
  </si>
  <si>
    <t>0605</t>
  </si>
  <si>
    <t>Fairfield Township</t>
  </si>
  <si>
    <t xml:space="preserve">11030 </t>
  </si>
  <si>
    <t>0606</t>
  </si>
  <si>
    <t>Greenwich Township</t>
  </si>
  <si>
    <t xml:space="preserve">11035 </t>
  </si>
  <si>
    <t>0607</t>
  </si>
  <si>
    <t>Hopewell Township</t>
  </si>
  <si>
    <t xml:space="preserve">11040 </t>
  </si>
  <si>
    <t>0608</t>
  </si>
  <si>
    <t>Lawrence Township</t>
  </si>
  <si>
    <t xml:space="preserve">11045 </t>
  </si>
  <si>
    <t>0609</t>
  </si>
  <si>
    <t>Maurice River Township</t>
  </si>
  <si>
    <t xml:space="preserve">11050 </t>
  </si>
  <si>
    <t>0610</t>
  </si>
  <si>
    <t>Millville City</t>
  </si>
  <si>
    <t xml:space="preserve">11055 </t>
  </si>
  <si>
    <t>0611</t>
  </si>
  <si>
    <t>Shiloh Borough</t>
  </si>
  <si>
    <t xml:space="preserve">11060 </t>
  </si>
  <si>
    <t>0612</t>
  </si>
  <si>
    <t>Stow Creek Township</t>
  </si>
  <si>
    <t xml:space="preserve">11065 </t>
  </si>
  <si>
    <t>0613</t>
  </si>
  <si>
    <t>Upper Deerfield Township</t>
  </si>
  <si>
    <t xml:space="preserve">11070 </t>
  </si>
  <si>
    <t>0614</t>
  </si>
  <si>
    <t>Vineland City</t>
  </si>
  <si>
    <t>Essex</t>
  </si>
  <si>
    <t xml:space="preserve">13005 </t>
  </si>
  <si>
    <t>0701</t>
  </si>
  <si>
    <t xml:space="preserve">13010 </t>
  </si>
  <si>
    <t>0702</t>
  </si>
  <si>
    <t>Bloomfield Township</t>
  </si>
  <si>
    <t xml:space="preserve">13015 </t>
  </si>
  <si>
    <t>0703</t>
  </si>
  <si>
    <t xml:space="preserve">13025 </t>
  </si>
  <si>
    <t>0704</t>
  </si>
  <si>
    <t>Cedar Grove Township</t>
  </si>
  <si>
    <t xml:space="preserve">13030 </t>
  </si>
  <si>
    <t>0705</t>
  </si>
  <si>
    <t>East Orange City</t>
  </si>
  <si>
    <t xml:space="preserve">13035 </t>
  </si>
  <si>
    <t>0706</t>
  </si>
  <si>
    <t xml:space="preserve">13037 </t>
  </si>
  <si>
    <t>0707</t>
  </si>
  <si>
    <t xml:space="preserve">13040 </t>
  </si>
  <si>
    <t>0708</t>
  </si>
  <si>
    <t>Glen Ridge Borough</t>
  </si>
  <si>
    <t xml:space="preserve">13045 </t>
  </si>
  <si>
    <t>0709</t>
  </si>
  <si>
    <t>Irvington Township</t>
  </si>
  <si>
    <t xml:space="preserve">13050 </t>
  </si>
  <si>
    <t>0710</t>
  </si>
  <si>
    <t>Livingston Township</t>
  </si>
  <si>
    <t xml:space="preserve">13055 </t>
  </si>
  <si>
    <t>0711</t>
  </si>
  <si>
    <t>Maplewood Township</t>
  </si>
  <si>
    <t xml:space="preserve">13060 </t>
  </si>
  <si>
    <t>0712</t>
  </si>
  <si>
    <t>Millburn Township</t>
  </si>
  <si>
    <t xml:space="preserve">13065 </t>
  </si>
  <si>
    <t>0713</t>
  </si>
  <si>
    <t>Montclair Township</t>
  </si>
  <si>
    <t xml:space="preserve">13070 </t>
  </si>
  <si>
    <t>0714</t>
  </si>
  <si>
    <t>Newark City</t>
  </si>
  <si>
    <t xml:space="preserve">13075 </t>
  </si>
  <si>
    <t>0715</t>
  </si>
  <si>
    <t>North Caldwell Borough</t>
  </si>
  <si>
    <t xml:space="preserve">13080 </t>
  </si>
  <si>
    <t>0716</t>
  </si>
  <si>
    <t>Nutley Township</t>
  </si>
  <si>
    <t>0717</t>
  </si>
  <si>
    <t>City of Orange Township</t>
  </si>
  <si>
    <t xml:space="preserve">13090 </t>
  </si>
  <si>
    <t>0718</t>
  </si>
  <si>
    <t>Roseland Borough</t>
  </si>
  <si>
    <t xml:space="preserve">13095 </t>
  </si>
  <si>
    <t>0719</t>
  </si>
  <si>
    <t>South Orange Village</t>
  </si>
  <si>
    <t xml:space="preserve">13100 </t>
  </si>
  <si>
    <t>0720</t>
  </si>
  <si>
    <t>Verona Township</t>
  </si>
  <si>
    <t xml:space="preserve">13105 </t>
  </si>
  <si>
    <t>0721</t>
  </si>
  <si>
    <t>West Caldwell Township</t>
  </si>
  <si>
    <t xml:space="preserve">13110 </t>
  </si>
  <si>
    <t>0722</t>
  </si>
  <si>
    <t>West Orange Township</t>
  </si>
  <si>
    <t>Lake Como Borough</t>
  </si>
  <si>
    <t>Woodland Park Borough</t>
  </si>
  <si>
    <t>proc_date</t>
  </si>
  <si>
    <t>Hammonton Town</t>
  </si>
  <si>
    <t>Longport Borough</t>
  </si>
  <si>
    <t>Mullica Township</t>
  </si>
  <si>
    <t>Maple Shade Township</t>
  </si>
  <si>
    <t>Belleville Township</t>
  </si>
  <si>
    <t>Caldwell Borough</t>
  </si>
  <si>
    <t>Essex Fells Borough</t>
  </si>
  <si>
    <t>Swedesboro Borough</t>
  </si>
  <si>
    <t>Peapack and Gladstone Borough</t>
  </si>
  <si>
    <t>NEWUSE</t>
  </si>
  <si>
    <t>MUNICIPALITY</t>
  </si>
  <si>
    <t>HAMILTON TWP</t>
  </si>
  <si>
    <t>HAMMONTON TOWN</t>
  </si>
  <si>
    <t>MULLICA TWP</t>
  </si>
  <si>
    <t>MAHWAH TWP</t>
  </si>
  <si>
    <t>RIDGEWOOD TOWNSHIP</t>
  </si>
  <si>
    <t>FLORENCE TWP</t>
  </si>
  <si>
    <t>MEDFORD TWP</t>
  </si>
  <si>
    <t>MOORESTOWN TWP</t>
  </si>
  <si>
    <t>SOUTHAMPTON TWP</t>
  </si>
  <si>
    <t>CAMDEN CITY</t>
  </si>
  <si>
    <t>GLOUCESTER TWP</t>
  </si>
  <si>
    <t>PENNSAUKEN TWP</t>
  </si>
  <si>
    <t>WINSLOW TWP</t>
  </si>
  <si>
    <t>OCEAN CITY</t>
  </si>
  <si>
    <t>VINELAND CITY</t>
  </si>
  <si>
    <t>LIVINGSTON TWP</t>
  </si>
  <si>
    <t>MONTCLAIR TOWN</t>
  </si>
  <si>
    <t>NEWARK CITY</t>
  </si>
  <si>
    <t>WEST ORANGE TOWN</t>
  </si>
  <si>
    <t>GREENWICH TWP</t>
  </si>
  <si>
    <t>WOOLWICH TWP</t>
  </si>
  <si>
    <t>JERSEY CITY</t>
  </si>
  <si>
    <t>SECAUCUS TOWN</t>
  </si>
  <si>
    <t>UNION CITY</t>
  </si>
  <si>
    <t>WEEHAWKEN TWP</t>
  </si>
  <si>
    <t>WEST NEW YORK TOWN</t>
  </si>
  <si>
    <t>ALEXANDRIA TWP</t>
  </si>
  <si>
    <t>BETHLEHEM TWP</t>
  </si>
  <si>
    <t>EAST AMWELL TWP</t>
  </si>
  <si>
    <t>FRANKLIN TWP</t>
  </si>
  <si>
    <t>HOLLAND TWP</t>
  </si>
  <si>
    <t>LEBANON TWP</t>
  </si>
  <si>
    <t>RARITAN TWP</t>
  </si>
  <si>
    <t>READINGTON TWP</t>
  </si>
  <si>
    <t>UNION TWP</t>
  </si>
  <si>
    <t>HOPEWELL TWP</t>
  </si>
  <si>
    <t>LAWRENCE TWP</t>
  </si>
  <si>
    <t>PRINCETON (CONSOLIDATED)</t>
  </si>
  <si>
    <t>MONROE TWP</t>
  </si>
  <si>
    <t>WOODBRIDGE TWP</t>
  </si>
  <si>
    <t>BELMAR BORO</t>
  </si>
  <si>
    <t>BRIELLE BORO</t>
  </si>
  <si>
    <t>HOWELL TWP</t>
  </si>
  <si>
    <t>LONG BRANCH CITY</t>
  </si>
  <si>
    <t>MARLBORO TWP</t>
  </si>
  <si>
    <t>MIDDLETOWN TWP</t>
  </si>
  <si>
    <t>MILLSTONE TWP</t>
  </si>
  <si>
    <t>OCEAN TWP</t>
  </si>
  <si>
    <t>RED BANK BORO</t>
  </si>
  <si>
    <t>SPRING LAKE BORO</t>
  </si>
  <si>
    <t>UPPER FREEHOLD TWP</t>
  </si>
  <si>
    <t>WALL TWP</t>
  </si>
  <si>
    <t>DENVILLE TWP</t>
  </si>
  <si>
    <t>FLORHAM PARK BORO</t>
  </si>
  <si>
    <t>HANOVER TWP</t>
  </si>
  <si>
    <t>MADISON BORO</t>
  </si>
  <si>
    <t>MOUNT OLIVE TWP</t>
  </si>
  <si>
    <t>PEQUANNOCK TWP</t>
  </si>
  <si>
    <t>BRICK TWP</t>
  </si>
  <si>
    <t>DOVER TWP</t>
  </si>
  <si>
    <t>JACKSON TWP</t>
  </si>
  <si>
    <t>LAKEWOOD TWP</t>
  </si>
  <si>
    <t>STAFFORD TWP</t>
  </si>
  <si>
    <t>WAYNE TWP</t>
  </si>
  <si>
    <t>MANNINGTON TWP</t>
  </si>
  <si>
    <t>UPPER PITTSGROVE TWP</t>
  </si>
  <si>
    <t>BEDMINSTER TWP</t>
  </si>
  <si>
    <t>HILLSBOROUGH TWP</t>
  </si>
  <si>
    <t>MONTGOMERY TWP</t>
  </si>
  <si>
    <t>WARREN TWP</t>
  </si>
  <si>
    <t>VERNON TWP</t>
  </si>
  <si>
    <t>WANTAGE TWP</t>
  </si>
  <si>
    <t>ELIZABETH CITY</t>
  </si>
  <si>
    <t>LINDEN CITY</t>
  </si>
  <si>
    <t>WESTFIELD TOWN</t>
  </si>
  <si>
    <t>STATE OFFICE</t>
  </si>
  <si>
    <t>Multi/dorm</t>
  </si>
  <si>
    <t>hotel</t>
  </si>
  <si>
    <t>school</t>
  </si>
  <si>
    <t>factory</t>
  </si>
  <si>
    <t>hazard</t>
  </si>
  <si>
    <t>instituional</t>
  </si>
  <si>
    <t>utility</t>
  </si>
  <si>
    <t>check</t>
  </si>
  <si>
    <t>CLIFFSIDE PARK BORO</t>
  </si>
  <si>
    <t>TENAFLY BORO</t>
  </si>
  <si>
    <t>BURLINGTON TWP</t>
  </si>
  <si>
    <t>CHESTERFIELD TWP</t>
  </si>
  <si>
    <t>DENNIS TWP</t>
  </si>
  <si>
    <t>LOWER TWP</t>
  </si>
  <si>
    <t>HARRISON TWP</t>
  </si>
  <si>
    <t>DELAWARE TWP</t>
  </si>
  <si>
    <t>SEA GIRT BORO</t>
  </si>
  <si>
    <t>CHESTER TWP</t>
  </si>
  <si>
    <t>LACEY TWP</t>
  </si>
  <si>
    <t>TUCKERTON BORO</t>
  </si>
  <si>
    <t>BRIDGEWATER TWP</t>
  </si>
  <si>
    <t>code 2012</t>
  </si>
  <si>
    <t>1109</t>
  </si>
  <si>
    <t>1110</t>
  </si>
  <si>
    <t>2118</t>
  </si>
  <si>
    <t>Nonresidential sf by use (nr_perm2)</t>
  </si>
  <si>
    <t>MOUNT HOLLY TWP</t>
  </si>
  <si>
    <t>Comu</t>
  </si>
  <si>
    <t>Princeton (consolidated 1114)</t>
  </si>
  <si>
    <t>TETERBORO BORO</t>
  </si>
  <si>
    <t>ATLANTIC CITY</t>
  </si>
  <si>
    <t>ENGLEWOOD CITY</t>
  </si>
  <si>
    <t>MONTVALE BORO</t>
  </si>
  <si>
    <t>EVESHAM TWP</t>
  </si>
  <si>
    <t>MANSFIELD TWP</t>
  </si>
  <si>
    <t>MOUNT LAUREL TWP</t>
  </si>
  <si>
    <t>BERLIN BORO</t>
  </si>
  <si>
    <t>CHERRY HILL TWP</t>
  </si>
  <si>
    <t>HADDONFIELD BORO</t>
  </si>
  <si>
    <t>DEERFIELD TWP</t>
  </si>
  <si>
    <t>FAIRFIELD TWP</t>
  </si>
  <si>
    <t>UPPER DEERFIELD TWP</t>
  </si>
  <si>
    <t>WASHINGTON TWP</t>
  </si>
  <si>
    <t>HARRISON TOWN</t>
  </si>
  <si>
    <t>EWING TWP</t>
  </si>
  <si>
    <t>CRANBURY TWP</t>
  </si>
  <si>
    <t>EDISON TWP</t>
  </si>
  <si>
    <t>NEPTUNE TWP</t>
  </si>
  <si>
    <t>SPRING LAKE HEIGHTS BORO</t>
  </si>
  <si>
    <t>HARDING TWP</t>
  </si>
  <si>
    <t>PARSIPPANY-TROY HILLS TWP</t>
  </si>
  <si>
    <t>ROCKAWAY BORO</t>
  </si>
  <si>
    <t>ROCKAWAY TWP</t>
  </si>
  <si>
    <t>LAVALLETTE BORO</t>
  </si>
  <si>
    <t>PLUMSTED TWP</t>
  </si>
  <si>
    <t>PITTSGROVE TWP</t>
  </si>
  <si>
    <t>STILLWATER TWP</t>
  </si>
  <si>
    <t>BERKELEY HEIGHTS TWP</t>
  </si>
  <si>
    <t>FAIR LAWN BORO</t>
  </si>
  <si>
    <t>See Princeton (1114)</t>
  </si>
  <si>
    <t>BUENA VISTA TWP</t>
  </si>
  <si>
    <t>EGG HARBOR TWP</t>
  </si>
  <si>
    <t>FOLSOM BORO</t>
  </si>
  <si>
    <t>GALLOWAY TWP</t>
  </si>
  <si>
    <t>WEYMOUTH TWP</t>
  </si>
  <si>
    <t>EDGEWATER BORO</t>
  </si>
  <si>
    <t>FORT LEE BORO</t>
  </si>
  <si>
    <t>HACKENSACK CITY</t>
  </si>
  <si>
    <t>PEMBERTON TWP</t>
  </si>
  <si>
    <t>HADDON TWP</t>
  </si>
  <si>
    <t>MIDDLE TWP</t>
  </si>
  <si>
    <t>MILLVILLE CITY</t>
  </si>
  <si>
    <t>EAST ORANGE CITY</t>
  </si>
  <si>
    <t>NUTLEY TOWN</t>
  </si>
  <si>
    <t>ORANGE CITY</t>
  </si>
  <si>
    <t>WEST DEPTFORD TWP</t>
  </si>
  <si>
    <t>NORTH BERGEN TWP</t>
  </si>
  <si>
    <t>SOUTH BRUNSWICK TWP</t>
  </si>
  <si>
    <t>EATONTOWN BORO</t>
  </si>
  <si>
    <t>CHATHAM TWP</t>
  </si>
  <si>
    <t>JEFFERSON TWP</t>
  </si>
  <si>
    <t>MONTVILLE TWP</t>
  </si>
  <si>
    <t>MOUNT ARLINGTON BORO</t>
  </si>
  <si>
    <t>BEACH HAVEN BORO</t>
  </si>
  <si>
    <t>MANTOLOKING BORO</t>
  </si>
  <si>
    <t>LOWER ALLOWAYS CREEK TWP</t>
  </si>
  <si>
    <t>BERNARDS TWP</t>
  </si>
  <si>
    <t>BERNARDSVILLE BORO</t>
  </si>
  <si>
    <t>SOMERVILLE BORO</t>
  </si>
  <si>
    <t>HAMPTON TWP</t>
  </si>
  <si>
    <t>HOPATCONG BORO</t>
  </si>
  <si>
    <t>PLAINFIELD CITY</t>
  </si>
  <si>
    <t>SUMMIT CITY</t>
  </si>
  <si>
    <t>HACKETTSTOWN TOWN</t>
  </si>
  <si>
    <t>LIBERTY TWP</t>
  </si>
  <si>
    <t>WASHINGTON BORO</t>
  </si>
  <si>
    <t>PLAINSBORO TWP</t>
  </si>
  <si>
    <t>MORRISTOWN TOWN</t>
  </si>
  <si>
    <t>LOPATCONG TWP</t>
  </si>
  <si>
    <t>FRANKLIN LAKES BORO</t>
  </si>
  <si>
    <t>WEST CAPE MAY BORO</t>
  </si>
  <si>
    <t>ASBURY PARK CITY</t>
  </si>
  <si>
    <t>DEAL BORO</t>
  </si>
  <si>
    <t>ESTELLE MANOR CITY</t>
  </si>
  <si>
    <t>RUTHERFORD BORO</t>
  </si>
  <si>
    <t>TEANECK TWP</t>
  </si>
  <si>
    <t>CINNAMINSON TWP</t>
  </si>
  <si>
    <t>WESTAMPTON TWP</t>
  </si>
  <si>
    <t>AUDUBON BORO</t>
  </si>
  <si>
    <t>AVALON BORO</t>
  </si>
  <si>
    <t>STOW CREEK TWP</t>
  </si>
  <si>
    <t>PERTH AMBOY CITY</t>
  </si>
  <si>
    <t>COLTS NECK TOWNSHIP</t>
  </si>
  <si>
    <t>WEST LONG BRANCH BORO</t>
  </si>
  <si>
    <t>DOVER TOWN</t>
  </si>
  <si>
    <t>LONG HILL TWP</t>
  </si>
  <si>
    <t>BARNEGAT LIGHT BORO</t>
  </si>
  <si>
    <t>SURF CITY BORO</t>
  </si>
  <si>
    <t>LITTLE FALLS TWP</t>
  </si>
  <si>
    <t>WOODLAND PARK BORO</t>
  </si>
  <si>
    <t>CRANFORD TWP</t>
  </si>
  <si>
    <t>SOMERS POINT CITY</t>
  </si>
  <si>
    <t>CLOSTER BORO</t>
  </si>
  <si>
    <t>LYNDHURST TWP</t>
  </si>
  <si>
    <t>PARAMUS BORO</t>
  </si>
  <si>
    <t>RIVER VALE TWP</t>
  </si>
  <si>
    <t>WOOD-RIDGE BORO</t>
  </si>
  <si>
    <t>WYCKOFF TWP</t>
  </si>
  <si>
    <t>BORDENTOWN CITY</t>
  </si>
  <si>
    <t>LUMBERTON TWP</t>
  </si>
  <si>
    <t>SHAMONG TWP</t>
  </si>
  <si>
    <t>TABERNACLE TWP</t>
  </si>
  <si>
    <t>WATERFORD TWP</t>
  </si>
  <si>
    <t>NORTH WILDWOOD CITY</t>
  </si>
  <si>
    <t>UPPER TWP</t>
  </si>
  <si>
    <t>WOODBINE BORO</t>
  </si>
  <si>
    <t>MAPLEWOOD TWP</t>
  </si>
  <si>
    <t>MILLBURN TWP</t>
  </si>
  <si>
    <t>SWEDESBORO BORO</t>
  </si>
  <si>
    <t>WOODBURY CITY</t>
  </si>
  <si>
    <t>BAYONNE CITY</t>
  </si>
  <si>
    <t>WEST AMWELL TWP</t>
  </si>
  <si>
    <t>EAST WINDSOR TWP</t>
  </si>
  <si>
    <t>ROBBINSVILLE</t>
  </si>
  <si>
    <t>EAST BRUNSWICK TWP</t>
  </si>
  <si>
    <t>METUCHEN BORO</t>
  </si>
  <si>
    <t>PISCATAWAY TWP</t>
  </si>
  <si>
    <t>SAYREVILLE BORO</t>
  </si>
  <si>
    <t>AVON BY THE SEA BORO</t>
  </si>
  <si>
    <t>MONMOUTH BEACH BORO</t>
  </si>
  <si>
    <t>BOONTON TOWN</t>
  </si>
  <si>
    <t>MENDHAM BORO</t>
  </si>
  <si>
    <t>MORRIS TWP</t>
  </si>
  <si>
    <t>TWP OF BARNEGAT</t>
  </si>
  <si>
    <t>RINGWOOD BORO</t>
  </si>
  <si>
    <t>WATCHUNG BORO</t>
  </si>
  <si>
    <t>FREDON TWP</t>
  </si>
  <si>
    <t>GREEN TWP</t>
  </si>
  <si>
    <t>ALLAMUCHY TWP</t>
  </si>
  <si>
    <t>HARDWICK TWP</t>
  </si>
  <si>
    <t>WHITE TWP</t>
  </si>
  <si>
    <t>VENTNOR CITY</t>
  </si>
  <si>
    <t>FREEHOLD TWP</t>
  </si>
  <si>
    <t>GREEN BROOK TWP</t>
  </si>
  <si>
    <t>MOUNTAINSIDE BORO</t>
  </si>
  <si>
    <t>PALISADES PARK BORO</t>
  </si>
  <si>
    <t>RIDGEFIELD PARK TWP</t>
  </si>
  <si>
    <t>WEST CALDWELL BORO</t>
  </si>
  <si>
    <t>KINGWOOD TWP</t>
  </si>
  <si>
    <t>HOLMDEL TWP</t>
  </si>
  <si>
    <t>MATAWAN BORO</t>
  </si>
  <si>
    <t>POINT PLEASANT BEACH BORO</t>
  </si>
  <si>
    <t>ABSECON CITY</t>
  </si>
  <si>
    <t>DELRAN TWP</t>
  </si>
  <si>
    <t>VOORHEES TWP</t>
  </si>
  <si>
    <t>OGDENSBURG BORO</t>
  </si>
  <si>
    <t>BERLIN TWP</t>
  </si>
  <si>
    <t>ROSELAND BORO</t>
  </si>
  <si>
    <t>HIGHTSTOWN BORO</t>
  </si>
  <si>
    <t>OLD BRIDGE TWP</t>
  </si>
  <si>
    <t>EAST HANOVER TWP</t>
  </si>
  <si>
    <t>BRANCHBURG TWP</t>
  </si>
  <si>
    <t>GLEN GARDNER BORO</t>
  </si>
  <si>
    <t>ISLAND HEIGHTS BORO</t>
  </si>
  <si>
    <t>WANAQUE BORO</t>
  </si>
  <si>
    <t>CALIFON BORO</t>
  </si>
  <si>
    <t>BEVERLY CITY</t>
  </si>
  <si>
    <t>MILLTOWN BORO</t>
  </si>
  <si>
    <t>20160307</t>
  </si>
  <si>
    <t>See Hardwick Twp.</t>
  </si>
  <si>
    <t>20160407</t>
  </si>
  <si>
    <t>Missing data</t>
  </si>
  <si>
    <t>See Hardwick</t>
  </si>
  <si>
    <t>HILLSIDE TWP</t>
  </si>
  <si>
    <t>Square feet of other nonresidential space authorized by building permits, January-March 2016</t>
  </si>
  <si>
    <t>Source: New Jersey Department of Community Affairs, 5/9/16</t>
  </si>
  <si>
    <t>20160509</t>
  </si>
  <si>
    <t>see Princeton (1114)</t>
  </si>
  <si>
    <t>BUENA BORO</t>
  </si>
  <si>
    <t>PLEASANTVILLE CITY</t>
  </si>
  <si>
    <t>ALPINE BORO</t>
  </si>
  <si>
    <t>BERGENFIELD BORO</t>
  </si>
  <si>
    <t>EMERSON BORO</t>
  </si>
  <si>
    <t>HASBROUCK HEIGHTS BORO</t>
  </si>
  <si>
    <t>LODI BORO</t>
  </si>
  <si>
    <t>RAMSEY BORO</t>
  </si>
  <si>
    <t>RIDGEFIELD BORO</t>
  </si>
  <si>
    <t>SADDLE RIVER BORO</t>
  </si>
  <si>
    <t>WESTWOOD BORO</t>
  </si>
  <si>
    <t>BURLINGTON CITY</t>
  </si>
  <si>
    <t>NEW HANOVER TWP</t>
  </si>
  <si>
    <t>PALMYRA BORO</t>
  </si>
  <si>
    <t>WILLINGBORO TWP</t>
  </si>
  <si>
    <t>MAGNOLIA BORO</t>
  </si>
  <si>
    <t>MAURICE RIVER TWP</t>
  </si>
  <si>
    <t>CEDAR GROVE TWP</t>
  </si>
  <si>
    <t>SOUTH ORANGE VILLAGE</t>
  </si>
  <si>
    <t>CLAYTON BORO</t>
  </si>
  <si>
    <t>DEPTFORD TWP</t>
  </si>
  <si>
    <t>ELK TWP</t>
  </si>
  <si>
    <t>HOBOKEN CITY</t>
  </si>
  <si>
    <t>KEARNY TOWN</t>
  </si>
  <si>
    <t>CLINTON TWP</t>
  </si>
  <si>
    <t>MILFORD BORO</t>
  </si>
  <si>
    <t>TEWKSBURY TWP</t>
  </si>
  <si>
    <t>WEST WINDSOR TWP</t>
  </si>
  <si>
    <t>MIDDLESEX BORO</t>
  </si>
  <si>
    <t>SOUTH PLAINFIELD BORO</t>
  </si>
  <si>
    <t>ALLENHURST BORO</t>
  </si>
  <si>
    <t>ENGLISHTOWN BORO</t>
  </si>
  <si>
    <t>FAIR HAVEN BORO</t>
  </si>
  <si>
    <t>HIGHLANDS BORO</t>
  </si>
  <si>
    <t>LITTLE SILVER BORO</t>
  </si>
  <si>
    <t>HAZLET TWP</t>
  </si>
  <si>
    <t>LINCOLN PARK BORO</t>
  </si>
  <si>
    <t>MORRIS PLAINS BORO</t>
  </si>
  <si>
    <t>BEACHWOOD BORO</t>
  </si>
  <si>
    <t>MANCHESTER TWP</t>
  </si>
  <si>
    <t>POINT PLEASANT BORO</t>
  </si>
  <si>
    <t>CLIFTON CITY</t>
  </si>
  <si>
    <t>PATERSON CITY</t>
  </si>
  <si>
    <t>TOTOWA BORO</t>
  </si>
  <si>
    <t>ELMER BORO</t>
  </si>
  <si>
    <t>PILESGROVE TWP</t>
  </si>
  <si>
    <t>SALEM CITY</t>
  </si>
  <si>
    <t>CARNEYS POINT TWP</t>
  </si>
  <si>
    <t>ANDOVER TWP</t>
  </si>
  <si>
    <t>BYRAM TWP</t>
  </si>
  <si>
    <t>FRANKLIN BORO</t>
  </si>
  <si>
    <t>HARDYSTON TWP</t>
  </si>
  <si>
    <t>LAFAYETTE TWP</t>
  </si>
  <si>
    <t>SANDYSTON TWP</t>
  </si>
  <si>
    <t>SPARTA TWP</t>
  </si>
  <si>
    <t>GARWOOD BORO</t>
  </si>
  <si>
    <t>ROSELLE BORO</t>
  </si>
  <si>
    <t>SCOTCH PLAINS TWP</t>
  </si>
  <si>
    <t>BLAIRSTOWN TWP</t>
  </si>
  <si>
    <t>HOPE TWP</t>
  </si>
  <si>
    <t>KNOWLTON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</si>
</sst>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Blue]General"/>
  </numFmts>
  <fonts count="15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">
    <xf numFmtId="0" fontId="0" fillId="2" borderId="0"/>
    <xf numFmtId="0" fontId="9" fillId="2" borderId="0"/>
    <xf numFmtId="0" fontId="6" fillId="0" borderId="0"/>
    <xf numFmtId="0" fontId="1" fillId="0" borderId="0"/>
  </cellStyleXfs>
  <cellXfs count="59">
    <xf numFmtId="0" fontId="0" fillId="2" borderId="0" xfId="0" applyNumberFormat="1"/>
    <xf numFmtId="0" fontId="4" fillId="2" borderId="0" xfId="0" applyNumberFormat="1" applyFont="1"/>
    <xf numFmtId="3" fontId="0" fillId="2" borderId="0" xfId="0" applyNumberFormat="1"/>
    <xf numFmtId="0" fontId="7" fillId="2" borderId="0" xfId="0" applyNumberFormat="1" applyFont="1"/>
    <xf numFmtId="37" fontId="3" fillId="2" borderId="1" xfId="0" applyNumberFormat="1" applyFont="1" applyBorder="1"/>
    <xf numFmtId="0" fontId="5" fillId="2" borderId="1" xfId="0" applyNumberFormat="1" applyFont="1" applyBorder="1"/>
    <xf numFmtId="0" fontId="3" fillId="2" borderId="1" xfId="0" applyNumberFormat="1" applyFont="1" applyBorder="1"/>
    <xf numFmtId="0" fontId="6" fillId="2" borderId="0" xfId="0" applyNumberFormat="1" applyFont="1" applyAlignment="1">
      <alignment shrinkToFit="1"/>
    </xf>
    <xf numFmtId="0" fontId="6" fillId="2" borderId="0" xfId="0" applyNumberFormat="1" applyFont="1" applyBorder="1"/>
    <xf numFmtId="0" fontId="6" fillId="2" borderId="0" xfId="0" applyNumberFormat="1" applyFont="1" applyBorder="1" applyAlignment="1">
      <alignment horizontal="left"/>
    </xf>
    <xf numFmtId="0" fontId="3" fillId="2" borderId="0" xfId="0" applyNumberFormat="1" applyFont="1" applyBorder="1"/>
    <xf numFmtId="0" fontId="6" fillId="2" borderId="0" xfId="0" applyNumberFormat="1" applyFont="1"/>
    <xf numFmtId="0" fontId="5" fillId="2" borderId="0" xfId="0" applyNumberFormat="1" applyFont="1" applyBorder="1"/>
    <xf numFmtId="37" fontId="3" fillId="2" borderId="0" xfId="0" applyNumberFormat="1" applyFont="1" applyBorder="1"/>
    <xf numFmtId="0" fontId="2" fillId="2" borderId="0" xfId="0" applyNumberFormat="1" applyFont="1"/>
    <xf numFmtId="0" fontId="2" fillId="2" borderId="0" xfId="0" applyNumberFormat="1" applyFont="1" applyAlignment="1">
      <alignment horizontal="right"/>
    </xf>
    <xf numFmtId="0" fontId="3" fillId="2" borderId="0" xfId="0" applyNumberFormat="1" applyFont="1" applyAlignment="1">
      <alignment horizontal="left"/>
    </xf>
    <xf numFmtId="0" fontId="3" fillId="2" borderId="0" xfId="0" applyNumberFormat="1" applyFont="1"/>
    <xf numFmtId="0" fontId="3" fillId="2" borderId="0" xfId="0" applyNumberFormat="1" applyFont="1" applyBorder="1" applyAlignment="1">
      <alignment horizontal="left"/>
    </xf>
    <xf numFmtId="0" fontId="0" fillId="2" borderId="0" xfId="0" applyNumberFormat="1" applyBorder="1"/>
    <xf numFmtId="0" fontId="5" fillId="2" borderId="0" xfId="0" applyNumberFormat="1" applyFont="1" applyAlignment="1">
      <alignment horizontal="right"/>
    </xf>
    <xf numFmtId="0" fontId="3" fillId="2" borderId="1" xfId="0" applyNumberFormat="1" applyFont="1" applyBorder="1" applyAlignment="1">
      <alignment horizontal="left"/>
    </xf>
    <xf numFmtId="3" fontId="5" fillId="2" borderId="1" xfId="0" applyNumberFormat="1" applyFont="1" applyBorder="1" applyAlignment="1">
      <alignment horizontal="right"/>
    </xf>
    <xf numFmtId="3" fontId="5" fillId="2" borderId="0" xfId="0" applyNumberFormat="1" applyFont="1" applyBorder="1" applyAlignment="1">
      <alignment horizontal="right"/>
    </xf>
    <xf numFmtId="3" fontId="6" fillId="2" borderId="0" xfId="0" applyNumberFormat="1" applyFont="1" applyBorder="1"/>
    <xf numFmtId="0" fontId="5" fillId="2" borderId="0" xfId="0" applyNumberFormat="1" applyFont="1" applyBorder="1" applyAlignment="1">
      <alignment horizontal="right"/>
    </xf>
    <xf numFmtId="3" fontId="6" fillId="2" borderId="0" xfId="0" applyNumberFormat="1" applyFont="1" applyAlignment="1">
      <alignment horizontal="right"/>
    </xf>
    <xf numFmtId="0" fontId="0" fillId="2" borderId="0" xfId="0" applyNumberFormat="1" applyAlignment="1">
      <alignment horizontal="right"/>
    </xf>
    <xf numFmtId="0" fontId="0" fillId="2" borderId="0" xfId="0" applyNumberFormat="1" applyBorder="1" applyAlignment="1">
      <alignment horizontal="right"/>
    </xf>
    <xf numFmtId="37" fontId="6" fillId="2" borderId="0" xfId="0" applyNumberFormat="1" applyFont="1" applyBorder="1"/>
    <xf numFmtId="0" fontId="8" fillId="2" borderId="0" xfId="0" applyNumberFormat="1" applyFont="1" applyBorder="1" applyAlignment="1">
      <alignment horizontal="right"/>
    </xf>
    <xf numFmtId="3" fontId="6" fillId="2" borderId="0" xfId="0" applyNumberFormat="1" applyFont="1" applyBorder="1" applyAlignment="1">
      <alignment horizontal="left"/>
    </xf>
    <xf numFmtId="3" fontId="6" fillId="2" borderId="0" xfId="0" applyNumberFormat="1" applyFont="1" applyBorder="1" applyAlignment="1"/>
    <xf numFmtId="3" fontId="6" fillId="2" borderId="0" xfId="0" quotePrefix="1" applyNumberFormat="1" applyFont="1" applyBorder="1" applyAlignment="1"/>
    <xf numFmtId="49" fontId="6" fillId="2" borderId="0" xfId="0" applyNumberFormat="1" applyFont="1" applyBorder="1" applyAlignment="1"/>
    <xf numFmtId="0" fontId="5" fillId="2" borderId="0" xfId="0" applyNumberFormat="1" applyFont="1" applyBorder="1" applyAlignment="1"/>
    <xf numFmtId="0" fontId="5" fillId="2" borderId="0" xfId="0" applyNumberFormat="1" applyFont="1"/>
    <xf numFmtId="1" fontId="10" fillId="2" borderId="0" xfId="0" applyNumberFormat="1" applyFont="1" applyAlignment="1">
      <alignment horizontal="center"/>
    </xf>
    <xf numFmtId="49" fontId="10" fillId="2" borderId="0" xfId="0" applyNumberFormat="1" applyFont="1" applyAlignment="1">
      <alignment horizontal="center"/>
    </xf>
    <xf numFmtId="0" fontId="6" fillId="2" borderId="0" xfId="0" applyFont="1"/>
    <xf numFmtId="164" fontId="11" fillId="2" borderId="0" xfId="0" applyNumberFormat="1" applyFont="1" applyAlignment="1" applyProtection="1">
      <alignment horizontal="left"/>
      <protection locked="0"/>
    </xf>
    <xf numFmtId="164" fontId="11" fillId="2" borderId="1" xfId="0" applyNumberFormat="1" applyFont="1" applyBorder="1" applyAlignment="1" applyProtection="1">
      <alignment horizontal="left"/>
      <protection locked="0"/>
    </xf>
    <xf numFmtId="164" fontId="11" fillId="2" borderId="1" xfId="0" applyNumberFormat="1" applyFont="1" applyBorder="1" applyAlignment="1" applyProtection="1">
      <alignment horizontal="right"/>
      <protection locked="0"/>
    </xf>
    <xf numFmtId="0" fontId="6" fillId="2" borderId="0" xfId="0" applyNumberFormat="1" applyFont="1" applyAlignment="1" applyProtection="1">
      <alignment horizontal="left"/>
      <protection locked="0"/>
    </xf>
    <xf numFmtId="3" fontId="6" fillId="2" borderId="0" xfId="0" applyNumberFormat="1" applyFont="1" applyProtection="1">
      <protection locked="0"/>
    </xf>
    <xf numFmtId="0" fontId="0" fillId="2" borderId="0" xfId="0" applyNumberFormat="1" applyAlignment="1"/>
    <xf numFmtId="49" fontId="12" fillId="2" borderId="0" xfId="0" applyNumberFormat="1" applyFont="1" applyAlignment="1">
      <alignment horizontal="center"/>
    </xf>
    <xf numFmtId="49" fontId="6" fillId="2" borderId="0" xfId="0" applyNumberFormat="1" applyFont="1" applyAlignment="1" applyProtection="1">
      <alignment horizontal="left"/>
      <protection locked="0"/>
    </xf>
    <xf numFmtId="49" fontId="6" fillId="2" borderId="0" xfId="0" applyNumberFormat="1" applyFont="1"/>
    <xf numFmtId="49" fontId="13" fillId="2" borderId="0" xfId="0" applyNumberFormat="1" applyFont="1" applyBorder="1"/>
    <xf numFmtId="49" fontId="13" fillId="2" borderId="1" xfId="0" applyNumberFormat="1" applyFont="1" applyBorder="1"/>
    <xf numFmtId="49" fontId="0" fillId="2" borderId="0" xfId="0" applyNumberFormat="1"/>
    <xf numFmtId="3" fontId="6" fillId="2" borderId="2" xfId="1" applyNumberFormat="1" applyFont="1" applyBorder="1" applyAlignment="1">
      <alignment horizontal="right"/>
    </xf>
    <xf numFmtId="3" fontId="6" fillId="2" borderId="2" xfId="1" applyNumberFormat="1" applyFont="1" applyBorder="1" applyAlignment="1">
      <alignment horizontal="left"/>
    </xf>
    <xf numFmtId="0" fontId="4" fillId="2" borderId="3" xfId="0" applyNumberFormat="1" applyFont="1" applyBorder="1" applyAlignment="1" applyProtection="1">
      <alignment horizontal="right"/>
      <protection locked="0"/>
    </xf>
    <xf numFmtId="0" fontId="4" fillId="2" borderId="2" xfId="0" applyNumberFormat="1" applyFont="1" applyBorder="1" applyAlignment="1" applyProtection="1">
      <alignment horizontal="right"/>
      <protection locked="0"/>
    </xf>
    <xf numFmtId="0" fontId="4" fillId="2" borderId="2" xfId="0" applyFont="1" applyBorder="1" applyAlignment="1">
      <alignment horizontal="right"/>
    </xf>
    <xf numFmtId="0" fontId="14" fillId="2" borderId="2" xfId="0" applyNumberFormat="1" applyFont="1" applyBorder="1" applyAlignment="1" applyProtection="1">
      <alignment horizontal="right"/>
      <protection locked="0"/>
    </xf>
    <xf numFmtId="49" fontId="12" fillId="2" borderId="0" xfId="0" applyNumberFormat="1" applyFont="1" applyAlignment="1" applyProtection="1">
      <alignment horizontal="left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76"/>
  <sheetViews>
    <sheetView tabSelected="1" workbookViewId="0">
      <pane ySplit="6" topLeftCell="A7" activePane="bottomLeft" state="frozen"/>
      <selection pane="bottomLeft"/>
    </sheetView>
  </sheetViews>
  <sheetFormatPr defaultRowHeight="15" x14ac:dyDescent="0.2"/>
  <cols>
    <col min="1" max="1" width="9.109375" bestFit="1" customWidth="1"/>
    <col min="2" max="2" width="8.5546875" style="1" bestFit="1" customWidth="1"/>
    <col min="3" max="3" width="8.33203125" style="1" customWidth="1"/>
    <col min="4" max="4" width="10.5546875" style="1" customWidth="1"/>
    <col min="5" max="5" width="20.6640625" customWidth="1"/>
    <col min="6" max="6" width="13.21875" style="7" bestFit="1" customWidth="1"/>
    <col min="7" max="18" width="10.77734375" customWidth="1"/>
    <col min="19" max="19" width="2.109375" style="19" customWidth="1"/>
    <col min="20" max="20" width="8.88671875" style="27"/>
  </cols>
  <sheetData>
    <row r="1" spans="1:20" ht="15.75" x14ac:dyDescent="0.25">
      <c r="A1" s="3" t="s">
        <v>1997</v>
      </c>
      <c r="B1" s="14"/>
      <c r="D1" s="14"/>
      <c r="E1" s="14"/>
      <c r="F1" s="14"/>
    </row>
    <row r="2" spans="1:20" x14ac:dyDescent="0.2">
      <c r="A2" s="11" t="s">
        <v>1998</v>
      </c>
      <c r="B2" s="14"/>
      <c r="C2" s="11"/>
      <c r="D2" s="14"/>
      <c r="E2" s="14"/>
      <c r="F2" s="15"/>
    </row>
    <row r="3" spans="1:20" x14ac:dyDescent="0.2">
      <c r="B3" s="14"/>
      <c r="D3" s="14"/>
      <c r="E3" s="14"/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>
        <v>13</v>
      </c>
      <c r="Q3" s="11">
        <v>14</v>
      </c>
      <c r="R3" s="11">
        <v>15</v>
      </c>
      <c r="S3" s="8"/>
    </row>
    <row r="4" spans="1:20" x14ac:dyDescent="0.2">
      <c r="B4" s="16">
        <v>1980</v>
      </c>
      <c r="D4" s="17"/>
      <c r="E4" s="17"/>
      <c r="F4"/>
    </row>
    <row r="5" spans="1:20" s="19" customFormat="1" x14ac:dyDescent="0.2">
      <c r="A5"/>
      <c r="B5" s="18" t="s">
        <v>910</v>
      </c>
      <c r="C5" s="36" t="s">
        <v>914</v>
      </c>
      <c r="D5" s="10"/>
      <c r="F5" s="20"/>
      <c r="G5"/>
      <c r="H5"/>
      <c r="I5"/>
      <c r="J5"/>
      <c r="K5" s="20" t="s">
        <v>793</v>
      </c>
      <c r="L5"/>
      <c r="M5"/>
      <c r="N5"/>
      <c r="O5"/>
      <c r="P5"/>
      <c r="Q5"/>
      <c r="R5" s="20" t="s">
        <v>794</v>
      </c>
      <c r="S5" s="25"/>
      <c r="T5" s="28"/>
    </row>
    <row r="6" spans="1:20" s="12" customFormat="1" ht="13.5" thickBot="1" x14ac:dyDescent="0.25">
      <c r="A6" s="5" t="s">
        <v>913</v>
      </c>
      <c r="B6" s="21" t="s">
        <v>911</v>
      </c>
      <c r="C6" s="6" t="s">
        <v>1824</v>
      </c>
      <c r="D6" s="6" t="s">
        <v>912</v>
      </c>
      <c r="E6" s="4" t="s">
        <v>418</v>
      </c>
      <c r="F6" s="22" t="s">
        <v>795</v>
      </c>
      <c r="G6" s="22" t="s">
        <v>796</v>
      </c>
      <c r="H6" s="22" t="s">
        <v>797</v>
      </c>
      <c r="I6" s="22" t="s">
        <v>798</v>
      </c>
      <c r="J6" s="22" t="s">
        <v>799</v>
      </c>
      <c r="K6" s="22" t="s">
        <v>800</v>
      </c>
      <c r="L6" s="22" t="s">
        <v>801</v>
      </c>
      <c r="M6" s="22" t="s">
        <v>802</v>
      </c>
      <c r="N6" s="22" t="s">
        <v>803</v>
      </c>
      <c r="O6" s="22" t="s">
        <v>804</v>
      </c>
      <c r="P6" s="22" t="s">
        <v>805</v>
      </c>
      <c r="Q6" s="22" t="s">
        <v>806</v>
      </c>
      <c r="R6" s="22" t="s">
        <v>807</v>
      </c>
      <c r="S6" s="23"/>
      <c r="T6" s="30" t="s">
        <v>1715</v>
      </c>
    </row>
    <row r="7" spans="1:20" s="12" customFormat="1" ht="13.5" thickTop="1" x14ac:dyDescent="0.2">
      <c r="B7" s="18"/>
      <c r="C7" s="10"/>
      <c r="D7" s="24" t="s">
        <v>1050</v>
      </c>
      <c r="E7" s="13"/>
      <c r="F7" s="24">
        <f t="shared" ref="F7:R7" si="0">SUM(F31:F53)</f>
        <v>1248</v>
      </c>
      <c r="G7" s="24">
        <f t="shared" si="0"/>
        <v>1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365210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5716</v>
      </c>
      <c r="R7" s="24">
        <f t="shared" si="0"/>
        <v>25962</v>
      </c>
      <c r="S7" s="24"/>
      <c r="T7" s="25"/>
    </row>
    <row r="8" spans="1:20" s="12" customFormat="1" ht="12.75" x14ac:dyDescent="0.2">
      <c r="B8" s="18"/>
      <c r="C8" s="10"/>
      <c r="D8" s="24" t="s">
        <v>1117</v>
      </c>
      <c r="E8" s="13"/>
      <c r="F8" s="24">
        <f>SUM(F54:F123)</f>
        <v>0</v>
      </c>
      <c r="G8" s="24">
        <f t="shared" ref="G8:R8" si="1">SUM(G54:G123)</f>
        <v>15053</v>
      </c>
      <c r="H8" s="24">
        <f t="shared" si="1"/>
        <v>22806</v>
      </c>
      <c r="I8" s="24">
        <f t="shared" si="1"/>
        <v>0</v>
      </c>
      <c r="J8" s="24">
        <f t="shared" si="1"/>
        <v>0</v>
      </c>
      <c r="K8" s="24">
        <f t="shared" si="1"/>
        <v>1664080</v>
      </c>
      <c r="L8" s="24">
        <f t="shared" si="1"/>
        <v>31796</v>
      </c>
      <c r="M8" s="24">
        <f t="shared" si="1"/>
        <v>90407</v>
      </c>
      <c r="N8" s="24">
        <f t="shared" si="1"/>
        <v>27490</v>
      </c>
      <c r="O8" s="24">
        <f t="shared" si="1"/>
        <v>0</v>
      </c>
      <c r="P8" s="24">
        <f t="shared" si="1"/>
        <v>79507</v>
      </c>
      <c r="Q8" s="24">
        <f t="shared" si="1"/>
        <v>4218</v>
      </c>
      <c r="R8" s="24">
        <f t="shared" si="1"/>
        <v>7276</v>
      </c>
      <c r="S8" s="24"/>
      <c r="T8" s="25"/>
    </row>
    <row r="9" spans="1:20" s="12" customFormat="1" ht="12.75" x14ac:dyDescent="0.2">
      <c r="B9" s="18"/>
      <c r="C9" s="10"/>
      <c r="D9" s="24" t="s">
        <v>1328</v>
      </c>
      <c r="E9" s="13"/>
      <c r="F9" s="24">
        <f>SUM(F124:F163)</f>
        <v>0</v>
      </c>
      <c r="G9" s="24">
        <f t="shared" ref="G9:R9" si="2">SUM(G124:G163)</f>
        <v>3</v>
      </c>
      <c r="H9" s="24">
        <f t="shared" si="2"/>
        <v>0</v>
      </c>
      <c r="I9" s="24">
        <f t="shared" si="2"/>
        <v>36422</v>
      </c>
      <c r="J9" s="24">
        <f t="shared" si="2"/>
        <v>480</v>
      </c>
      <c r="K9" s="24">
        <f t="shared" si="2"/>
        <v>17286</v>
      </c>
      <c r="L9" s="24">
        <f t="shared" si="2"/>
        <v>0</v>
      </c>
      <c r="M9" s="24">
        <f t="shared" si="2"/>
        <v>360</v>
      </c>
      <c r="N9" s="24">
        <f t="shared" si="2"/>
        <v>0</v>
      </c>
      <c r="O9" s="24">
        <f t="shared" si="2"/>
        <v>0</v>
      </c>
      <c r="P9" s="24">
        <f t="shared" si="2"/>
        <v>0</v>
      </c>
      <c r="Q9" s="24">
        <f t="shared" si="2"/>
        <v>42889</v>
      </c>
      <c r="R9" s="24">
        <f t="shared" si="2"/>
        <v>34645</v>
      </c>
      <c r="S9" s="24"/>
      <c r="T9" s="25"/>
    </row>
    <row r="10" spans="1:20" s="12" customFormat="1" ht="12.75" x14ac:dyDescent="0.2">
      <c r="B10" s="18"/>
      <c r="C10" s="10"/>
      <c r="D10" s="24" t="s">
        <v>1447</v>
      </c>
      <c r="E10" s="13"/>
      <c r="F10" s="24">
        <f>SUM(F164:F200)</f>
        <v>0</v>
      </c>
      <c r="G10" s="24">
        <f t="shared" ref="G10:R10" si="3">SUM(G164:G200)</f>
        <v>6107</v>
      </c>
      <c r="H10" s="24">
        <f t="shared" si="3"/>
        <v>9471</v>
      </c>
      <c r="I10" s="24">
        <f t="shared" si="3"/>
        <v>0</v>
      </c>
      <c r="J10" s="24">
        <f t="shared" si="3"/>
        <v>546</v>
      </c>
      <c r="K10" s="24">
        <f t="shared" si="3"/>
        <v>86894</v>
      </c>
      <c r="L10" s="24">
        <f t="shared" si="3"/>
        <v>0</v>
      </c>
      <c r="M10" s="24">
        <f t="shared" si="3"/>
        <v>112503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282501</v>
      </c>
      <c r="R10" s="24">
        <f t="shared" si="3"/>
        <v>16949</v>
      </c>
      <c r="S10" s="24"/>
      <c r="T10" s="25"/>
    </row>
    <row r="11" spans="1:20" s="12" customFormat="1" ht="12.75" x14ac:dyDescent="0.2">
      <c r="B11" s="18"/>
      <c r="C11" s="10"/>
      <c r="D11" s="24" t="s">
        <v>1559</v>
      </c>
      <c r="E11" s="13"/>
      <c r="F11" s="24">
        <f>SUM(F201:F216)</f>
        <v>0</v>
      </c>
      <c r="G11" s="24">
        <f t="shared" ref="G11:R11" si="4">SUM(G201:G216)</f>
        <v>3531</v>
      </c>
      <c r="H11" s="24">
        <f t="shared" si="4"/>
        <v>0</v>
      </c>
      <c r="I11" s="24">
        <f t="shared" si="4"/>
        <v>0</v>
      </c>
      <c r="J11" s="24">
        <f t="shared" si="4"/>
        <v>0</v>
      </c>
      <c r="K11" s="24">
        <f t="shared" si="4"/>
        <v>6439</v>
      </c>
      <c r="L11" s="24">
        <f t="shared" si="4"/>
        <v>0</v>
      </c>
      <c r="M11" s="24">
        <f t="shared" si="4"/>
        <v>0</v>
      </c>
      <c r="N11" s="24">
        <f t="shared" si="4"/>
        <v>6400</v>
      </c>
      <c r="O11" s="24">
        <f t="shared" si="4"/>
        <v>0</v>
      </c>
      <c r="P11" s="24">
        <f t="shared" si="4"/>
        <v>0</v>
      </c>
      <c r="Q11" s="24">
        <f t="shared" si="4"/>
        <v>857</v>
      </c>
      <c r="R11" s="24">
        <f t="shared" si="4"/>
        <v>13688</v>
      </c>
      <c r="S11" s="24"/>
      <c r="T11" s="25"/>
    </row>
    <row r="12" spans="1:20" s="12" customFormat="1" ht="12.75" x14ac:dyDescent="0.2">
      <c r="B12" s="18"/>
      <c r="C12" s="10"/>
      <c r="D12" s="24" t="s">
        <v>1608</v>
      </c>
      <c r="E12" s="13"/>
      <c r="F12" s="24">
        <f>SUM(F217:F230)</f>
        <v>0</v>
      </c>
      <c r="G12" s="24">
        <f t="shared" ref="G12:R12" si="5">SUM(G217:G230)</f>
        <v>0</v>
      </c>
      <c r="H12" s="24">
        <f t="shared" si="5"/>
        <v>0</v>
      </c>
      <c r="I12" s="24">
        <f t="shared" si="5"/>
        <v>0</v>
      </c>
      <c r="J12" s="24">
        <f t="shared" si="5"/>
        <v>0</v>
      </c>
      <c r="K12" s="24">
        <f t="shared" si="5"/>
        <v>0</v>
      </c>
      <c r="L12" s="24">
        <f t="shared" si="5"/>
        <v>0</v>
      </c>
      <c r="M12" s="24">
        <f t="shared" si="5"/>
        <v>0</v>
      </c>
      <c r="N12" s="24">
        <f t="shared" si="5"/>
        <v>50210</v>
      </c>
      <c r="O12" s="24">
        <f t="shared" si="5"/>
        <v>0</v>
      </c>
      <c r="P12" s="24">
        <f t="shared" si="5"/>
        <v>12418</v>
      </c>
      <c r="Q12" s="24">
        <f t="shared" si="5"/>
        <v>149138</v>
      </c>
      <c r="R12" s="24">
        <f t="shared" si="5"/>
        <v>35734</v>
      </c>
      <c r="S12" s="24"/>
      <c r="T12" s="25"/>
    </row>
    <row r="13" spans="1:20" s="12" customFormat="1" ht="12.75" x14ac:dyDescent="0.2">
      <c r="B13" s="18"/>
      <c r="C13" s="10"/>
      <c r="D13" s="24" t="s">
        <v>1651</v>
      </c>
      <c r="E13" s="13"/>
      <c r="F13" s="24">
        <f>SUM(F231:F252)</f>
        <v>0</v>
      </c>
      <c r="G13" s="24">
        <f t="shared" ref="G13:R13" si="6">SUM(G231:G252)</f>
        <v>10066</v>
      </c>
      <c r="H13" s="24">
        <f t="shared" si="6"/>
        <v>9848</v>
      </c>
      <c r="I13" s="24">
        <f t="shared" si="6"/>
        <v>296915</v>
      </c>
      <c r="J13" s="24">
        <f t="shared" si="6"/>
        <v>0</v>
      </c>
      <c r="K13" s="24">
        <f t="shared" si="6"/>
        <v>234121</v>
      </c>
      <c r="L13" s="24">
        <f t="shared" si="6"/>
        <v>0</v>
      </c>
      <c r="M13" s="24">
        <f t="shared" si="6"/>
        <v>346184</v>
      </c>
      <c r="N13" s="24">
        <f t="shared" si="6"/>
        <v>20500</v>
      </c>
      <c r="O13" s="24">
        <f t="shared" si="6"/>
        <v>0</v>
      </c>
      <c r="P13" s="24">
        <f t="shared" si="6"/>
        <v>0</v>
      </c>
      <c r="Q13" s="24">
        <f t="shared" si="6"/>
        <v>22221</v>
      </c>
      <c r="R13" s="24">
        <f t="shared" si="6"/>
        <v>36477</v>
      </c>
      <c r="S13" s="24"/>
      <c r="T13" s="25"/>
    </row>
    <row r="14" spans="1:20" s="12" customFormat="1" ht="12.75" x14ac:dyDescent="0.2">
      <c r="B14" s="18"/>
      <c r="C14" s="10"/>
      <c r="D14" s="24" t="s">
        <v>2</v>
      </c>
      <c r="E14" s="13"/>
      <c r="F14" s="24">
        <f>SUM(F253:F276)</f>
        <v>0</v>
      </c>
      <c r="G14" s="24">
        <f t="shared" ref="G14:R14" si="7">SUM(G253:G276)</f>
        <v>0</v>
      </c>
      <c r="H14" s="24">
        <f t="shared" si="7"/>
        <v>0</v>
      </c>
      <c r="I14" s="24">
        <f t="shared" si="7"/>
        <v>0</v>
      </c>
      <c r="J14" s="24">
        <f t="shared" si="7"/>
        <v>0</v>
      </c>
      <c r="K14" s="24">
        <f t="shared" si="7"/>
        <v>103482</v>
      </c>
      <c r="L14" s="24">
        <f t="shared" si="7"/>
        <v>0</v>
      </c>
      <c r="M14" s="24">
        <f t="shared" si="7"/>
        <v>27781</v>
      </c>
      <c r="N14" s="24">
        <f t="shared" si="7"/>
        <v>4465</v>
      </c>
      <c r="O14" s="24">
        <f t="shared" si="7"/>
        <v>0</v>
      </c>
      <c r="P14" s="24">
        <f t="shared" si="7"/>
        <v>0</v>
      </c>
      <c r="Q14" s="24">
        <f t="shared" si="7"/>
        <v>8544</v>
      </c>
      <c r="R14" s="24">
        <f t="shared" si="7"/>
        <v>28947</v>
      </c>
      <c r="S14" s="24"/>
      <c r="T14" s="25"/>
    </row>
    <row r="15" spans="1:20" s="12" customFormat="1" ht="12.75" x14ac:dyDescent="0.2">
      <c r="B15" s="18"/>
      <c r="C15" s="10"/>
      <c r="D15" s="24" t="s">
        <v>72</v>
      </c>
      <c r="E15" s="13"/>
      <c r="F15" s="24">
        <f>SUM(F277:F288)</f>
        <v>0</v>
      </c>
      <c r="G15" s="24">
        <f t="shared" ref="G15:R15" si="8">SUM(G277:G288)</f>
        <v>87603</v>
      </c>
      <c r="H15" s="24">
        <f t="shared" si="8"/>
        <v>260</v>
      </c>
      <c r="I15" s="24">
        <f t="shared" si="8"/>
        <v>0</v>
      </c>
      <c r="J15" s="24">
        <f t="shared" si="8"/>
        <v>0</v>
      </c>
      <c r="K15" s="24">
        <f t="shared" si="8"/>
        <v>2648436</v>
      </c>
      <c r="L15" s="24">
        <f t="shared" si="8"/>
        <v>275460</v>
      </c>
      <c r="M15" s="24">
        <f t="shared" si="8"/>
        <v>0</v>
      </c>
      <c r="N15" s="24">
        <f t="shared" si="8"/>
        <v>0</v>
      </c>
      <c r="O15" s="24">
        <f t="shared" si="8"/>
        <v>0</v>
      </c>
      <c r="P15" s="24">
        <f t="shared" si="8"/>
        <v>0</v>
      </c>
      <c r="Q15" s="24">
        <f t="shared" si="8"/>
        <v>150044</v>
      </c>
      <c r="R15" s="24">
        <f t="shared" si="8"/>
        <v>560</v>
      </c>
      <c r="S15" s="24"/>
      <c r="T15" s="25"/>
    </row>
    <row r="16" spans="1:20" s="12" customFormat="1" ht="12.75" x14ac:dyDescent="0.2">
      <c r="B16" s="18"/>
      <c r="C16" s="10"/>
      <c r="D16" s="24" t="s">
        <v>109</v>
      </c>
      <c r="E16" s="13"/>
      <c r="F16" s="24">
        <f>SUM(F289:F314)</f>
        <v>0</v>
      </c>
      <c r="G16" s="24">
        <f t="shared" ref="G16:R16" si="9">SUM(G289:G314)</f>
        <v>0</v>
      </c>
      <c r="H16" s="24">
        <f t="shared" si="9"/>
        <v>0</v>
      </c>
      <c r="I16" s="24">
        <f t="shared" si="9"/>
        <v>0</v>
      </c>
      <c r="J16" s="24">
        <f t="shared" si="9"/>
        <v>0</v>
      </c>
      <c r="K16" s="24">
        <f t="shared" si="9"/>
        <v>0</v>
      </c>
      <c r="L16" s="24">
        <f t="shared" si="9"/>
        <v>656</v>
      </c>
      <c r="M16" s="24">
        <f t="shared" si="9"/>
        <v>0</v>
      </c>
      <c r="N16" s="24">
        <f t="shared" si="9"/>
        <v>0</v>
      </c>
      <c r="O16" s="24">
        <f t="shared" si="9"/>
        <v>0</v>
      </c>
      <c r="P16" s="24">
        <f t="shared" si="9"/>
        <v>0</v>
      </c>
      <c r="Q16" s="24">
        <f t="shared" si="9"/>
        <v>24528</v>
      </c>
      <c r="R16" s="24">
        <f t="shared" si="9"/>
        <v>44439</v>
      </c>
      <c r="S16" s="24"/>
      <c r="T16" s="25"/>
    </row>
    <row r="17" spans="1:35" s="12" customFormat="1" ht="12.75" x14ac:dyDescent="0.2">
      <c r="B17" s="18"/>
      <c r="C17" s="10"/>
      <c r="D17" s="24" t="s">
        <v>187</v>
      </c>
      <c r="E17" s="13"/>
      <c r="F17" s="24">
        <f>SUM(F315:F327)</f>
        <v>0</v>
      </c>
      <c r="G17" s="24">
        <f t="shared" ref="G17:R17" si="10">SUM(G315:G327)</f>
        <v>0</v>
      </c>
      <c r="H17" s="24">
        <f t="shared" si="10"/>
        <v>0</v>
      </c>
      <c r="I17" s="24">
        <f t="shared" si="10"/>
        <v>0</v>
      </c>
      <c r="J17" s="24">
        <f t="shared" si="10"/>
        <v>0</v>
      </c>
      <c r="K17" s="24">
        <f t="shared" si="10"/>
        <v>278594</v>
      </c>
      <c r="L17" s="24">
        <f t="shared" si="10"/>
        <v>0</v>
      </c>
      <c r="M17" s="24">
        <f t="shared" si="10"/>
        <v>4788</v>
      </c>
      <c r="N17" s="24">
        <f t="shared" si="10"/>
        <v>0</v>
      </c>
      <c r="O17" s="24">
        <f t="shared" si="10"/>
        <v>0</v>
      </c>
      <c r="P17" s="24">
        <f t="shared" si="10"/>
        <v>96082</v>
      </c>
      <c r="Q17" s="24">
        <f t="shared" si="10"/>
        <v>164473</v>
      </c>
      <c r="R17" s="24">
        <f t="shared" si="10"/>
        <v>6887</v>
      </c>
      <c r="S17" s="24"/>
      <c r="T17" s="25"/>
    </row>
    <row r="18" spans="1:35" s="12" customFormat="1" ht="12.75" x14ac:dyDescent="0.2">
      <c r="B18" s="18"/>
      <c r="C18" s="10"/>
      <c r="D18" s="24" t="s">
        <v>220</v>
      </c>
      <c r="E18" s="13"/>
      <c r="F18" s="24">
        <f>SUM(F328:F352)</f>
        <v>0</v>
      </c>
      <c r="G18" s="24">
        <f t="shared" ref="G18:R18" si="11">SUM(G328:G352)</f>
        <v>16105</v>
      </c>
      <c r="H18" s="24">
        <f t="shared" si="11"/>
        <v>45594</v>
      </c>
      <c r="I18" s="24">
        <f t="shared" si="11"/>
        <v>112000</v>
      </c>
      <c r="J18" s="24">
        <f t="shared" si="11"/>
        <v>1856</v>
      </c>
      <c r="K18" s="24">
        <f t="shared" si="11"/>
        <v>53562</v>
      </c>
      <c r="L18" s="24">
        <f t="shared" si="11"/>
        <v>0</v>
      </c>
      <c r="M18" s="24">
        <f t="shared" si="11"/>
        <v>0</v>
      </c>
      <c r="N18" s="24">
        <f t="shared" si="11"/>
        <v>0</v>
      </c>
      <c r="O18" s="24">
        <f t="shared" si="11"/>
        <v>0</v>
      </c>
      <c r="P18" s="24">
        <f t="shared" si="11"/>
        <v>0</v>
      </c>
      <c r="Q18" s="24">
        <f t="shared" si="11"/>
        <v>575342</v>
      </c>
      <c r="R18" s="24">
        <f t="shared" si="11"/>
        <v>132650</v>
      </c>
      <c r="S18" s="24"/>
      <c r="T18" s="25"/>
    </row>
    <row r="19" spans="1:35" s="12" customFormat="1" ht="12.75" x14ac:dyDescent="0.2">
      <c r="B19" s="18"/>
      <c r="C19" s="10"/>
      <c r="D19" s="24" t="s">
        <v>294</v>
      </c>
      <c r="E19" s="13"/>
      <c r="F19" s="24">
        <f>SUM(F353:F405)</f>
        <v>480</v>
      </c>
      <c r="G19" s="24">
        <f t="shared" ref="G19:R19" si="12">SUM(G353:G405)</f>
        <v>8575</v>
      </c>
      <c r="H19" s="24">
        <f t="shared" si="12"/>
        <v>33218</v>
      </c>
      <c r="I19" s="24">
        <f t="shared" si="12"/>
        <v>0</v>
      </c>
      <c r="J19" s="24">
        <f t="shared" si="12"/>
        <v>50</v>
      </c>
      <c r="K19" s="24">
        <f t="shared" si="12"/>
        <v>235778</v>
      </c>
      <c r="L19" s="24">
        <f t="shared" si="12"/>
        <v>0</v>
      </c>
      <c r="M19" s="24">
        <f t="shared" si="12"/>
        <v>59805</v>
      </c>
      <c r="N19" s="24">
        <f t="shared" si="12"/>
        <v>4013</v>
      </c>
      <c r="O19" s="24">
        <f t="shared" si="12"/>
        <v>0</v>
      </c>
      <c r="P19" s="24">
        <f t="shared" si="12"/>
        <v>299845</v>
      </c>
      <c r="Q19" s="24">
        <f t="shared" si="12"/>
        <v>479642</v>
      </c>
      <c r="R19" s="24">
        <f t="shared" si="12"/>
        <v>38735</v>
      </c>
      <c r="S19" s="24"/>
      <c r="T19" s="25"/>
    </row>
    <row r="20" spans="1:35" s="12" customFormat="1" ht="12.75" x14ac:dyDescent="0.2">
      <c r="B20" s="18"/>
      <c r="C20" s="10"/>
      <c r="D20" s="24" t="s">
        <v>453</v>
      </c>
      <c r="E20" s="13"/>
      <c r="F20" s="24">
        <f>SUM(F406:F444)</f>
        <v>0</v>
      </c>
      <c r="G20" s="24">
        <f t="shared" ref="G20:R20" si="13">SUM(G406:G444)</f>
        <v>7246</v>
      </c>
      <c r="H20" s="24">
        <f t="shared" si="13"/>
        <v>1792</v>
      </c>
      <c r="I20" s="24">
        <f t="shared" si="13"/>
        <v>0</v>
      </c>
      <c r="J20" s="24">
        <f t="shared" si="13"/>
        <v>0</v>
      </c>
      <c r="K20" s="24">
        <f t="shared" si="13"/>
        <v>479997</v>
      </c>
      <c r="L20" s="24">
        <f t="shared" si="13"/>
        <v>99609</v>
      </c>
      <c r="M20" s="24">
        <f t="shared" si="13"/>
        <v>5964</v>
      </c>
      <c r="N20" s="24">
        <f t="shared" si="13"/>
        <v>31507</v>
      </c>
      <c r="O20" s="24">
        <f t="shared" si="13"/>
        <v>0</v>
      </c>
      <c r="P20" s="24">
        <f t="shared" si="13"/>
        <v>127443</v>
      </c>
      <c r="Q20" s="24">
        <f t="shared" si="13"/>
        <v>90797</v>
      </c>
      <c r="R20" s="24">
        <f t="shared" si="13"/>
        <v>16380</v>
      </c>
      <c r="S20" s="24"/>
      <c r="T20" s="25"/>
    </row>
    <row r="21" spans="1:35" s="12" customFormat="1" ht="12.75" x14ac:dyDescent="0.2">
      <c r="B21" s="18"/>
      <c r="C21" s="10"/>
      <c r="D21" s="24" t="s">
        <v>570</v>
      </c>
      <c r="E21" s="13"/>
      <c r="F21" s="24">
        <f>SUM(F445:F477)</f>
        <v>0</v>
      </c>
      <c r="G21" s="24">
        <f t="shared" ref="G21:R21" si="14">SUM(G445:G477)</f>
        <v>0</v>
      </c>
      <c r="H21" s="24">
        <f t="shared" si="14"/>
        <v>101379</v>
      </c>
      <c r="I21" s="24">
        <f t="shared" si="14"/>
        <v>0</v>
      </c>
      <c r="J21" s="24">
        <f t="shared" si="14"/>
        <v>2084</v>
      </c>
      <c r="K21" s="24">
        <f t="shared" si="14"/>
        <v>1167541</v>
      </c>
      <c r="L21" s="24">
        <f t="shared" si="14"/>
        <v>0</v>
      </c>
      <c r="M21" s="24">
        <f t="shared" si="14"/>
        <v>112269</v>
      </c>
      <c r="N21" s="24">
        <f t="shared" si="14"/>
        <v>336</v>
      </c>
      <c r="O21" s="24">
        <f t="shared" si="14"/>
        <v>0</v>
      </c>
      <c r="P21" s="24">
        <f t="shared" si="14"/>
        <v>0</v>
      </c>
      <c r="Q21" s="24">
        <f t="shared" si="14"/>
        <v>87940</v>
      </c>
      <c r="R21" s="24">
        <f t="shared" si="14"/>
        <v>39894</v>
      </c>
      <c r="S21" s="24"/>
      <c r="T21" s="25"/>
    </row>
    <row r="22" spans="1:35" s="12" customFormat="1" ht="12.75" x14ac:dyDescent="0.2">
      <c r="B22" s="18"/>
      <c r="C22" s="10"/>
      <c r="D22" s="24" t="s">
        <v>668</v>
      </c>
      <c r="E22" s="13"/>
      <c r="F22" s="24">
        <f>SUM(F478:F493)</f>
        <v>0</v>
      </c>
      <c r="G22" s="24">
        <f t="shared" ref="G22:R22" si="15">SUM(G478:G493)</f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101410</v>
      </c>
      <c r="L22" s="24">
        <f t="shared" si="15"/>
        <v>25343</v>
      </c>
      <c r="M22" s="24">
        <f t="shared" si="15"/>
        <v>0</v>
      </c>
      <c r="N22" s="24">
        <f t="shared" si="15"/>
        <v>188000</v>
      </c>
      <c r="O22" s="24">
        <f t="shared" si="15"/>
        <v>0</v>
      </c>
      <c r="P22" s="24">
        <f t="shared" si="15"/>
        <v>0</v>
      </c>
      <c r="Q22" s="24">
        <f t="shared" si="15"/>
        <v>325513</v>
      </c>
      <c r="R22" s="24">
        <f t="shared" si="15"/>
        <v>1150</v>
      </c>
      <c r="S22" s="24"/>
      <c r="T22" s="25"/>
    </row>
    <row r="23" spans="1:35" s="12" customFormat="1" ht="12.75" x14ac:dyDescent="0.2">
      <c r="B23" s="18"/>
      <c r="C23" s="10"/>
      <c r="D23" s="24" t="s">
        <v>716</v>
      </c>
      <c r="E23" s="13"/>
      <c r="F23" s="24">
        <f>SUM(F494:F508)</f>
        <v>0</v>
      </c>
      <c r="G23" s="24">
        <f t="shared" ref="G23:R23" si="16">SUM(G494:G508)</f>
        <v>0</v>
      </c>
      <c r="H23" s="24">
        <f t="shared" si="16"/>
        <v>0</v>
      </c>
      <c r="I23" s="24">
        <f t="shared" si="16"/>
        <v>0</v>
      </c>
      <c r="J23" s="24">
        <f t="shared" si="16"/>
        <v>0</v>
      </c>
      <c r="K23" s="24">
        <f t="shared" si="16"/>
        <v>0</v>
      </c>
      <c r="L23" s="24">
        <f t="shared" si="16"/>
        <v>0</v>
      </c>
      <c r="M23" s="24">
        <f t="shared" si="16"/>
        <v>0</v>
      </c>
      <c r="N23" s="24">
        <f t="shared" si="16"/>
        <v>0</v>
      </c>
      <c r="O23" s="24">
        <f t="shared" si="16"/>
        <v>0</v>
      </c>
      <c r="P23" s="24">
        <f t="shared" si="16"/>
        <v>0</v>
      </c>
      <c r="Q23" s="24">
        <f t="shared" si="16"/>
        <v>6097</v>
      </c>
      <c r="R23" s="24">
        <f t="shared" si="16"/>
        <v>14995</v>
      </c>
      <c r="S23" s="24"/>
      <c r="T23" s="25"/>
    </row>
    <row r="24" spans="1:35" s="12" customFormat="1" ht="12.75" x14ac:dyDescent="0.2">
      <c r="B24" s="18"/>
      <c r="C24" s="10"/>
      <c r="D24" s="24" t="s">
        <v>766</v>
      </c>
      <c r="E24" s="13"/>
      <c r="F24" s="24">
        <f>SUM(F509:F529)</f>
        <v>0</v>
      </c>
      <c r="G24" s="24">
        <f t="shared" ref="G24:R24" si="17">SUM(G509:G529)</f>
        <v>32319</v>
      </c>
      <c r="H24" s="24">
        <f t="shared" si="17"/>
        <v>64010</v>
      </c>
      <c r="I24" s="24">
        <f t="shared" si="17"/>
        <v>0</v>
      </c>
      <c r="J24" s="24">
        <f t="shared" si="17"/>
        <v>0</v>
      </c>
      <c r="K24" s="24">
        <f t="shared" si="17"/>
        <v>282814</v>
      </c>
      <c r="L24" s="24">
        <f t="shared" si="17"/>
        <v>0</v>
      </c>
      <c r="M24" s="24">
        <f t="shared" si="17"/>
        <v>0</v>
      </c>
      <c r="N24" s="24">
        <f t="shared" si="17"/>
        <v>0</v>
      </c>
      <c r="O24" s="24">
        <f t="shared" si="17"/>
        <v>0</v>
      </c>
      <c r="P24" s="24">
        <f t="shared" si="17"/>
        <v>0</v>
      </c>
      <c r="Q24" s="24">
        <f t="shared" si="17"/>
        <v>3562</v>
      </c>
      <c r="R24" s="24">
        <f t="shared" si="17"/>
        <v>11390</v>
      </c>
      <c r="S24" s="24"/>
      <c r="T24" s="25"/>
    </row>
    <row r="25" spans="1:35" s="12" customFormat="1" ht="12.75" x14ac:dyDescent="0.2">
      <c r="B25" s="18"/>
      <c r="C25" s="10"/>
      <c r="D25" s="24" t="s">
        <v>844</v>
      </c>
      <c r="E25" s="13"/>
      <c r="F25" s="24">
        <f>SUM(F530:F553)</f>
        <v>0</v>
      </c>
      <c r="G25" s="24">
        <f t="shared" ref="G25:R25" si="18">SUM(G530:G553)</f>
        <v>0</v>
      </c>
      <c r="H25" s="24">
        <f t="shared" si="18"/>
        <v>0</v>
      </c>
      <c r="I25" s="24">
        <f t="shared" si="18"/>
        <v>0</v>
      </c>
      <c r="J25" s="24">
        <f t="shared" si="18"/>
        <v>0</v>
      </c>
      <c r="K25" s="24">
        <f t="shared" si="18"/>
        <v>11900</v>
      </c>
      <c r="L25" s="24">
        <f t="shared" si="18"/>
        <v>0</v>
      </c>
      <c r="M25" s="24">
        <f t="shared" si="18"/>
        <v>0</v>
      </c>
      <c r="N25" s="24">
        <f t="shared" si="18"/>
        <v>0</v>
      </c>
      <c r="O25" s="24">
        <f t="shared" si="18"/>
        <v>0</v>
      </c>
      <c r="P25" s="24">
        <f t="shared" si="18"/>
        <v>0</v>
      </c>
      <c r="Q25" s="24">
        <f t="shared" si="18"/>
        <v>15512</v>
      </c>
      <c r="R25" s="24">
        <f t="shared" si="18"/>
        <v>17303</v>
      </c>
      <c r="S25" s="24"/>
      <c r="T25" s="25"/>
    </row>
    <row r="26" spans="1:35" s="12" customFormat="1" ht="12.75" x14ac:dyDescent="0.2">
      <c r="B26" s="18"/>
      <c r="C26" s="10"/>
      <c r="D26" s="24" t="s">
        <v>925</v>
      </c>
      <c r="E26" s="13"/>
      <c r="F26" s="24">
        <f>SUM(F554:F574)</f>
        <v>0</v>
      </c>
      <c r="G26" s="24">
        <f t="shared" ref="G26:R26" si="19">SUM(G554:G574)</f>
        <v>0</v>
      </c>
      <c r="H26" s="24">
        <f t="shared" si="19"/>
        <v>10855</v>
      </c>
      <c r="I26" s="24">
        <f t="shared" si="19"/>
        <v>0</v>
      </c>
      <c r="J26" s="24">
        <f t="shared" si="19"/>
        <v>0</v>
      </c>
      <c r="K26" s="24">
        <f t="shared" si="19"/>
        <v>181886</v>
      </c>
      <c r="L26" s="24">
        <f t="shared" si="19"/>
        <v>186060</v>
      </c>
      <c r="M26" s="24">
        <f t="shared" si="19"/>
        <v>0</v>
      </c>
      <c r="N26" s="24">
        <f t="shared" si="19"/>
        <v>0</v>
      </c>
      <c r="O26" s="24">
        <f t="shared" si="19"/>
        <v>0</v>
      </c>
      <c r="P26" s="24">
        <f t="shared" si="19"/>
        <v>0</v>
      </c>
      <c r="Q26" s="24">
        <f t="shared" si="19"/>
        <v>538700</v>
      </c>
      <c r="R26" s="24">
        <f t="shared" si="19"/>
        <v>23724</v>
      </c>
      <c r="S26" s="24"/>
      <c r="T26" s="25"/>
    </row>
    <row r="27" spans="1:35" s="12" customFormat="1" ht="12.75" x14ac:dyDescent="0.2">
      <c r="B27" s="18"/>
      <c r="C27" s="10"/>
      <c r="D27" s="24" t="s">
        <v>990</v>
      </c>
      <c r="E27" s="13"/>
      <c r="F27" s="24">
        <f>SUM(F575:F597)</f>
        <v>0</v>
      </c>
      <c r="G27" s="24">
        <f t="shared" ref="G27:R27" si="20">SUM(G575:G597)</f>
        <v>1</v>
      </c>
      <c r="H27" s="24">
        <f t="shared" si="20"/>
        <v>0</v>
      </c>
      <c r="I27" s="24">
        <f t="shared" si="20"/>
        <v>0</v>
      </c>
      <c r="J27" s="24">
        <f t="shared" si="20"/>
        <v>0</v>
      </c>
      <c r="K27" s="24">
        <f t="shared" si="20"/>
        <v>0</v>
      </c>
      <c r="L27" s="24">
        <f t="shared" si="20"/>
        <v>0</v>
      </c>
      <c r="M27" s="24">
        <f t="shared" si="20"/>
        <v>0</v>
      </c>
      <c r="N27" s="24">
        <f t="shared" si="20"/>
        <v>13301</v>
      </c>
      <c r="O27" s="24">
        <f t="shared" si="20"/>
        <v>0</v>
      </c>
      <c r="P27" s="24">
        <f t="shared" si="20"/>
        <v>0</v>
      </c>
      <c r="Q27" s="24">
        <f t="shared" si="20"/>
        <v>157362</v>
      </c>
      <c r="R27" s="24">
        <f t="shared" si="20"/>
        <v>19132</v>
      </c>
      <c r="S27" s="24"/>
      <c r="T27" s="25"/>
    </row>
    <row r="28" spans="1:35" s="12" customFormat="1" ht="12.75" x14ac:dyDescent="0.2">
      <c r="B28" s="18"/>
      <c r="C28" s="10"/>
      <c r="D28" s="24" t="s">
        <v>792</v>
      </c>
      <c r="E28" s="13"/>
      <c r="F28" s="24">
        <f>F598</f>
        <v>0</v>
      </c>
      <c r="G28" s="24">
        <f t="shared" ref="G28:R28" si="21">G598</f>
        <v>0</v>
      </c>
      <c r="H28" s="24">
        <f t="shared" si="21"/>
        <v>0</v>
      </c>
      <c r="I28" s="24">
        <f t="shared" si="21"/>
        <v>0</v>
      </c>
      <c r="J28" s="24">
        <f t="shared" si="21"/>
        <v>0</v>
      </c>
      <c r="K28" s="24">
        <f t="shared" si="21"/>
        <v>0</v>
      </c>
      <c r="L28" s="24">
        <f t="shared" si="21"/>
        <v>0</v>
      </c>
      <c r="M28" s="24">
        <f t="shared" si="21"/>
        <v>141088</v>
      </c>
      <c r="N28" s="24">
        <f t="shared" si="21"/>
        <v>0</v>
      </c>
      <c r="O28" s="24">
        <f t="shared" si="21"/>
        <v>0</v>
      </c>
      <c r="P28" s="24">
        <f t="shared" si="21"/>
        <v>0</v>
      </c>
      <c r="Q28" s="24">
        <f t="shared" si="21"/>
        <v>11739</v>
      </c>
      <c r="R28" s="24">
        <f t="shared" si="21"/>
        <v>0</v>
      </c>
      <c r="S28" s="24"/>
      <c r="T28" s="25"/>
    </row>
    <row r="29" spans="1:35" s="12" customFormat="1" ht="12.75" x14ac:dyDescent="0.2">
      <c r="B29" s="18"/>
      <c r="C29" s="10"/>
      <c r="D29" s="24" t="s">
        <v>808</v>
      </c>
      <c r="E29" s="13"/>
      <c r="F29" s="24">
        <f>SUM(F7:F28)</f>
        <v>1728</v>
      </c>
      <c r="G29" s="24">
        <f t="shared" ref="G29:R29" si="22">SUM(G7:G28)</f>
        <v>186610</v>
      </c>
      <c r="H29" s="24">
        <f t="shared" si="22"/>
        <v>299233</v>
      </c>
      <c r="I29" s="24">
        <f t="shared" si="22"/>
        <v>445337</v>
      </c>
      <c r="J29" s="24">
        <f t="shared" si="22"/>
        <v>5016</v>
      </c>
      <c r="K29" s="24">
        <f t="shared" si="22"/>
        <v>7919430</v>
      </c>
      <c r="L29" s="24">
        <f t="shared" si="22"/>
        <v>618924</v>
      </c>
      <c r="M29" s="24">
        <f t="shared" si="22"/>
        <v>901149</v>
      </c>
      <c r="N29" s="24">
        <f t="shared" si="22"/>
        <v>346222</v>
      </c>
      <c r="O29" s="24">
        <f t="shared" si="22"/>
        <v>0</v>
      </c>
      <c r="P29" s="24">
        <f t="shared" si="22"/>
        <v>615295</v>
      </c>
      <c r="Q29" s="24">
        <f t="shared" si="22"/>
        <v>3147335</v>
      </c>
      <c r="R29" s="24">
        <f t="shared" si="22"/>
        <v>566917</v>
      </c>
      <c r="S29" s="24"/>
      <c r="T29" s="25"/>
    </row>
    <row r="30" spans="1:35" s="12" customFormat="1" ht="12.75" x14ac:dyDescent="0.2">
      <c r="B30" s="18"/>
      <c r="C30" s="10"/>
      <c r="D30" s="10"/>
      <c r="E30" s="1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</row>
    <row r="31" spans="1:35" x14ac:dyDescent="0.2">
      <c r="A31" s="31">
        <v>1</v>
      </c>
      <c r="B31" s="32" t="s">
        <v>1051</v>
      </c>
      <c r="C31" s="38" t="s">
        <v>1052</v>
      </c>
      <c r="D31" s="31" t="s">
        <v>1050</v>
      </c>
      <c r="E31" s="8" t="s">
        <v>1053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213001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26"/>
      <c r="T31" s="54" t="s">
        <v>1993</v>
      </c>
      <c r="U31" s="47"/>
      <c r="V31" s="43"/>
      <c r="W31" s="39"/>
      <c r="X31" s="39"/>
      <c r="Y31" s="39"/>
      <c r="Z31" s="39"/>
      <c r="AA31" s="39"/>
      <c r="AB31" s="44"/>
      <c r="AC31" s="39"/>
      <c r="AD31" s="39"/>
      <c r="AE31" s="39"/>
      <c r="AF31" s="39"/>
      <c r="AG31" s="39"/>
      <c r="AH31" s="44"/>
      <c r="AI31" s="39"/>
    </row>
    <row r="32" spans="1:35" x14ac:dyDescent="0.2">
      <c r="A32" s="31">
        <v>2</v>
      </c>
      <c r="B32" s="32" t="s">
        <v>1054</v>
      </c>
      <c r="C32" s="38" t="s">
        <v>1055</v>
      </c>
      <c r="D32" s="31" t="s">
        <v>1050</v>
      </c>
      <c r="E32" s="8" t="s">
        <v>1056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2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26"/>
      <c r="T32" s="55" t="s">
        <v>1993</v>
      </c>
      <c r="U32" s="47"/>
      <c r="V32" s="43"/>
      <c r="W32" s="39"/>
      <c r="X32" s="39"/>
      <c r="Y32" s="39"/>
      <c r="Z32" s="39"/>
      <c r="AA32" s="39"/>
      <c r="AB32" s="44"/>
      <c r="AC32" s="39"/>
      <c r="AD32" s="39"/>
      <c r="AE32" s="39"/>
      <c r="AF32" s="39"/>
      <c r="AG32" s="39"/>
      <c r="AH32" s="39"/>
      <c r="AI32" s="39"/>
    </row>
    <row r="33" spans="1:35" x14ac:dyDescent="0.2">
      <c r="A33" s="31">
        <v>3</v>
      </c>
      <c r="B33" s="32" t="s">
        <v>1057</v>
      </c>
      <c r="C33" s="38" t="s">
        <v>1058</v>
      </c>
      <c r="D33" s="31" t="s">
        <v>1050</v>
      </c>
      <c r="E33" s="8" t="s">
        <v>1059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26"/>
      <c r="T33" s="55" t="s">
        <v>1993</v>
      </c>
      <c r="U33" s="47"/>
      <c r="V33" s="43"/>
      <c r="W33" s="44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x14ac:dyDescent="0.2">
      <c r="A34" s="31">
        <v>4</v>
      </c>
      <c r="B34" s="32" t="s">
        <v>1060</v>
      </c>
      <c r="C34" s="38" t="s">
        <v>1061</v>
      </c>
      <c r="D34" s="31" t="s">
        <v>1050</v>
      </c>
      <c r="E34" s="8" t="s">
        <v>1062</v>
      </c>
      <c r="F34" s="52">
        <v>1248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26"/>
      <c r="T34" s="55" t="s">
        <v>1999</v>
      </c>
      <c r="U34" s="47"/>
      <c r="V34" s="43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44"/>
      <c r="AI34" s="44"/>
    </row>
    <row r="35" spans="1:35" x14ac:dyDescent="0.2">
      <c r="A35" s="31">
        <v>5</v>
      </c>
      <c r="B35" s="32" t="s">
        <v>1063</v>
      </c>
      <c r="C35" s="38" t="s">
        <v>1064</v>
      </c>
      <c r="D35" s="31" t="s">
        <v>1050</v>
      </c>
      <c r="E35" s="8" t="s">
        <v>1065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900</v>
      </c>
      <c r="R35" s="52">
        <v>2</v>
      </c>
      <c r="S35" s="26"/>
      <c r="T35" s="55" t="s">
        <v>1993</v>
      </c>
      <c r="U35" s="47"/>
      <c r="V35" s="43"/>
      <c r="W35" s="39"/>
      <c r="X35" s="39"/>
      <c r="Y35" s="39"/>
      <c r="Z35" s="39"/>
      <c r="AA35" s="39"/>
      <c r="AB35" s="44"/>
      <c r="AC35" s="39"/>
      <c r="AD35" s="39"/>
      <c r="AE35" s="39"/>
      <c r="AF35" s="39"/>
      <c r="AG35" s="39"/>
      <c r="AH35" s="44"/>
      <c r="AI35" s="39"/>
    </row>
    <row r="36" spans="1:35" x14ac:dyDescent="0.2">
      <c r="A36" s="31">
        <v>6</v>
      </c>
      <c r="B36" s="32" t="s">
        <v>1066</v>
      </c>
      <c r="C36" s="38" t="s">
        <v>1067</v>
      </c>
      <c r="D36" s="31" t="s">
        <v>1050</v>
      </c>
      <c r="E36" s="8" t="s">
        <v>1068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26"/>
      <c r="T36" s="55" t="s">
        <v>1994</v>
      </c>
      <c r="U36" s="47"/>
      <c r="V36" s="43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4"/>
      <c r="AI36" s="39"/>
    </row>
    <row r="37" spans="1:35" x14ac:dyDescent="0.2">
      <c r="A37" s="31">
        <v>7</v>
      </c>
      <c r="B37" s="32" t="s">
        <v>1069</v>
      </c>
      <c r="C37" s="38" t="s">
        <v>1070</v>
      </c>
      <c r="D37" s="31" t="s">
        <v>1050</v>
      </c>
      <c r="E37" s="8" t="s">
        <v>1071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26"/>
      <c r="T37" s="55" t="s">
        <v>1993</v>
      </c>
      <c r="U37" s="47"/>
      <c r="V37" s="43"/>
      <c r="W37" s="39"/>
      <c r="X37" s="44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4"/>
    </row>
    <row r="38" spans="1:35" x14ac:dyDescent="0.2">
      <c r="A38" s="31">
        <v>8</v>
      </c>
      <c r="B38" s="32" t="s">
        <v>1072</v>
      </c>
      <c r="C38" s="38" t="s">
        <v>1073</v>
      </c>
      <c r="D38" s="31" t="s">
        <v>1050</v>
      </c>
      <c r="E38" s="8" t="s">
        <v>1074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89687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2400</v>
      </c>
      <c r="R38" s="52">
        <v>0</v>
      </c>
      <c r="S38" s="26"/>
      <c r="T38" s="55" t="s">
        <v>1993</v>
      </c>
      <c r="U38" s="47"/>
      <c r="V38" s="43"/>
      <c r="W38" s="39"/>
      <c r="X38" s="39"/>
      <c r="Y38" s="39"/>
      <c r="Z38" s="39"/>
      <c r="AA38" s="39"/>
      <c r="AB38" s="39"/>
      <c r="AC38" s="44"/>
      <c r="AD38" s="39"/>
      <c r="AE38" s="39"/>
      <c r="AF38" s="39"/>
      <c r="AG38" s="39"/>
      <c r="AH38" s="39"/>
      <c r="AI38" s="44"/>
    </row>
    <row r="39" spans="1:35" x14ac:dyDescent="0.2">
      <c r="A39" s="31">
        <v>9</v>
      </c>
      <c r="B39" s="32" t="s">
        <v>1075</v>
      </c>
      <c r="C39" s="38" t="s">
        <v>1076</v>
      </c>
      <c r="D39" s="31" t="s">
        <v>1050</v>
      </c>
      <c r="E39" s="8" t="s">
        <v>1077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2160</v>
      </c>
      <c r="R39" s="52">
        <v>0</v>
      </c>
      <c r="S39" s="26"/>
      <c r="T39" s="55" t="s">
        <v>1993</v>
      </c>
      <c r="U39" s="47"/>
      <c r="V39" s="43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4"/>
    </row>
    <row r="40" spans="1:35" x14ac:dyDescent="0.2">
      <c r="A40" s="31">
        <v>10</v>
      </c>
      <c r="B40" s="32" t="s">
        <v>1078</v>
      </c>
      <c r="C40" s="38" t="s">
        <v>1079</v>
      </c>
      <c r="D40" s="31" t="s">
        <v>1050</v>
      </c>
      <c r="E40" s="8" t="s">
        <v>1080</v>
      </c>
      <c r="F40" s="52">
        <v>0</v>
      </c>
      <c r="G40" s="52">
        <v>1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2</v>
      </c>
      <c r="S40" s="26"/>
      <c r="T40" s="55" t="s">
        <v>1993</v>
      </c>
      <c r="U40" s="47"/>
      <c r="V40" s="43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4"/>
    </row>
    <row r="41" spans="1:35" x14ac:dyDescent="0.2">
      <c r="A41" s="31">
        <v>11</v>
      </c>
      <c r="B41" s="32" t="s">
        <v>1081</v>
      </c>
      <c r="C41" s="38" t="s">
        <v>1082</v>
      </c>
      <c r="D41" s="31" t="s">
        <v>1050</v>
      </c>
      <c r="E41" s="8" t="s">
        <v>1083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1584</v>
      </c>
      <c r="S41" s="26"/>
      <c r="T41" s="55" t="s">
        <v>1993</v>
      </c>
      <c r="U41" s="47"/>
      <c r="V41" s="43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4"/>
    </row>
    <row r="42" spans="1:35" x14ac:dyDescent="0.2">
      <c r="A42" s="31">
        <v>12</v>
      </c>
      <c r="B42" s="32" t="s">
        <v>1084</v>
      </c>
      <c r="C42" s="38" t="s">
        <v>1085</v>
      </c>
      <c r="D42" s="31" t="s">
        <v>1050</v>
      </c>
      <c r="E42" s="8" t="s">
        <v>1086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4156</v>
      </c>
      <c r="S42" s="26"/>
      <c r="T42" s="55" t="s">
        <v>1999</v>
      </c>
      <c r="U42" s="47"/>
      <c r="V42" s="43"/>
      <c r="W42" s="39"/>
      <c r="X42" s="39"/>
      <c r="Y42" s="39"/>
      <c r="Z42" s="39"/>
      <c r="AA42" s="39"/>
      <c r="AB42" s="44"/>
      <c r="AC42" s="39"/>
      <c r="AD42" s="39"/>
      <c r="AE42" s="39"/>
      <c r="AF42" s="39"/>
      <c r="AG42" s="39"/>
      <c r="AH42" s="39"/>
      <c r="AI42" s="39"/>
    </row>
    <row r="43" spans="1:35" x14ac:dyDescent="0.2">
      <c r="A43" s="31">
        <v>13</v>
      </c>
      <c r="B43" s="32" t="s">
        <v>1087</v>
      </c>
      <c r="C43" s="38" t="s">
        <v>1088</v>
      </c>
      <c r="D43" s="31" t="s">
        <v>1050</v>
      </c>
      <c r="E43" s="8" t="s">
        <v>1716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5920</v>
      </c>
      <c r="S43" s="26"/>
      <c r="T43" s="55" t="s">
        <v>1993</v>
      </c>
      <c r="U43" s="47"/>
      <c r="V43" s="43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4"/>
    </row>
    <row r="44" spans="1:35" x14ac:dyDescent="0.2">
      <c r="A44" s="31">
        <v>14</v>
      </c>
      <c r="B44" s="32" t="s">
        <v>1089</v>
      </c>
      <c r="C44" s="38" t="s">
        <v>1090</v>
      </c>
      <c r="D44" s="31" t="s">
        <v>1050</v>
      </c>
      <c r="E44" s="8" t="s">
        <v>1091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26"/>
      <c r="T44" s="55" t="s">
        <v>1993</v>
      </c>
      <c r="U44" s="47"/>
      <c r="V44" s="43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4"/>
    </row>
    <row r="45" spans="1:35" x14ac:dyDescent="0.2">
      <c r="A45" s="31">
        <v>15</v>
      </c>
      <c r="B45" s="32" t="s">
        <v>1092</v>
      </c>
      <c r="C45" s="38" t="s">
        <v>1093</v>
      </c>
      <c r="D45" s="31" t="s">
        <v>1050</v>
      </c>
      <c r="E45" s="8" t="s">
        <v>1717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26"/>
      <c r="T45" s="55" t="s">
        <v>1993</v>
      </c>
      <c r="U45" s="47"/>
      <c r="V45" s="43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44"/>
      <c r="AI45" s="39"/>
    </row>
    <row r="46" spans="1:35" x14ac:dyDescent="0.2">
      <c r="A46" s="31">
        <v>16</v>
      </c>
      <c r="B46" s="32" t="s">
        <v>1094</v>
      </c>
      <c r="C46" s="38" t="s">
        <v>1095</v>
      </c>
      <c r="D46" s="31" t="s">
        <v>1050</v>
      </c>
      <c r="E46" s="8" t="s">
        <v>1096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26"/>
      <c r="T46" s="55" t="s">
        <v>1993</v>
      </c>
      <c r="U46" s="47"/>
      <c r="V46" s="43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4"/>
    </row>
    <row r="47" spans="1:35" x14ac:dyDescent="0.2">
      <c r="A47" s="31">
        <v>17</v>
      </c>
      <c r="B47" s="32" t="s">
        <v>1097</v>
      </c>
      <c r="C47" s="38" t="s">
        <v>1098</v>
      </c>
      <c r="D47" s="31" t="s">
        <v>1050</v>
      </c>
      <c r="E47" s="8" t="s">
        <v>1718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4092</v>
      </c>
      <c r="S47" s="26"/>
      <c r="T47" s="55" t="s">
        <v>1993</v>
      </c>
      <c r="U47" s="47"/>
      <c r="V47" s="43"/>
      <c r="W47" s="39"/>
      <c r="X47" s="44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x14ac:dyDescent="0.2">
      <c r="A48" s="31">
        <v>18</v>
      </c>
      <c r="B48" s="32" t="s">
        <v>1099</v>
      </c>
      <c r="C48" s="38" t="s">
        <v>1100</v>
      </c>
      <c r="D48" s="31" t="s">
        <v>1050</v>
      </c>
      <c r="E48" s="8" t="s">
        <v>1101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26"/>
      <c r="T48" s="55" t="s">
        <v>1999</v>
      </c>
      <c r="U48" s="47"/>
      <c r="V48" s="43"/>
      <c r="W48" s="39"/>
      <c r="X48" s="39"/>
      <c r="Y48" s="39"/>
      <c r="Z48" s="39"/>
      <c r="AA48" s="39"/>
      <c r="AB48" s="44"/>
      <c r="AC48" s="39"/>
      <c r="AD48" s="39"/>
      <c r="AE48" s="39"/>
      <c r="AF48" s="39"/>
      <c r="AG48" s="39"/>
      <c r="AH48" s="39"/>
      <c r="AI48" s="39"/>
    </row>
    <row r="49" spans="1:35" x14ac:dyDescent="0.2">
      <c r="A49" s="31">
        <v>19</v>
      </c>
      <c r="B49" s="32" t="s">
        <v>1102</v>
      </c>
      <c r="C49" s="38" t="s">
        <v>1103</v>
      </c>
      <c r="D49" s="31" t="s">
        <v>1050</v>
      </c>
      <c r="E49" s="8" t="s">
        <v>1104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62520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26"/>
      <c r="T49" s="55" t="s">
        <v>1993</v>
      </c>
      <c r="U49" s="47"/>
      <c r="V49" s="43"/>
      <c r="W49" s="39"/>
      <c r="X49" s="44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x14ac:dyDescent="0.2">
      <c r="A50" s="31">
        <v>20</v>
      </c>
      <c r="B50" s="32" t="s">
        <v>1105</v>
      </c>
      <c r="C50" s="38" t="s">
        <v>1106</v>
      </c>
      <c r="D50" s="31" t="s">
        <v>1050</v>
      </c>
      <c r="E50" s="8" t="s">
        <v>1107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26"/>
      <c r="T50" s="55" t="s">
        <v>1993</v>
      </c>
      <c r="U50" s="47"/>
      <c r="V50" s="43"/>
      <c r="W50" s="39"/>
      <c r="X50" s="39"/>
      <c r="Y50" s="39"/>
      <c r="Z50" s="39"/>
      <c r="AA50" s="39"/>
      <c r="AB50" s="44"/>
      <c r="AC50" s="44"/>
      <c r="AD50" s="39"/>
      <c r="AE50" s="39"/>
      <c r="AF50" s="39"/>
      <c r="AG50" s="39"/>
      <c r="AH50" s="39"/>
      <c r="AI50" s="39"/>
    </row>
    <row r="51" spans="1:35" x14ac:dyDescent="0.2">
      <c r="A51" s="31">
        <v>21</v>
      </c>
      <c r="B51" s="32" t="s">
        <v>1108</v>
      </c>
      <c r="C51" s="38" t="s">
        <v>1109</v>
      </c>
      <c r="D51" s="31" t="s">
        <v>1050</v>
      </c>
      <c r="E51" s="8" t="s">
        <v>1110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120</v>
      </c>
      <c r="S51" s="26"/>
      <c r="T51" s="55" t="s">
        <v>1999</v>
      </c>
      <c r="U51" s="47"/>
      <c r="V51" s="43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4"/>
      <c r="AH51" s="39"/>
      <c r="AI51" s="39"/>
    </row>
    <row r="52" spans="1:35" x14ac:dyDescent="0.2">
      <c r="A52" s="31">
        <v>22</v>
      </c>
      <c r="B52" s="32" t="s">
        <v>1111</v>
      </c>
      <c r="C52" s="38" t="s">
        <v>1112</v>
      </c>
      <c r="D52" s="31" t="s">
        <v>1050</v>
      </c>
      <c r="E52" s="8" t="s">
        <v>1113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10086</v>
      </c>
      <c r="S52" s="26"/>
      <c r="T52" s="55" t="s">
        <v>1999</v>
      </c>
      <c r="U52" s="47"/>
      <c r="V52" s="43"/>
      <c r="W52" s="39"/>
      <c r="X52" s="39"/>
      <c r="Y52" s="44"/>
      <c r="Z52" s="39"/>
      <c r="AA52" s="39"/>
      <c r="AB52" s="39"/>
      <c r="AC52" s="44"/>
      <c r="AD52" s="44"/>
      <c r="AE52" s="44"/>
      <c r="AF52" s="39"/>
      <c r="AG52" s="39"/>
      <c r="AH52" s="39"/>
      <c r="AI52" s="39"/>
    </row>
    <row r="53" spans="1:35" x14ac:dyDescent="0.2">
      <c r="A53" s="31">
        <v>23</v>
      </c>
      <c r="B53" s="32" t="s">
        <v>1114</v>
      </c>
      <c r="C53" s="38" t="s">
        <v>1115</v>
      </c>
      <c r="D53" s="31" t="s">
        <v>1050</v>
      </c>
      <c r="E53" s="8" t="s">
        <v>1116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256</v>
      </c>
      <c r="R53" s="52">
        <v>0</v>
      </c>
      <c r="S53" s="26"/>
      <c r="T53" s="55" t="s">
        <v>1993</v>
      </c>
      <c r="U53" s="47"/>
      <c r="V53" s="43"/>
      <c r="W53" s="39"/>
      <c r="X53" s="39"/>
      <c r="Y53" s="39"/>
      <c r="Z53" s="39"/>
      <c r="AA53" s="39"/>
      <c r="AB53" s="44"/>
      <c r="AC53" s="39"/>
      <c r="AD53" s="44"/>
      <c r="AE53" s="39"/>
      <c r="AF53" s="39"/>
      <c r="AG53" s="39"/>
      <c r="AH53" s="39"/>
      <c r="AI53" s="44"/>
    </row>
    <row r="54" spans="1:35" x14ac:dyDescent="0.2">
      <c r="A54" s="31">
        <v>24</v>
      </c>
      <c r="B54" s="32" t="s">
        <v>1118</v>
      </c>
      <c r="C54" s="38" t="s">
        <v>1119</v>
      </c>
      <c r="D54" s="31" t="s">
        <v>1117</v>
      </c>
      <c r="E54" s="8" t="s">
        <v>1120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26"/>
      <c r="T54" s="55" t="s">
        <v>1993</v>
      </c>
      <c r="U54" s="47"/>
      <c r="V54" s="43"/>
      <c r="W54" s="39"/>
      <c r="X54" s="39"/>
      <c r="Y54" s="39"/>
      <c r="Z54" s="39"/>
      <c r="AA54" s="39"/>
      <c r="AB54" s="44"/>
      <c r="AC54" s="39"/>
      <c r="AD54" s="39"/>
      <c r="AE54" s="39"/>
      <c r="AF54" s="39"/>
      <c r="AG54" s="39"/>
      <c r="AH54" s="39"/>
      <c r="AI54" s="39"/>
    </row>
    <row r="55" spans="1:35" x14ac:dyDescent="0.2">
      <c r="A55" s="31">
        <v>25</v>
      </c>
      <c r="B55" s="32" t="s">
        <v>1121</v>
      </c>
      <c r="C55" s="38" t="s">
        <v>1122</v>
      </c>
      <c r="D55" s="31" t="s">
        <v>1117</v>
      </c>
      <c r="E55" s="8" t="s">
        <v>1123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67</v>
      </c>
      <c r="S55" s="26"/>
      <c r="T55" s="55" t="s">
        <v>1993</v>
      </c>
      <c r="U55" s="47"/>
      <c r="V55" s="43"/>
      <c r="W55" s="39"/>
      <c r="X55" s="39"/>
      <c r="Y55" s="39"/>
      <c r="Z55" s="39"/>
      <c r="AA55" s="39"/>
      <c r="AB55" s="44"/>
      <c r="AC55" s="39"/>
      <c r="AD55" s="39"/>
      <c r="AE55" s="39"/>
      <c r="AF55" s="39"/>
      <c r="AG55" s="39"/>
      <c r="AH55" s="39"/>
      <c r="AI55" s="44"/>
    </row>
    <row r="56" spans="1:35" x14ac:dyDescent="0.2">
      <c r="A56" s="31">
        <v>26</v>
      </c>
      <c r="B56" s="32" t="s">
        <v>1124</v>
      </c>
      <c r="C56" s="38" t="s">
        <v>1125</v>
      </c>
      <c r="D56" s="31" t="s">
        <v>1117</v>
      </c>
      <c r="E56" s="8" t="s">
        <v>1126</v>
      </c>
      <c r="F56" s="52">
        <v>0</v>
      </c>
      <c r="G56" s="52">
        <v>3912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26"/>
      <c r="T56" s="55" t="s">
        <v>1999</v>
      </c>
      <c r="U56" s="47"/>
      <c r="V56" s="43"/>
      <c r="W56" s="39"/>
      <c r="X56" s="39"/>
      <c r="Y56" s="39"/>
      <c r="Z56" s="39"/>
      <c r="AA56" s="39"/>
      <c r="AB56" s="44"/>
      <c r="AC56" s="39"/>
      <c r="AD56" s="39"/>
      <c r="AE56" s="39"/>
      <c r="AF56" s="39"/>
      <c r="AG56" s="39"/>
      <c r="AH56" s="44"/>
      <c r="AI56" s="39"/>
    </row>
    <row r="57" spans="1:35" x14ac:dyDescent="0.2">
      <c r="A57" s="31">
        <v>27</v>
      </c>
      <c r="B57" s="32" t="s">
        <v>1127</v>
      </c>
      <c r="C57" s="38" t="s">
        <v>1128</v>
      </c>
      <c r="D57" s="31" t="s">
        <v>1117</v>
      </c>
      <c r="E57" s="8" t="s">
        <v>1129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26"/>
      <c r="T57" s="55" t="s">
        <v>1993</v>
      </c>
      <c r="U57" s="47"/>
      <c r="V57" s="43"/>
      <c r="W57" s="39"/>
      <c r="X57" s="39"/>
      <c r="Y57" s="39"/>
      <c r="Z57" s="39"/>
      <c r="AA57" s="39"/>
      <c r="AB57" s="39"/>
      <c r="AC57" s="44"/>
      <c r="AD57" s="39"/>
      <c r="AE57" s="39"/>
      <c r="AF57" s="39"/>
      <c r="AG57" s="39"/>
      <c r="AH57" s="39"/>
      <c r="AI57" s="39"/>
    </row>
    <row r="58" spans="1:35" x14ac:dyDescent="0.2">
      <c r="A58" s="31">
        <v>28</v>
      </c>
      <c r="B58" s="32" t="s">
        <v>1130</v>
      </c>
      <c r="C58" s="38" t="s">
        <v>1131</v>
      </c>
      <c r="D58" s="31" t="s">
        <v>1117</v>
      </c>
      <c r="E58" s="8" t="s">
        <v>1132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26"/>
      <c r="T58" s="55" t="s">
        <v>1999</v>
      </c>
      <c r="U58" s="47"/>
      <c r="V58" s="43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4"/>
    </row>
    <row r="59" spans="1:35" x14ac:dyDescent="0.2">
      <c r="A59" s="31">
        <v>29</v>
      </c>
      <c r="B59" s="32" t="s">
        <v>1133</v>
      </c>
      <c r="C59" s="38" t="s">
        <v>1134</v>
      </c>
      <c r="D59" s="31" t="s">
        <v>1117</v>
      </c>
      <c r="E59" s="8" t="s">
        <v>1135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451836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26"/>
      <c r="T59" s="55" t="s">
        <v>1993</v>
      </c>
      <c r="U59" s="47"/>
      <c r="V59" s="43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4"/>
    </row>
    <row r="60" spans="1:35" x14ac:dyDescent="0.2">
      <c r="A60" s="31">
        <v>30</v>
      </c>
      <c r="B60" s="32" t="s">
        <v>1136</v>
      </c>
      <c r="C60" s="38" t="s">
        <v>1137</v>
      </c>
      <c r="D60" s="31" t="s">
        <v>1117</v>
      </c>
      <c r="E60" s="8" t="s">
        <v>1138</v>
      </c>
      <c r="F60" s="52">
        <v>0</v>
      </c>
      <c r="G60" s="52">
        <v>3560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26"/>
      <c r="T60" s="55" t="s">
        <v>1999</v>
      </c>
      <c r="U60" s="47"/>
      <c r="V60" s="43"/>
      <c r="W60" s="39"/>
      <c r="X60" s="39"/>
      <c r="Y60" s="44"/>
      <c r="Z60" s="39"/>
      <c r="AA60" s="39"/>
      <c r="AB60" s="44"/>
      <c r="AC60" s="39"/>
      <c r="AD60" s="39"/>
      <c r="AE60" s="39"/>
      <c r="AF60" s="39"/>
      <c r="AG60" s="39"/>
      <c r="AH60" s="39"/>
      <c r="AI60" s="39"/>
    </row>
    <row r="61" spans="1:35" x14ac:dyDescent="0.2">
      <c r="A61" s="31">
        <v>31</v>
      </c>
      <c r="B61" s="32" t="s">
        <v>1139</v>
      </c>
      <c r="C61" s="38" t="s">
        <v>1140</v>
      </c>
      <c r="D61" s="31" t="s">
        <v>1117</v>
      </c>
      <c r="E61" s="8" t="s">
        <v>1141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26"/>
      <c r="T61" s="55" t="s">
        <v>1999</v>
      </c>
      <c r="U61" s="47"/>
      <c r="V61" s="43"/>
      <c r="W61" s="39"/>
      <c r="X61" s="39"/>
      <c r="Y61" s="39"/>
      <c r="Z61" s="39"/>
      <c r="AA61" s="39"/>
      <c r="AB61" s="44"/>
      <c r="AC61" s="39"/>
      <c r="AD61" s="39"/>
      <c r="AE61" s="39"/>
      <c r="AF61" s="39"/>
      <c r="AG61" s="39"/>
      <c r="AH61" s="39"/>
      <c r="AI61" s="44"/>
    </row>
    <row r="62" spans="1:35" x14ac:dyDescent="0.2">
      <c r="A62" s="31">
        <v>32</v>
      </c>
      <c r="B62" s="32" t="s">
        <v>1142</v>
      </c>
      <c r="C62" s="38" t="s">
        <v>1143</v>
      </c>
      <c r="D62" s="31" t="s">
        <v>1117</v>
      </c>
      <c r="E62" s="8" t="s">
        <v>1144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26"/>
      <c r="T62" s="55" t="s">
        <v>1993</v>
      </c>
      <c r="U62" s="47"/>
      <c r="V62" s="43"/>
      <c r="W62" s="39"/>
      <c r="X62" s="39"/>
      <c r="Y62" s="39"/>
      <c r="Z62" s="39"/>
      <c r="AA62" s="39"/>
      <c r="AB62" s="44"/>
      <c r="AC62" s="39"/>
      <c r="AD62" s="39"/>
      <c r="AE62" s="39"/>
      <c r="AF62" s="39"/>
      <c r="AG62" s="39"/>
      <c r="AH62" s="39"/>
      <c r="AI62" s="39"/>
    </row>
    <row r="63" spans="1:35" x14ac:dyDescent="0.2">
      <c r="A63" s="31">
        <v>33</v>
      </c>
      <c r="B63" s="32" t="s">
        <v>1145</v>
      </c>
      <c r="C63" s="38" t="s">
        <v>1146</v>
      </c>
      <c r="D63" s="31" t="s">
        <v>1117</v>
      </c>
      <c r="E63" s="8" t="s">
        <v>1147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26"/>
      <c r="T63" s="55" t="s">
        <v>1999</v>
      </c>
      <c r="U63" s="47"/>
      <c r="V63" s="43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4"/>
      <c r="AH63" s="39"/>
      <c r="AI63" s="39"/>
    </row>
    <row r="64" spans="1:35" x14ac:dyDescent="0.2">
      <c r="A64" s="31">
        <v>34</v>
      </c>
      <c r="B64" s="32" t="s">
        <v>1148</v>
      </c>
      <c r="C64" s="38" t="s">
        <v>1149</v>
      </c>
      <c r="D64" s="31" t="s">
        <v>1117</v>
      </c>
      <c r="E64" s="8" t="s">
        <v>1150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26"/>
      <c r="T64" s="55" t="s">
        <v>1999</v>
      </c>
      <c r="U64" s="47"/>
      <c r="V64" s="43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4"/>
    </row>
    <row r="65" spans="1:35" x14ac:dyDescent="0.2">
      <c r="A65" s="31">
        <v>35</v>
      </c>
      <c r="B65" s="32" t="s">
        <v>1151</v>
      </c>
      <c r="C65" s="38" t="s">
        <v>1152</v>
      </c>
      <c r="D65" s="31" t="s">
        <v>1117</v>
      </c>
      <c r="E65" s="8" t="s">
        <v>1153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26"/>
      <c r="T65" s="55" t="s">
        <v>1999</v>
      </c>
      <c r="U65" s="47"/>
      <c r="V65" s="43"/>
      <c r="W65" s="39"/>
      <c r="X65" s="39"/>
      <c r="Y65" s="39"/>
      <c r="Z65" s="39"/>
      <c r="AA65" s="39"/>
      <c r="AB65" s="39"/>
      <c r="AC65" s="39"/>
      <c r="AD65" s="39"/>
      <c r="AE65" s="44"/>
      <c r="AF65" s="39"/>
      <c r="AG65" s="39"/>
      <c r="AH65" s="39"/>
      <c r="AI65" s="39"/>
    </row>
    <row r="66" spans="1:35" x14ac:dyDescent="0.2">
      <c r="A66" s="31">
        <v>36</v>
      </c>
      <c r="B66" s="32" t="s">
        <v>1154</v>
      </c>
      <c r="C66" s="38" t="s">
        <v>1155</v>
      </c>
      <c r="D66" s="31" t="s">
        <v>1117</v>
      </c>
      <c r="E66" s="8" t="s">
        <v>1156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204334</v>
      </c>
      <c r="L66" s="52">
        <v>1128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26"/>
      <c r="T66" s="55" t="s">
        <v>1999</v>
      </c>
      <c r="U66" s="47"/>
      <c r="V66" s="43"/>
      <c r="W66" s="39"/>
      <c r="X66" s="39"/>
      <c r="Y66" s="39"/>
      <c r="Z66" s="39"/>
      <c r="AA66" s="39"/>
      <c r="AB66" s="44"/>
      <c r="AC66" s="39"/>
      <c r="AD66" s="39"/>
      <c r="AE66" s="39"/>
      <c r="AF66" s="39"/>
      <c r="AG66" s="39"/>
      <c r="AH66" s="39"/>
      <c r="AI66" s="39"/>
    </row>
    <row r="67" spans="1:35" x14ac:dyDescent="0.2">
      <c r="A67" s="31">
        <v>37</v>
      </c>
      <c r="B67" s="32" t="s">
        <v>1157</v>
      </c>
      <c r="C67" s="38" t="s">
        <v>1158</v>
      </c>
      <c r="D67" s="31" t="s">
        <v>1117</v>
      </c>
      <c r="E67" s="8" t="s">
        <v>1159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75846</v>
      </c>
      <c r="Q67" s="52">
        <v>0</v>
      </c>
      <c r="R67" s="52">
        <v>0</v>
      </c>
      <c r="S67" s="26"/>
      <c r="T67" s="55" t="s">
        <v>1993</v>
      </c>
      <c r="U67" s="47"/>
      <c r="V67" s="43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4"/>
    </row>
    <row r="68" spans="1:35" x14ac:dyDescent="0.2">
      <c r="A68" s="31">
        <v>38</v>
      </c>
      <c r="B68" s="32" t="s">
        <v>1160</v>
      </c>
      <c r="C68" s="38" t="s">
        <v>1161</v>
      </c>
      <c r="D68" s="31" t="s">
        <v>1117</v>
      </c>
      <c r="E68" s="8" t="s">
        <v>1162</v>
      </c>
      <c r="F68" s="52">
        <v>0</v>
      </c>
      <c r="G68" s="52">
        <v>0</v>
      </c>
      <c r="H68" s="52">
        <v>20466</v>
      </c>
      <c r="I68" s="52">
        <v>0</v>
      </c>
      <c r="J68" s="52">
        <v>0</v>
      </c>
      <c r="K68" s="52">
        <v>0</v>
      </c>
      <c r="L68" s="52">
        <v>23940</v>
      </c>
      <c r="M68" s="52">
        <v>90407</v>
      </c>
      <c r="N68" s="52">
        <v>23970</v>
      </c>
      <c r="O68" s="52">
        <v>0</v>
      </c>
      <c r="P68" s="52">
        <v>0</v>
      </c>
      <c r="Q68" s="52">
        <v>0</v>
      </c>
      <c r="R68" s="52">
        <v>0</v>
      </c>
      <c r="S68" s="26"/>
      <c r="T68" s="55" t="s">
        <v>1993</v>
      </c>
      <c r="U68" s="47"/>
      <c r="V68" s="43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4"/>
      <c r="AH68" s="39"/>
      <c r="AI68" s="39"/>
    </row>
    <row r="69" spans="1:35" x14ac:dyDescent="0.2">
      <c r="A69" s="31">
        <v>39</v>
      </c>
      <c r="B69" s="32" t="s">
        <v>1163</v>
      </c>
      <c r="C69" s="38" t="s">
        <v>1164</v>
      </c>
      <c r="D69" s="31" t="s">
        <v>1117</v>
      </c>
      <c r="E69" s="8" t="s">
        <v>1165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26"/>
      <c r="T69" s="55" t="s">
        <v>1999</v>
      </c>
      <c r="U69" s="47"/>
      <c r="V69" s="43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4"/>
    </row>
    <row r="70" spans="1:35" x14ac:dyDescent="0.2">
      <c r="A70" s="31">
        <v>40</v>
      </c>
      <c r="B70" s="32" t="s">
        <v>1166</v>
      </c>
      <c r="C70" s="38" t="s">
        <v>1167</v>
      </c>
      <c r="D70" s="31" t="s">
        <v>1117</v>
      </c>
      <c r="E70" s="8" t="s">
        <v>1168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273</v>
      </c>
      <c r="S70" s="26"/>
      <c r="T70" s="55" t="s">
        <v>1999</v>
      </c>
      <c r="U70" s="47"/>
      <c r="V70" s="43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4"/>
    </row>
    <row r="71" spans="1:35" x14ac:dyDescent="0.2">
      <c r="A71" s="31">
        <v>41</v>
      </c>
      <c r="B71" s="32" t="s">
        <v>1169</v>
      </c>
      <c r="C71" s="38" t="s">
        <v>1170</v>
      </c>
      <c r="D71" s="31" t="s">
        <v>1117</v>
      </c>
      <c r="E71" s="8" t="s">
        <v>1171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26"/>
      <c r="T71" s="55" t="s">
        <v>1993</v>
      </c>
      <c r="U71" s="47"/>
      <c r="V71" s="43"/>
      <c r="W71" s="39"/>
      <c r="X71" s="39"/>
      <c r="Y71" s="39"/>
      <c r="Z71" s="39"/>
      <c r="AA71" s="39"/>
      <c r="AB71" s="44"/>
      <c r="AC71" s="39"/>
      <c r="AD71" s="39"/>
      <c r="AE71" s="39"/>
      <c r="AF71" s="39"/>
      <c r="AG71" s="39"/>
      <c r="AH71" s="39"/>
      <c r="AI71" s="39"/>
    </row>
    <row r="72" spans="1:35" x14ac:dyDescent="0.2">
      <c r="A72" s="31">
        <v>42</v>
      </c>
      <c r="B72" s="32" t="s">
        <v>1172</v>
      </c>
      <c r="C72" s="38" t="s">
        <v>1173</v>
      </c>
      <c r="D72" s="31" t="s">
        <v>1117</v>
      </c>
      <c r="E72" s="8" t="s">
        <v>1174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882683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26"/>
      <c r="T72" s="55" t="s">
        <v>1993</v>
      </c>
      <c r="U72" s="47"/>
      <c r="V72" s="43"/>
      <c r="W72" s="39"/>
      <c r="X72" s="39"/>
      <c r="Y72" s="44"/>
      <c r="Z72" s="39"/>
      <c r="AA72" s="39"/>
      <c r="AB72" s="39"/>
      <c r="AC72" s="39"/>
      <c r="AD72" s="39"/>
      <c r="AE72" s="39"/>
      <c r="AF72" s="39"/>
      <c r="AG72" s="39"/>
      <c r="AH72" s="39"/>
      <c r="AI72" s="44"/>
    </row>
    <row r="73" spans="1:35" x14ac:dyDescent="0.2">
      <c r="A73" s="31">
        <v>43</v>
      </c>
      <c r="B73" s="32" t="s">
        <v>1175</v>
      </c>
      <c r="C73" s="38" t="s">
        <v>1176</v>
      </c>
      <c r="D73" s="31" t="s">
        <v>1117</v>
      </c>
      <c r="E73" s="8" t="s">
        <v>1177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1600</v>
      </c>
      <c r="S73" s="26"/>
      <c r="T73" s="55" t="s">
        <v>1993</v>
      </c>
      <c r="U73" s="47"/>
      <c r="V73" s="43"/>
      <c r="W73" s="39"/>
      <c r="X73" s="44"/>
      <c r="Y73" s="39"/>
      <c r="Z73" s="39"/>
      <c r="AA73" s="39"/>
      <c r="AB73" s="39"/>
      <c r="AC73" s="39"/>
      <c r="AD73" s="39"/>
      <c r="AE73" s="39"/>
      <c r="AF73" s="39"/>
      <c r="AG73" s="39"/>
      <c r="AH73" s="44"/>
      <c r="AI73" s="39"/>
    </row>
    <row r="74" spans="1:35" x14ac:dyDescent="0.2">
      <c r="A74" s="31">
        <v>44</v>
      </c>
      <c r="B74" s="32" t="s">
        <v>1178</v>
      </c>
      <c r="C74" s="38" t="s">
        <v>1179</v>
      </c>
      <c r="D74" s="31" t="s">
        <v>1117</v>
      </c>
      <c r="E74" s="8" t="s">
        <v>1180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26"/>
      <c r="T74" s="55" t="s">
        <v>1993</v>
      </c>
      <c r="U74" s="47"/>
      <c r="V74" s="43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4"/>
      <c r="AH74" s="39"/>
      <c r="AI74" s="44"/>
    </row>
    <row r="75" spans="1:35" x14ac:dyDescent="0.2">
      <c r="A75" s="31">
        <v>45</v>
      </c>
      <c r="B75" s="32" t="s">
        <v>1181</v>
      </c>
      <c r="C75" s="38" t="s">
        <v>1182</v>
      </c>
      <c r="D75" s="31" t="s">
        <v>1117</v>
      </c>
      <c r="E75" s="8" t="s">
        <v>1183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26"/>
      <c r="T75" s="55" t="s">
        <v>1993</v>
      </c>
      <c r="U75" s="47"/>
      <c r="V75" s="43"/>
      <c r="W75" s="39"/>
      <c r="X75" s="39"/>
      <c r="Y75" s="39"/>
      <c r="Z75" s="39"/>
      <c r="AA75" s="39"/>
      <c r="AB75" s="39"/>
      <c r="AC75" s="44"/>
      <c r="AD75" s="39"/>
      <c r="AE75" s="39"/>
      <c r="AF75" s="39"/>
      <c r="AG75" s="39"/>
      <c r="AH75" s="39"/>
      <c r="AI75" s="44"/>
    </row>
    <row r="76" spans="1:35" x14ac:dyDescent="0.2">
      <c r="A76" s="31">
        <v>46</v>
      </c>
      <c r="B76" s="32" t="s">
        <v>1184</v>
      </c>
      <c r="C76" s="38" t="s">
        <v>1185</v>
      </c>
      <c r="D76" s="31" t="s">
        <v>1117</v>
      </c>
      <c r="E76" s="8" t="s">
        <v>1186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26"/>
      <c r="T76" s="55" t="s">
        <v>1999</v>
      </c>
      <c r="U76" s="47"/>
      <c r="V76" s="43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4"/>
    </row>
    <row r="77" spans="1:35" x14ac:dyDescent="0.2">
      <c r="A77" s="31">
        <v>47</v>
      </c>
      <c r="B77" s="32" t="s">
        <v>1187</v>
      </c>
      <c r="C77" s="38" t="s">
        <v>1188</v>
      </c>
      <c r="D77" s="31" t="s">
        <v>1117</v>
      </c>
      <c r="E77" s="8" t="s">
        <v>1189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26"/>
      <c r="T77" s="55" t="s">
        <v>1993</v>
      </c>
      <c r="U77" s="47"/>
      <c r="V77" s="43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4"/>
    </row>
    <row r="78" spans="1:35" x14ac:dyDescent="0.2">
      <c r="A78" s="31">
        <v>48</v>
      </c>
      <c r="B78" s="32" t="s">
        <v>1190</v>
      </c>
      <c r="C78" s="38" t="s">
        <v>1191</v>
      </c>
      <c r="D78" s="31" t="s">
        <v>1117</v>
      </c>
      <c r="E78" s="8" t="s">
        <v>1192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26"/>
      <c r="T78" s="55" t="s">
        <v>1993</v>
      </c>
      <c r="U78" s="47"/>
      <c r="V78" s="43"/>
      <c r="W78" s="39"/>
      <c r="X78" s="44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4"/>
    </row>
    <row r="79" spans="1:35" x14ac:dyDescent="0.2">
      <c r="A79" s="31">
        <v>49</v>
      </c>
      <c r="B79" s="32" t="s">
        <v>1193</v>
      </c>
      <c r="C79" s="38" t="s">
        <v>1194</v>
      </c>
      <c r="D79" s="31" t="s">
        <v>1117</v>
      </c>
      <c r="E79" s="8" t="s">
        <v>1195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26"/>
      <c r="T79" s="55" t="s">
        <v>1993</v>
      </c>
      <c r="U79" s="47"/>
      <c r="V79" s="43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4"/>
    </row>
    <row r="80" spans="1:35" x14ac:dyDescent="0.2">
      <c r="A80" s="31">
        <v>50</v>
      </c>
      <c r="B80" s="32" t="s">
        <v>1196</v>
      </c>
      <c r="C80" s="38" t="s">
        <v>1197</v>
      </c>
      <c r="D80" s="31" t="s">
        <v>1117</v>
      </c>
      <c r="E80" s="8" t="s">
        <v>1198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26"/>
      <c r="T80" s="55" t="s">
        <v>1993</v>
      </c>
      <c r="U80" s="47"/>
      <c r="V80" s="43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44"/>
      <c r="AI80" s="44"/>
    </row>
    <row r="81" spans="1:35" x14ac:dyDescent="0.2">
      <c r="A81" s="31">
        <v>51</v>
      </c>
      <c r="B81" s="32" t="s">
        <v>1199</v>
      </c>
      <c r="C81" s="38" t="s">
        <v>1200</v>
      </c>
      <c r="D81" s="31" t="s">
        <v>1117</v>
      </c>
      <c r="E81" s="8" t="s">
        <v>1201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26"/>
      <c r="T81" s="55" t="s">
        <v>1993</v>
      </c>
      <c r="U81" s="47"/>
      <c r="V81" s="43"/>
      <c r="W81" s="39"/>
      <c r="X81" s="39"/>
      <c r="Y81" s="39"/>
      <c r="Z81" s="39"/>
      <c r="AA81" s="39"/>
      <c r="AB81" s="39"/>
      <c r="AC81" s="39"/>
      <c r="AD81" s="44"/>
      <c r="AE81" s="39"/>
      <c r="AF81" s="39"/>
      <c r="AG81" s="39"/>
      <c r="AH81" s="44"/>
      <c r="AI81" s="44"/>
    </row>
    <row r="82" spans="1:35" x14ac:dyDescent="0.2">
      <c r="A82" s="31">
        <v>52</v>
      </c>
      <c r="B82" s="32" t="s">
        <v>1202</v>
      </c>
      <c r="C82" s="38" t="s">
        <v>1203</v>
      </c>
      <c r="D82" s="31" t="s">
        <v>1117</v>
      </c>
      <c r="E82" s="8" t="s">
        <v>1204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26"/>
      <c r="T82" s="55" t="s">
        <v>1993</v>
      </c>
      <c r="U82" s="47"/>
      <c r="V82" s="43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4"/>
    </row>
    <row r="83" spans="1:35" x14ac:dyDescent="0.2">
      <c r="A83" s="31">
        <v>53</v>
      </c>
      <c r="B83" s="32" t="s">
        <v>1205</v>
      </c>
      <c r="C83" s="38" t="s">
        <v>1206</v>
      </c>
      <c r="D83" s="31" t="s">
        <v>1117</v>
      </c>
      <c r="E83" s="8" t="s">
        <v>1207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26"/>
      <c r="T83" s="55" t="s">
        <v>1993</v>
      </c>
      <c r="U83" s="47"/>
      <c r="V83" s="43"/>
      <c r="W83" s="39"/>
      <c r="X83" s="39"/>
      <c r="Y83" s="44"/>
      <c r="Z83" s="44"/>
      <c r="AA83" s="39"/>
      <c r="AB83" s="39"/>
      <c r="AC83" s="39"/>
      <c r="AD83" s="39"/>
      <c r="AE83" s="39"/>
      <c r="AF83" s="39"/>
      <c r="AG83" s="39"/>
      <c r="AH83" s="39"/>
      <c r="AI83" s="44"/>
    </row>
    <row r="84" spans="1:35" x14ac:dyDescent="0.2">
      <c r="A84" s="31">
        <v>54</v>
      </c>
      <c r="B84" s="32" t="s">
        <v>1208</v>
      </c>
      <c r="C84" s="38" t="s">
        <v>1209</v>
      </c>
      <c r="D84" s="31" t="s">
        <v>1117</v>
      </c>
      <c r="E84" s="8" t="s">
        <v>1210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264</v>
      </c>
      <c r="S84" s="26"/>
      <c r="T84" s="55" t="s">
        <v>1993</v>
      </c>
      <c r="U84" s="47"/>
      <c r="V84" s="43"/>
      <c r="W84" s="39"/>
      <c r="X84" s="39"/>
      <c r="Y84" s="39"/>
      <c r="Z84" s="39"/>
      <c r="AA84" s="44"/>
      <c r="AB84" s="44"/>
      <c r="AC84" s="39"/>
      <c r="AD84" s="39"/>
      <c r="AE84" s="39"/>
      <c r="AF84" s="39"/>
      <c r="AG84" s="39"/>
      <c r="AH84" s="39"/>
      <c r="AI84" s="44"/>
    </row>
    <row r="85" spans="1:35" x14ac:dyDescent="0.2">
      <c r="A85" s="31">
        <v>55</v>
      </c>
      <c r="B85" s="32" t="s">
        <v>1211</v>
      </c>
      <c r="C85" s="38" t="s">
        <v>1212</v>
      </c>
      <c r="D85" s="31" t="s">
        <v>1117</v>
      </c>
      <c r="E85" s="8" t="s">
        <v>1213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720</v>
      </c>
      <c r="S85" s="26"/>
      <c r="T85" s="55" t="s">
        <v>1993</v>
      </c>
      <c r="U85" s="47"/>
      <c r="V85" s="43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44"/>
      <c r="AI85" s="39"/>
    </row>
    <row r="86" spans="1:35" x14ac:dyDescent="0.2">
      <c r="A86" s="31">
        <v>56</v>
      </c>
      <c r="B86" s="32" t="s">
        <v>1214</v>
      </c>
      <c r="C86" s="38" t="s">
        <v>1215</v>
      </c>
      <c r="D86" s="31" t="s">
        <v>1117</v>
      </c>
      <c r="E86" s="8" t="s">
        <v>1216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26"/>
      <c r="T86" s="55" t="s">
        <v>1993</v>
      </c>
      <c r="U86" s="47"/>
      <c r="V86" s="43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44"/>
      <c r="AI86" s="39"/>
    </row>
    <row r="87" spans="1:35" x14ac:dyDescent="0.2">
      <c r="A87" s="31">
        <v>57</v>
      </c>
      <c r="B87" s="32" t="s">
        <v>1217</v>
      </c>
      <c r="C87" s="38" t="s">
        <v>1218</v>
      </c>
      <c r="D87" s="31" t="s">
        <v>1117</v>
      </c>
      <c r="E87" s="8" t="s">
        <v>1219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26"/>
      <c r="T87" s="55" t="s">
        <v>1993</v>
      </c>
      <c r="U87" s="47"/>
      <c r="V87" s="43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4"/>
    </row>
    <row r="88" spans="1:35" x14ac:dyDescent="0.2">
      <c r="A88" s="31">
        <v>58</v>
      </c>
      <c r="B88" s="32" t="s">
        <v>1220</v>
      </c>
      <c r="C88" s="38" t="s">
        <v>1221</v>
      </c>
      <c r="D88" s="31" t="s">
        <v>1117</v>
      </c>
      <c r="E88" s="8" t="s">
        <v>1222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26"/>
      <c r="T88" s="55" t="s">
        <v>1993</v>
      </c>
      <c r="U88" s="47"/>
      <c r="V88" s="43"/>
      <c r="W88" s="39"/>
      <c r="X88" s="44"/>
      <c r="Y88" s="44"/>
      <c r="Z88" s="39"/>
      <c r="AA88" s="39"/>
      <c r="AB88" s="44"/>
      <c r="AC88" s="39"/>
      <c r="AD88" s="39"/>
      <c r="AE88" s="39"/>
      <c r="AF88" s="39"/>
      <c r="AG88" s="39"/>
      <c r="AH88" s="39"/>
      <c r="AI88" s="44"/>
    </row>
    <row r="89" spans="1:35" x14ac:dyDescent="0.2">
      <c r="A89" s="31">
        <v>59</v>
      </c>
      <c r="B89" s="32" t="s">
        <v>1223</v>
      </c>
      <c r="C89" s="38" t="s">
        <v>1224</v>
      </c>
      <c r="D89" s="31" t="s">
        <v>1117</v>
      </c>
      <c r="E89" s="8" t="s">
        <v>1225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41010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1</v>
      </c>
      <c r="S89" s="26"/>
      <c r="T89" s="55" t="s">
        <v>1993</v>
      </c>
      <c r="U89" s="47"/>
      <c r="V89" s="43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4"/>
    </row>
    <row r="90" spans="1:35" x14ac:dyDescent="0.2">
      <c r="A90" s="31">
        <v>60</v>
      </c>
      <c r="B90" s="32" t="s">
        <v>1226</v>
      </c>
      <c r="C90" s="38" t="s">
        <v>1227</v>
      </c>
      <c r="D90" s="31" t="s">
        <v>1117</v>
      </c>
      <c r="E90" s="8" t="s">
        <v>1228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26"/>
      <c r="T90" s="55" t="s">
        <v>1993</v>
      </c>
      <c r="U90" s="47"/>
      <c r="V90" s="43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4"/>
    </row>
    <row r="91" spans="1:35" x14ac:dyDescent="0.2">
      <c r="A91" s="31">
        <v>61</v>
      </c>
      <c r="B91" s="32" t="s">
        <v>1229</v>
      </c>
      <c r="C91" s="38" t="s">
        <v>1230</v>
      </c>
      <c r="D91" s="31" t="s">
        <v>1117</v>
      </c>
      <c r="E91" s="8" t="s">
        <v>1231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26"/>
      <c r="T91" s="55" t="s">
        <v>1993</v>
      </c>
      <c r="U91" s="47"/>
      <c r="V91" s="43"/>
      <c r="W91" s="39"/>
      <c r="X91" s="39"/>
      <c r="Y91" s="39"/>
      <c r="Z91" s="39"/>
      <c r="AA91" s="39"/>
      <c r="AB91" s="44"/>
      <c r="AC91" s="44"/>
      <c r="AD91" s="39"/>
      <c r="AE91" s="39"/>
      <c r="AF91" s="39"/>
      <c r="AG91" s="39"/>
      <c r="AH91" s="39"/>
      <c r="AI91" s="44"/>
    </row>
    <row r="92" spans="1:35" x14ac:dyDescent="0.2">
      <c r="A92" s="31">
        <v>62</v>
      </c>
      <c r="B92" s="32" t="s">
        <v>1232</v>
      </c>
      <c r="C92" s="38" t="s">
        <v>1233</v>
      </c>
      <c r="D92" s="31" t="s">
        <v>1117</v>
      </c>
      <c r="E92" s="8" t="s">
        <v>1234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26"/>
      <c r="T92" s="55" t="s">
        <v>1993</v>
      </c>
      <c r="U92" s="47"/>
      <c r="V92" s="43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44"/>
      <c r="AI92" s="39"/>
    </row>
    <row r="93" spans="1:35" x14ac:dyDescent="0.2">
      <c r="A93" s="31">
        <v>63</v>
      </c>
      <c r="B93" s="32" t="s">
        <v>1235</v>
      </c>
      <c r="C93" s="38" t="s">
        <v>1236</v>
      </c>
      <c r="D93" s="31" t="s">
        <v>1117</v>
      </c>
      <c r="E93" s="8" t="s">
        <v>1237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26"/>
      <c r="T93" s="55" t="s">
        <v>1999</v>
      </c>
      <c r="U93" s="47"/>
      <c r="V93" s="43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4"/>
    </row>
    <row r="94" spans="1:35" x14ac:dyDescent="0.2">
      <c r="A94" s="31">
        <v>64</v>
      </c>
      <c r="B94" s="32" t="s">
        <v>1238</v>
      </c>
      <c r="C94" s="38" t="s">
        <v>1239</v>
      </c>
      <c r="D94" s="31" t="s">
        <v>1117</v>
      </c>
      <c r="E94" s="8" t="s">
        <v>1240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26"/>
      <c r="T94" s="55" t="s">
        <v>1999</v>
      </c>
      <c r="U94" s="47"/>
      <c r="V94" s="43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4"/>
    </row>
    <row r="95" spans="1:35" x14ac:dyDescent="0.2">
      <c r="A95" s="31">
        <v>65</v>
      </c>
      <c r="B95" s="32" t="s">
        <v>1241</v>
      </c>
      <c r="C95" s="38" t="s">
        <v>1242</v>
      </c>
      <c r="D95" s="31" t="s">
        <v>1117</v>
      </c>
      <c r="E95" s="8" t="s">
        <v>1244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26"/>
      <c r="T95" s="55" t="s">
        <v>1993</v>
      </c>
      <c r="U95" s="47"/>
      <c r="V95" s="43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44"/>
      <c r="AI95" s="44"/>
    </row>
    <row r="96" spans="1:35" x14ac:dyDescent="0.2">
      <c r="A96" s="31">
        <v>66</v>
      </c>
      <c r="B96" s="32" t="s">
        <v>1245</v>
      </c>
      <c r="C96" s="38" t="s">
        <v>1246</v>
      </c>
      <c r="D96" s="31" t="s">
        <v>1117</v>
      </c>
      <c r="E96" s="8" t="s">
        <v>1247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26"/>
      <c r="T96" s="55" t="s">
        <v>1993</v>
      </c>
      <c r="U96" s="47"/>
      <c r="V96" s="43"/>
      <c r="W96" s="39"/>
      <c r="X96" s="39"/>
      <c r="Y96" s="39"/>
      <c r="Z96" s="44"/>
      <c r="AA96" s="39"/>
      <c r="AB96" s="39"/>
      <c r="AC96" s="39"/>
      <c r="AD96" s="39"/>
      <c r="AE96" s="39"/>
      <c r="AF96" s="39"/>
      <c r="AG96" s="39"/>
      <c r="AH96" s="39"/>
      <c r="AI96" s="44"/>
    </row>
    <row r="97" spans="1:35" x14ac:dyDescent="0.2">
      <c r="A97" s="31">
        <v>67</v>
      </c>
      <c r="B97" s="32" t="s">
        <v>1248</v>
      </c>
      <c r="C97" s="38" t="s">
        <v>1249</v>
      </c>
      <c r="D97" s="31" t="s">
        <v>1117</v>
      </c>
      <c r="E97" s="8" t="s">
        <v>1250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26"/>
      <c r="T97" s="55" t="s">
        <v>1993</v>
      </c>
      <c r="U97" s="47"/>
      <c r="V97" s="43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4"/>
    </row>
    <row r="98" spans="1:35" x14ac:dyDescent="0.2">
      <c r="A98" s="31">
        <v>68</v>
      </c>
      <c r="B98" s="32" t="s">
        <v>1251</v>
      </c>
      <c r="C98" s="38" t="s">
        <v>1252</v>
      </c>
      <c r="D98" s="31" t="s">
        <v>1117</v>
      </c>
      <c r="E98" s="8" t="s">
        <v>1253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1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26"/>
      <c r="T98" s="55" t="s">
        <v>1993</v>
      </c>
      <c r="U98" s="47"/>
      <c r="V98" s="43"/>
      <c r="W98" s="39"/>
      <c r="X98" s="39"/>
      <c r="Y98" s="39"/>
      <c r="Z98" s="39"/>
      <c r="AA98" s="39"/>
      <c r="AB98" s="44"/>
      <c r="AC98" s="39"/>
      <c r="AD98" s="39"/>
      <c r="AE98" s="44"/>
      <c r="AF98" s="39"/>
      <c r="AG98" s="39"/>
      <c r="AH98" s="44"/>
      <c r="AI98" s="44"/>
    </row>
    <row r="99" spans="1:35" x14ac:dyDescent="0.2">
      <c r="A99" s="31">
        <v>69</v>
      </c>
      <c r="B99" s="32" t="s">
        <v>1254</v>
      </c>
      <c r="C99" s="38" t="s">
        <v>1255</v>
      </c>
      <c r="D99" s="31" t="s">
        <v>1117</v>
      </c>
      <c r="E99" s="8" t="s">
        <v>1256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26"/>
      <c r="T99" s="55" t="s">
        <v>1993</v>
      </c>
      <c r="U99" s="47"/>
      <c r="V99" s="43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4"/>
    </row>
    <row r="100" spans="1:35" x14ac:dyDescent="0.2">
      <c r="A100" s="31">
        <v>70</v>
      </c>
      <c r="B100" s="32" t="s">
        <v>1257</v>
      </c>
      <c r="C100" s="38" t="s">
        <v>1258</v>
      </c>
      <c r="D100" s="31" t="s">
        <v>1117</v>
      </c>
      <c r="E100" s="8" t="s">
        <v>1259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26"/>
      <c r="T100" s="55" t="s">
        <v>1999</v>
      </c>
      <c r="U100" s="47"/>
      <c r="V100" s="43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4"/>
    </row>
    <row r="101" spans="1:35" x14ac:dyDescent="0.2">
      <c r="A101" s="31">
        <v>71</v>
      </c>
      <c r="B101" s="32" t="s">
        <v>1260</v>
      </c>
      <c r="C101" s="38" t="s">
        <v>1261</v>
      </c>
      <c r="D101" s="31" t="s">
        <v>1117</v>
      </c>
      <c r="E101" s="8" t="s">
        <v>1262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1866</v>
      </c>
      <c r="S101" s="26"/>
      <c r="T101" s="55" t="s">
        <v>1993</v>
      </c>
      <c r="U101" s="47"/>
      <c r="V101" s="43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4"/>
    </row>
    <row r="102" spans="1:35" x14ac:dyDescent="0.2">
      <c r="A102" s="31">
        <v>72</v>
      </c>
      <c r="B102" s="32" t="s">
        <v>1263</v>
      </c>
      <c r="C102" s="38" t="s">
        <v>1264</v>
      </c>
      <c r="D102" s="31" t="s">
        <v>1117</v>
      </c>
      <c r="E102" s="8" t="s">
        <v>1265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3520</v>
      </c>
      <c r="O102" s="52">
        <v>0</v>
      </c>
      <c r="P102" s="52">
        <v>0</v>
      </c>
      <c r="Q102" s="52">
        <v>0</v>
      </c>
      <c r="R102" s="52">
        <v>0</v>
      </c>
      <c r="S102" s="26"/>
      <c r="T102" s="55" t="s">
        <v>1993</v>
      </c>
      <c r="U102" s="47"/>
      <c r="V102" s="43"/>
      <c r="W102" s="39"/>
      <c r="X102" s="39"/>
      <c r="Y102" s="44"/>
      <c r="Z102" s="39"/>
      <c r="AA102" s="44"/>
      <c r="AB102" s="39"/>
      <c r="AC102" s="39"/>
      <c r="AD102" s="39"/>
      <c r="AE102" s="39"/>
      <c r="AF102" s="39"/>
      <c r="AG102" s="39"/>
      <c r="AH102" s="39"/>
      <c r="AI102" s="39"/>
    </row>
    <row r="103" spans="1:35" x14ac:dyDescent="0.2">
      <c r="A103" s="31">
        <v>73</v>
      </c>
      <c r="B103" s="32" t="s">
        <v>1266</v>
      </c>
      <c r="C103" s="38" t="s">
        <v>1267</v>
      </c>
      <c r="D103" s="31" t="s">
        <v>1117</v>
      </c>
      <c r="E103" s="8" t="s">
        <v>1268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30083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26"/>
      <c r="T103" s="55" t="s">
        <v>1999</v>
      </c>
      <c r="U103" s="47"/>
      <c r="V103" s="43"/>
      <c r="W103" s="39"/>
      <c r="X103" s="39"/>
      <c r="Y103" s="39"/>
      <c r="Z103" s="39"/>
      <c r="AA103" s="39"/>
      <c r="AB103" s="44"/>
      <c r="AC103" s="39"/>
      <c r="AD103" s="44"/>
      <c r="AE103" s="44"/>
      <c r="AF103" s="39"/>
      <c r="AG103" s="39"/>
      <c r="AH103" s="39"/>
      <c r="AI103" s="39"/>
    </row>
    <row r="104" spans="1:35" x14ac:dyDescent="0.2">
      <c r="A104" s="31">
        <v>74</v>
      </c>
      <c r="B104" s="32" t="s">
        <v>1269</v>
      </c>
      <c r="C104" s="38" t="s">
        <v>1270</v>
      </c>
      <c r="D104" s="31" t="s">
        <v>1117</v>
      </c>
      <c r="E104" s="8" t="s">
        <v>1271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1076</v>
      </c>
      <c r="S104" s="26"/>
      <c r="T104" s="55" t="s">
        <v>1993</v>
      </c>
      <c r="U104" s="47"/>
      <c r="V104" s="43"/>
      <c r="W104" s="39"/>
      <c r="X104" s="44"/>
      <c r="Y104" s="44"/>
      <c r="Z104" s="39"/>
      <c r="AA104" s="39"/>
      <c r="AB104" s="44"/>
      <c r="AC104" s="39"/>
      <c r="AD104" s="39"/>
      <c r="AE104" s="39"/>
      <c r="AF104" s="39"/>
      <c r="AG104" s="39"/>
      <c r="AH104" s="44"/>
      <c r="AI104" s="44"/>
    </row>
    <row r="105" spans="1:35" x14ac:dyDescent="0.2">
      <c r="A105" s="31">
        <v>75</v>
      </c>
      <c r="B105" s="32" t="s">
        <v>1272</v>
      </c>
      <c r="C105" s="38" t="s">
        <v>1273</v>
      </c>
      <c r="D105" s="31" t="s">
        <v>1117</v>
      </c>
      <c r="E105" s="8" t="s">
        <v>1274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26"/>
      <c r="T105" s="55" t="s">
        <v>1993</v>
      </c>
      <c r="U105" s="47"/>
      <c r="V105" s="43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4"/>
    </row>
    <row r="106" spans="1:35" x14ac:dyDescent="0.2">
      <c r="A106" s="31">
        <v>76</v>
      </c>
      <c r="B106" s="32" t="s">
        <v>1275</v>
      </c>
      <c r="C106" s="38" t="s">
        <v>1276</v>
      </c>
      <c r="D106" s="31" t="s">
        <v>1117</v>
      </c>
      <c r="E106" s="8" t="s">
        <v>1277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3661</v>
      </c>
      <c r="Q106" s="52">
        <v>0</v>
      </c>
      <c r="R106" s="52">
        <v>0</v>
      </c>
      <c r="S106" s="26"/>
      <c r="T106" s="55" t="s">
        <v>1993</v>
      </c>
      <c r="U106" s="47"/>
      <c r="V106" s="43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4"/>
    </row>
    <row r="107" spans="1:35" x14ac:dyDescent="0.2">
      <c r="A107" s="31">
        <v>77</v>
      </c>
      <c r="B107" s="32" t="s">
        <v>1278</v>
      </c>
      <c r="C107" s="38" t="s">
        <v>1279</v>
      </c>
      <c r="D107" s="31" t="s">
        <v>1117</v>
      </c>
      <c r="E107" s="8" t="s">
        <v>1280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26"/>
      <c r="T107" s="55" t="s">
        <v>1993</v>
      </c>
      <c r="U107" s="47"/>
      <c r="V107" s="43"/>
      <c r="W107" s="39"/>
      <c r="X107" s="39"/>
      <c r="Y107" s="44"/>
      <c r="Z107" s="39"/>
      <c r="AA107" s="39"/>
      <c r="AB107" s="39"/>
      <c r="AC107" s="39"/>
      <c r="AD107" s="39"/>
      <c r="AE107" s="39"/>
      <c r="AF107" s="39"/>
      <c r="AG107" s="39"/>
      <c r="AH107" s="39"/>
      <c r="AI107" s="44"/>
    </row>
    <row r="108" spans="1:35" x14ac:dyDescent="0.2">
      <c r="A108" s="31">
        <v>78</v>
      </c>
      <c r="B108" s="32" t="s">
        <v>1281</v>
      </c>
      <c r="C108" s="38" t="s">
        <v>1282</v>
      </c>
      <c r="D108" s="31" t="s">
        <v>1117</v>
      </c>
      <c r="E108" s="8" t="s">
        <v>1283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26"/>
      <c r="T108" s="55" t="s">
        <v>1993</v>
      </c>
      <c r="U108" s="47"/>
      <c r="V108" s="43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44"/>
      <c r="AI108" s="39"/>
    </row>
    <row r="109" spans="1:35" x14ac:dyDescent="0.2">
      <c r="A109" s="31">
        <v>79</v>
      </c>
      <c r="B109" s="32" t="s">
        <v>1284</v>
      </c>
      <c r="C109" s="38" t="s">
        <v>1285</v>
      </c>
      <c r="D109" s="31" t="s">
        <v>1117</v>
      </c>
      <c r="E109" s="8" t="s">
        <v>1286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322</v>
      </c>
      <c r="S109" s="26"/>
      <c r="T109" s="55" t="s">
        <v>1993</v>
      </c>
      <c r="U109" s="47"/>
      <c r="V109" s="43"/>
      <c r="W109" s="39"/>
      <c r="X109" s="39"/>
      <c r="Y109" s="39"/>
      <c r="Z109" s="39"/>
      <c r="AA109" s="39"/>
      <c r="AB109" s="39"/>
      <c r="AC109" s="39"/>
      <c r="AD109" s="44"/>
      <c r="AE109" s="39"/>
      <c r="AF109" s="39"/>
      <c r="AG109" s="39"/>
      <c r="AH109" s="39"/>
      <c r="AI109" s="44"/>
    </row>
    <row r="110" spans="1:35" x14ac:dyDescent="0.2">
      <c r="A110" s="31">
        <v>80</v>
      </c>
      <c r="B110" s="32" t="s">
        <v>1287</v>
      </c>
      <c r="C110" s="38" t="s">
        <v>1288</v>
      </c>
      <c r="D110" s="31" t="s">
        <v>1117</v>
      </c>
      <c r="E110" s="8" t="s">
        <v>1289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26"/>
      <c r="T110" s="55" t="s">
        <v>1993</v>
      </c>
      <c r="U110" s="47"/>
      <c r="V110" s="43"/>
      <c r="W110" s="39"/>
      <c r="X110" s="39"/>
      <c r="Y110" s="44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</row>
    <row r="111" spans="1:35" x14ac:dyDescent="0.2">
      <c r="A111" s="31">
        <v>81</v>
      </c>
      <c r="B111" s="32" t="s">
        <v>1290</v>
      </c>
      <c r="C111" s="38" t="s">
        <v>1291</v>
      </c>
      <c r="D111" s="31" t="s">
        <v>1117</v>
      </c>
      <c r="E111" s="8" t="s">
        <v>1292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26"/>
      <c r="T111" s="55" t="s">
        <v>1993</v>
      </c>
      <c r="U111" s="47"/>
      <c r="V111" s="43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4"/>
    </row>
    <row r="112" spans="1:35" x14ac:dyDescent="0.2">
      <c r="A112" s="31">
        <v>82</v>
      </c>
      <c r="B112" s="32" t="s">
        <v>1293</v>
      </c>
      <c r="C112" s="38" t="s">
        <v>1294</v>
      </c>
      <c r="D112" s="31" t="s">
        <v>1117</v>
      </c>
      <c r="E112" s="8" t="s">
        <v>749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26"/>
      <c r="T112" s="55" t="s">
        <v>1993</v>
      </c>
      <c r="U112" s="47"/>
      <c r="V112" s="43"/>
      <c r="W112" s="39"/>
      <c r="X112" s="39"/>
      <c r="Y112" s="39"/>
      <c r="Z112" s="39"/>
      <c r="AA112" s="39"/>
      <c r="AB112" s="44"/>
      <c r="AC112" s="39"/>
      <c r="AD112" s="44"/>
      <c r="AE112" s="39"/>
      <c r="AF112" s="39"/>
      <c r="AG112" s="39"/>
      <c r="AH112" s="39"/>
      <c r="AI112" s="44"/>
    </row>
    <row r="113" spans="1:35" x14ac:dyDescent="0.2">
      <c r="A113" s="31">
        <v>83</v>
      </c>
      <c r="B113" s="32" t="s">
        <v>1295</v>
      </c>
      <c r="C113" s="38" t="s">
        <v>1296</v>
      </c>
      <c r="D113" s="31" t="s">
        <v>1117</v>
      </c>
      <c r="E113" s="8" t="s">
        <v>1297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54133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26"/>
      <c r="T113" s="55" t="s">
        <v>1993</v>
      </c>
      <c r="U113" s="47"/>
      <c r="V113" s="43"/>
      <c r="W113" s="39"/>
      <c r="X113" s="39"/>
      <c r="Y113" s="39"/>
      <c r="Z113" s="39"/>
      <c r="AA113" s="39"/>
      <c r="AB113" s="44"/>
      <c r="AC113" s="39"/>
      <c r="AD113" s="39"/>
      <c r="AE113" s="39"/>
      <c r="AF113" s="39"/>
      <c r="AG113" s="39"/>
      <c r="AH113" s="39"/>
      <c r="AI113" s="44"/>
    </row>
    <row r="114" spans="1:35" x14ac:dyDescent="0.2">
      <c r="A114" s="31">
        <v>84</v>
      </c>
      <c r="B114" s="32" t="s">
        <v>1298</v>
      </c>
      <c r="C114" s="38" t="s">
        <v>1299</v>
      </c>
      <c r="D114" s="31" t="s">
        <v>1117</v>
      </c>
      <c r="E114" s="8" t="s">
        <v>1300</v>
      </c>
      <c r="F114" s="52">
        <v>0</v>
      </c>
      <c r="G114" s="52">
        <v>0</v>
      </c>
      <c r="H114" s="52">
        <v>2340</v>
      </c>
      <c r="I114" s="52">
        <v>0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26"/>
      <c r="T114" s="55" t="s">
        <v>1993</v>
      </c>
      <c r="U114" s="47"/>
      <c r="V114" s="43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4"/>
    </row>
    <row r="115" spans="1:35" x14ac:dyDescent="0.2">
      <c r="A115" s="31">
        <v>85</v>
      </c>
      <c r="B115" s="32" t="s">
        <v>1301</v>
      </c>
      <c r="C115" s="38" t="s">
        <v>1302</v>
      </c>
      <c r="D115" s="31" t="s">
        <v>1117</v>
      </c>
      <c r="E115" s="8" t="s">
        <v>1303</v>
      </c>
      <c r="F115" s="52">
        <v>0</v>
      </c>
      <c r="G115" s="52">
        <v>7581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4218</v>
      </c>
      <c r="R115" s="52">
        <v>0</v>
      </c>
      <c r="S115" s="26"/>
      <c r="T115" s="55" t="s">
        <v>1993</v>
      </c>
      <c r="U115" s="47"/>
      <c r="V115" s="43"/>
      <c r="W115" s="39"/>
      <c r="X115" s="44"/>
      <c r="Y115" s="39"/>
      <c r="Z115" s="39"/>
      <c r="AA115" s="39"/>
      <c r="AB115" s="39"/>
      <c r="AC115" s="39"/>
      <c r="AD115" s="39"/>
      <c r="AE115" s="44"/>
      <c r="AF115" s="39"/>
      <c r="AG115" s="39"/>
      <c r="AH115" s="39"/>
      <c r="AI115" s="44"/>
    </row>
    <row r="116" spans="1:35" x14ac:dyDescent="0.2">
      <c r="A116" s="31">
        <v>86</v>
      </c>
      <c r="B116" s="32" t="s">
        <v>1304</v>
      </c>
      <c r="C116" s="38" t="s">
        <v>1305</v>
      </c>
      <c r="D116" s="31" t="s">
        <v>1117</v>
      </c>
      <c r="E116" s="8" t="s">
        <v>1306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26"/>
      <c r="T116" s="55" t="s">
        <v>1993</v>
      </c>
      <c r="U116" s="47"/>
      <c r="V116" s="43"/>
      <c r="W116" s="39"/>
      <c r="X116" s="44"/>
      <c r="Y116" s="39"/>
      <c r="Z116" s="39"/>
      <c r="AA116" s="39"/>
      <c r="AB116" s="39"/>
      <c r="AC116" s="39"/>
      <c r="AD116" s="39"/>
      <c r="AE116" s="39"/>
      <c r="AF116" s="39"/>
      <c r="AG116" s="39"/>
      <c r="AH116" s="44"/>
      <c r="AI116" s="39"/>
    </row>
    <row r="117" spans="1:35" x14ac:dyDescent="0.2">
      <c r="A117" s="31">
        <v>87</v>
      </c>
      <c r="B117" s="32" t="s">
        <v>1307</v>
      </c>
      <c r="C117" s="38" t="s">
        <v>1308</v>
      </c>
      <c r="D117" s="31" t="s">
        <v>1117</v>
      </c>
      <c r="E117" s="8" t="s">
        <v>1309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26"/>
      <c r="T117" s="55" t="s">
        <v>1993</v>
      </c>
      <c r="U117" s="47"/>
      <c r="V117" s="43"/>
      <c r="W117" s="39"/>
      <c r="X117" s="39"/>
      <c r="Y117" s="39"/>
      <c r="Z117" s="39"/>
      <c r="AA117" s="39"/>
      <c r="AB117" s="44"/>
      <c r="AC117" s="39"/>
      <c r="AD117" s="39"/>
      <c r="AE117" s="39"/>
      <c r="AF117" s="39"/>
      <c r="AG117" s="39"/>
      <c r="AH117" s="39"/>
      <c r="AI117" s="39"/>
    </row>
    <row r="118" spans="1:35" x14ac:dyDescent="0.2">
      <c r="A118" s="31">
        <v>88</v>
      </c>
      <c r="B118" s="32" t="s">
        <v>1310</v>
      </c>
      <c r="C118" s="38" t="s">
        <v>1311</v>
      </c>
      <c r="D118" s="31" t="s">
        <v>1117</v>
      </c>
      <c r="E118" s="8" t="s">
        <v>1312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26"/>
      <c r="T118" s="55" t="s">
        <v>1993</v>
      </c>
      <c r="U118" s="47"/>
      <c r="V118" s="43"/>
      <c r="W118" s="39"/>
      <c r="X118" s="44"/>
      <c r="Y118" s="39"/>
      <c r="Z118" s="39"/>
      <c r="AA118" s="39"/>
      <c r="AB118" s="44"/>
      <c r="AC118" s="39"/>
      <c r="AD118" s="39"/>
      <c r="AE118" s="39"/>
      <c r="AF118" s="39"/>
      <c r="AG118" s="39"/>
      <c r="AH118" s="39"/>
      <c r="AI118" s="44"/>
    </row>
    <row r="119" spans="1:35" x14ac:dyDescent="0.2">
      <c r="A119" s="31">
        <v>89</v>
      </c>
      <c r="B119" s="32" t="s">
        <v>1313</v>
      </c>
      <c r="C119" s="38" t="s">
        <v>1314</v>
      </c>
      <c r="D119" s="31" t="s">
        <v>1117</v>
      </c>
      <c r="E119" s="8" t="s">
        <v>1315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26"/>
      <c r="T119" s="55" t="s">
        <v>1999</v>
      </c>
      <c r="U119" s="47"/>
      <c r="V119" s="43"/>
      <c r="W119" s="39"/>
      <c r="X119" s="39"/>
      <c r="Y119" s="44"/>
      <c r="Z119" s="39"/>
      <c r="AA119" s="39"/>
      <c r="AB119" s="39"/>
      <c r="AC119" s="39"/>
      <c r="AD119" s="39"/>
      <c r="AE119" s="39"/>
      <c r="AF119" s="39"/>
      <c r="AG119" s="39"/>
      <c r="AH119" s="39"/>
      <c r="AI119" s="44"/>
    </row>
    <row r="120" spans="1:35" x14ac:dyDescent="0.2">
      <c r="A120" s="31">
        <v>90</v>
      </c>
      <c r="B120" s="32" t="s">
        <v>1316</v>
      </c>
      <c r="C120" s="38" t="s">
        <v>1317</v>
      </c>
      <c r="D120" s="31" t="s">
        <v>1117</v>
      </c>
      <c r="E120" s="8" t="s">
        <v>1318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288</v>
      </c>
      <c r="S120" s="26"/>
      <c r="T120" s="55" t="s">
        <v>1993</v>
      </c>
      <c r="U120" s="47"/>
      <c r="V120" s="43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4"/>
    </row>
    <row r="121" spans="1:35" x14ac:dyDescent="0.2">
      <c r="A121" s="31">
        <v>91</v>
      </c>
      <c r="B121" s="32" t="s">
        <v>1319</v>
      </c>
      <c r="C121" s="38" t="s">
        <v>1320</v>
      </c>
      <c r="D121" s="31" t="s">
        <v>1117</v>
      </c>
      <c r="E121" s="8" t="s">
        <v>1321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26"/>
      <c r="T121" s="55" t="s">
        <v>1993</v>
      </c>
      <c r="U121" s="47"/>
      <c r="V121" s="43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44"/>
      <c r="AI121" s="44"/>
    </row>
    <row r="122" spans="1:35" x14ac:dyDescent="0.2">
      <c r="A122" s="31">
        <v>92</v>
      </c>
      <c r="B122" s="32" t="s">
        <v>1322</v>
      </c>
      <c r="C122" s="38" t="s">
        <v>1323</v>
      </c>
      <c r="D122" s="31" t="s">
        <v>1117</v>
      </c>
      <c r="E122" s="8" t="s">
        <v>1324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2">
        <v>6728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15</v>
      </c>
      <c r="S122" s="26"/>
      <c r="T122" s="55" t="s">
        <v>1993</v>
      </c>
      <c r="U122" s="47"/>
      <c r="V122" s="43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4"/>
    </row>
    <row r="123" spans="1:35" x14ac:dyDescent="0.2">
      <c r="A123" s="31">
        <v>93</v>
      </c>
      <c r="B123" s="32" t="s">
        <v>1325</v>
      </c>
      <c r="C123" s="38" t="s">
        <v>1326</v>
      </c>
      <c r="D123" s="31" t="s">
        <v>1117</v>
      </c>
      <c r="E123" s="8" t="s">
        <v>1327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784</v>
      </c>
      <c r="S123" s="26"/>
      <c r="T123" s="55" t="s">
        <v>1993</v>
      </c>
      <c r="U123" s="47"/>
      <c r="V123" s="43"/>
      <c r="W123" s="39"/>
      <c r="X123" s="39"/>
      <c r="Y123" s="44"/>
      <c r="Z123" s="39"/>
      <c r="AA123" s="39"/>
      <c r="AB123" s="39"/>
      <c r="AC123" s="39"/>
      <c r="AD123" s="39"/>
      <c r="AE123" s="39"/>
      <c r="AF123" s="39"/>
      <c r="AG123" s="39"/>
      <c r="AH123" s="39"/>
      <c r="AI123" s="44"/>
    </row>
    <row r="124" spans="1:35" x14ac:dyDescent="0.2">
      <c r="A124" s="31">
        <v>94</v>
      </c>
      <c r="B124" s="32" t="s">
        <v>1329</v>
      </c>
      <c r="C124" s="38" t="s">
        <v>1330</v>
      </c>
      <c r="D124" s="31" t="s">
        <v>1328</v>
      </c>
      <c r="E124" s="8" t="s">
        <v>1331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26"/>
      <c r="T124" s="55" t="s">
        <v>1993</v>
      </c>
      <c r="U124" s="47"/>
      <c r="V124" s="43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4"/>
    </row>
    <row r="125" spans="1:35" x14ac:dyDescent="0.2">
      <c r="A125" s="31">
        <v>95</v>
      </c>
      <c r="B125" s="32" t="s">
        <v>1332</v>
      </c>
      <c r="C125" s="38" t="s">
        <v>1333</v>
      </c>
      <c r="D125" s="31" t="s">
        <v>1328</v>
      </c>
      <c r="E125" s="8" t="s">
        <v>1334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340</v>
      </c>
      <c r="S125" s="26"/>
      <c r="T125" s="55" t="s">
        <v>1999</v>
      </c>
      <c r="U125" s="47"/>
      <c r="V125" s="43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4"/>
    </row>
    <row r="126" spans="1:35" x14ac:dyDescent="0.2">
      <c r="A126" s="31">
        <v>96</v>
      </c>
      <c r="B126" s="32" t="s">
        <v>1335</v>
      </c>
      <c r="C126" s="38" t="s">
        <v>1336</v>
      </c>
      <c r="D126" s="31" t="s">
        <v>1328</v>
      </c>
      <c r="E126" s="8" t="s">
        <v>1337</v>
      </c>
      <c r="F126" s="52">
        <v>0</v>
      </c>
      <c r="G126" s="52">
        <v>3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925</v>
      </c>
      <c r="S126" s="26"/>
      <c r="T126" s="55" t="s">
        <v>1993</v>
      </c>
      <c r="U126" s="47"/>
      <c r="V126" s="43"/>
      <c r="W126" s="39"/>
      <c r="X126" s="39"/>
      <c r="Y126" s="39"/>
      <c r="Z126" s="39"/>
      <c r="AA126" s="39"/>
      <c r="AB126" s="39"/>
      <c r="AC126" s="39"/>
      <c r="AD126" s="39"/>
      <c r="AE126" s="44"/>
      <c r="AF126" s="39"/>
      <c r="AG126" s="39"/>
      <c r="AH126" s="39"/>
      <c r="AI126" s="44"/>
    </row>
    <row r="127" spans="1:35" x14ac:dyDescent="0.2">
      <c r="A127" s="31">
        <v>97</v>
      </c>
      <c r="B127" s="32" t="s">
        <v>1338</v>
      </c>
      <c r="C127" s="38" t="s">
        <v>1339</v>
      </c>
      <c r="D127" s="31" t="s">
        <v>1328</v>
      </c>
      <c r="E127" s="8" t="s">
        <v>1340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26"/>
      <c r="T127" s="55" t="s">
        <v>1993</v>
      </c>
      <c r="U127" s="47"/>
      <c r="V127" s="43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4"/>
    </row>
    <row r="128" spans="1:35" x14ac:dyDescent="0.2">
      <c r="A128" s="31">
        <v>98</v>
      </c>
      <c r="B128" s="32" t="s">
        <v>1341</v>
      </c>
      <c r="C128" s="38" t="s">
        <v>1342</v>
      </c>
      <c r="D128" s="31" t="s">
        <v>1328</v>
      </c>
      <c r="E128" s="8" t="s">
        <v>1343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240</v>
      </c>
      <c r="S128" s="26"/>
      <c r="T128" s="55" t="s">
        <v>1993</v>
      </c>
      <c r="U128" s="47"/>
      <c r="V128" s="43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4"/>
    </row>
    <row r="129" spans="1:35" x14ac:dyDescent="0.2">
      <c r="A129" s="31">
        <v>99</v>
      </c>
      <c r="B129" s="32" t="s">
        <v>1344</v>
      </c>
      <c r="C129" s="38" t="s">
        <v>1345</v>
      </c>
      <c r="D129" s="31" t="s">
        <v>1328</v>
      </c>
      <c r="E129" s="8" t="s">
        <v>1346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200</v>
      </c>
      <c r="S129" s="26"/>
      <c r="T129" s="55" t="s">
        <v>1999</v>
      </c>
      <c r="U129" s="47"/>
      <c r="V129" s="43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4"/>
      <c r="AH129" s="44"/>
      <c r="AI129" s="44"/>
    </row>
    <row r="130" spans="1:35" x14ac:dyDescent="0.2">
      <c r="A130" s="31">
        <v>100</v>
      </c>
      <c r="B130" s="32" t="s">
        <v>1347</v>
      </c>
      <c r="C130" s="38" t="s">
        <v>1348</v>
      </c>
      <c r="D130" s="31" t="s">
        <v>1328</v>
      </c>
      <c r="E130" s="8" t="s">
        <v>1349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2">
        <v>0</v>
      </c>
      <c r="M130" s="52">
        <v>360</v>
      </c>
      <c r="N130" s="52">
        <v>0</v>
      </c>
      <c r="O130" s="52">
        <v>0</v>
      </c>
      <c r="P130" s="52">
        <v>0</v>
      </c>
      <c r="Q130" s="52">
        <v>28564</v>
      </c>
      <c r="R130" s="52">
        <v>140</v>
      </c>
      <c r="S130" s="26"/>
      <c r="T130" s="55" t="s">
        <v>1993</v>
      </c>
      <c r="U130" s="47"/>
      <c r="V130" s="43"/>
      <c r="W130" s="39"/>
      <c r="X130" s="39"/>
      <c r="Y130" s="39"/>
      <c r="Z130" s="39"/>
      <c r="AA130" s="39"/>
      <c r="AB130" s="44"/>
      <c r="AC130" s="39"/>
      <c r="AD130" s="39"/>
      <c r="AE130" s="39"/>
      <c r="AF130" s="39"/>
      <c r="AG130" s="39"/>
      <c r="AH130" s="39"/>
      <c r="AI130" s="39"/>
    </row>
    <row r="131" spans="1:35" x14ac:dyDescent="0.2">
      <c r="A131" s="31">
        <v>101</v>
      </c>
      <c r="B131" s="32" t="s">
        <v>1350</v>
      </c>
      <c r="C131" s="38" t="s">
        <v>1351</v>
      </c>
      <c r="D131" s="31" t="s">
        <v>1328</v>
      </c>
      <c r="E131" s="8" t="s">
        <v>1352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490</v>
      </c>
      <c r="S131" s="26"/>
      <c r="T131" s="55" t="s">
        <v>1999</v>
      </c>
      <c r="U131" s="47"/>
      <c r="V131" s="43"/>
      <c r="W131" s="39"/>
      <c r="X131" s="39"/>
      <c r="Y131" s="39"/>
      <c r="Z131" s="39"/>
      <c r="AA131" s="39"/>
      <c r="AB131" s="44"/>
      <c r="AC131" s="39"/>
      <c r="AD131" s="39"/>
      <c r="AE131" s="39"/>
      <c r="AF131" s="39"/>
      <c r="AG131" s="39"/>
      <c r="AH131" s="39"/>
      <c r="AI131" s="39"/>
    </row>
    <row r="132" spans="1:35" x14ac:dyDescent="0.2">
      <c r="A132" s="31">
        <v>102</v>
      </c>
      <c r="B132" s="32" t="s">
        <v>1353</v>
      </c>
      <c r="C132" s="38" t="s">
        <v>1354</v>
      </c>
      <c r="D132" s="31" t="s">
        <v>1328</v>
      </c>
      <c r="E132" s="8" t="s">
        <v>1355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26"/>
      <c r="T132" s="55" t="s">
        <v>1993</v>
      </c>
      <c r="U132" s="47"/>
      <c r="V132" s="43"/>
      <c r="W132" s="39"/>
      <c r="X132" s="39"/>
      <c r="Y132" s="44"/>
      <c r="Z132" s="39"/>
      <c r="AA132" s="39"/>
      <c r="AB132" s="39"/>
      <c r="AC132" s="39"/>
      <c r="AD132" s="39"/>
      <c r="AE132" s="39"/>
      <c r="AF132" s="39"/>
      <c r="AG132" s="39"/>
      <c r="AH132" s="39"/>
      <c r="AI132" s="44"/>
    </row>
    <row r="133" spans="1:35" x14ac:dyDescent="0.2">
      <c r="A133" s="31">
        <v>103</v>
      </c>
      <c r="B133" s="32" t="s">
        <v>1356</v>
      </c>
      <c r="C133" s="38" t="s">
        <v>1357</v>
      </c>
      <c r="D133" s="31" t="s">
        <v>1328</v>
      </c>
      <c r="E133" s="8" t="s">
        <v>1358</v>
      </c>
      <c r="F133" s="52">
        <v>0</v>
      </c>
      <c r="G133" s="52">
        <v>0</v>
      </c>
      <c r="H133" s="52">
        <v>0</v>
      </c>
      <c r="I133" s="52">
        <v>5930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1800</v>
      </c>
      <c r="S133" s="26"/>
      <c r="T133" s="55" t="s">
        <v>1993</v>
      </c>
      <c r="U133" s="47"/>
      <c r="V133" s="43"/>
      <c r="W133" s="39"/>
      <c r="X133" s="39"/>
      <c r="Y133" s="39"/>
      <c r="Z133" s="39"/>
      <c r="AA133" s="39"/>
      <c r="AB133" s="44"/>
      <c r="AC133" s="39"/>
      <c r="AD133" s="39"/>
      <c r="AE133" s="39"/>
      <c r="AF133" s="39"/>
      <c r="AG133" s="39"/>
      <c r="AH133" s="39"/>
      <c r="AI133" s="44"/>
    </row>
    <row r="134" spans="1:35" x14ac:dyDescent="0.2">
      <c r="A134" s="31">
        <v>104</v>
      </c>
      <c r="B134" s="32" t="s">
        <v>1359</v>
      </c>
      <c r="C134" s="38" t="s">
        <v>1360</v>
      </c>
      <c r="D134" s="31" t="s">
        <v>1328</v>
      </c>
      <c r="E134" s="8" t="s">
        <v>1361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26"/>
      <c r="T134" s="55" t="s">
        <v>1993</v>
      </c>
      <c r="U134" s="47"/>
      <c r="V134" s="43"/>
      <c r="W134" s="39"/>
      <c r="X134" s="44"/>
      <c r="Y134" s="39"/>
      <c r="Z134" s="39"/>
      <c r="AA134" s="39"/>
      <c r="AB134" s="44"/>
      <c r="AC134" s="39"/>
      <c r="AD134" s="39"/>
      <c r="AE134" s="39"/>
      <c r="AF134" s="39"/>
      <c r="AG134" s="39"/>
      <c r="AH134" s="39"/>
      <c r="AI134" s="44"/>
    </row>
    <row r="135" spans="1:35" x14ac:dyDescent="0.2">
      <c r="A135" s="31">
        <v>105</v>
      </c>
      <c r="B135" s="32" t="s">
        <v>1362</v>
      </c>
      <c r="C135" s="38" t="s">
        <v>1363</v>
      </c>
      <c r="D135" s="31" t="s">
        <v>1328</v>
      </c>
      <c r="E135" s="8" t="s">
        <v>1364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26"/>
      <c r="T135" s="55" t="s">
        <v>1993</v>
      </c>
      <c r="U135" s="47"/>
      <c r="V135" s="43"/>
      <c r="W135" s="39"/>
      <c r="X135" s="39"/>
      <c r="Y135" s="39"/>
      <c r="Z135" s="39"/>
      <c r="AA135" s="39"/>
      <c r="AB135" s="44"/>
      <c r="AC135" s="39"/>
      <c r="AD135" s="39"/>
      <c r="AE135" s="39"/>
      <c r="AF135" s="39"/>
      <c r="AG135" s="39"/>
      <c r="AH135" s="39"/>
      <c r="AI135" s="44"/>
    </row>
    <row r="136" spans="1:35" x14ac:dyDescent="0.2">
      <c r="A136" s="31">
        <v>106</v>
      </c>
      <c r="B136" s="32" t="s">
        <v>1365</v>
      </c>
      <c r="C136" s="38" t="s">
        <v>1366</v>
      </c>
      <c r="D136" s="31" t="s">
        <v>1328</v>
      </c>
      <c r="E136" s="8" t="s">
        <v>1367</v>
      </c>
      <c r="F136" s="52">
        <v>0</v>
      </c>
      <c r="G136" s="52">
        <v>0</v>
      </c>
      <c r="H136" s="52">
        <v>0</v>
      </c>
      <c r="I136" s="52">
        <v>0</v>
      </c>
      <c r="J136" s="52">
        <v>480</v>
      </c>
      <c r="K136" s="52">
        <v>16989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960</v>
      </c>
      <c r="S136" s="26"/>
      <c r="T136" s="55" t="s">
        <v>1993</v>
      </c>
      <c r="U136" s="47"/>
      <c r="V136" s="43"/>
      <c r="W136" s="39"/>
      <c r="X136" s="44"/>
      <c r="Y136" s="39"/>
      <c r="Z136" s="44"/>
      <c r="AA136" s="39"/>
      <c r="AB136" s="44"/>
      <c r="AC136" s="39"/>
      <c r="AD136" s="44"/>
      <c r="AE136" s="44"/>
      <c r="AF136" s="39"/>
      <c r="AG136" s="39"/>
      <c r="AH136" s="44"/>
      <c r="AI136" s="44"/>
    </row>
    <row r="137" spans="1:35" x14ac:dyDescent="0.2">
      <c r="A137" s="31">
        <v>107</v>
      </c>
      <c r="B137" s="32" t="s">
        <v>1368</v>
      </c>
      <c r="C137" s="38" t="s">
        <v>1369</v>
      </c>
      <c r="D137" s="31" t="s">
        <v>1328</v>
      </c>
      <c r="E137" s="8" t="s">
        <v>1370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26"/>
      <c r="T137" s="55" t="s">
        <v>1993</v>
      </c>
      <c r="U137" s="47"/>
      <c r="V137" s="43"/>
      <c r="W137" s="39"/>
      <c r="X137" s="39"/>
      <c r="Y137" s="39"/>
      <c r="Z137" s="39"/>
      <c r="AA137" s="39"/>
      <c r="AB137" s="44"/>
      <c r="AC137" s="39"/>
      <c r="AD137" s="39"/>
      <c r="AE137" s="39"/>
      <c r="AF137" s="39"/>
      <c r="AG137" s="39"/>
      <c r="AH137" s="39"/>
      <c r="AI137" s="44"/>
    </row>
    <row r="138" spans="1:35" x14ac:dyDescent="0.2">
      <c r="A138" s="31">
        <v>108</v>
      </c>
      <c r="B138" s="32" t="s">
        <v>1371</v>
      </c>
      <c r="C138" s="38" t="s">
        <v>1372</v>
      </c>
      <c r="D138" s="31" t="s">
        <v>1328</v>
      </c>
      <c r="E138" s="8" t="s">
        <v>1373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26"/>
      <c r="T138" s="55" t="s">
        <v>1999</v>
      </c>
      <c r="U138" s="47"/>
      <c r="V138" s="43"/>
      <c r="W138" s="39"/>
      <c r="X138" s="44"/>
      <c r="Y138" s="39"/>
      <c r="Z138" s="39"/>
      <c r="AA138" s="39"/>
      <c r="AB138" s="39"/>
      <c r="AC138" s="39"/>
      <c r="AD138" s="39"/>
      <c r="AE138" s="39"/>
      <c r="AF138" s="39"/>
      <c r="AG138" s="39"/>
      <c r="AH138" s="44"/>
      <c r="AI138" s="39"/>
    </row>
    <row r="139" spans="1:35" x14ac:dyDescent="0.2">
      <c r="A139" s="31">
        <v>109</v>
      </c>
      <c r="B139" s="32" t="s">
        <v>1374</v>
      </c>
      <c r="C139" s="38" t="s">
        <v>1375</v>
      </c>
      <c r="D139" s="31" t="s">
        <v>1328</v>
      </c>
      <c r="E139" s="8" t="s">
        <v>1376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26"/>
      <c r="T139" s="55" t="s">
        <v>1993</v>
      </c>
      <c r="U139" s="47"/>
      <c r="V139" s="43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4"/>
    </row>
    <row r="140" spans="1:35" x14ac:dyDescent="0.2">
      <c r="A140" s="31">
        <v>110</v>
      </c>
      <c r="B140" s="32" t="s">
        <v>1377</v>
      </c>
      <c r="C140" s="38" t="s">
        <v>1378</v>
      </c>
      <c r="D140" s="31" t="s">
        <v>1328</v>
      </c>
      <c r="E140" s="8" t="s">
        <v>1379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10224</v>
      </c>
      <c r="R140" s="52">
        <v>0</v>
      </c>
      <c r="S140" s="26"/>
      <c r="T140" s="55" t="s">
        <v>1993</v>
      </c>
      <c r="U140" s="47"/>
      <c r="V140" s="43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4"/>
    </row>
    <row r="141" spans="1:35" x14ac:dyDescent="0.2">
      <c r="A141" s="31">
        <v>111</v>
      </c>
      <c r="B141" s="32" t="s">
        <v>1380</v>
      </c>
      <c r="C141" s="38" t="s">
        <v>1381</v>
      </c>
      <c r="D141" s="31" t="s">
        <v>1328</v>
      </c>
      <c r="E141" s="8" t="s">
        <v>1382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11176</v>
      </c>
      <c r="S141" s="26"/>
      <c r="T141" s="55" t="s">
        <v>1999</v>
      </c>
      <c r="U141" s="47"/>
      <c r="V141" s="43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4"/>
    </row>
    <row r="142" spans="1:35" x14ac:dyDescent="0.2">
      <c r="A142" s="31">
        <v>112</v>
      </c>
      <c r="B142" s="32" t="s">
        <v>1383</v>
      </c>
      <c r="C142" s="38" t="s">
        <v>1384</v>
      </c>
      <c r="D142" s="31" t="s">
        <v>1328</v>
      </c>
      <c r="E142" s="8" t="s">
        <v>1719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26"/>
      <c r="T142" s="55" t="s">
        <v>1993</v>
      </c>
      <c r="U142" s="47"/>
      <c r="V142" s="43"/>
      <c r="W142" s="39"/>
      <c r="X142" s="39"/>
      <c r="Y142" s="39"/>
      <c r="Z142" s="39"/>
      <c r="AA142" s="39"/>
      <c r="AB142" s="44"/>
      <c r="AC142" s="39"/>
      <c r="AD142" s="39"/>
      <c r="AE142" s="39"/>
      <c r="AF142" s="39"/>
      <c r="AG142" s="39"/>
      <c r="AH142" s="39"/>
      <c r="AI142" s="39"/>
    </row>
    <row r="143" spans="1:35" x14ac:dyDescent="0.2">
      <c r="A143" s="31">
        <v>113</v>
      </c>
      <c r="B143" s="32" t="s">
        <v>1385</v>
      </c>
      <c r="C143" s="38" t="s">
        <v>1386</v>
      </c>
      <c r="D143" s="31" t="s">
        <v>1328</v>
      </c>
      <c r="E143" s="8" t="s">
        <v>1387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297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968</v>
      </c>
      <c r="S143" s="26"/>
      <c r="T143" s="55" t="s">
        <v>1993</v>
      </c>
      <c r="U143" s="47"/>
      <c r="V143" s="43"/>
      <c r="W143" s="39"/>
      <c r="X143" s="39"/>
      <c r="Y143" s="39"/>
      <c r="Z143" s="39"/>
      <c r="AA143" s="39"/>
      <c r="AB143" s="39"/>
      <c r="AC143" s="39"/>
      <c r="AD143" s="44"/>
      <c r="AE143" s="39"/>
      <c r="AF143" s="39"/>
      <c r="AG143" s="39"/>
      <c r="AH143" s="39"/>
      <c r="AI143" s="39"/>
    </row>
    <row r="144" spans="1:35" x14ac:dyDescent="0.2">
      <c r="A144" s="31">
        <v>114</v>
      </c>
      <c r="B144" s="32" t="s">
        <v>1388</v>
      </c>
      <c r="C144" s="38" t="s">
        <v>1389</v>
      </c>
      <c r="D144" s="31" t="s">
        <v>1328</v>
      </c>
      <c r="E144" s="8" t="s">
        <v>1390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26"/>
      <c r="T144" s="55" t="s">
        <v>1993</v>
      </c>
      <c r="U144" s="47"/>
      <c r="V144" s="43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4"/>
    </row>
    <row r="145" spans="1:35" x14ac:dyDescent="0.2">
      <c r="A145" s="31">
        <v>115</v>
      </c>
      <c r="B145" s="32" t="s">
        <v>1391</v>
      </c>
      <c r="C145" s="38" t="s">
        <v>1392</v>
      </c>
      <c r="D145" s="31" t="s">
        <v>1328</v>
      </c>
      <c r="E145" s="8" t="s">
        <v>1393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1</v>
      </c>
      <c r="S145" s="26"/>
      <c r="T145" s="55" t="s">
        <v>1993</v>
      </c>
      <c r="U145" s="47"/>
      <c r="V145" s="43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4"/>
    </row>
    <row r="146" spans="1:35" x14ac:dyDescent="0.2">
      <c r="A146" s="31">
        <v>116</v>
      </c>
      <c r="B146" s="32" t="s">
        <v>1394</v>
      </c>
      <c r="C146" s="38" t="s">
        <v>1395</v>
      </c>
      <c r="D146" s="31" t="s">
        <v>1328</v>
      </c>
      <c r="E146" s="8" t="s">
        <v>1396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3741</v>
      </c>
      <c r="S146" s="26"/>
      <c r="T146" s="55" t="s">
        <v>1993</v>
      </c>
      <c r="U146" s="47"/>
      <c r="V146" s="43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44"/>
      <c r="AI146" s="39"/>
    </row>
    <row r="147" spans="1:35" x14ac:dyDescent="0.2">
      <c r="A147" s="31">
        <v>117</v>
      </c>
      <c r="B147" s="32" t="s">
        <v>1397</v>
      </c>
      <c r="C147" s="38" t="s">
        <v>1398</v>
      </c>
      <c r="D147" s="31" t="s">
        <v>1328</v>
      </c>
      <c r="E147" s="8" t="s">
        <v>1399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2048</v>
      </c>
      <c r="S147" s="26"/>
      <c r="T147" s="55" t="s">
        <v>1993</v>
      </c>
      <c r="U147" s="47"/>
      <c r="V147" s="43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4"/>
    </row>
    <row r="148" spans="1:35" x14ac:dyDescent="0.2">
      <c r="A148" s="31">
        <v>118</v>
      </c>
      <c r="B148" s="32" t="s">
        <v>1400</v>
      </c>
      <c r="C148" s="38" t="s">
        <v>1401</v>
      </c>
      <c r="D148" s="31" t="s">
        <v>1328</v>
      </c>
      <c r="E148" s="8" t="s">
        <v>1402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1</v>
      </c>
      <c r="R148" s="52">
        <v>0</v>
      </c>
      <c r="S148" s="26"/>
      <c r="T148" s="55" t="s">
        <v>1993</v>
      </c>
      <c r="U148" s="47"/>
      <c r="V148" s="43"/>
      <c r="W148" s="39"/>
      <c r="X148" s="39"/>
      <c r="Y148" s="39"/>
      <c r="Z148" s="39"/>
      <c r="AA148" s="39"/>
      <c r="AB148" s="44"/>
      <c r="AC148" s="39"/>
      <c r="AD148" s="39"/>
      <c r="AE148" s="39"/>
      <c r="AF148" s="39"/>
      <c r="AG148" s="39"/>
      <c r="AH148" s="44"/>
      <c r="AI148" s="39"/>
    </row>
    <row r="149" spans="1:35" x14ac:dyDescent="0.2">
      <c r="A149" s="31">
        <v>119</v>
      </c>
      <c r="B149" s="32" t="s">
        <v>1403</v>
      </c>
      <c r="C149" s="38" t="s">
        <v>1404</v>
      </c>
      <c r="D149" s="31" t="s">
        <v>1328</v>
      </c>
      <c r="E149" s="8" t="s">
        <v>1405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26"/>
      <c r="T149" s="55" t="s">
        <v>1999</v>
      </c>
      <c r="U149" s="47"/>
      <c r="V149" s="43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44"/>
      <c r="AI149" s="39"/>
    </row>
    <row r="150" spans="1:35" x14ac:dyDescent="0.2">
      <c r="A150" s="31">
        <v>120</v>
      </c>
      <c r="B150" s="32" t="s">
        <v>1406</v>
      </c>
      <c r="C150" s="38" t="s">
        <v>1407</v>
      </c>
      <c r="D150" s="31" t="s">
        <v>1328</v>
      </c>
      <c r="E150" s="8" t="s">
        <v>1408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1050</v>
      </c>
      <c r="S150" s="26"/>
      <c r="T150" s="55" t="s">
        <v>1993</v>
      </c>
      <c r="U150" s="47"/>
      <c r="V150" s="43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4"/>
    </row>
    <row r="151" spans="1:35" x14ac:dyDescent="0.2">
      <c r="A151" s="31">
        <v>121</v>
      </c>
      <c r="B151" s="32" t="s">
        <v>1409</v>
      </c>
      <c r="C151" s="38" t="s">
        <v>1410</v>
      </c>
      <c r="D151" s="31" t="s">
        <v>1328</v>
      </c>
      <c r="E151" s="8" t="s">
        <v>1411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26"/>
      <c r="T151" s="55" t="s">
        <v>1993</v>
      </c>
      <c r="U151" s="47"/>
      <c r="V151" s="43"/>
      <c r="W151" s="39"/>
      <c r="X151" s="39"/>
      <c r="Y151" s="39"/>
      <c r="Z151" s="39"/>
      <c r="AA151" s="39"/>
      <c r="AB151" s="39"/>
      <c r="AC151" s="39"/>
      <c r="AD151" s="44"/>
      <c r="AE151" s="44"/>
      <c r="AF151" s="39"/>
      <c r="AG151" s="39"/>
      <c r="AH151" s="39"/>
      <c r="AI151" s="44"/>
    </row>
    <row r="152" spans="1:35" x14ac:dyDescent="0.2">
      <c r="A152" s="31">
        <v>122</v>
      </c>
      <c r="B152" s="32" t="s">
        <v>1412</v>
      </c>
      <c r="C152" s="38" t="s">
        <v>1413</v>
      </c>
      <c r="D152" s="31" t="s">
        <v>1328</v>
      </c>
      <c r="E152" s="8" t="s">
        <v>1414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2000</v>
      </c>
      <c r="S152" s="26"/>
      <c r="T152" s="55" t="s">
        <v>1993</v>
      </c>
      <c r="U152" s="47"/>
      <c r="V152" s="43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4"/>
      <c r="AH152" s="39"/>
      <c r="AI152" s="44"/>
    </row>
    <row r="153" spans="1:35" x14ac:dyDescent="0.2">
      <c r="A153" s="31">
        <v>123</v>
      </c>
      <c r="B153" s="32" t="s">
        <v>1415</v>
      </c>
      <c r="C153" s="38" t="s">
        <v>1416</v>
      </c>
      <c r="D153" s="31" t="s">
        <v>1328</v>
      </c>
      <c r="E153" s="8" t="s">
        <v>1417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26"/>
      <c r="T153" s="55" t="s">
        <v>1999</v>
      </c>
      <c r="U153" s="47"/>
      <c r="V153" s="43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44"/>
      <c r="AI153" s="44"/>
    </row>
    <row r="154" spans="1:35" x14ac:dyDescent="0.2">
      <c r="A154" s="31">
        <v>124</v>
      </c>
      <c r="B154" s="32" t="s">
        <v>1418</v>
      </c>
      <c r="C154" s="38" t="s">
        <v>1419</v>
      </c>
      <c r="D154" s="31" t="s">
        <v>1328</v>
      </c>
      <c r="E154" s="8" t="s">
        <v>1420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26"/>
      <c r="T154" s="55" t="s">
        <v>1993</v>
      </c>
      <c r="U154" s="47"/>
      <c r="V154" s="43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44"/>
      <c r="AI154" s="44"/>
    </row>
    <row r="155" spans="1:35" x14ac:dyDescent="0.2">
      <c r="A155" s="31">
        <v>125</v>
      </c>
      <c r="B155" s="32" t="s">
        <v>1421</v>
      </c>
      <c r="C155" s="38" t="s">
        <v>1422</v>
      </c>
      <c r="D155" s="31" t="s">
        <v>1328</v>
      </c>
      <c r="E155" s="8" t="s">
        <v>1423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1500</v>
      </c>
      <c r="R155" s="52">
        <v>2076</v>
      </c>
      <c r="S155" s="26"/>
      <c r="T155" s="55" t="s">
        <v>1993</v>
      </c>
      <c r="U155" s="47"/>
      <c r="V155" s="43"/>
      <c r="W155" s="39"/>
      <c r="X155" s="39"/>
      <c r="Y155" s="39"/>
      <c r="Z155" s="39"/>
      <c r="AA155" s="39"/>
      <c r="AB155" s="44"/>
      <c r="AC155" s="39"/>
      <c r="AD155" s="39"/>
      <c r="AE155" s="39"/>
      <c r="AF155" s="39"/>
      <c r="AG155" s="39"/>
      <c r="AH155" s="39"/>
      <c r="AI155" s="39"/>
    </row>
    <row r="156" spans="1:35" x14ac:dyDescent="0.2">
      <c r="A156" s="31">
        <v>126</v>
      </c>
      <c r="B156" s="32" t="s">
        <v>1424</v>
      </c>
      <c r="C156" s="38" t="s">
        <v>1425</v>
      </c>
      <c r="D156" s="31" t="s">
        <v>1328</v>
      </c>
      <c r="E156" s="8" t="s">
        <v>1426</v>
      </c>
      <c r="F156" s="52">
        <v>0</v>
      </c>
      <c r="G156" s="52">
        <v>0</v>
      </c>
      <c r="H156" s="52">
        <v>0</v>
      </c>
      <c r="I156" s="52">
        <v>30492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3516</v>
      </c>
      <c r="S156" s="26"/>
      <c r="T156" s="55" t="s">
        <v>1999</v>
      </c>
      <c r="U156" s="47"/>
      <c r="V156" s="43"/>
      <c r="W156" s="39"/>
      <c r="X156" s="39"/>
      <c r="Y156" s="39"/>
      <c r="Z156" s="39"/>
      <c r="AA156" s="39"/>
      <c r="AB156" s="44"/>
      <c r="AC156" s="39"/>
      <c r="AD156" s="39"/>
      <c r="AE156" s="39"/>
      <c r="AF156" s="39"/>
      <c r="AG156" s="39"/>
      <c r="AH156" s="39"/>
      <c r="AI156" s="39"/>
    </row>
    <row r="157" spans="1:35" x14ac:dyDescent="0.2">
      <c r="A157" s="31">
        <v>127</v>
      </c>
      <c r="B157" s="32" t="s">
        <v>1427</v>
      </c>
      <c r="C157" s="38" t="s">
        <v>1428</v>
      </c>
      <c r="D157" s="31" t="s">
        <v>1328</v>
      </c>
      <c r="E157" s="8" t="s">
        <v>1429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26"/>
      <c r="T157" s="55" t="s">
        <v>1993</v>
      </c>
      <c r="U157" s="47"/>
      <c r="V157" s="43"/>
      <c r="W157" s="39"/>
      <c r="X157" s="39"/>
      <c r="Y157" s="39"/>
      <c r="Z157" s="39"/>
      <c r="AA157" s="39"/>
      <c r="AB157" s="44"/>
      <c r="AC157" s="39"/>
      <c r="AD157" s="39"/>
      <c r="AE157" s="39"/>
      <c r="AF157" s="39"/>
      <c r="AG157" s="39"/>
      <c r="AH157" s="39"/>
      <c r="AI157" s="39"/>
    </row>
    <row r="158" spans="1:35" x14ac:dyDescent="0.2">
      <c r="A158" s="31">
        <v>128</v>
      </c>
      <c r="B158" s="32" t="s">
        <v>1430</v>
      </c>
      <c r="C158" s="38" t="s">
        <v>1431</v>
      </c>
      <c r="D158" s="31" t="s">
        <v>1328</v>
      </c>
      <c r="E158" s="8" t="s">
        <v>1432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2726</v>
      </c>
      <c r="S158" s="26"/>
      <c r="T158" s="55" t="s">
        <v>1993</v>
      </c>
      <c r="U158" s="47"/>
      <c r="V158" s="43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4"/>
    </row>
    <row r="159" spans="1:35" x14ac:dyDescent="0.2">
      <c r="A159" s="31">
        <v>129</v>
      </c>
      <c r="B159" s="32" t="s">
        <v>1433</v>
      </c>
      <c r="C159" s="38" t="s">
        <v>1434</v>
      </c>
      <c r="D159" s="31" t="s">
        <v>1328</v>
      </c>
      <c r="E159" s="8" t="s">
        <v>1315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26"/>
      <c r="T159" s="55" t="s">
        <v>1994</v>
      </c>
      <c r="U159" s="47"/>
      <c r="V159" s="43"/>
      <c r="W159" s="39"/>
      <c r="X159" s="44"/>
      <c r="Y159" s="39"/>
      <c r="Z159" s="39"/>
      <c r="AA159" s="39"/>
      <c r="AB159" s="44"/>
      <c r="AC159" s="44"/>
      <c r="AD159" s="39"/>
      <c r="AE159" s="39"/>
      <c r="AF159" s="39"/>
      <c r="AG159" s="39"/>
      <c r="AH159" s="39"/>
      <c r="AI159" s="44"/>
    </row>
    <row r="160" spans="1:35" x14ac:dyDescent="0.2">
      <c r="A160" s="31">
        <v>130</v>
      </c>
      <c r="B160" s="32" t="s">
        <v>1435</v>
      </c>
      <c r="C160" s="38" t="s">
        <v>1436</v>
      </c>
      <c r="D160" s="31" t="s">
        <v>1328</v>
      </c>
      <c r="E160" s="8" t="s">
        <v>1437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2600</v>
      </c>
      <c r="R160" s="52">
        <v>48</v>
      </c>
      <c r="S160" s="26"/>
      <c r="T160" s="55" t="s">
        <v>1993</v>
      </c>
      <c r="U160" s="47"/>
      <c r="V160" s="43"/>
      <c r="W160" s="39"/>
      <c r="X160" s="44"/>
      <c r="Y160" s="44"/>
      <c r="Z160" s="39"/>
      <c r="AA160" s="39"/>
      <c r="AB160" s="44"/>
      <c r="AC160" s="39"/>
      <c r="AD160" s="44"/>
      <c r="AE160" s="39"/>
      <c r="AF160" s="39"/>
      <c r="AG160" s="39"/>
      <c r="AH160" s="44"/>
      <c r="AI160" s="39"/>
    </row>
    <row r="161" spans="1:35" x14ac:dyDescent="0.2">
      <c r="A161" s="31">
        <v>131</v>
      </c>
      <c r="B161" s="32" t="s">
        <v>1438</v>
      </c>
      <c r="C161" s="38" t="s">
        <v>1439</v>
      </c>
      <c r="D161" s="31" t="s">
        <v>1328</v>
      </c>
      <c r="E161" s="8" t="s">
        <v>1440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200</v>
      </c>
      <c r="S161" s="26"/>
      <c r="T161" s="55" t="s">
        <v>1999</v>
      </c>
      <c r="U161" s="47"/>
      <c r="V161" s="43"/>
      <c r="W161" s="39"/>
      <c r="X161" s="39"/>
      <c r="Y161" s="39"/>
      <c r="Z161" s="39"/>
      <c r="AA161" s="39"/>
      <c r="AB161" s="44"/>
      <c r="AC161" s="39"/>
      <c r="AD161" s="39"/>
      <c r="AE161" s="39"/>
      <c r="AF161" s="39"/>
      <c r="AG161" s="39"/>
      <c r="AH161" s="39"/>
      <c r="AI161" s="39"/>
    </row>
    <row r="162" spans="1:35" x14ac:dyDescent="0.2">
      <c r="A162" s="31">
        <v>132</v>
      </c>
      <c r="B162" s="32" t="s">
        <v>1441</v>
      </c>
      <c r="C162" s="38" t="s">
        <v>1442</v>
      </c>
      <c r="D162" s="31" t="s">
        <v>1328</v>
      </c>
      <c r="E162" s="8" t="s">
        <v>1443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26"/>
      <c r="T162" s="55" t="s">
        <v>1993</v>
      </c>
      <c r="U162" s="47"/>
      <c r="V162" s="43"/>
      <c r="W162" s="39"/>
      <c r="X162" s="39"/>
      <c r="Y162" s="39"/>
      <c r="Z162" s="39"/>
      <c r="AA162" s="39"/>
      <c r="AB162" s="44"/>
      <c r="AC162" s="44"/>
      <c r="AD162" s="39"/>
      <c r="AE162" s="39"/>
      <c r="AF162" s="39"/>
      <c r="AG162" s="39"/>
      <c r="AH162" s="39"/>
      <c r="AI162" s="39"/>
    </row>
    <row r="163" spans="1:35" x14ac:dyDescent="0.2">
      <c r="A163" s="31">
        <v>133</v>
      </c>
      <c r="B163" s="32" t="s">
        <v>1444</v>
      </c>
      <c r="C163" s="38" t="s">
        <v>1445</v>
      </c>
      <c r="D163" s="31" t="s">
        <v>1328</v>
      </c>
      <c r="E163" s="8" t="s">
        <v>1446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26"/>
      <c r="T163" s="55" t="s">
        <v>1999</v>
      </c>
      <c r="U163" s="47"/>
      <c r="V163" s="43"/>
      <c r="W163" s="39"/>
      <c r="X163" s="39"/>
      <c r="Y163" s="39"/>
      <c r="Z163" s="39"/>
      <c r="AA163" s="39"/>
      <c r="AB163" s="44"/>
      <c r="AC163" s="39"/>
      <c r="AD163" s="39"/>
      <c r="AE163" s="39"/>
      <c r="AF163" s="39"/>
      <c r="AG163" s="39"/>
      <c r="AH163" s="39"/>
      <c r="AI163" s="39"/>
    </row>
    <row r="164" spans="1:35" x14ac:dyDescent="0.2">
      <c r="A164" s="31">
        <v>134</v>
      </c>
      <c r="B164" s="32" t="s">
        <v>1448</v>
      </c>
      <c r="C164" s="38" t="s">
        <v>1449</v>
      </c>
      <c r="D164" s="31" t="s">
        <v>1447</v>
      </c>
      <c r="E164" s="8" t="s">
        <v>1450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5099</v>
      </c>
      <c r="S164" s="26"/>
      <c r="T164" s="55" t="s">
        <v>1999</v>
      </c>
      <c r="U164" s="47"/>
      <c r="V164" s="43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4"/>
    </row>
    <row r="165" spans="1:35" x14ac:dyDescent="0.2">
      <c r="A165" s="31">
        <v>135</v>
      </c>
      <c r="B165" s="32" t="s">
        <v>1451</v>
      </c>
      <c r="C165" s="38" t="s">
        <v>1452</v>
      </c>
      <c r="D165" s="31" t="s">
        <v>1447</v>
      </c>
      <c r="E165" s="8" t="s">
        <v>1453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26"/>
      <c r="T165" s="55" t="s">
        <v>1993</v>
      </c>
      <c r="U165" s="47"/>
      <c r="V165" s="43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4"/>
    </row>
    <row r="166" spans="1:35" x14ac:dyDescent="0.2">
      <c r="A166" s="31">
        <v>136</v>
      </c>
      <c r="B166" s="32" t="s">
        <v>1454</v>
      </c>
      <c r="C166" s="38" t="s">
        <v>1455</v>
      </c>
      <c r="D166" s="31" t="s">
        <v>1447</v>
      </c>
      <c r="E166" s="8" t="s">
        <v>1456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26"/>
      <c r="T166" s="55" t="s">
        <v>1999</v>
      </c>
      <c r="U166" s="47"/>
      <c r="V166" s="43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4"/>
    </row>
    <row r="167" spans="1:35" s="2" customFormat="1" x14ac:dyDescent="0.2">
      <c r="A167" s="31">
        <v>137</v>
      </c>
      <c r="B167" s="32" t="s">
        <v>1457</v>
      </c>
      <c r="C167" s="38" t="s">
        <v>1458</v>
      </c>
      <c r="D167" s="31" t="s">
        <v>1447</v>
      </c>
      <c r="E167" s="8" t="s">
        <v>1459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26"/>
      <c r="T167" s="55" t="s">
        <v>1993</v>
      </c>
      <c r="U167" s="47"/>
      <c r="V167" s="43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4"/>
    </row>
    <row r="168" spans="1:35" x14ac:dyDescent="0.2">
      <c r="A168" s="31">
        <v>138</v>
      </c>
      <c r="B168" s="32" t="s">
        <v>1460</v>
      </c>
      <c r="C168" s="38" t="s">
        <v>1461</v>
      </c>
      <c r="D168" s="31" t="s">
        <v>1447</v>
      </c>
      <c r="E168" s="8" t="s">
        <v>1462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3000</v>
      </c>
      <c r="S168" s="26"/>
      <c r="T168" s="55" t="s">
        <v>1993</v>
      </c>
      <c r="U168" s="47"/>
      <c r="V168" s="43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44"/>
      <c r="AI168" s="44"/>
    </row>
    <row r="169" spans="1:35" x14ac:dyDescent="0.2">
      <c r="A169" s="31">
        <v>139</v>
      </c>
      <c r="B169" s="32" t="s">
        <v>1463</v>
      </c>
      <c r="C169" s="38" t="s">
        <v>1464</v>
      </c>
      <c r="D169" s="31" t="s">
        <v>1447</v>
      </c>
      <c r="E169" s="8" t="s">
        <v>1465</v>
      </c>
      <c r="F169" s="52">
        <v>0</v>
      </c>
      <c r="G169" s="52">
        <v>0</v>
      </c>
      <c r="H169" s="52">
        <v>0</v>
      </c>
      <c r="I169" s="52">
        <v>0</v>
      </c>
      <c r="J169" s="52">
        <v>546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26"/>
      <c r="T169" s="55" t="s">
        <v>1993</v>
      </c>
      <c r="U169" s="47"/>
      <c r="V169" s="43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4"/>
    </row>
    <row r="170" spans="1:35" x14ac:dyDescent="0.2">
      <c r="A170" s="31">
        <v>140</v>
      </c>
      <c r="B170" s="32" t="s">
        <v>1466</v>
      </c>
      <c r="C170" s="38" t="s">
        <v>1467</v>
      </c>
      <c r="D170" s="31" t="s">
        <v>1447</v>
      </c>
      <c r="E170" s="8" t="s">
        <v>1468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26"/>
      <c r="T170" s="55" t="s">
        <v>1993</v>
      </c>
      <c r="U170" s="47"/>
      <c r="V170" s="43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4"/>
    </row>
    <row r="171" spans="1:35" x14ac:dyDescent="0.2">
      <c r="A171" s="31">
        <v>141</v>
      </c>
      <c r="B171" s="32" t="s">
        <v>1469</v>
      </c>
      <c r="C171" s="38" t="s">
        <v>1470</v>
      </c>
      <c r="D171" s="31" t="s">
        <v>1447</v>
      </c>
      <c r="E171" s="8" t="s">
        <v>1471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2">
        <v>0</v>
      </c>
      <c r="M171" s="52">
        <v>33417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26"/>
      <c r="T171" s="55" t="s">
        <v>1993</v>
      </c>
      <c r="U171" s="47"/>
      <c r="V171" s="43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4"/>
    </row>
    <row r="172" spans="1:35" x14ac:dyDescent="0.2">
      <c r="A172" s="31">
        <v>142</v>
      </c>
      <c r="B172" s="32" t="s">
        <v>1472</v>
      </c>
      <c r="C172" s="38" t="s">
        <v>1473</v>
      </c>
      <c r="D172" s="31" t="s">
        <v>1447</v>
      </c>
      <c r="E172" s="8" t="s">
        <v>1474</v>
      </c>
      <c r="F172" s="52">
        <v>0</v>
      </c>
      <c r="G172" s="52">
        <v>6107</v>
      </c>
      <c r="H172" s="52">
        <v>4442</v>
      </c>
      <c r="I172" s="52">
        <v>0</v>
      </c>
      <c r="J172" s="52">
        <v>0</v>
      </c>
      <c r="K172" s="52">
        <v>47567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272214</v>
      </c>
      <c r="R172" s="52">
        <v>840</v>
      </c>
      <c r="S172" s="26"/>
      <c r="T172" s="55" t="s">
        <v>1993</v>
      </c>
      <c r="U172" s="47"/>
      <c r="V172" s="43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4"/>
    </row>
    <row r="173" spans="1:35" x14ac:dyDescent="0.2">
      <c r="A173" s="31">
        <v>143</v>
      </c>
      <c r="B173" s="32" t="s">
        <v>1475</v>
      </c>
      <c r="C173" s="38" t="s">
        <v>1476</v>
      </c>
      <c r="D173" s="31" t="s">
        <v>1447</v>
      </c>
      <c r="E173" s="8" t="s">
        <v>1477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26"/>
      <c r="T173" s="55" t="s">
        <v>1993</v>
      </c>
      <c r="U173" s="47"/>
      <c r="V173" s="43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4"/>
    </row>
    <row r="174" spans="1:35" x14ac:dyDescent="0.2">
      <c r="A174" s="31">
        <v>144</v>
      </c>
      <c r="B174" s="32" t="s">
        <v>1478</v>
      </c>
      <c r="C174" s="38" t="s">
        <v>1479</v>
      </c>
      <c r="D174" s="31" t="s">
        <v>1447</v>
      </c>
      <c r="E174" s="8" t="s">
        <v>1480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26"/>
      <c r="T174" s="55" t="s">
        <v>1999</v>
      </c>
      <c r="U174" s="47"/>
      <c r="V174" s="43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44"/>
      <c r="AI174" s="44"/>
    </row>
    <row r="175" spans="1:35" x14ac:dyDescent="0.2">
      <c r="A175" s="31">
        <v>145</v>
      </c>
      <c r="B175" s="32" t="s">
        <v>1481</v>
      </c>
      <c r="C175" s="38" t="s">
        <v>1482</v>
      </c>
      <c r="D175" s="31" t="s">
        <v>1447</v>
      </c>
      <c r="E175" s="8" t="s">
        <v>1483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26"/>
      <c r="T175" s="55" t="s">
        <v>1993</v>
      </c>
      <c r="U175" s="47"/>
      <c r="V175" s="43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4"/>
    </row>
    <row r="176" spans="1:35" x14ac:dyDescent="0.2">
      <c r="A176" s="31">
        <v>146</v>
      </c>
      <c r="B176" s="32" t="s">
        <v>1484</v>
      </c>
      <c r="C176" s="38" t="s">
        <v>1485</v>
      </c>
      <c r="D176" s="31" t="s">
        <v>1447</v>
      </c>
      <c r="E176" s="8" t="s">
        <v>1486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26"/>
      <c r="T176" s="55" t="s">
        <v>1993</v>
      </c>
      <c r="U176" s="47"/>
      <c r="V176" s="43"/>
      <c r="W176" s="39"/>
      <c r="X176" s="39"/>
      <c r="Y176" s="39"/>
      <c r="Z176" s="39"/>
      <c r="AA176" s="39"/>
      <c r="AB176" s="39"/>
      <c r="AC176" s="44"/>
      <c r="AD176" s="39"/>
      <c r="AE176" s="44"/>
      <c r="AF176" s="39"/>
      <c r="AG176" s="39"/>
      <c r="AH176" s="39"/>
      <c r="AI176" s="44"/>
    </row>
    <row r="177" spans="1:35" x14ac:dyDescent="0.2">
      <c r="A177" s="31">
        <v>147</v>
      </c>
      <c r="B177" s="32" t="s">
        <v>1487</v>
      </c>
      <c r="C177" s="38" t="s">
        <v>1488</v>
      </c>
      <c r="D177" s="31" t="s">
        <v>1447</v>
      </c>
      <c r="E177" s="8" t="s">
        <v>1489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26"/>
      <c r="T177" s="55" t="s">
        <v>1999</v>
      </c>
      <c r="U177" s="47"/>
      <c r="V177" s="43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4"/>
    </row>
    <row r="178" spans="1:35" x14ac:dyDescent="0.2">
      <c r="A178" s="31">
        <v>148</v>
      </c>
      <c r="B178" s="32" t="s">
        <v>1490</v>
      </c>
      <c r="C178" s="38" t="s">
        <v>1491</v>
      </c>
      <c r="D178" s="31" t="s">
        <v>1447</v>
      </c>
      <c r="E178" s="8" t="s">
        <v>1492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1970</v>
      </c>
      <c r="S178" s="26"/>
      <c r="T178" s="55" t="s">
        <v>1993</v>
      </c>
      <c r="U178" s="47"/>
      <c r="V178" s="43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44"/>
      <c r="AI178" s="44"/>
    </row>
    <row r="179" spans="1:35" x14ac:dyDescent="0.2">
      <c r="A179" s="31">
        <v>149</v>
      </c>
      <c r="B179" s="32" t="s">
        <v>1493</v>
      </c>
      <c r="C179" s="38" t="s">
        <v>1494</v>
      </c>
      <c r="D179" s="31" t="s">
        <v>1447</v>
      </c>
      <c r="E179" s="8" t="s">
        <v>1495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720</v>
      </c>
      <c r="S179" s="26"/>
      <c r="T179" s="55" t="s">
        <v>1993</v>
      </c>
      <c r="U179" s="47"/>
      <c r="V179" s="43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4"/>
    </row>
    <row r="180" spans="1:35" x14ac:dyDescent="0.2">
      <c r="A180" s="31">
        <v>150</v>
      </c>
      <c r="B180" s="32" t="s">
        <v>1496</v>
      </c>
      <c r="C180" s="38" t="s">
        <v>1497</v>
      </c>
      <c r="D180" s="31" t="s">
        <v>1447</v>
      </c>
      <c r="E180" s="8" t="s">
        <v>1498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26"/>
      <c r="T180" s="55" t="s">
        <v>1993</v>
      </c>
      <c r="U180" s="47"/>
      <c r="V180" s="43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4"/>
    </row>
    <row r="181" spans="1:35" x14ac:dyDescent="0.2">
      <c r="A181" s="31">
        <v>151</v>
      </c>
      <c r="B181" s="32" t="s">
        <v>1499</v>
      </c>
      <c r="C181" s="38" t="s">
        <v>1500</v>
      </c>
      <c r="D181" s="31" t="s">
        <v>1447</v>
      </c>
      <c r="E181" s="8" t="s">
        <v>1501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26"/>
      <c r="T181" s="55" t="s">
        <v>1993</v>
      </c>
      <c r="U181" s="47"/>
      <c r="V181" s="43"/>
      <c r="W181" s="39"/>
      <c r="X181" s="44"/>
      <c r="Y181" s="39"/>
      <c r="Z181" s="39"/>
      <c r="AA181" s="39"/>
      <c r="AB181" s="44"/>
      <c r="AC181" s="39"/>
      <c r="AD181" s="39"/>
      <c r="AE181" s="44"/>
      <c r="AF181" s="39"/>
      <c r="AG181" s="39"/>
      <c r="AH181" s="44"/>
      <c r="AI181" s="44"/>
    </row>
    <row r="182" spans="1:35" x14ac:dyDescent="0.2">
      <c r="A182" s="31">
        <v>152</v>
      </c>
      <c r="B182" s="32" t="s">
        <v>1502</v>
      </c>
      <c r="C182" s="38" t="s">
        <v>1503</v>
      </c>
      <c r="D182" s="31" t="s">
        <v>1447</v>
      </c>
      <c r="E182" s="8" t="s">
        <v>1504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26"/>
      <c r="T182" s="55" t="s">
        <v>1993</v>
      </c>
      <c r="U182" s="47"/>
      <c r="V182" s="43"/>
      <c r="W182" s="39"/>
      <c r="X182" s="39"/>
      <c r="Y182" s="39"/>
      <c r="Z182" s="39"/>
      <c r="AA182" s="39"/>
      <c r="AB182" s="44"/>
      <c r="AC182" s="39"/>
      <c r="AD182" s="39"/>
      <c r="AE182" s="39"/>
      <c r="AF182" s="39"/>
      <c r="AG182" s="39"/>
      <c r="AH182" s="44"/>
      <c r="AI182" s="39"/>
    </row>
    <row r="183" spans="1:35" x14ac:dyDescent="0.2">
      <c r="A183" s="31">
        <v>153</v>
      </c>
      <c r="B183" s="32" t="s">
        <v>1505</v>
      </c>
      <c r="C183" s="38" t="s">
        <v>1506</v>
      </c>
      <c r="D183" s="31" t="s">
        <v>1447</v>
      </c>
      <c r="E183" s="8" t="s">
        <v>1507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26"/>
      <c r="T183" s="55" t="s">
        <v>1999</v>
      </c>
      <c r="U183" s="47"/>
      <c r="V183" s="43"/>
      <c r="W183" s="39"/>
      <c r="X183" s="39"/>
      <c r="Y183" s="39"/>
      <c r="Z183" s="39"/>
      <c r="AA183" s="39"/>
      <c r="AB183" s="44"/>
      <c r="AC183" s="39"/>
      <c r="AD183" s="39"/>
      <c r="AE183" s="39"/>
      <c r="AF183" s="39"/>
      <c r="AG183" s="44"/>
      <c r="AH183" s="39"/>
      <c r="AI183" s="39"/>
    </row>
    <row r="184" spans="1:35" s="2" customFormat="1" x14ac:dyDescent="0.2">
      <c r="A184" s="31">
        <v>154</v>
      </c>
      <c r="B184" s="32" t="s">
        <v>1508</v>
      </c>
      <c r="C184" s="38" t="s">
        <v>1509</v>
      </c>
      <c r="D184" s="31" t="s">
        <v>1447</v>
      </c>
      <c r="E184" s="8" t="s">
        <v>1510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26"/>
      <c r="T184" s="55" t="s">
        <v>1999</v>
      </c>
      <c r="U184" s="47"/>
      <c r="V184" s="43"/>
      <c r="W184" s="39"/>
      <c r="X184" s="39"/>
      <c r="Y184" s="39"/>
      <c r="Z184" s="39"/>
      <c r="AA184" s="39"/>
      <c r="AB184" s="44"/>
      <c r="AC184" s="39"/>
      <c r="AD184" s="39"/>
      <c r="AE184" s="39"/>
      <c r="AF184" s="39"/>
      <c r="AG184" s="39"/>
      <c r="AH184" s="39"/>
      <c r="AI184" s="39"/>
    </row>
    <row r="185" spans="1:35" x14ac:dyDescent="0.2">
      <c r="A185" s="31">
        <v>155</v>
      </c>
      <c r="B185" s="32" t="s">
        <v>1511</v>
      </c>
      <c r="C185" s="38" t="s">
        <v>1512</v>
      </c>
      <c r="D185" s="31" t="s">
        <v>1447</v>
      </c>
      <c r="E185" s="8" t="s">
        <v>1513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26"/>
      <c r="T185" s="55" t="s">
        <v>1993</v>
      </c>
      <c r="U185" s="47"/>
      <c r="V185" s="43"/>
      <c r="W185" s="39"/>
      <c r="X185" s="39"/>
      <c r="Y185" s="44"/>
      <c r="Z185" s="39"/>
      <c r="AA185" s="39"/>
      <c r="AB185" s="39"/>
      <c r="AC185" s="39"/>
      <c r="AD185" s="39"/>
      <c r="AE185" s="39"/>
      <c r="AF185" s="39"/>
      <c r="AG185" s="39"/>
      <c r="AH185" s="39"/>
      <c r="AI185" s="44"/>
    </row>
    <row r="186" spans="1:35" x14ac:dyDescent="0.2">
      <c r="A186" s="31">
        <v>156</v>
      </c>
      <c r="B186" s="32" t="s">
        <v>1514</v>
      </c>
      <c r="C186" s="38" t="s">
        <v>1515</v>
      </c>
      <c r="D186" s="31" t="s">
        <v>1447</v>
      </c>
      <c r="E186" s="8" t="s">
        <v>1516</v>
      </c>
      <c r="F186" s="52">
        <v>0</v>
      </c>
      <c r="G186" s="52">
        <v>0</v>
      </c>
      <c r="H186" s="52">
        <v>0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10287</v>
      </c>
      <c r="R186" s="52">
        <v>0</v>
      </c>
      <c r="S186" s="26"/>
      <c r="T186" s="55" t="s">
        <v>1993</v>
      </c>
      <c r="U186" s="47"/>
      <c r="V186" s="43"/>
      <c r="W186" s="39"/>
      <c r="X186" s="39"/>
      <c r="Y186" s="44"/>
      <c r="Z186" s="39"/>
      <c r="AA186" s="39"/>
      <c r="AB186" s="39"/>
      <c r="AC186" s="39"/>
      <c r="AD186" s="44"/>
      <c r="AE186" s="39"/>
      <c r="AF186" s="39"/>
      <c r="AG186" s="39"/>
      <c r="AH186" s="39"/>
      <c r="AI186" s="44"/>
    </row>
    <row r="187" spans="1:35" x14ac:dyDescent="0.2">
      <c r="A187" s="31">
        <v>157</v>
      </c>
      <c r="B187" s="32" t="s">
        <v>1517</v>
      </c>
      <c r="C187" s="38" t="s">
        <v>1518</v>
      </c>
      <c r="D187" s="31" t="s">
        <v>1447</v>
      </c>
      <c r="E187" s="8" t="s">
        <v>1519</v>
      </c>
      <c r="F187" s="52">
        <v>0</v>
      </c>
      <c r="G187" s="52">
        <v>0</v>
      </c>
      <c r="H187" s="52">
        <v>0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26"/>
      <c r="T187" s="55" t="s">
        <v>1993</v>
      </c>
      <c r="U187" s="47"/>
      <c r="V187" s="43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44"/>
      <c r="AH187" s="44"/>
      <c r="AI187" s="39"/>
    </row>
    <row r="188" spans="1:35" x14ac:dyDescent="0.2">
      <c r="A188" s="31">
        <v>158</v>
      </c>
      <c r="B188" s="32" t="s">
        <v>1520</v>
      </c>
      <c r="C188" s="38" t="s">
        <v>1521</v>
      </c>
      <c r="D188" s="31" t="s">
        <v>1447</v>
      </c>
      <c r="E188" s="8" t="s">
        <v>1522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26"/>
      <c r="T188" s="55" t="s">
        <v>1999</v>
      </c>
      <c r="U188" s="47"/>
      <c r="V188" s="43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4"/>
    </row>
    <row r="189" spans="1:35" x14ac:dyDescent="0.2">
      <c r="A189" s="31">
        <v>159</v>
      </c>
      <c r="B189" s="32" t="s">
        <v>1523</v>
      </c>
      <c r="C189" s="38" t="s">
        <v>1524</v>
      </c>
      <c r="D189" s="31" t="s">
        <v>1447</v>
      </c>
      <c r="E189" s="8" t="s">
        <v>1525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26"/>
      <c r="T189" s="55" t="s">
        <v>1993</v>
      </c>
      <c r="U189" s="58"/>
      <c r="V189" s="43"/>
      <c r="W189" s="39"/>
      <c r="X189" s="39"/>
      <c r="Y189" s="44"/>
      <c r="Z189" s="39"/>
      <c r="AA189" s="39"/>
      <c r="AB189" s="39"/>
      <c r="AC189" s="39"/>
      <c r="AD189" s="44"/>
      <c r="AE189" s="39"/>
      <c r="AF189" s="39"/>
      <c r="AG189" s="39"/>
      <c r="AH189" s="39"/>
      <c r="AI189" s="44"/>
    </row>
    <row r="190" spans="1:35" x14ac:dyDescent="0.2">
      <c r="A190" s="31">
        <v>160</v>
      </c>
      <c r="B190" s="32" t="s">
        <v>1526</v>
      </c>
      <c r="C190" s="38" t="s">
        <v>1527</v>
      </c>
      <c r="D190" s="31" t="s">
        <v>1447</v>
      </c>
      <c r="E190" s="8" t="s">
        <v>1528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2">
        <v>0</v>
      </c>
      <c r="M190" s="52">
        <v>186</v>
      </c>
      <c r="N190" s="52">
        <v>0</v>
      </c>
      <c r="O190" s="52">
        <v>0</v>
      </c>
      <c r="P190" s="52">
        <v>0</v>
      </c>
      <c r="Q190" s="52">
        <v>0</v>
      </c>
      <c r="R190" s="52">
        <v>1792</v>
      </c>
      <c r="S190" s="26"/>
      <c r="T190" s="55" t="s">
        <v>1993</v>
      </c>
      <c r="U190" s="47"/>
      <c r="V190" s="43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44"/>
      <c r="AI190" s="44"/>
    </row>
    <row r="191" spans="1:35" x14ac:dyDescent="0.2">
      <c r="A191" s="31">
        <v>161</v>
      </c>
      <c r="B191" s="32" t="s">
        <v>1529</v>
      </c>
      <c r="C191" s="38" t="s">
        <v>1530</v>
      </c>
      <c r="D191" s="31" t="s">
        <v>1447</v>
      </c>
      <c r="E191" s="8" t="s">
        <v>1531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26"/>
      <c r="T191" s="55" t="s">
        <v>1993</v>
      </c>
      <c r="U191" s="47"/>
      <c r="V191" s="43"/>
      <c r="W191" s="39"/>
      <c r="X191" s="44"/>
      <c r="Y191" s="39"/>
      <c r="Z191" s="39"/>
      <c r="AA191" s="39"/>
      <c r="AB191" s="44"/>
      <c r="AC191" s="39"/>
      <c r="AD191" s="39"/>
      <c r="AE191" s="39"/>
      <c r="AF191" s="39"/>
      <c r="AG191" s="39"/>
      <c r="AH191" s="39"/>
      <c r="AI191" s="39"/>
    </row>
    <row r="192" spans="1:35" x14ac:dyDescent="0.2">
      <c r="A192" s="31">
        <v>162</v>
      </c>
      <c r="B192" s="32" t="s">
        <v>1532</v>
      </c>
      <c r="C192" s="38" t="s">
        <v>1533</v>
      </c>
      <c r="D192" s="31" t="s">
        <v>1447</v>
      </c>
      <c r="E192" s="8" t="s">
        <v>1534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26"/>
      <c r="T192" s="55" t="s">
        <v>1993</v>
      </c>
      <c r="U192" s="47"/>
      <c r="V192" s="43"/>
      <c r="W192" s="39"/>
      <c r="X192" s="39"/>
      <c r="Y192" s="39"/>
      <c r="Z192" s="39"/>
      <c r="AA192" s="39"/>
      <c r="AB192" s="39"/>
      <c r="AC192" s="39"/>
      <c r="AD192" s="44"/>
      <c r="AE192" s="39"/>
      <c r="AF192" s="39"/>
      <c r="AG192" s="39"/>
      <c r="AH192" s="39"/>
      <c r="AI192" s="44"/>
    </row>
    <row r="193" spans="1:35" x14ac:dyDescent="0.2">
      <c r="A193" s="31">
        <v>163</v>
      </c>
      <c r="B193" s="32" t="s">
        <v>1535</v>
      </c>
      <c r="C193" s="38" t="s">
        <v>1536</v>
      </c>
      <c r="D193" s="31" t="s">
        <v>1447</v>
      </c>
      <c r="E193" s="8" t="s">
        <v>1537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26"/>
      <c r="T193" s="55" t="s">
        <v>1993</v>
      </c>
      <c r="U193" s="47"/>
      <c r="V193" s="43"/>
      <c r="W193" s="39"/>
      <c r="X193" s="39"/>
      <c r="Y193" s="39"/>
      <c r="Z193" s="39"/>
      <c r="AA193" s="39"/>
      <c r="AB193" s="44"/>
      <c r="AC193" s="39"/>
      <c r="AD193" s="39"/>
      <c r="AE193" s="39"/>
      <c r="AF193" s="39"/>
      <c r="AG193" s="39"/>
      <c r="AH193" s="39"/>
      <c r="AI193" s="39"/>
    </row>
    <row r="194" spans="1:35" x14ac:dyDescent="0.2">
      <c r="A194" s="31">
        <v>164</v>
      </c>
      <c r="B194" s="32" t="s">
        <v>1538</v>
      </c>
      <c r="C194" s="38" t="s">
        <v>1539</v>
      </c>
      <c r="D194" s="31" t="s">
        <v>1447</v>
      </c>
      <c r="E194" s="8" t="s">
        <v>1540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26"/>
      <c r="T194" s="55" t="s">
        <v>1993</v>
      </c>
      <c r="U194" s="47"/>
      <c r="V194" s="43"/>
      <c r="W194" s="39"/>
      <c r="X194" s="39"/>
      <c r="Y194" s="39"/>
      <c r="Z194" s="39"/>
      <c r="AA194" s="39"/>
      <c r="AB194" s="44"/>
      <c r="AC194" s="39"/>
      <c r="AD194" s="39"/>
      <c r="AE194" s="39"/>
      <c r="AF194" s="39"/>
      <c r="AG194" s="39"/>
      <c r="AH194" s="44"/>
      <c r="AI194" s="39"/>
    </row>
    <row r="195" spans="1:35" x14ac:dyDescent="0.2">
      <c r="A195" s="31">
        <v>165</v>
      </c>
      <c r="B195" s="32" t="s">
        <v>1541</v>
      </c>
      <c r="C195" s="38" t="s">
        <v>1542</v>
      </c>
      <c r="D195" s="31" t="s">
        <v>1447</v>
      </c>
      <c r="E195" s="8" t="s">
        <v>1543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26"/>
      <c r="T195" s="55" t="s">
        <v>1993</v>
      </c>
      <c r="U195" s="47"/>
      <c r="V195" s="43"/>
      <c r="W195" s="39"/>
      <c r="X195" s="39"/>
      <c r="Y195" s="39"/>
      <c r="Z195" s="39"/>
      <c r="AA195" s="39"/>
      <c r="AB195" s="44"/>
      <c r="AC195" s="39"/>
      <c r="AD195" s="39"/>
      <c r="AE195" s="39"/>
      <c r="AF195" s="39"/>
      <c r="AG195" s="39"/>
      <c r="AH195" s="39"/>
      <c r="AI195" s="39"/>
    </row>
    <row r="196" spans="1:35" x14ac:dyDescent="0.2">
      <c r="A196" s="31">
        <v>166</v>
      </c>
      <c r="B196" s="32" t="s">
        <v>1544</v>
      </c>
      <c r="C196" s="38" t="s">
        <v>1545</v>
      </c>
      <c r="D196" s="31" t="s">
        <v>1447</v>
      </c>
      <c r="E196" s="8" t="s">
        <v>1546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26"/>
      <c r="T196" s="55" t="s">
        <v>1991</v>
      </c>
      <c r="U196" s="47"/>
      <c r="V196" s="43"/>
      <c r="W196" s="39"/>
      <c r="X196" s="39"/>
      <c r="Y196" s="44"/>
      <c r="Z196" s="39"/>
      <c r="AA196" s="39"/>
      <c r="AB196" s="44"/>
      <c r="AC196" s="39"/>
      <c r="AD196" s="39"/>
      <c r="AE196" s="39"/>
      <c r="AF196" s="39"/>
      <c r="AG196" s="39"/>
      <c r="AH196" s="39"/>
      <c r="AI196" s="39"/>
    </row>
    <row r="197" spans="1:35" x14ac:dyDescent="0.2">
      <c r="A197" s="31">
        <v>167</v>
      </c>
      <c r="B197" s="32" t="s">
        <v>1547</v>
      </c>
      <c r="C197" s="38" t="s">
        <v>1548</v>
      </c>
      <c r="D197" s="31" t="s">
        <v>1447</v>
      </c>
      <c r="E197" s="8" t="s">
        <v>1549</v>
      </c>
      <c r="F197" s="52">
        <v>0</v>
      </c>
      <c r="G197" s="52">
        <v>0</v>
      </c>
      <c r="H197" s="52">
        <v>5029</v>
      </c>
      <c r="I197" s="52">
        <v>0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26"/>
      <c r="T197" s="55" t="s">
        <v>1999</v>
      </c>
      <c r="U197" s="47"/>
      <c r="V197" s="43"/>
      <c r="W197" s="39"/>
      <c r="X197" s="39"/>
      <c r="Y197" s="44"/>
      <c r="Z197" s="39"/>
      <c r="AA197" s="39"/>
      <c r="AB197" s="44"/>
      <c r="AC197" s="39"/>
      <c r="AD197" s="39"/>
      <c r="AE197" s="39"/>
      <c r="AF197" s="39"/>
      <c r="AG197" s="39"/>
      <c r="AH197" s="39"/>
      <c r="AI197" s="44"/>
    </row>
    <row r="198" spans="1:35" x14ac:dyDescent="0.2">
      <c r="A198" s="31">
        <v>168</v>
      </c>
      <c r="B198" s="32" t="s">
        <v>1550</v>
      </c>
      <c r="C198" s="38" t="s">
        <v>1551</v>
      </c>
      <c r="D198" s="31" t="s">
        <v>1447</v>
      </c>
      <c r="E198" s="8" t="s">
        <v>1552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864</v>
      </c>
      <c r="S198" s="26"/>
      <c r="T198" s="55" t="s">
        <v>1993</v>
      </c>
      <c r="U198" s="47"/>
      <c r="V198" s="43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44"/>
      <c r="AI198" s="39"/>
    </row>
    <row r="199" spans="1:35" x14ac:dyDescent="0.2">
      <c r="A199" s="31">
        <v>169</v>
      </c>
      <c r="B199" s="32" t="s">
        <v>1553</v>
      </c>
      <c r="C199" s="38" t="s">
        <v>1554</v>
      </c>
      <c r="D199" s="31" t="s">
        <v>1447</v>
      </c>
      <c r="E199" s="8" t="s">
        <v>1555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39327</v>
      </c>
      <c r="L199" s="52">
        <v>0</v>
      </c>
      <c r="M199" s="52">
        <v>78900</v>
      </c>
      <c r="N199" s="52">
        <v>0</v>
      </c>
      <c r="O199" s="52">
        <v>0</v>
      </c>
      <c r="P199" s="52">
        <v>0</v>
      </c>
      <c r="Q199" s="52">
        <v>0</v>
      </c>
      <c r="R199" s="52">
        <v>2664</v>
      </c>
      <c r="S199" s="26"/>
      <c r="T199" s="55" t="s">
        <v>1993</v>
      </c>
      <c r="U199" s="47"/>
      <c r="V199" s="43"/>
      <c r="W199" s="39"/>
      <c r="X199" s="44"/>
      <c r="Y199" s="39"/>
      <c r="Z199" s="44"/>
      <c r="AA199" s="39"/>
      <c r="AB199" s="44"/>
      <c r="AC199" s="39"/>
      <c r="AD199" s="39"/>
      <c r="AE199" s="39"/>
      <c r="AF199" s="39"/>
      <c r="AG199" s="39"/>
      <c r="AH199" s="39"/>
      <c r="AI199" s="39"/>
    </row>
    <row r="200" spans="1:35" x14ac:dyDescent="0.2">
      <c r="A200" s="31">
        <v>170</v>
      </c>
      <c r="B200" s="32" t="s">
        <v>1556</v>
      </c>
      <c r="C200" s="38" t="s">
        <v>1557</v>
      </c>
      <c r="D200" s="31" t="s">
        <v>1447</v>
      </c>
      <c r="E200" s="8" t="s">
        <v>1558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26"/>
      <c r="T200" s="55" t="s">
        <v>1999</v>
      </c>
      <c r="U200" s="47"/>
      <c r="V200" s="43"/>
      <c r="W200" s="39"/>
      <c r="X200" s="44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</row>
    <row r="201" spans="1:35" x14ac:dyDescent="0.2">
      <c r="A201" s="31">
        <v>171</v>
      </c>
      <c r="B201" s="32" t="s">
        <v>1560</v>
      </c>
      <c r="C201" s="38" t="s">
        <v>1561</v>
      </c>
      <c r="D201" s="31" t="s">
        <v>1559</v>
      </c>
      <c r="E201" s="8" t="s">
        <v>1562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5077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26"/>
      <c r="T201" s="55" t="s">
        <v>1993</v>
      </c>
      <c r="U201" s="47"/>
      <c r="V201" s="43"/>
      <c r="W201" s="39"/>
      <c r="X201" s="39"/>
      <c r="Y201" s="39"/>
      <c r="Z201" s="39"/>
      <c r="AA201" s="39"/>
      <c r="AB201" s="44"/>
      <c r="AC201" s="39"/>
      <c r="AD201" s="39"/>
      <c r="AE201" s="39"/>
      <c r="AF201" s="39"/>
      <c r="AG201" s="39"/>
      <c r="AH201" s="39"/>
      <c r="AI201" s="39"/>
    </row>
    <row r="202" spans="1:35" x14ac:dyDescent="0.2">
      <c r="A202" s="31">
        <v>172</v>
      </c>
      <c r="B202" s="32" t="s">
        <v>1563</v>
      </c>
      <c r="C202" s="38" t="s">
        <v>1564</v>
      </c>
      <c r="D202" s="31" t="s">
        <v>1559</v>
      </c>
      <c r="E202" s="8" t="s">
        <v>1565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26"/>
      <c r="T202" s="55" t="s">
        <v>1993</v>
      </c>
      <c r="U202" s="47"/>
      <c r="V202" s="43"/>
      <c r="W202" s="39"/>
      <c r="X202" s="44"/>
      <c r="Y202" s="44"/>
      <c r="Z202" s="39"/>
      <c r="AA202" s="39"/>
      <c r="AB202" s="39"/>
      <c r="AC202" s="39"/>
      <c r="AD202" s="39"/>
      <c r="AE202" s="39"/>
      <c r="AF202" s="39"/>
      <c r="AG202" s="39"/>
      <c r="AH202" s="44"/>
      <c r="AI202" s="44"/>
    </row>
    <row r="203" spans="1:35" x14ac:dyDescent="0.2">
      <c r="A203" s="31">
        <v>173</v>
      </c>
      <c r="B203" s="32" t="s">
        <v>1566</v>
      </c>
      <c r="C203" s="38" t="s">
        <v>1567</v>
      </c>
      <c r="D203" s="31" t="s">
        <v>1559</v>
      </c>
      <c r="E203" s="8" t="s">
        <v>1568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26"/>
      <c r="T203" s="55" t="s">
        <v>1993</v>
      </c>
      <c r="U203" s="47"/>
      <c r="V203" s="43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44"/>
    </row>
    <row r="204" spans="1:35" x14ac:dyDescent="0.2">
      <c r="A204" s="31">
        <v>174</v>
      </c>
      <c r="B204" s="32" t="s">
        <v>1569</v>
      </c>
      <c r="C204" s="38" t="s">
        <v>1570</v>
      </c>
      <c r="D204" s="31" t="s">
        <v>1559</v>
      </c>
      <c r="E204" s="8" t="s">
        <v>1571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2400</v>
      </c>
      <c r="S204" s="26"/>
      <c r="T204" s="55" t="s">
        <v>1993</v>
      </c>
      <c r="U204" s="47"/>
      <c r="V204" s="43"/>
      <c r="W204" s="39"/>
      <c r="X204" s="44"/>
      <c r="Y204" s="39"/>
      <c r="Z204" s="39"/>
      <c r="AA204" s="44"/>
      <c r="AB204" s="44"/>
      <c r="AC204" s="39"/>
      <c r="AD204" s="39"/>
      <c r="AE204" s="39"/>
      <c r="AF204" s="39"/>
      <c r="AG204" s="39"/>
      <c r="AH204" s="39"/>
      <c r="AI204" s="44"/>
    </row>
    <row r="205" spans="1:35" x14ac:dyDescent="0.2">
      <c r="A205" s="31">
        <v>175</v>
      </c>
      <c r="B205" s="32" t="s">
        <v>1572</v>
      </c>
      <c r="C205" s="38" t="s">
        <v>1573</v>
      </c>
      <c r="D205" s="31" t="s">
        <v>1559</v>
      </c>
      <c r="E205" s="8" t="s">
        <v>1574</v>
      </c>
      <c r="F205" s="52">
        <v>0</v>
      </c>
      <c r="G205" s="52">
        <v>3530</v>
      </c>
      <c r="H205" s="52">
        <v>0</v>
      </c>
      <c r="I205" s="52">
        <v>0</v>
      </c>
      <c r="J205" s="52">
        <v>0</v>
      </c>
      <c r="K205" s="52">
        <v>0</v>
      </c>
      <c r="L205" s="52">
        <v>0</v>
      </c>
      <c r="M205" s="52">
        <v>0</v>
      </c>
      <c r="N205" s="52">
        <v>6400</v>
      </c>
      <c r="O205" s="52">
        <v>0</v>
      </c>
      <c r="P205" s="52">
        <v>0</v>
      </c>
      <c r="Q205" s="52">
        <v>0</v>
      </c>
      <c r="R205" s="52">
        <v>8300</v>
      </c>
      <c r="S205" s="26"/>
      <c r="T205" s="55" t="s">
        <v>1999</v>
      </c>
      <c r="U205" s="47"/>
      <c r="V205" s="43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44"/>
    </row>
    <row r="206" spans="1:35" x14ac:dyDescent="0.2">
      <c r="A206" s="31">
        <v>176</v>
      </c>
      <c r="B206" s="32" t="s">
        <v>1575</v>
      </c>
      <c r="C206" s="38" t="s">
        <v>1576</v>
      </c>
      <c r="D206" s="31" t="s">
        <v>1559</v>
      </c>
      <c r="E206" s="8" t="s">
        <v>1577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856</v>
      </c>
      <c r="R206" s="52">
        <v>0</v>
      </c>
      <c r="S206" s="26"/>
      <c r="T206" s="55" t="s">
        <v>1993</v>
      </c>
      <c r="U206" s="47"/>
      <c r="V206" s="43"/>
      <c r="W206" s="39"/>
      <c r="X206" s="39"/>
      <c r="Y206" s="44"/>
      <c r="Z206" s="39"/>
      <c r="AA206" s="39"/>
      <c r="AB206" s="44"/>
      <c r="AC206" s="44"/>
      <c r="AD206" s="39"/>
      <c r="AE206" s="39"/>
      <c r="AF206" s="39"/>
      <c r="AG206" s="39"/>
      <c r="AH206" s="39"/>
      <c r="AI206" s="39"/>
    </row>
    <row r="207" spans="1:35" x14ac:dyDescent="0.2">
      <c r="A207" s="31">
        <v>177</v>
      </c>
      <c r="B207" s="32" t="s">
        <v>1578</v>
      </c>
      <c r="C207" s="38" t="s">
        <v>1579</v>
      </c>
      <c r="D207" s="31" t="s">
        <v>1559</v>
      </c>
      <c r="E207" s="8" t="s">
        <v>1580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1362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26"/>
      <c r="T207" s="55" t="s">
        <v>1993</v>
      </c>
      <c r="U207" s="47"/>
      <c r="V207" s="43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44"/>
    </row>
    <row r="208" spans="1:35" x14ac:dyDescent="0.2">
      <c r="A208" s="31">
        <v>178</v>
      </c>
      <c r="B208" s="32" t="s">
        <v>1581</v>
      </c>
      <c r="C208" s="38" t="s">
        <v>1582</v>
      </c>
      <c r="D208" s="31" t="s">
        <v>1559</v>
      </c>
      <c r="E208" s="8" t="s">
        <v>1583</v>
      </c>
      <c r="F208" s="52">
        <v>0</v>
      </c>
      <c r="G208" s="52">
        <v>1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377</v>
      </c>
      <c r="S208" s="26"/>
      <c r="T208" s="55" t="s">
        <v>1993</v>
      </c>
      <c r="U208" s="47"/>
      <c r="V208" s="43"/>
      <c r="W208" s="39"/>
      <c r="X208" s="44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44"/>
    </row>
    <row r="209" spans="1:35" s="2" customFormat="1" x14ac:dyDescent="0.2">
      <c r="A209" s="31">
        <v>179</v>
      </c>
      <c r="B209" s="32" t="s">
        <v>1584</v>
      </c>
      <c r="C209" s="38" t="s">
        <v>1585</v>
      </c>
      <c r="D209" s="31" t="s">
        <v>1559</v>
      </c>
      <c r="E209" s="8" t="s">
        <v>1586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26"/>
      <c r="T209" s="55" t="s">
        <v>1993</v>
      </c>
      <c r="U209" s="47"/>
      <c r="V209" s="43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44"/>
    </row>
    <row r="210" spans="1:35" x14ac:dyDescent="0.2">
      <c r="A210" s="31">
        <v>180</v>
      </c>
      <c r="B210" s="32" t="s">
        <v>1587</v>
      </c>
      <c r="C210" s="38" t="s">
        <v>1588</v>
      </c>
      <c r="D210" s="31" t="s">
        <v>1559</v>
      </c>
      <c r="E210" s="8" t="s">
        <v>1589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26"/>
      <c r="T210" s="55" t="s">
        <v>1993</v>
      </c>
      <c r="U210" s="47"/>
      <c r="V210" s="43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44"/>
      <c r="AI210" s="44"/>
    </row>
    <row r="211" spans="1:35" x14ac:dyDescent="0.2">
      <c r="A211" s="31">
        <v>181</v>
      </c>
      <c r="B211" s="32" t="s">
        <v>1590</v>
      </c>
      <c r="C211" s="38" t="s">
        <v>1591</v>
      </c>
      <c r="D211" s="31" t="s">
        <v>1559</v>
      </c>
      <c r="E211" s="8" t="s">
        <v>1592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1862</v>
      </c>
      <c r="S211" s="26"/>
      <c r="T211" s="55" t="s">
        <v>1993</v>
      </c>
      <c r="U211" s="47"/>
      <c r="V211" s="43"/>
      <c r="W211" s="39"/>
      <c r="X211" s="39"/>
      <c r="Y211" s="44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</row>
    <row r="212" spans="1:35" x14ac:dyDescent="0.2">
      <c r="A212" s="31">
        <v>182</v>
      </c>
      <c r="B212" s="32" t="s">
        <v>1593</v>
      </c>
      <c r="C212" s="38" t="s">
        <v>1594</v>
      </c>
      <c r="D212" s="31" t="s">
        <v>1559</v>
      </c>
      <c r="E212" s="8" t="s">
        <v>1595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748</v>
      </c>
      <c r="S212" s="26"/>
      <c r="T212" s="55" t="s">
        <v>1999</v>
      </c>
      <c r="U212" s="47"/>
      <c r="V212" s="43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44"/>
    </row>
    <row r="213" spans="1:35" x14ac:dyDescent="0.2">
      <c r="A213" s="31">
        <v>183</v>
      </c>
      <c r="B213" s="32" t="s">
        <v>1596</v>
      </c>
      <c r="C213" s="38" t="s">
        <v>1597</v>
      </c>
      <c r="D213" s="31" t="s">
        <v>1559</v>
      </c>
      <c r="E213" s="8" t="s">
        <v>1598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26"/>
      <c r="T213" s="55" t="s">
        <v>1993</v>
      </c>
      <c r="U213" s="47"/>
      <c r="V213" s="43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44"/>
    </row>
    <row r="214" spans="1:35" x14ac:dyDescent="0.2">
      <c r="A214" s="31">
        <v>184</v>
      </c>
      <c r="B214" s="32" t="s">
        <v>1599</v>
      </c>
      <c r="C214" s="38" t="s">
        <v>1600</v>
      </c>
      <c r="D214" s="31" t="s">
        <v>1559</v>
      </c>
      <c r="E214" s="8" t="s">
        <v>1601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26"/>
      <c r="T214" s="55" t="s">
        <v>1993</v>
      </c>
      <c r="U214" s="47"/>
      <c r="V214" s="43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44"/>
      <c r="AI214" s="39"/>
    </row>
    <row r="215" spans="1:35" x14ac:dyDescent="0.2">
      <c r="A215" s="31">
        <v>185</v>
      </c>
      <c r="B215" s="32" t="s">
        <v>1602</v>
      </c>
      <c r="C215" s="38" t="s">
        <v>1603</v>
      </c>
      <c r="D215" s="31" t="s">
        <v>1559</v>
      </c>
      <c r="E215" s="8" t="s">
        <v>1604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26"/>
      <c r="T215" s="55" t="s">
        <v>1999</v>
      </c>
      <c r="U215" s="47"/>
      <c r="V215" s="43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44"/>
    </row>
    <row r="216" spans="1:35" x14ac:dyDescent="0.2">
      <c r="A216" s="31">
        <v>186</v>
      </c>
      <c r="B216" s="32" t="s">
        <v>1605</v>
      </c>
      <c r="C216" s="38" t="s">
        <v>1606</v>
      </c>
      <c r="D216" s="31" t="s">
        <v>1559</v>
      </c>
      <c r="E216" s="8" t="s">
        <v>1607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1</v>
      </c>
      <c r="R216" s="52">
        <v>1</v>
      </c>
      <c r="S216" s="26"/>
      <c r="T216" s="55" t="s">
        <v>1999</v>
      </c>
      <c r="U216" s="47"/>
      <c r="V216" s="43"/>
      <c r="W216" s="39"/>
      <c r="X216" s="44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</row>
    <row r="217" spans="1:35" x14ac:dyDescent="0.2">
      <c r="A217" s="31">
        <v>187</v>
      </c>
      <c r="B217" s="32" t="s">
        <v>1609</v>
      </c>
      <c r="C217" s="38" t="s">
        <v>1610</v>
      </c>
      <c r="D217" s="31" t="s">
        <v>1608</v>
      </c>
      <c r="E217" s="8" t="s">
        <v>1611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26"/>
      <c r="T217" s="55" t="s">
        <v>1999</v>
      </c>
      <c r="U217" s="47"/>
      <c r="V217" s="43"/>
      <c r="W217" s="39"/>
      <c r="X217" s="39"/>
      <c r="Y217" s="44"/>
      <c r="Z217" s="39"/>
      <c r="AA217" s="39"/>
      <c r="AB217" s="39"/>
      <c r="AC217" s="39"/>
      <c r="AD217" s="39"/>
      <c r="AE217" s="39"/>
      <c r="AF217" s="39"/>
      <c r="AG217" s="44"/>
      <c r="AH217" s="39"/>
      <c r="AI217" s="44"/>
    </row>
    <row r="218" spans="1:35" x14ac:dyDescent="0.2">
      <c r="A218" s="31">
        <v>188</v>
      </c>
      <c r="B218" s="32" t="s">
        <v>1612</v>
      </c>
      <c r="C218" s="38" t="s">
        <v>1613</v>
      </c>
      <c r="D218" s="31" t="s">
        <v>1608</v>
      </c>
      <c r="E218" s="8" t="s">
        <v>1614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26"/>
      <c r="T218" s="55" t="s">
        <v>1999</v>
      </c>
      <c r="U218" s="47"/>
      <c r="V218" s="43"/>
      <c r="W218" s="39"/>
      <c r="X218" s="39"/>
      <c r="Y218" s="44"/>
      <c r="Z218" s="39"/>
      <c r="AA218" s="44"/>
      <c r="AB218" s="39"/>
      <c r="AC218" s="39"/>
      <c r="AD218" s="39"/>
      <c r="AE218" s="44"/>
      <c r="AF218" s="39"/>
      <c r="AG218" s="39"/>
      <c r="AH218" s="44"/>
      <c r="AI218" s="44"/>
    </row>
    <row r="219" spans="1:35" x14ac:dyDescent="0.2">
      <c r="A219" s="31">
        <v>189</v>
      </c>
      <c r="B219" s="32" t="s">
        <v>1615</v>
      </c>
      <c r="C219" s="38" t="s">
        <v>1616</v>
      </c>
      <c r="D219" s="31" t="s">
        <v>1608</v>
      </c>
      <c r="E219" s="8" t="s">
        <v>1617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3056</v>
      </c>
      <c r="S219" s="26"/>
      <c r="T219" s="55" t="s">
        <v>1993</v>
      </c>
      <c r="U219" s="47"/>
      <c r="V219" s="43"/>
      <c r="W219" s="44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</row>
    <row r="220" spans="1:35" x14ac:dyDescent="0.2">
      <c r="A220" s="31">
        <v>190</v>
      </c>
      <c r="B220" s="32" t="s">
        <v>1618</v>
      </c>
      <c r="C220" s="38" t="s">
        <v>1619</v>
      </c>
      <c r="D220" s="31" t="s">
        <v>1608</v>
      </c>
      <c r="E220" s="8" t="s">
        <v>1620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26"/>
      <c r="T220" s="55" t="s">
        <v>1993</v>
      </c>
      <c r="U220" s="47"/>
      <c r="V220" s="43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44"/>
      <c r="AI220" s="44"/>
    </row>
    <row r="221" spans="1:35" x14ac:dyDescent="0.2">
      <c r="A221" s="31">
        <v>191</v>
      </c>
      <c r="B221" s="32" t="s">
        <v>1621</v>
      </c>
      <c r="C221" s="38" t="s">
        <v>1622</v>
      </c>
      <c r="D221" s="31" t="s">
        <v>1608</v>
      </c>
      <c r="E221" s="8" t="s">
        <v>1623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1476</v>
      </c>
      <c r="S221" s="26"/>
      <c r="T221" s="55" t="s">
        <v>1993</v>
      </c>
      <c r="U221" s="47"/>
      <c r="V221" s="43"/>
      <c r="W221" s="39"/>
      <c r="X221" s="44"/>
      <c r="Y221" s="39"/>
      <c r="Z221" s="39"/>
      <c r="AA221" s="39"/>
      <c r="AB221" s="44"/>
      <c r="AC221" s="39"/>
      <c r="AD221" s="39"/>
      <c r="AE221" s="39"/>
      <c r="AF221" s="39"/>
      <c r="AG221" s="39"/>
      <c r="AH221" s="39"/>
      <c r="AI221" s="44"/>
    </row>
    <row r="222" spans="1:35" x14ac:dyDescent="0.2">
      <c r="A222" s="31">
        <v>192</v>
      </c>
      <c r="B222" s="32" t="s">
        <v>1624</v>
      </c>
      <c r="C222" s="38" t="s">
        <v>1625</v>
      </c>
      <c r="D222" s="31" t="s">
        <v>1608</v>
      </c>
      <c r="E222" s="8" t="s">
        <v>1626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26"/>
      <c r="T222" s="55" t="s">
        <v>1993</v>
      </c>
      <c r="U222" s="47"/>
      <c r="V222" s="43"/>
      <c r="W222" s="39"/>
      <c r="X222" s="39"/>
      <c r="Y222" s="39"/>
      <c r="Z222" s="39"/>
      <c r="AA222" s="39"/>
      <c r="AB222" s="44"/>
      <c r="AC222" s="39"/>
      <c r="AD222" s="39"/>
      <c r="AE222" s="39"/>
      <c r="AF222" s="39"/>
      <c r="AG222" s="39"/>
      <c r="AH222" s="39"/>
      <c r="AI222" s="39"/>
    </row>
    <row r="223" spans="1:35" x14ac:dyDescent="0.2">
      <c r="A223" s="31">
        <v>193</v>
      </c>
      <c r="B223" s="32" t="s">
        <v>1627</v>
      </c>
      <c r="C223" s="38" t="s">
        <v>1628</v>
      </c>
      <c r="D223" s="31" t="s">
        <v>1608</v>
      </c>
      <c r="E223" s="8" t="s">
        <v>1629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300</v>
      </c>
      <c r="S223" s="26"/>
      <c r="T223" s="55" t="s">
        <v>1993</v>
      </c>
      <c r="U223" s="47"/>
      <c r="V223" s="43"/>
      <c r="W223" s="39"/>
      <c r="X223" s="39"/>
      <c r="Y223" s="39"/>
      <c r="Z223" s="39"/>
      <c r="AA223" s="39"/>
      <c r="AB223" s="44"/>
      <c r="AC223" s="39"/>
      <c r="AD223" s="39"/>
      <c r="AE223" s="39"/>
      <c r="AF223" s="39"/>
      <c r="AG223" s="44"/>
      <c r="AH223" s="39"/>
      <c r="AI223" s="39"/>
    </row>
    <row r="224" spans="1:35" x14ac:dyDescent="0.2">
      <c r="A224" s="31">
        <v>194</v>
      </c>
      <c r="B224" s="32" t="s">
        <v>1630</v>
      </c>
      <c r="C224" s="38" t="s">
        <v>1631</v>
      </c>
      <c r="D224" s="31" t="s">
        <v>1608</v>
      </c>
      <c r="E224" s="8" t="s">
        <v>1632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26"/>
      <c r="T224" s="55" t="s">
        <v>1999</v>
      </c>
      <c r="U224" s="47"/>
      <c r="V224" s="43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44"/>
    </row>
    <row r="225" spans="1:35" x14ac:dyDescent="0.2">
      <c r="A225" s="31">
        <v>195</v>
      </c>
      <c r="B225" s="32" t="s">
        <v>1633</v>
      </c>
      <c r="C225" s="38" t="s">
        <v>1634</v>
      </c>
      <c r="D225" s="31" t="s">
        <v>1608</v>
      </c>
      <c r="E225" s="8" t="s">
        <v>1635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2958</v>
      </c>
      <c r="S225" s="26"/>
      <c r="T225" s="55" t="s">
        <v>1993</v>
      </c>
      <c r="U225" s="47"/>
      <c r="V225" s="43"/>
      <c r="W225" s="39"/>
      <c r="X225" s="39"/>
      <c r="Y225" s="44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</row>
    <row r="226" spans="1:35" x14ac:dyDescent="0.2">
      <c r="A226" s="31">
        <v>196</v>
      </c>
      <c r="B226" s="32" t="s">
        <v>1636</v>
      </c>
      <c r="C226" s="38" t="s">
        <v>1637</v>
      </c>
      <c r="D226" s="31" t="s">
        <v>1608</v>
      </c>
      <c r="E226" s="8" t="s">
        <v>1638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2">
        <v>0</v>
      </c>
      <c r="M226" s="52">
        <v>0</v>
      </c>
      <c r="N226" s="52">
        <v>50210</v>
      </c>
      <c r="O226" s="52">
        <v>0</v>
      </c>
      <c r="P226" s="52">
        <v>0</v>
      </c>
      <c r="Q226" s="52">
        <v>0</v>
      </c>
      <c r="R226" s="52">
        <v>2464</v>
      </c>
      <c r="S226" s="26"/>
      <c r="T226" s="55" t="s">
        <v>1993</v>
      </c>
      <c r="U226" s="47"/>
      <c r="V226" s="43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44"/>
      <c r="AH226" s="44"/>
      <c r="AI226" s="39"/>
    </row>
    <row r="227" spans="1:35" x14ac:dyDescent="0.2">
      <c r="A227" s="31">
        <v>197</v>
      </c>
      <c r="B227" s="32" t="s">
        <v>1639</v>
      </c>
      <c r="C227" s="38" t="s">
        <v>1640</v>
      </c>
      <c r="D227" s="31" t="s">
        <v>1608</v>
      </c>
      <c r="E227" s="8" t="s">
        <v>1641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26"/>
      <c r="T227" s="55" t="s">
        <v>1999</v>
      </c>
      <c r="U227" s="47"/>
      <c r="V227" s="43"/>
      <c r="W227" s="39"/>
      <c r="X227" s="39"/>
      <c r="Y227" s="39"/>
      <c r="Z227" s="39"/>
      <c r="AA227" s="39"/>
      <c r="AB227" s="44"/>
      <c r="AC227" s="39"/>
      <c r="AD227" s="39"/>
      <c r="AE227" s="39"/>
      <c r="AF227" s="39"/>
      <c r="AG227" s="39"/>
      <c r="AH227" s="44"/>
      <c r="AI227" s="44"/>
    </row>
    <row r="228" spans="1:35" x14ac:dyDescent="0.2">
      <c r="A228" s="31">
        <v>198</v>
      </c>
      <c r="B228" s="32" t="s">
        <v>1642</v>
      </c>
      <c r="C228" s="38" t="s">
        <v>1643</v>
      </c>
      <c r="D228" s="31" t="s">
        <v>1608</v>
      </c>
      <c r="E228" s="8" t="s">
        <v>1644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3024</v>
      </c>
      <c r="S228" s="26"/>
      <c r="T228" s="55" t="s">
        <v>1993</v>
      </c>
      <c r="U228" s="47"/>
      <c r="V228" s="43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44"/>
      <c r="AI228" s="39"/>
    </row>
    <row r="229" spans="1:35" x14ac:dyDescent="0.2">
      <c r="A229" s="31">
        <v>199</v>
      </c>
      <c r="B229" s="32" t="s">
        <v>1645</v>
      </c>
      <c r="C229" s="38" t="s">
        <v>1646</v>
      </c>
      <c r="D229" s="31" t="s">
        <v>1608</v>
      </c>
      <c r="E229" s="8" t="s">
        <v>1647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1200</v>
      </c>
      <c r="S229" s="26"/>
      <c r="T229" s="55" t="s">
        <v>1993</v>
      </c>
      <c r="U229" s="47"/>
      <c r="V229" s="43"/>
      <c r="W229" s="39"/>
      <c r="X229" s="39"/>
      <c r="Y229" s="39"/>
      <c r="Z229" s="39"/>
      <c r="AA229" s="39"/>
      <c r="AB229" s="44"/>
      <c r="AC229" s="39"/>
      <c r="AD229" s="39"/>
      <c r="AE229" s="39"/>
      <c r="AF229" s="39"/>
      <c r="AG229" s="39"/>
      <c r="AH229" s="44"/>
      <c r="AI229" s="44"/>
    </row>
    <row r="230" spans="1:35" x14ac:dyDescent="0.2">
      <c r="A230" s="31">
        <v>200</v>
      </c>
      <c r="B230" s="32" t="s">
        <v>1648</v>
      </c>
      <c r="C230" s="38" t="s">
        <v>1649</v>
      </c>
      <c r="D230" s="31" t="s">
        <v>1608</v>
      </c>
      <c r="E230" s="8" t="s">
        <v>1650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12418</v>
      </c>
      <c r="Q230" s="52">
        <v>149138</v>
      </c>
      <c r="R230" s="52">
        <v>21256</v>
      </c>
      <c r="S230" s="26"/>
      <c r="T230" s="55" t="s">
        <v>1999</v>
      </c>
      <c r="U230" s="47"/>
      <c r="V230" s="43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44"/>
    </row>
    <row r="231" spans="1:35" x14ac:dyDescent="0.2">
      <c r="A231" s="31">
        <v>201</v>
      </c>
      <c r="B231" s="32" t="s">
        <v>1652</v>
      </c>
      <c r="C231" s="38" t="s">
        <v>1653</v>
      </c>
      <c r="D231" s="31" t="s">
        <v>1651</v>
      </c>
      <c r="E231" s="8" t="s">
        <v>1720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26"/>
      <c r="T231" s="55" t="s">
        <v>1993</v>
      </c>
      <c r="U231" s="47"/>
      <c r="V231" s="43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44"/>
    </row>
    <row r="232" spans="1:35" x14ac:dyDescent="0.2">
      <c r="A232" s="31">
        <v>202</v>
      </c>
      <c r="B232" s="32" t="s">
        <v>1654</v>
      </c>
      <c r="C232" s="38" t="s">
        <v>1655</v>
      </c>
      <c r="D232" s="31" t="s">
        <v>1651</v>
      </c>
      <c r="E232" s="8" t="s">
        <v>1656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26"/>
      <c r="T232" s="55" t="s">
        <v>1993</v>
      </c>
      <c r="U232" s="47"/>
      <c r="V232" s="43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44"/>
    </row>
    <row r="233" spans="1:35" x14ac:dyDescent="0.2">
      <c r="A233" s="31">
        <v>203</v>
      </c>
      <c r="B233" s="32" t="s">
        <v>1657</v>
      </c>
      <c r="C233" s="38" t="s">
        <v>1658</v>
      </c>
      <c r="D233" s="31" t="s">
        <v>1651</v>
      </c>
      <c r="E233" s="8" t="s">
        <v>1721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26"/>
      <c r="T233" s="55" t="s">
        <v>1993</v>
      </c>
      <c r="U233" s="47"/>
      <c r="V233" s="43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4"/>
    </row>
    <row r="234" spans="1:35" x14ac:dyDescent="0.2">
      <c r="A234" s="31">
        <v>204</v>
      </c>
      <c r="B234" s="32" t="s">
        <v>1659</v>
      </c>
      <c r="C234" s="38" t="s">
        <v>1660</v>
      </c>
      <c r="D234" s="31" t="s">
        <v>1651</v>
      </c>
      <c r="E234" s="8" t="s">
        <v>1661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55374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26"/>
      <c r="T234" s="55" t="s">
        <v>1993</v>
      </c>
      <c r="U234" s="47"/>
      <c r="V234" s="43"/>
      <c r="W234" s="39"/>
      <c r="X234" s="39"/>
      <c r="Y234" s="39"/>
      <c r="Z234" s="39"/>
      <c r="AA234" s="39"/>
      <c r="AB234" s="39"/>
      <c r="AC234" s="39"/>
      <c r="AD234" s="44"/>
      <c r="AE234" s="39"/>
      <c r="AF234" s="39"/>
      <c r="AG234" s="39"/>
      <c r="AH234" s="39"/>
      <c r="AI234" s="44"/>
    </row>
    <row r="235" spans="1:35" x14ac:dyDescent="0.2">
      <c r="A235" s="31">
        <v>205</v>
      </c>
      <c r="B235" s="32" t="s">
        <v>1662</v>
      </c>
      <c r="C235" s="38" t="s">
        <v>1663</v>
      </c>
      <c r="D235" s="31" t="s">
        <v>1651</v>
      </c>
      <c r="E235" s="8" t="s">
        <v>1664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31941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26"/>
      <c r="T235" s="55" t="s">
        <v>1993</v>
      </c>
      <c r="U235" s="47"/>
      <c r="V235" s="43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44"/>
    </row>
    <row r="236" spans="1:35" s="2" customFormat="1" x14ac:dyDescent="0.2">
      <c r="A236" s="31">
        <v>206</v>
      </c>
      <c r="B236" s="32" t="s">
        <v>1665</v>
      </c>
      <c r="C236" s="38" t="s">
        <v>1666</v>
      </c>
      <c r="D236" s="31" t="s">
        <v>1651</v>
      </c>
      <c r="E236" s="8" t="s">
        <v>1722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26"/>
      <c r="T236" s="55" t="s">
        <v>1999</v>
      </c>
      <c r="U236" s="47"/>
      <c r="V236" s="43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44"/>
    </row>
    <row r="237" spans="1:35" x14ac:dyDescent="0.2">
      <c r="A237" s="31">
        <v>207</v>
      </c>
      <c r="B237" s="32" t="s">
        <v>1667</v>
      </c>
      <c r="C237" s="38" t="s">
        <v>1668</v>
      </c>
      <c r="D237" s="31" t="s">
        <v>1651</v>
      </c>
      <c r="E237" s="8" t="s">
        <v>1623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26"/>
      <c r="T237" s="55" t="s">
        <v>1993</v>
      </c>
      <c r="U237" s="47"/>
      <c r="V237" s="43"/>
      <c r="W237" s="39"/>
      <c r="X237" s="39"/>
      <c r="Y237" s="39"/>
      <c r="Z237" s="39"/>
      <c r="AA237" s="39"/>
      <c r="AB237" s="39"/>
      <c r="AC237" s="39"/>
      <c r="AD237" s="44"/>
      <c r="AE237" s="39"/>
      <c r="AF237" s="39"/>
      <c r="AG237" s="39"/>
      <c r="AH237" s="39"/>
      <c r="AI237" s="39"/>
    </row>
    <row r="238" spans="1:35" x14ac:dyDescent="0.2">
      <c r="A238" s="31">
        <v>208</v>
      </c>
      <c r="B238" s="32" t="s">
        <v>1669</v>
      </c>
      <c r="C238" s="38" t="s">
        <v>1670</v>
      </c>
      <c r="D238" s="31" t="s">
        <v>1651</v>
      </c>
      <c r="E238" s="8" t="s">
        <v>1671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26"/>
      <c r="T238" s="55" t="s">
        <v>1999</v>
      </c>
      <c r="U238" s="47"/>
      <c r="V238" s="43"/>
      <c r="W238" s="39"/>
      <c r="X238" s="39"/>
      <c r="Y238" s="44"/>
      <c r="Z238" s="39"/>
      <c r="AA238" s="39"/>
      <c r="AB238" s="39"/>
      <c r="AC238" s="39"/>
      <c r="AD238" s="39"/>
      <c r="AE238" s="39"/>
      <c r="AF238" s="39"/>
      <c r="AG238" s="39"/>
      <c r="AH238" s="39"/>
      <c r="AI238" s="44"/>
    </row>
    <row r="239" spans="1:35" x14ac:dyDescent="0.2">
      <c r="A239" s="31">
        <v>209</v>
      </c>
      <c r="B239" s="32" t="s">
        <v>1672</v>
      </c>
      <c r="C239" s="38" t="s">
        <v>1673</v>
      </c>
      <c r="D239" s="31" t="s">
        <v>1651</v>
      </c>
      <c r="E239" s="8" t="s">
        <v>1674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26"/>
      <c r="T239" s="55" t="s">
        <v>1999</v>
      </c>
      <c r="U239" s="47"/>
      <c r="V239" s="43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44"/>
    </row>
    <row r="240" spans="1:35" x14ac:dyDescent="0.2">
      <c r="A240" s="31">
        <v>210</v>
      </c>
      <c r="B240" s="32" t="s">
        <v>1675</v>
      </c>
      <c r="C240" s="38" t="s">
        <v>1676</v>
      </c>
      <c r="D240" s="31" t="s">
        <v>1651</v>
      </c>
      <c r="E240" s="8" t="s">
        <v>1677</v>
      </c>
      <c r="F240" s="52">
        <v>0</v>
      </c>
      <c r="G240" s="52">
        <v>0</v>
      </c>
      <c r="H240" s="52">
        <v>9848</v>
      </c>
      <c r="I240" s="52">
        <v>0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273</v>
      </c>
      <c r="S240" s="26"/>
      <c r="T240" s="55" t="s">
        <v>1999</v>
      </c>
      <c r="U240" s="47"/>
      <c r="V240" s="43"/>
      <c r="W240" s="39"/>
      <c r="X240" s="39"/>
      <c r="Y240" s="39"/>
      <c r="Z240" s="39"/>
      <c r="AA240" s="39"/>
      <c r="AB240" s="39"/>
      <c r="AC240" s="44"/>
      <c r="AD240" s="39"/>
      <c r="AE240" s="39"/>
      <c r="AF240" s="39"/>
      <c r="AG240" s="39"/>
      <c r="AH240" s="44"/>
      <c r="AI240" s="39"/>
    </row>
    <row r="241" spans="1:35" x14ac:dyDescent="0.2">
      <c r="A241" s="31">
        <v>211</v>
      </c>
      <c r="B241" s="32" t="s">
        <v>1678</v>
      </c>
      <c r="C241" s="38" t="s">
        <v>1679</v>
      </c>
      <c r="D241" s="31" t="s">
        <v>1651</v>
      </c>
      <c r="E241" s="8" t="s">
        <v>1680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45539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818</v>
      </c>
      <c r="S241" s="26"/>
      <c r="T241" s="55" t="s">
        <v>1993</v>
      </c>
      <c r="U241" s="47"/>
      <c r="V241" s="43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44"/>
      <c r="AH241" s="44"/>
      <c r="AI241" s="39"/>
    </row>
    <row r="242" spans="1:35" x14ac:dyDescent="0.2">
      <c r="A242" s="31">
        <v>212</v>
      </c>
      <c r="B242" s="32" t="s">
        <v>1681</v>
      </c>
      <c r="C242" s="38" t="s">
        <v>1682</v>
      </c>
      <c r="D242" s="31" t="s">
        <v>1651</v>
      </c>
      <c r="E242" s="8" t="s">
        <v>1683</v>
      </c>
      <c r="F242" s="52">
        <v>0</v>
      </c>
      <c r="G242" s="52">
        <v>5898</v>
      </c>
      <c r="H242" s="52">
        <v>0</v>
      </c>
      <c r="I242" s="52">
        <v>0</v>
      </c>
      <c r="J242" s="52">
        <v>0</v>
      </c>
      <c r="K242" s="52">
        <v>4259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2879</v>
      </c>
      <c r="S242" s="26"/>
      <c r="T242" s="55" t="s">
        <v>1993</v>
      </c>
      <c r="U242" s="47"/>
      <c r="V242" s="43"/>
      <c r="W242" s="39"/>
      <c r="X242" s="39"/>
      <c r="Y242" s="39"/>
      <c r="Z242" s="39"/>
      <c r="AA242" s="39"/>
      <c r="AB242" s="44"/>
      <c r="AC242" s="39"/>
      <c r="AD242" s="39"/>
      <c r="AE242" s="39"/>
      <c r="AF242" s="39"/>
      <c r="AG242" s="44"/>
      <c r="AH242" s="39"/>
      <c r="AI242" s="39"/>
    </row>
    <row r="243" spans="1:35" x14ac:dyDescent="0.2">
      <c r="A243" s="31">
        <v>213</v>
      </c>
      <c r="B243" s="32" t="s">
        <v>1684</v>
      </c>
      <c r="C243" s="38" t="s">
        <v>1685</v>
      </c>
      <c r="D243" s="31" t="s">
        <v>1651</v>
      </c>
      <c r="E243" s="8" t="s">
        <v>1686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72046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1953</v>
      </c>
      <c r="S243" s="26"/>
      <c r="T243" s="55" t="s">
        <v>1993</v>
      </c>
      <c r="U243" s="47"/>
      <c r="V243" s="43"/>
      <c r="W243" s="39"/>
      <c r="X243" s="44"/>
      <c r="Y243" s="39"/>
      <c r="Z243" s="39"/>
      <c r="AA243" s="39"/>
      <c r="AB243" s="39"/>
      <c r="AC243" s="39"/>
      <c r="AD243" s="39"/>
      <c r="AE243" s="39"/>
      <c r="AF243" s="39"/>
      <c r="AG243" s="39"/>
      <c r="AH243" s="44"/>
      <c r="AI243" s="39"/>
    </row>
    <row r="244" spans="1:35" x14ac:dyDescent="0.2">
      <c r="A244" s="31">
        <v>214</v>
      </c>
      <c r="B244" s="32" t="s">
        <v>1687</v>
      </c>
      <c r="C244" s="38" t="s">
        <v>1688</v>
      </c>
      <c r="D244" s="31" t="s">
        <v>1651</v>
      </c>
      <c r="E244" s="8" t="s">
        <v>1689</v>
      </c>
      <c r="F244" s="52">
        <v>0</v>
      </c>
      <c r="G244" s="52">
        <v>2114</v>
      </c>
      <c r="H244" s="52">
        <v>0</v>
      </c>
      <c r="I244" s="52">
        <v>296915</v>
      </c>
      <c r="J244" s="52">
        <v>0</v>
      </c>
      <c r="K244" s="52">
        <v>3762</v>
      </c>
      <c r="L244" s="52">
        <v>0</v>
      </c>
      <c r="M244" s="52">
        <v>346184</v>
      </c>
      <c r="N244" s="52">
        <v>20500</v>
      </c>
      <c r="O244" s="52">
        <v>0</v>
      </c>
      <c r="P244" s="52">
        <v>0</v>
      </c>
      <c r="Q244" s="52">
        <v>0</v>
      </c>
      <c r="R244" s="52">
        <v>28000</v>
      </c>
      <c r="S244" s="26"/>
      <c r="T244" s="55" t="s">
        <v>1993</v>
      </c>
      <c r="U244" s="47"/>
      <c r="V244" s="43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44"/>
    </row>
    <row r="245" spans="1:35" x14ac:dyDescent="0.2">
      <c r="A245" s="31">
        <v>215</v>
      </c>
      <c r="B245" s="32" t="s">
        <v>1690</v>
      </c>
      <c r="C245" s="38" t="s">
        <v>1691</v>
      </c>
      <c r="D245" s="31" t="s">
        <v>1651</v>
      </c>
      <c r="E245" s="8" t="s">
        <v>1692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26"/>
      <c r="T245" s="55" t="s">
        <v>1999</v>
      </c>
      <c r="U245" s="47"/>
      <c r="V245" s="43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44"/>
    </row>
    <row r="246" spans="1:35" x14ac:dyDescent="0.2">
      <c r="A246" s="31">
        <v>216</v>
      </c>
      <c r="B246" s="32" t="s">
        <v>1693</v>
      </c>
      <c r="C246" s="38" t="s">
        <v>1694</v>
      </c>
      <c r="D246" s="31" t="s">
        <v>1651</v>
      </c>
      <c r="E246" s="8" t="s">
        <v>1695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21200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216</v>
      </c>
      <c r="S246" s="26"/>
      <c r="T246" s="55" t="s">
        <v>1993</v>
      </c>
      <c r="U246" s="47"/>
      <c r="V246" s="43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44"/>
    </row>
    <row r="247" spans="1:35" x14ac:dyDescent="0.2">
      <c r="A247" s="31">
        <v>217</v>
      </c>
      <c r="B247" s="33" t="s">
        <v>1243</v>
      </c>
      <c r="C247" s="38" t="s">
        <v>1696</v>
      </c>
      <c r="D247" s="31" t="s">
        <v>1651</v>
      </c>
      <c r="E247" s="8" t="s">
        <v>1697</v>
      </c>
      <c r="F247" s="52">
        <v>0</v>
      </c>
      <c r="G247" s="52">
        <v>2054</v>
      </c>
      <c r="H247" s="52">
        <v>0</v>
      </c>
      <c r="I247" s="52">
        <v>0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22221</v>
      </c>
      <c r="R247" s="52">
        <v>0</v>
      </c>
      <c r="S247" s="26"/>
      <c r="T247" s="55" t="s">
        <v>1993</v>
      </c>
      <c r="U247" s="47"/>
      <c r="V247" s="43"/>
      <c r="W247" s="39"/>
      <c r="X247" s="39"/>
      <c r="Y247" s="39"/>
      <c r="Z247" s="39"/>
      <c r="AA247" s="39"/>
      <c r="AB247" s="39"/>
      <c r="AC247" s="39"/>
      <c r="AD247" s="44"/>
      <c r="AE247" s="39"/>
      <c r="AF247" s="39"/>
      <c r="AG247" s="39"/>
      <c r="AH247" s="39"/>
      <c r="AI247" s="44"/>
    </row>
    <row r="248" spans="1:35" x14ac:dyDescent="0.2">
      <c r="A248" s="31">
        <v>218</v>
      </c>
      <c r="B248" s="32" t="s">
        <v>1698</v>
      </c>
      <c r="C248" s="38" t="s">
        <v>1699</v>
      </c>
      <c r="D248" s="31" t="s">
        <v>1651</v>
      </c>
      <c r="E248" s="8" t="s">
        <v>1700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754</v>
      </c>
      <c r="S248" s="26"/>
      <c r="T248" s="55" t="s">
        <v>1993</v>
      </c>
      <c r="U248" s="47"/>
      <c r="V248" s="43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44"/>
    </row>
    <row r="249" spans="1:35" x14ac:dyDescent="0.2">
      <c r="A249" s="31">
        <v>219</v>
      </c>
      <c r="B249" s="32" t="s">
        <v>1701</v>
      </c>
      <c r="C249" s="38" t="s">
        <v>1702</v>
      </c>
      <c r="D249" s="31" t="s">
        <v>1651</v>
      </c>
      <c r="E249" s="8" t="s">
        <v>1703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1440</v>
      </c>
      <c r="S249" s="26"/>
      <c r="T249" s="55" t="s">
        <v>1999</v>
      </c>
      <c r="U249" s="47"/>
      <c r="V249" s="43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44"/>
      <c r="AH249" s="39"/>
      <c r="AI249" s="44"/>
    </row>
    <row r="250" spans="1:35" x14ac:dyDescent="0.2">
      <c r="A250" s="31">
        <v>220</v>
      </c>
      <c r="B250" s="32" t="s">
        <v>1704</v>
      </c>
      <c r="C250" s="38" t="s">
        <v>1705</v>
      </c>
      <c r="D250" s="31" t="s">
        <v>1651</v>
      </c>
      <c r="E250" s="8" t="s">
        <v>1706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26"/>
      <c r="T250" s="55" t="s">
        <v>1993</v>
      </c>
      <c r="U250" s="47"/>
      <c r="V250" s="43"/>
      <c r="W250" s="39"/>
      <c r="X250" s="44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</row>
    <row r="251" spans="1:35" s="2" customFormat="1" x14ac:dyDescent="0.2">
      <c r="A251" s="31">
        <v>221</v>
      </c>
      <c r="B251" s="32" t="s">
        <v>1707</v>
      </c>
      <c r="C251" s="38" t="s">
        <v>1708</v>
      </c>
      <c r="D251" s="31" t="s">
        <v>1651</v>
      </c>
      <c r="E251" s="8" t="s">
        <v>1709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144</v>
      </c>
      <c r="S251" s="26"/>
      <c r="T251" s="55" t="s">
        <v>1993</v>
      </c>
      <c r="U251" s="47"/>
      <c r="V251" s="43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44"/>
      <c r="AH251" s="39"/>
      <c r="AI251" s="39"/>
    </row>
    <row r="252" spans="1:35" x14ac:dyDescent="0.2">
      <c r="A252" s="31">
        <v>222</v>
      </c>
      <c r="B252" s="32" t="s">
        <v>1710</v>
      </c>
      <c r="C252" s="38" t="s">
        <v>1711</v>
      </c>
      <c r="D252" s="31" t="s">
        <v>1651</v>
      </c>
      <c r="E252" s="8" t="s">
        <v>1712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26"/>
      <c r="T252" s="55" t="s">
        <v>1993</v>
      </c>
      <c r="U252" s="47"/>
      <c r="V252" s="43"/>
      <c r="W252" s="39"/>
      <c r="X252" s="39"/>
      <c r="Y252" s="39"/>
      <c r="Z252" s="39"/>
      <c r="AA252" s="39"/>
      <c r="AB252" s="44"/>
      <c r="AC252" s="39"/>
      <c r="AD252" s="39"/>
      <c r="AE252" s="39"/>
      <c r="AF252" s="39"/>
      <c r="AG252" s="39"/>
      <c r="AH252" s="39"/>
      <c r="AI252" s="44"/>
    </row>
    <row r="253" spans="1:35" x14ac:dyDescent="0.2">
      <c r="A253" s="31">
        <v>223</v>
      </c>
      <c r="B253" s="32" t="s">
        <v>3</v>
      </c>
      <c r="C253" s="38" t="s">
        <v>4</v>
      </c>
      <c r="D253" s="31" t="s">
        <v>2</v>
      </c>
      <c r="E253" s="8" t="s">
        <v>5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2">
        <v>0</v>
      </c>
      <c r="M253" s="52">
        <v>19425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26"/>
      <c r="T253" s="55" t="s">
        <v>1999</v>
      </c>
      <c r="U253" s="47"/>
      <c r="V253" s="43"/>
      <c r="W253" s="39"/>
      <c r="X253" s="39"/>
      <c r="Y253" s="44"/>
      <c r="Z253" s="39"/>
      <c r="AA253" s="39"/>
      <c r="AB253" s="44"/>
      <c r="AC253" s="39"/>
      <c r="AD253" s="39"/>
      <c r="AE253" s="39"/>
      <c r="AF253" s="39"/>
      <c r="AG253" s="39"/>
      <c r="AH253" s="44"/>
      <c r="AI253" s="44"/>
    </row>
    <row r="254" spans="1:35" x14ac:dyDescent="0.2">
      <c r="A254" s="31">
        <v>224</v>
      </c>
      <c r="B254" s="32" t="s">
        <v>6</v>
      </c>
      <c r="C254" s="38" t="s">
        <v>7</v>
      </c>
      <c r="D254" s="31" t="s">
        <v>2</v>
      </c>
      <c r="E254" s="8" t="s">
        <v>8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7660</v>
      </c>
      <c r="S254" s="26"/>
      <c r="T254" s="55" t="s">
        <v>1993</v>
      </c>
      <c r="U254" s="47"/>
      <c r="V254" s="43"/>
      <c r="W254" s="39"/>
      <c r="X254" s="39"/>
      <c r="Y254" s="39"/>
      <c r="Z254" s="39"/>
      <c r="AA254" s="39"/>
      <c r="AB254" s="39"/>
      <c r="AC254" s="39"/>
      <c r="AD254" s="39"/>
      <c r="AE254" s="44"/>
      <c r="AF254" s="39"/>
      <c r="AG254" s="39"/>
      <c r="AH254" s="44"/>
      <c r="AI254" s="44"/>
    </row>
    <row r="255" spans="1:35" x14ac:dyDescent="0.2">
      <c r="A255" s="31">
        <v>225</v>
      </c>
      <c r="B255" s="32" t="s">
        <v>9</v>
      </c>
      <c r="C255" s="38" t="s">
        <v>10</v>
      </c>
      <c r="D255" s="31" t="s">
        <v>2</v>
      </c>
      <c r="E255" s="8" t="s">
        <v>11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26"/>
      <c r="T255" s="55" t="s">
        <v>1993</v>
      </c>
      <c r="U255" s="47"/>
      <c r="V255" s="43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44"/>
      <c r="AI255" s="39"/>
    </row>
    <row r="256" spans="1:35" x14ac:dyDescent="0.2">
      <c r="A256" s="31">
        <v>226</v>
      </c>
      <c r="B256" s="32" t="s">
        <v>12</v>
      </c>
      <c r="C256" s="38" t="s">
        <v>13</v>
      </c>
      <c r="D256" s="31" t="s">
        <v>2</v>
      </c>
      <c r="E256" s="8" t="s">
        <v>14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600</v>
      </c>
      <c r="S256" s="26"/>
      <c r="T256" s="55" t="s">
        <v>1993</v>
      </c>
      <c r="U256" s="47"/>
      <c r="V256" s="43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44"/>
    </row>
    <row r="257" spans="1:35" x14ac:dyDescent="0.2">
      <c r="A257" s="31">
        <v>227</v>
      </c>
      <c r="B257" s="32" t="s">
        <v>15</v>
      </c>
      <c r="C257" s="38" t="s">
        <v>16</v>
      </c>
      <c r="D257" s="31" t="s">
        <v>2</v>
      </c>
      <c r="E257" s="8" t="s">
        <v>17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26"/>
      <c r="T257" s="55" t="s">
        <v>1999</v>
      </c>
      <c r="U257" s="47"/>
      <c r="V257" s="43"/>
      <c r="W257" s="39"/>
      <c r="X257" s="44"/>
      <c r="Y257" s="39"/>
      <c r="Z257" s="39"/>
      <c r="AA257" s="39"/>
      <c r="AB257" s="39"/>
      <c r="AC257" s="39"/>
      <c r="AD257" s="39"/>
      <c r="AE257" s="39"/>
      <c r="AF257" s="39"/>
      <c r="AG257" s="39"/>
      <c r="AH257" s="44"/>
      <c r="AI257" s="44"/>
    </row>
    <row r="258" spans="1:35" x14ac:dyDescent="0.2">
      <c r="A258" s="31">
        <v>228</v>
      </c>
      <c r="B258" s="32" t="s">
        <v>18</v>
      </c>
      <c r="C258" s="38" t="s">
        <v>19</v>
      </c>
      <c r="D258" s="31" t="s">
        <v>2</v>
      </c>
      <c r="E258" s="8" t="s">
        <v>20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26"/>
      <c r="T258" s="55" t="s">
        <v>1999</v>
      </c>
      <c r="U258" s="47"/>
      <c r="V258" s="43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44"/>
    </row>
    <row r="259" spans="1:35" x14ac:dyDescent="0.2">
      <c r="A259" s="31">
        <v>229</v>
      </c>
      <c r="B259" s="32" t="s">
        <v>21</v>
      </c>
      <c r="C259" s="38" t="s">
        <v>22</v>
      </c>
      <c r="D259" s="31" t="s">
        <v>2</v>
      </c>
      <c r="E259" s="8" t="s">
        <v>1626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26"/>
      <c r="T259" s="55" t="s">
        <v>1993</v>
      </c>
      <c r="U259" s="47"/>
      <c r="V259" s="43"/>
      <c r="W259" s="39"/>
      <c r="X259" s="39"/>
      <c r="Y259" s="39"/>
      <c r="Z259" s="39"/>
      <c r="AA259" s="39"/>
      <c r="AB259" s="44"/>
      <c r="AC259" s="39"/>
      <c r="AD259" s="39"/>
      <c r="AE259" s="39"/>
      <c r="AF259" s="39"/>
      <c r="AG259" s="39"/>
      <c r="AH259" s="39"/>
      <c r="AI259" s="44"/>
    </row>
    <row r="260" spans="1:35" x14ac:dyDescent="0.2">
      <c r="A260" s="31">
        <v>230</v>
      </c>
      <c r="B260" s="32" t="s">
        <v>23</v>
      </c>
      <c r="C260" s="38" t="s">
        <v>24</v>
      </c>
      <c r="D260" s="31" t="s">
        <v>2</v>
      </c>
      <c r="E260" s="8" t="s">
        <v>25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8951</v>
      </c>
      <c r="S260" s="26"/>
      <c r="T260" s="55" t="s">
        <v>1993</v>
      </c>
      <c r="U260" s="47"/>
      <c r="V260" s="43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44"/>
    </row>
    <row r="261" spans="1:35" x14ac:dyDescent="0.2">
      <c r="A261" s="31">
        <v>231</v>
      </c>
      <c r="B261" s="32" t="s">
        <v>26</v>
      </c>
      <c r="C261" s="38" t="s">
        <v>27</v>
      </c>
      <c r="D261" s="31" t="s">
        <v>2</v>
      </c>
      <c r="E261" s="8" t="s">
        <v>28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26"/>
      <c r="T261" s="55" t="s">
        <v>1999</v>
      </c>
      <c r="U261" s="47"/>
      <c r="V261" s="43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44"/>
    </row>
    <row r="262" spans="1:35" x14ac:dyDescent="0.2">
      <c r="A262" s="31">
        <v>232</v>
      </c>
      <c r="B262" s="32" t="s">
        <v>29</v>
      </c>
      <c r="C262" s="38" t="s">
        <v>30</v>
      </c>
      <c r="D262" s="31" t="s">
        <v>2</v>
      </c>
      <c r="E262" s="8" t="s">
        <v>31</v>
      </c>
      <c r="F262" s="52">
        <v>0</v>
      </c>
      <c r="G262" s="52">
        <v>0</v>
      </c>
      <c r="H262" s="52">
        <v>0</v>
      </c>
      <c r="I262" s="52">
        <v>0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26"/>
      <c r="T262" s="55" t="s">
        <v>1993</v>
      </c>
      <c r="U262" s="47"/>
      <c r="V262" s="43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44"/>
    </row>
    <row r="263" spans="1:35" x14ac:dyDescent="0.2">
      <c r="A263" s="31">
        <v>233</v>
      </c>
      <c r="B263" s="32" t="s">
        <v>32</v>
      </c>
      <c r="C263" s="38" t="s">
        <v>33</v>
      </c>
      <c r="D263" s="31" t="s">
        <v>2</v>
      </c>
      <c r="E263" s="8" t="s">
        <v>34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103482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4688</v>
      </c>
      <c r="R263" s="52">
        <v>0</v>
      </c>
      <c r="S263" s="26"/>
      <c r="T263" s="55" t="s">
        <v>1993</v>
      </c>
      <c r="U263" s="47"/>
      <c r="V263" s="43"/>
      <c r="W263" s="39"/>
      <c r="X263" s="39"/>
      <c r="Y263" s="44"/>
      <c r="Z263" s="39"/>
      <c r="AA263" s="39"/>
      <c r="AB263" s="44"/>
      <c r="AC263" s="39"/>
      <c r="AD263" s="39"/>
      <c r="AE263" s="39"/>
      <c r="AF263" s="39"/>
      <c r="AG263" s="39"/>
      <c r="AH263" s="39"/>
      <c r="AI263" s="44"/>
    </row>
    <row r="264" spans="1:35" x14ac:dyDescent="0.2">
      <c r="A264" s="31">
        <v>234</v>
      </c>
      <c r="B264" s="32" t="s">
        <v>35</v>
      </c>
      <c r="C264" s="38" t="s">
        <v>36</v>
      </c>
      <c r="D264" s="31" t="s">
        <v>2</v>
      </c>
      <c r="E264" s="8" t="s">
        <v>37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26"/>
      <c r="T264" s="55" t="s">
        <v>1999</v>
      </c>
      <c r="U264" s="47"/>
      <c r="V264" s="43"/>
      <c r="W264" s="39"/>
      <c r="X264" s="39"/>
      <c r="Y264" s="44"/>
      <c r="Z264" s="39"/>
      <c r="AA264" s="39"/>
      <c r="AB264" s="44"/>
      <c r="AC264" s="39"/>
      <c r="AD264" s="39"/>
      <c r="AE264" s="39"/>
      <c r="AF264" s="39"/>
      <c r="AG264" s="39"/>
      <c r="AH264" s="44"/>
      <c r="AI264" s="44"/>
    </row>
    <row r="265" spans="1:35" x14ac:dyDescent="0.2">
      <c r="A265" s="31">
        <v>235</v>
      </c>
      <c r="B265" s="32" t="s">
        <v>38</v>
      </c>
      <c r="C265" s="38" t="s">
        <v>39</v>
      </c>
      <c r="D265" s="31" t="s">
        <v>2</v>
      </c>
      <c r="E265" s="8" t="s">
        <v>40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26"/>
      <c r="T265" s="55" t="s">
        <v>1993</v>
      </c>
      <c r="U265" s="47"/>
      <c r="V265" s="43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44"/>
      <c r="AI265" s="39"/>
    </row>
    <row r="266" spans="1:35" x14ac:dyDescent="0.2">
      <c r="A266" s="31">
        <v>236</v>
      </c>
      <c r="B266" s="32" t="s">
        <v>41</v>
      </c>
      <c r="C266" s="38" t="s">
        <v>42</v>
      </c>
      <c r="D266" s="31" t="s">
        <v>2</v>
      </c>
      <c r="E266" s="8" t="s">
        <v>43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26"/>
      <c r="T266" s="55" t="s">
        <v>1993</v>
      </c>
      <c r="U266" s="47"/>
      <c r="V266" s="43"/>
      <c r="W266" s="39"/>
      <c r="X266" s="44"/>
      <c r="Y266" s="39"/>
      <c r="Z266" s="39"/>
      <c r="AA266" s="44"/>
      <c r="AB266" s="44"/>
      <c r="AC266" s="39"/>
      <c r="AD266" s="39"/>
      <c r="AE266" s="39"/>
      <c r="AF266" s="39"/>
      <c r="AG266" s="39"/>
      <c r="AH266" s="44"/>
      <c r="AI266" s="44"/>
    </row>
    <row r="267" spans="1:35" x14ac:dyDescent="0.2">
      <c r="A267" s="31">
        <v>237</v>
      </c>
      <c r="B267" s="32" t="s">
        <v>44</v>
      </c>
      <c r="C267" s="38" t="s">
        <v>45</v>
      </c>
      <c r="D267" s="31" t="s">
        <v>2</v>
      </c>
      <c r="E267" s="8" t="s">
        <v>46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26"/>
      <c r="T267" s="55" t="s">
        <v>1999</v>
      </c>
      <c r="U267" s="47"/>
      <c r="V267" s="43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44"/>
    </row>
    <row r="268" spans="1:35" x14ac:dyDescent="0.2">
      <c r="A268" s="31">
        <v>238</v>
      </c>
      <c r="B268" s="32" t="s">
        <v>47</v>
      </c>
      <c r="C268" s="38" t="s">
        <v>48</v>
      </c>
      <c r="D268" s="31" t="s">
        <v>2</v>
      </c>
      <c r="E268" s="8" t="s">
        <v>49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26"/>
      <c r="T268" s="55" t="s">
        <v>1993</v>
      </c>
      <c r="U268" s="47"/>
      <c r="V268" s="43"/>
      <c r="W268" s="39"/>
      <c r="X268" s="39"/>
      <c r="Y268" s="44"/>
      <c r="Z268" s="39"/>
      <c r="AA268" s="39"/>
      <c r="AB268" s="44"/>
      <c r="AC268" s="39"/>
      <c r="AD268" s="44"/>
      <c r="AE268" s="44"/>
      <c r="AF268" s="39"/>
      <c r="AG268" s="39"/>
      <c r="AH268" s="44"/>
      <c r="AI268" s="44"/>
    </row>
    <row r="269" spans="1:35" x14ac:dyDescent="0.2">
      <c r="A269" s="31">
        <v>239</v>
      </c>
      <c r="B269" s="32" t="s">
        <v>50</v>
      </c>
      <c r="C269" s="38" t="s">
        <v>51</v>
      </c>
      <c r="D269" s="31" t="s">
        <v>2</v>
      </c>
      <c r="E269" s="8" t="s">
        <v>1723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3200</v>
      </c>
      <c r="R269" s="52">
        <v>0</v>
      </c>
      <c r="S269" s="26"/>
      <c r="T269" s="55" t="s">
        <v>1993</v>
      </c>
      <c r="U269" s="47"/>
      <c r="V269" s="43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44"/>
      <c r="AI269" s="44"/>
    </row>
    <row r="270" spans="1:35" x14ac:dyDescent="0.2">
      <c r="A270" s="31">
        <v>240</v>
      </c>
      <c r="B270" s="32" t="s">
        <v>52</v>
      </c>
      <c r="C270" s="38" t="s">
        <v>53</v>
      </c>
      <c r="D270" s="31" t="s">
        <v>2</v>
      </c>
      <c r="E270" s="8" t="s">
        <v>1315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1800</v>
      </c>
      <c r="S270" s="26"/>
      <c r="T270" s="55" t="s">
        <v>1993</v>
      </c>
      <c r="U270" s="47"/>
      <c r="V270" s="43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44"/>
      <c r="AI270" s="39"/>
    </row>
    <row r="271" spans="1:35" x14ac:dyDescent="0.2">
      <c r="A271" s="31">
        <v>241</v>
      </c>
      <c r="B271" s="32" t="s">
        <v>54</v>
      </c>
      <c r="C271" s="38" t="s">
        <v>55</v>
      </c>
      <c r="D271" s="31" t="s">
        <v>2</v>
      </c>
      <c r="E271" s="8" t="s">
        <v>56</v>
      </c>
      <c r="F271" s="52">
        <v>0</v>
      </c>
      <c r="G271" s="52">
        <v>0</v>
      </c>
      <c r="H271" s="52">
        <v>0</v>
      </c>
      <c r="I271" s="52">
        <v>0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26"/>
      <c r="T271" s="55" t="s">
        <v>1993</v>
      </c>
      <c r="U271" s="47"/>
      <c r="V271" s="43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44"/>
    </row>
    <row r="272" spans="1:35" x14ac:dyDescent="0.2">
      <c r="A272" s="31">
        <v>242</v>
      </c>
      <c r="B272" s="32" t="s">
        <v>57</v>
      </c>
      <c r="C272" s="38" t="s">
        <v>58</v>
      </c>
      <c r="D272" s="31" t="s">
        <v>2</v>
      </c>
      <c r="E272" s="8" t="s">
        <v>59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2">
        <v>0</v>
      </c>
      <c r="M272" s="52">
        <v>8356</v>
      </c>
      <c r="N272" s="52">
        <v>4465</v>
      </c>
      <c r="O272" s="52">
        <v>0</v>
      </c>
      <c r="P272" s="52">
        <v>0</v>
      </c>
      <c r="Q272" s="52">
        <v>0</v>
      </c>
      <c r="R272" s="52">
        <v>1296</v>
      </c>
      <c r="S272" s="26"/>
      <c r="T272" s="55" t="s">
        <v>1999</v>
      </c>
      <c r="U272" s="47"/>
      <c r="V272" s="43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44"/>
    </row>
    <row r="273" spans="1:35" x14ac:dyDescent="0.2">
      <c r="A273" s="31">
        <v>243</v>
      </c>
      <c r="B273" s="32" t="s">
        <v>60</v>
      </c>
      <c r="C273" s="38" t="s">
        <v>61</v>
      </c>
      <c r="D273" s="31" t="s">
        <v>2</v>
      </c>
      <c r="E273" s="8" t="s">
        <v>62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26"/>
      <c r="T273" s="55" t="s">
        <v>1993</v>
      </c>
      <c r="U273" s="47"/>
      <c r="V273" s="43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44"/>
      <c r="AI273" s="44"/>
    </row>
    <row r="274" spans="1:35" x14ac:dyDescent="0.2">
      <c r="A274" s="31">
        <v>244</v>
      </c>
      <c r="B274" s="32" t="s">
        <v>63</v>
      </c>
      <c r="C274" s="38" t="s">
        <v>64</v>
      </c>
      <c r="D274" s="31" t="s">
        <v>2</v>
      </c>
      <c r="E274" s="8" t="s">
        <v>65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240</v>
      </c>
      <c r="S274" s="26"/>
      <c r="T274" s="55" t="s">
        <v>1999</v>
      </c>
      <c r="U274" s="47"/>
      <c r="V274" s="43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44"/>
    </row>
    <row r="275" spans="1:35" x14ac:dyDescent="0.2">
      <c r="A275" s="31">
        <v>245</v>
      </c>
      <c r="B275" s="32" t="s">
        <v>66</v>
      </c>
      <c r="C275" s="38" t="s">
        <v>67</v>
      </c>
      <c r="D275" s="31" t="s">
        <v>2</v>
      </c>
      <c r="E275" s="8" t="s">
        <v>68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52">
        <v>0</v>
      </c>
      <c r="S275" s="26"/>
      <c r="T275" s="55" t="s">
        <v>1993</v>
      </c>
      <c r="U275" s="47"/>
      <c r="V275" s="43"/>
      <c r="W275" s="39"/>
      <c r="X275" s="39"/>
      <c r="Y275" s="39"/>
      <c r="Z275" s="39"/>
      <c r="AA275" s="39"/>
      <c r="AB275" s="39"/>
      <c r="AC275" s="39"/>
      <c r="AD275" s="39"/>
      <c r="AE275" s="44"/>
      <c r="AF275" s="39"/>
      <c r="AG275" s="39"/>
      <c r="AH275" s="39"/>
      <c r="AI275" s="44"/>
    </row>
    <row r="276" spans="1:35" x14ac:dyDescent="0.2">
      <c r="A276" s="31">
        <v>246</v>
      </c>
      <c r="B276" s="32" t="s">
        <v>69</v>
      </c>
      <c r="C276" s="38" t="s">
        <v>70</v>
      </c>
      <c r="D276" s="31" t="s">
        <v>2</v>
      </c>
      <c r="E276" s="8" t="s">
        <v>71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2">
        <v>0</v>
      </c>
      <c r="M276" s="52">
        <v>0</v>
      </c>
      <c r="N276" s="52">
        <v>0</v>
      </c>
      <c r="O276" s="52">
        <v>0</v>
      </c>
      <c r="P276" s="52">
        <v>0</v>
      </c>
      <c r="Q276" s="52">
        <v>656</v>
      </c>
      <c r="R276" s="52">
        <v>8400</v>
      </c>
      <c r="S276" s="26"/>
      <c r="T276" s="55" t="s">
        <v>1993</v>
      </c>
      <c r="U276" s="47"/>
      <c r="V276" s="43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44"/>
      <c r="AI276" s="44"/>
    </row>
    <row r="277" spans="1:35" x14ac:dyDescent="0.2">
      <c r="A277" s="31">
        <v>247</v>
      </c>
      <c r="B277" s="32" t="s">
        <v>73</v>
      </c>
      <c r="C277" s="38" t="s">
        <v>74</v>
      </c>
      <c r="D277" s="31" t="s">
        <v>72</v>
      </c>
      <c r="E277" s="8" t="s">
        <v>75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150044</v>
      </c>
      <c r="R277" s="52">
        <v>560</v>
      </c>
      <c r="S277" s="26"/>
      <c r="T277" s="55" t="s">
        <v>1993</v>
      </c>
      <c r="U277" s="47"/>
      <c r="V277" s="43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44"/>
    </row>
    <row r="278" spans="1:35" x14ac:dyDescent="0.2">
      <c r="A278" s="31">
        <v>248</v>
      </c>
      <c r="B278" s="32" t="s">
        <v>76</v>
      </c>
      <c r="C278" s="38" t="s">
        <v>77</v>
      </c>
      <c r="D278" s="31" t="s">
        <v>72</v>
      </c>
      <c r="E278" s="8" t="s">
        <v>78</v>
      </c>
      <c r="F278" s="52">
        <v>0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0</v>
      </c>
      <c r="Q278" s="52">
        <v>0</v>
      </c>
      <c r="R278" s="52">
        <v>0</v>
      </c>
      <c r="S278" s="26"/>
      <c r="T278" s="55" t="s">
        <v>1994</v>
      </c>
      <c r="U278" s="47"/>
      <c r="V278" s="43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44"/>
    </row>
    <row r="279" spans="1:35" x14ac:dyDescent="0.2">
      <c r="A279" s="31">
        <v>249</v>
      </c>
      <c r="B279" s="32" t="s">
        <v>79</v>
      </c>
      <c r="C279" s="38" t="s">
        <v>80</v>
      </c>
      <c r="D279" s="31" t="s">
        <v>72</v>
      </c>
      <c r="E279" s="8" t="s">
        <v>81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0</v>
      </c>
      <c r="S279" s="26"/>
      <c r="T279" s="55" t="s">
        <v>1993</v>
      </c>
      <c r="U279" s="47"/>
      <c r="V279" s="43"/>
      <c r="W279" s="39"/>
      <c r="X279" s="39"/>
      <c r="Y279" s="44"/>
      <c r="Z279" s="39"/>
      <c r="AA279" s="39"/>
      <c r="AB279" s="44"/>
      <c r="AC279" s="39"/>
      <c r="AD279" s="39"/>
      <c r="AE279" s="39"/>
      <c r="AF279" s="39"/>
      <c r="AG279" s="39"/>
      <c r="AH279" s="44"/>
      <c r="AI279" s="44"/>
    </row>
    <row r="280" spans="1:35" s="2" customFormat="1" x14ac:dyDescent="0.2">
      <c r="A280" s="31">
        <v>250</v>
      </c>
      <c r="B280" s="32" t="s">
        <v>82</v>
      </c>
      <c r="C280" s="38" t="s">
        <v>83</v>
      </c>
      <c r="D280" s="31" t="s">
        <v>72</v>
      </c>
      <c r="E280" s="8" t="s">
        <v>84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363421</v>
      </c>
      <c r="L280" s="52">
        <v>0</v>
      </c>
      <c r="M280" s="52">
        <v>0</v>
      </c>
      <c r="N280" s="52">
        <v>0</v>
      </c>
      <c r="O280" s="52">
        <v>0</v>
      </c>
      <c r="P280" s="52">
        <v>0</v>
      </c>
      <c r="Q280" s="52">
        <v>0</v>
      </c>
      <c r="R280" s="52">
        <v>0</v>
      </c>
      <c r="S280" s="26"/>
      <c r="T280" s="55" t="s">
        <v>1993</v>
      </c>
      <c r="U280" s="47"/>
      <c r="V280" s="43"/>
      <c r="W280" s="39"/>
      <c r="X280" s="39"/>
      <c r="Y280" s="39"/>
      <c r="Z280" s="39"/>
      <c r="AA280" s="39"/>
      <c r="AB280" s="44"/>
      <c r="AC280" s="39"/>
      <c r="AD280" s="39"/>
      <c r="AE280" s="39"/>
      <c r="AF280" s="39"/>
      <c r="AG280" s="39"/>
      <c r="AH280" s="39"/>
      <c r="AI280" s="39"/>
    </row>
    <row r="281" spans="1:35" x14ac:dyDescent="0.2">
      <c r="A281" s="31">
        <v>251</v>
      </c>
      <c r="B281" s="32" t="s">
        <v>85</v>
      </c>
      <c r="C281" s="38" t="s">
        <v>86</v>
      </c>
      <c r="D281" s="31" t="s">
        <v>72</v>
      </c>
      <c r="E281" s="8" t="s">
        <v>87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26"/>
      <c r="T281" s="55" t="s">
        <v>1994</v>
      </c>
      <c r="U281" s="47"/>
      <c r="V281" s="43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44"/>
      <c r="AI281" s="39"/>
    </row>
    <row r="282" spans="1:35" x14ac:dyDescent="0.2">
      <c r="A282" s="31">
        <v>252</v>
      </c>
      <c r="B282" s="32" t="s">
        <v>88</v>
      </c>
      <c r="C282" s="38" t="s">
        <v>89</v>
      </c>
      <c r="D282" s="31" t="s">
        <v>72</v>
      </c>
      <c r="E282" s="8" t="s">
        <v>90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2138761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26"/>
      <c r="T282" s="55" t="s">
        <v>1993</v>
      </c>
      <c r="U282" s="47"/>
      <c r="V282" s="43"/>
      <c r="W282" s="39"/>
      <c r="X282" s="39"/>
      <c r="Y282" s="39"/>
      <c r="Z282" s="39"/>
      <c r="AA282" s="39"/>
      <c r="AB282" s="39"/>
      <c r="AC282" s="39"/>
      <c r="AD282" s="39"/>
      <c r="AE282" s="44"/>
      <c r="AF282" s="39"/>
      <c r="AG282" s="39"/>
      <c r="AH282" s="39"/>
      <c r="AI282" s="39"/>
    </row>
    <row r="283" spans="1:35" x14ac:dyDescent="0.2">
      <c r="A283" s="31">
        <v>253</v>
      </c>
      <c r="B283" s="32" t="s">
        <v>91</v>
      </c>
      <c r="C283" s="38" t="s">
        <v>92</v>
      </c>
      <c r="D283" s="31" t="s">
        <v>72</v>
      </c>
      <c r="E283" s="8" t="s">
        <v>93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26"/>
      <c r="T283" s="55" t="s">
        <v>1993</v>
      </c>
      <c r="U283" s="47"/>
      <c r="V283" s="43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44"/>
      <c r="AI283" s="39"/>
    </row>
    <row r="284" spans="1:35" x14ac:dyDescent="0.2">
      <c r="A284" s="31">
        <v>254</v>
      </c>
      <c r="B284" s="32" t="s">
        <v>94</v>
      </c>
      <c r="C284" s="38" t="s">
        <v>95</v>
      </c>
      <c r="D284" s="31" t="s">
        <v>72</v>
      </c>
      <c r="E284" s="8" t="s">
        <v>96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26"/>
      <c r="T284" s="55" t="s">
        <v>1999</v>
      </c>
      <c r="U284" s="47"/>
      <c r="V284" s="43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44"/>
      <c r="AI284" s="39"/>
    </row>
    <row r="285" spans="1:35" x14ac:dyDescent="0.2">
      <c r="A285" s="31">
        <v>255</v>
      </c>
      <c r="B285" s="32" t="s">
        <v>97</v>
      </c>
      <c r="C285" s="38" t="s">
        <v>98</v>
      </c>
      <c r="D285" s="31" t="s">
        <v>72</v>
      </c>
      <c r="E285" s="8" t="s">
        <v>99</v>
      </c>
      <c r="F285" s="52">
        <v>0</v>
      </c>
      <c r="G285" s="52">
        <v>87603</v>
      </c>
      <c r="H285" s="52">
        <v>260</v>
      </c>
      <c r="I285" s="52">
        <v>0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26"/>
      <c r="T285" s="55" t="s">
        <v>1993</v>
      </c>
      <c r="U285" s="47"/>
      <c r="V285" s="43"/>
      <c r="W285" s="39"/>
      <c r="X285" s="39"/>
      <c r="Y285" s="39"/>
      <c r="Z285" s="39"/>
      <c r="AA285" s="39"/>
      <c r="AB285" s="44"/>
      <c r="AC285" s="39"/>
      <c r="AD285" s="39"/>
      <c r="AE285" s="39"/>
      <c r="AF285" s="39"/>
      <c r="AG285" s="39"/>
      <c r="AH285" s="39"/>
      <c r="AI285" s="39"/>
    </row>
    <row r="286" spans="1:35" x14ac:dyDescent="0.2">
      <c r="A286" s="31">
        <v>256</v>
      </c>
      <c r="B286" s="32" t="s">
        <v>100</v>
      </c>
      <c r="C286" s="38" t="s">
        <v>101</v>
      </c>
      <c r="D286" s="31" t="s">
        <v>72</v>
      </c>
      <c r="E286" s="8" t="s">
        <v>102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146254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26"/>
      <c r="T286" s="55" t="s">
        <v>1999</v>
      </c>
      <c r="U286" s="47"/>
      <c r="V286" s="43"/>
      <c r="W286" s="39"/>
      <c r="X286" s="39"/>
      <c r="Y286" s="39"/>
      <c r="Z286" s="39"/>
      <c r="AA286" s="39"/>
      <c r="AB286" s="39"/>
      <c r="AC286" s="44"/>
      <c r="AD286" s="39"/>
      <c r="AE286" s="39"/>
      <c r="AF286" s="39"/>
      <c r="AG286" s="39"/>
      <c r="AH286" s="44"/>
      <c r="AI286" s="44"/>
    </row>
    <row r="287" spans="1:35" x14ac:dyDescent="0.2">
      <c r="A287" s="31">
        <v>257</v>
      </c>
      <c r="B287" s="32" t="s">
        <v>103</v>
      </c>
      <c r="C287" s="38" t="s">
        <v>104</v>
      </c>
      <c r="D287" s="31" t="s">
        <v>72</v>
      </c>
      <c r="E287" s="8" t="s">
        <v>105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2">
        <v>275460</v>
      </c>
      <c r="M287" s="52">
        <v>0</v>
      </c>
      <c r="N287" s="52">
        <v>0</v>
      </c>
      <c r="O287" s="52">
        <v>0</v>
      </c>
      <c r="P287" s="52">
        <v>0</v>
      </c>
      <c r="Q287" s="52">
        <v>0</v>
      </c>
      <c r="R287" s="52">
        <v>0</v>
      </c>
      <c r="S287" s="26"/>
      <c r="T287" s="55" t="s">
        <v>1999</v>
      </c>
      <c r="U287" s="47"/>
      <c r="V287" s="43"/>
      <c r="W287" s="39"/>
      <c r="X287" s="39"/>
      <c r="Y287" s="39"/>
      <c r="Z287" s="39"/>
      <c r="AA287" s="39"/>
      <c r="AB287" s="44"/>
      <c r="AC287" s="39"/>
      <c r="AD287" s="39"/>
      <c r="AE287" s="39"/>
      <c r="AF287" s="39"/>
      <c r="AG287" s="39"/>
      <c r="AH287" s="39"/>
      <c r="AI287" s="39"/>
    </row>
    <row r="288" spans="1:35" x14ac:dyDescent="0.2">
      <c r="A288" s="31">
        <v>258</v>
      </c>
      <c r="B288" s="32" t="s">
        <v>106</v>
      </c>
      <c r="C288" s="38" t="s">
        <v>107</v>
      </c>
      <c r="D288" s="31" t="s">
        <v>72</v>
      </c>
      <c r="E288" s="8" t="s">
        <v>108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0</v>
      </c>
      <c r="Q288" s="52">
        <v>0</v>
      </c>
      <c r="R288" s="52">
        <v>0</v>
      </c>
      <c r="S288" s="26"/>
      <c r="T288" s="55" t="s">
        <v>1993</v>
      </c>
      <c r="U288" s="47"/>
      <c r="V288" s="43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44"/>
    </row>
    <row r="289" spans="1:35" x14ac:dyDescent="0.2">
      <c r="A289" s="31">
        <v>259</v>
      </c>
      <c r="B289" s="32" t="s">
        <v>110</v>
      </c>
      <c r="C289" s="38" t="s">
        <v>111</v>
      </c>
      <c r="D289" s="31" t="s">
        <v>109</v>
      </c>
      <c r="E289" s="8" t="s">
        <v>112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7840</v>
      </c>
      <c r="S289" s="26"/>
      <c r="T289" s="55" t="s">
        <v>1993</v>
      </c>
      <c r="U289" s="47"/>
      <c r="V289" s="43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44"/>
    </row>
    <row r="290" spans="1:35" x14ac:dyDescent="0.2">
      <c r="A290" s="31">
        <v>260</v>
      </c>
      <c r="B290" s="32" t="s">
        <v>113</v>
      </c>
      <c r="C290" s="38" t="s">
        <v>114</v>
      </c>
      <c r="D290" s="31" t="s">
        <v>109</v>
      </c>
      <c r="E290" s="8" t="s">
        <v>115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2403</v>
      </c>
      <c r="S290" s="26"/>
      <c r="T290" s="55" t="s">
        <v>1993</v>
      </c>
      <c r="U290" s="47"/>
      <c r="V290" s="43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44"/>
      <c r="AI290" s="39"/>
    </row>
    <row r="291" spans="1:35" x14ac:dyDescent="0.2">
      <c r="A291" s="31">
        <v>261</v>
      </c>
      <c r="B291" s="32" t="s">
        <v>116</v>
      </c>
      <c r="C291" s="38" t="s">
        <v>117</v>
      </c>
      <c r="D291" s="31" t="s">
        <v>109</v>
      </c>
      <c r="E291" s="8" t="s">
        <v>118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26"/>
      <c r="T291" s="55" t="s">
        <v>1993</v>
      </c>
      <c r="U291" s="47"/>
      <c r="V291" s="43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44"/>
    </row>
    <row r="292" spans="1:35" x14ac:dyDescent="0.2">
      <c r="A292" s="31">
        <v>262</v>
      </c>
      <c r="B292" s="32" t="s">
        <v>119</v>
      </c>
      <c r="C292" s="38" t="s">
        <v>120</v>
      </c>
      <c r="D292" s="31" t="s">
        <v>109</v>
      </c>
      <c r="E292" s="8" t="s">
        <v>121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720</v>
      </c>
      <c r="S292" s="26"/>
      <c r="T292" s="55" t="s">
        <v>1993</v>
      </c>
      <c r="U292" s="47"/>
      <c r="V292" s="43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44"/>
    </row>
    <row r="293" spans="1:35" x14ac:dyDescent="0.2">
      <c r="A293" s="31">
        <v>263</v>
      </c>
      <c r="B293" s="32" t="s">
        <v>122</v>
      </c>
      <c r="C293" s="38" t="s">
        <v>123</v>
      </c>
      <c r="D293" s="31" t="s">
        <v>109</v>
      </c>
      <c r="E293" s="8" t="s">
        <v>124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26"/>
      <c r="T293" s="55" t="s">
        <v>1993</v>
      </c>
      <c r="U293" s="47"/>
      <c r="V293" s="43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44"/>
      <c r="AI293" s="39"/>
    </row>
    <row r="294" spans="1:35" x14ac:dyDescent="0.2">
      <c r="A294" s="31">
        <v>264</v>
      </c>
      <c r="B294" s="32" t="s">
        <v>125</v>
      </c>
      <c r="C294" s="38" t="s">
        <v>126</v>
      </c>
      <c r="D294" s="31" t="s">
        <v>109</v>
      </c>
      <c r="E294" s="8" t="s">
        <v>127</v>
      </c>
      <c r="F294" s="52">
        <v>0</v>
      </c>
      <c r="G294" s="52">
        <v>0</v>
      </c>
      <c r="H294" s="52">
        <v>0</v>
      </c>
      <c r="I294" s="52">
        <v>0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1672</v>
      </c>
      <c r="S294" s="26"/>
      <c r="T294" s="55" t="s">
        <v>1993</v>
      </c>
      <c r="U294" s="47"/>
      <c r="V294" s="43"/>
      <c r="W294" s="39"/>
      <c r="X294" s="39"/>
      <c r="Y294" s="39"/>
      <c r="Z294" s="39"/>
      <c r="AA294" s="39"/>
      <c r="AB294" s="44"/>
      <c r="AC294" s="39"/>
      <c r="AD294" s="39"/>
      <c r="AE294" s="39"/>
      <c r="AF294" s="39"/>
      <c r="AG294" s="39"/>
      <c r="AH294" s="39"/>
      <c r="AI294" s="44"/>
    </row>
    <row r="295" spans="1:35" x14ac:dyDescent="0.2">
      <c r="A295" s="31">
        <v>265</v>
      </c>
      <c r="B295" s="32" t="s">
        <v>128</v>
      </c>
      <c r="C295" s="38" t="s">
        <v>129</v>
      </c>
      <c r="D295" s="31" t="s">
        <v>109</v>
      </c>
      <c r="E295" s="8" t="s">
        <v>130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1320</v>
      </c>
      <c r="R295" s="52">
        <v>576</v>
      </c>
      <c r="S295" s="26"/>
      <c r="T295" s="55" t="s">
        <v>1999</v>
      </c>
      <c r="U295" s="47"/>
      <c r="V295" s="43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44"/>
    </row>
    <row r="296" spans="1:35" s="2" customFormat="1" x14ac:dyDescent="0.2">
      <c r="A296" s="31">
        <v>266</v>
      </c>
      <c r="B296" s="32" t="s">
        <v>131</v>
      </c>
      <c r="C296" s="38" t="s">
        <v>132</v>
      </c>
      <c r="D296" s="31" t="s">
        <v>109</v>
      </c>
      <c r="E296" s="8" t="s">
        <v>133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1080</v>
      </c>
      <c r="S296" s="26"/>
      <c r="T296" s="55" t="s">
        <v>1993</v>
      </c>
      <c r="U296" s="47"/>
      <c r="V296" s="43"/>
      <c r="W296" s="39"/>
      <c r="X296" s="44"/>
      <c r="Y296" s="44"/>
      <c r="Z296" s="44"/>
      <c r="AA296" s="39"/>
      <c r="AB296" s="39"/>
      <c r="AC296" s="44"/>
      <c r="AD296" s="39"/>
      <c r="AE296" s="39"/>
      <c r="AF296" s="39"/>
      <c r="AG296" s="39"/>
      <c r="AH296" s="39"/>
      <c r="AI296" s="44"/>
    </row>
    <row r="297" spans="1:35" x14ac:dyDescent="0.2">
      <c r="A297" s="31">
        <v>267</v>
      </c>
      <c r="B297" s="32" t="s">
        <v>134</v>
      </c>
      <c r="C297" s="38" t="s">
        <v>135</v>
      </c>
      <c r="D297" s="31" t="s">
        <v>109</v>
      </c>
      <c r="E297" s="8" t="s">
        <v>136</v>
      </c>
      <c r="F297" s="52">
        <v>0</v>
      </c>
      <c r="G297" s="52">
        <v>0</v>
      </c>
      <c r="H297" s="52">
        <v>0</v>
      </c>
      <c r="I297" s="52">
        <v>0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26"/>
      <c r="T297" s="55" t="s">
        <v>1993</v>
      </c>
      <c r="U297" s="47"/>
      <c r="V297" s="43"/>
      <c r="W297" s="39"/>
      <c r="X297" s="39"/>
      <c r="Y297" s="44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</row>
    <row r="298" spans="1:35" x14ac:dyDescent="0.2">
      <c r="A298" s="31">
        <v>268</v>
      </c>
      <c r="B298" s="32" t="s">
        <v>137</v>
      </c>
      <c r="C298" s="38" t="s">
        <v>138</v>
      </c>
      <c r="D298" s="31" t="s">
        <v>109</v>
      </c>
      <c r="E298" s="8" t="s">
        <v>17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3720</v>
      </c>
      <c r="S298" s="26"/>
      <c r="T298" s="55" t="s">
        <v>1999</v>
      </c>
      <c r="U298" s="47"/>
      <c r="V298" s="43"/>
      <c r="W298" s="39"/>
      <c r="X298" s="44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</row>
    <row r="299" spans="1:35" x14ac:dyDescent="0.2">
      <c r="A299" s="31">
        <v>269</v>
      </c>
      <c r="B299" s="32" t="s">
        <v>139</v>
      </c>
      <c r="C299" s="38" t="s">
        <v>140</v>
      </c>
      <c r="D299" s="31" t="s">
        <v>109</v>
      </c>
      <c r="E299" s="8" t="s">
        <v>141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0</v>
      </c>
      <c r="Q299" s="52">
        <v>0</v>
      </c>
      <c r="R299" s="52">
        <v>0</v>
      </c>
      <c r="S299" s="26"/>
      <c r="T299" s="55" t="s">
        <v>1993</v>
      </c>
      <c r="U299" s="47"/>
      <c r="V299" s="43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44"/>
    </row>
    <row r="300" spans="1:35" x14ac:dyDescent="0.2">
      <c r="A300" s="31">
        <v>270</v>
      </c>
      <c r="B300" s="32" t="s">
        <v>142</v>
      </c>
      <c r="C300" s="38" t="s">
        <v>143</v>
      </c>
      <c r="D300" s="31" t="s">
        <v>109</v>
      </c>
      <c r="E300" s="8" t="s">
        <v>144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1</v>
      </c>
      <c r="S300" s="26"/>
      <c r="T300" s="55" t="s">
        <v>1993</v>
      </c>
      <c r="U300" s="47"/>
      <c r="V300" s="43"/>
      <c r="W300" s="39"/>
      <c r="X300" s="39"/>
      <c r="Y300" s="39"/>
      <c r="Z300" s="39"/>
      <c r="AA300" s="39"/>
      <c r="AB300" s="39"/>
      <c r="AC300" s="44"/>
      <c r="AD300" s="39"/>
      <c r="AE300" s="39"/>
      <c r="AF300" s="39"/>
      <c r="AG300" s="44"/>
      <c r="AH300" s="39"/>
      <c r="AI300" s="39"/>
    </row>
    <row r="301" spans="1:35" x14ac:dyDescent="0.2">
      <c r="A301" s="31">
        <v>271</v>
      </c>
      <c r="B301" s="32" t="s">
        <v>145</v>
      </c>
      <c r="C301" s="38" t="s">
        <v>146</v>
      </c>
      <c r="D301" s="31" t="s">
        <v>109</v>
      </c>
      <c r="E301" s="8" t="s">
        <v>147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0</v>
      </c>
      <c r="S301" s="26"/>
      <c r="T301" s="55" t="s">
        <v>1993</v>
      </c>
      <c r="U301" s="47"/>
      <c r="V301" s="43"/>
      <c r="W301" s="39"/>
      <c r="X301" s="39"/>
      <c r="Y301" s="44"/>
      <c r="Z301" s="39"/>
      <c r="AA301" s="39"/>
      <c r="AB301" s="44"/>
      <c r="AC301" s="39"/>
      <c r="AD301" s="39"/>
      <c r="AE301" s="39"/>
      <c r="AF301" s="39"/>
      <c r="AG301" s="39"/>
      <c r="AH301" s="44"/>
      <c r="AI301" s="44"/>
    </row>
    <row r="302" spans="1:35" x14ac:dyDescent="0.2">
      <c r="A302" s="31">
        <v>272</v>
      </c>
      <c r="B302" s="32" t="s">
        <v>148</v>
      </c>
      <c r="C302" s="38" t="s">
        <v>149</v>
      </c>
      <c r="D302" s="31" t="s">
        <v>109</v>
      </c>
      <c r="E302" s="8" t="s">
        <v>150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26"/>
      <c r="T302" s="55" t="s">
        <v>1993</v>
      </c>
      <c r="U302" s="47"/>
      <c r="V302" s="43"/>
      <c r="W302" s="39"/>
      <c r="X302" s="44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</row>
    <row r="303" spans="1:35" x14ac:dyDescent="0.2">
      <c r="A303" s="31">
        <v>273</v>
      </c>
      <c r="B303" s="32" t="s">
        <v>151</v>
      </c>
      <c r="C303" s="38" t="s">
        <v>152</v>
      </c>
      <c r="D303" s="31" t="s">
        <v>109</v>
      </c>
      <c r="E303" s="8" t="s">
        <v>153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2804</v>
      </c>
      <c r="S303" s="26"/>
      <c r="T303" s="55" t="s">
        <v>1993</v>
      </c>
      <c r="U303" s="47"/>
      <c r="V303" s="43"/>
      <c r="W303" s="39"/>
      <c r="X303" s="39"/>
      <c r="Y303" s="39"/>
      <c r="Z303" s="39"/>
      <c r="AA303" s="39"/>
      <c r="AB303" s="44"/>
      <c r="AC303" s="39"/>
      <c r="AD303" s="39"/>
      <c r="AE303" s="39"/>
      <c r="AF303" s="39"/>
      <c r="AG303" s="39"/>
      <c r="AH303" s="44"/>
      <c r="AI303" s="44"/>
    </row>
    <row r="304" spans="1:35" x14ac:dyDescent="0.2">
      <c r="A304" s="31">
        <v>274</v>
      </c>
      <c r="B304" s="32" t="s">
        <v>154</v>
      </c>
      <c r="C304" s="38" t="s">
        <v>155</v>
      </c>
      <c r="D304" s="31" t="s">
        <v>109</v>
      </c>
      <c r="E304" s="8" t="s">
        <v>156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1632</v>
      </c>
      <c r="S304" s="26"/>
      <c r="T304" s="55" t="s">
        <v>1993</v>
      </c>
      <c r="U304" s="47"/>
      <c r="V304" s="43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44"/>
    </row>
    <row r="305" spans="1:35" x14ac:dyDescent="0.2">
      <c r="A305" s="31">
        <v>275</v>
      </c>
      <c r="B305" s="32" t="s">
        <v>157</v>
      </c>
      <c r="C305" s="38" t="s">
        <v>158</v>
      </c>
      <c r="D305" s="31" t="s">
        <v>109</v>
      </c>
      <c r="E305" s="8" t="s">
        <v>159</v>
      </c>
      <c r="F305" s="52">
        <v>0</v>
      </c>
      <c r="G305" s="52">
        <v>0</v>
      </c>
      <c r="H305" s="52">
        <v>0</v>
      </c>
      <c r="I305" s="52">
        <v>0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26"/>
      <c r="T305" s="55" t="s">
        <v>1993</v>
      </c>
      <c r="U305" s="47"/>
      <c r="V305" s="43"/>
      <c r="W305" s="39"/>
      <c r="X305" s="39"/>
      <c r="Y305" s="44"/>
      <c r="Z305" s="39"/>
      <c r="AA305" s="39"/>
      <c r="AB305" s="44"/>
      <c r="AC305" s="39"/>
      <c r="AD305" s="39"/>
      <c r="AE305" s="39"/>
      <c r="AF305" s="39"/>
      <c r="AG305" s="39"/>
      <c r="AH305" s="39"/>
      <c r="AI305" s="44"/>
    </row>
    <row r="306" spans="1:35" x14ac:dyDescent="0.2">
      <c r="A306" s="31">
        <v>276</v>
      </c>
      <c r="B306" s="32" t="s">
        <v>160</v>
      </c>
      <c r="C306" s="38" t="s">
        <v>161</v>
      </c>
      <c r="D306" s="31" t="s">
        <v>109</v>
      </c>
      <c r="E306" s="8" t="s">
        <v>162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26"/>
      <c r="T306" s="55" t="s">
        <v>1993</v>
      </c>
      <c r="U306" s="47"/>
      <c r="V306" s="43"/>
      <c r="W306" s="39"/>
      <c r="X306" s="44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44"/>
    </row>
    <row r="307" spans="1:35" x14ac:dyDescent="0.2">
      <c r="A307" s="31">
        <v>277</v>
      </c>
      <c r="B307" s="32" t="s">
        <v>163</v>
      </c>
      <c r="C307" s="38" t="s">
        <v>164</v>
      </c>
      <c r="D307" s="31" t="s">
        <v>109</v>
      </c>
      <c r="E307" s="8" t="s">
        <v>165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392</v>
      </c>
      <c r="R307" s="52">
        <v>10320</v>
      </c>
      <c r="S307" s="26"/>
      <c r="T307" s="55" t="s">
        <v>1993</v>
      </c>
      <c r="U307" s="47"/>
      <c r="V307" s="43"/>
      <c r="W307" s="39"/>
      <c r="X307" s="44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44"/>
    </row>
    <row r="308" spans="1:35" x14ac:dyDescent="0.2">
      <c r="A308" s="31">
        <v>278</v>
      </c>
      <c r="B308" s="32" t="s">
        <v>166</v>
      </c>
      <c r="C308" s="38" t="s">
        <v>167</v>
      </c>
      <c r="D308" s="31" t="s">
        <v>109</v>
      </c>
      <c r="E308" s="8" t="s">
        <v>168</v>
      </c>
      <c r="F308" s="52">
        <v>0</v>
      </c>
      <c r="G308" s="52">
        <v>0</v>
      </c>
      <c r="H308" s="52">
        <v>0</v>
      </c>
      <c r="I308" s="52">
        <v>0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1760</v>
      </c>
      <c r="S308" s="26"/>
      <c r="T308" s="55" t="s">
        <v>1993</v>
      </c>
      <c r="U308" s="47"/>
      <c r="V308" s="43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44"/>
    </row>
    <row r="309" spans="1:35" x14ac:dyDescent="0.2">
      <c r="A309" s="31">
        <v>279</v>
      </c>
      <c r="B309" s="32" t="s">
        <v>169</v>
      </c>
      <c r="C309" s="38" t="s">
        <v>170</v>
      </c>
      <c r="D309" s="31" t="s">
        <v>109</v>
      </c>
      <c r="E309" s="8" t="s">
        <v>171</v>
      </c>
      <c r="F309" s="52">
        <v>0</v>
      </c>
      <c r="G309" s="52">
        <v>0</v>
      </c>
      <c r="H309" s="52">
        <v>0</v>
      </c>
      <c r="I309" s="52">
        <v>0</v>
      </c>
      <c r="J309" s="52">
        <v>0</v>
      </c>
      <c r="K309" s="52">
        <v>0</v>
      </c>
      <c r="L309" s="52">
        <v>656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1208</v>
      </c>
      <c r="S309" s="26"/>
      <c r="T309" s="55" t="s">
        <v>1999</v>
      </c>
      <c r="U309" s="47"/>
      <c r="V309" s="43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44"/>
    </row>
    <row r="310" spans="1:35" x14ac:dyDescent="0.2">
      <c r="A310" s="31">
        <v>280</v>
      </c>
      <c r="B310" s="32" t="s">
        <v>172</v>
      </c>
      <c r="C310" s="38" t="s">
        <v>173</v>
      </c>
      <c r="D310" s="31" t="s">
        <v>109</v>
      </c>
      <c r="E310" s="8" t="s">
        <v>174</v>
      </c>
      <c r="F310" s="52">
        <v>0</v>
      </c>
      <c r="G310" s="52">
        <v>0</v>
      </c>
      <c r="H310" s="52">
        <v>0</v>
      </c>
      <c r="I310" s="52">
        <v>0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2704</v>
      </c>
      <c r="S310" s="26"/>
      <c r="T310" s="55" t="s">
        <v>1993</v>
      </c>
      <c r="U310" s="47"/>
      <c r="V310" s="43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44"/>
    </row>
    <row r="311" spans="1:35" x14ac:dyDescent="0.2">
      <c r="A311" s="31">
        <v>281</v>
      </c>
      <c r="B311" s="32" t="s">
        <v>175</v>
      </c>
      <c r="C311" s="38" t="s">
        <v>176</v>
      </c>
      <c r="D311" s="31" t="s">
        <v>109</v>
      </c>
      <c r="E311" s="8" t="s">
        <v>177</v>
      </c>
      <c r="F311" s="52">
        <v>0</v>
      </c>
      <c r="G311" s="52">
        <v>0</v>
      </c>
      <c r="H311" s="52">
        <v>0</v>
      </c>
      <c r="I311" s="52">
        <v>0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26"/>
      <c r="T311" s="55" t="s">
        <v>1993</v>
      </c>
      <c r="U311" s="47"/>
      <c r="V311" s="43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44"/>
    </row>
    <row r="312" spans="1:35" x14ac:dyDescent="0.2">
      <c r="A312" s="31">
        <v>282</v>
      </c>
      <c r="B312" s="32" t="s">
        <v>178</v>
      </c>
      <c r="C312" s="38" t="s">
        <v>179</v>
      </c>
      <c r="D312" s="31" t="s">
        <v>109</v>
      </c>
      <c r="E312" s="8" t="s">
        <v>180</v>
      </c>
      <c r="F312" s="52">
        <v>0</v>
      </c>
      <c r="G312" s="52">
        <v>0</v>
      </c>
      <c r="H312" s="52">
        <v>0</v>
      </c>
      <c r="I312" s="52">
        <v>0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22816</v>
      </c>
      <c r="R312" s="52">
        <v>1570</v>
      </c>
      <c r="S312" s="26"/>
      <c r="T312" s="55" t="s">
        <v>1993</v>
      </c>
      <c r="U312" s="47"/>
      <c r="V312" s="43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44"/>
    </row>
    <row r="313" spans="1:35" x14ac:dyDescent="0.2">
      <c r="A313" s="31">
        <v>283</v>
      </c>
      <c r="B313" s="32" t="s">
        <v>181</v>
      </c>
      <c r="C313" s="38" t="s">
        <v>182</v>
      </c>
      <c r="D313" s="31" t="s">
        <v>109</v>
      </c>
      <c r="E313" s="8" t="s">
        <v>183</v>
      </c>
      <c r="F313" s="52">
        <v>0</v>
      </c>
      <c r="G313" s="52">
        <v>0</v>
      </c>
      <c r="H313" s="52">
        <v>0</v>
      </c>
      <c r="I313" s="52">
        <v>0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489</v>
      </c>
      <c r="S313" s="26"/>
      <c r="T313" s="55" t="s">
        <v>1993</v>
      </c>
      <c r="U313" s="47"/>
      <c r="V313" s="43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44"/>
    </row>
    <row r="314" spans="1:35" x14ac:dyDescent="0.2">
      <c r="A314" s="31">
        <v>284</v>
      </c>
      <c r="B314" s="32" t="s">
        <v>184</v>
      </c>
      <c r="C314" s="38" t="s">
        <v>185</v>
      </c>
      <c r="D314" s="31" t="s">
        <v>109</v>
      </c>
      <c r="E314" s="8" t="s">
        <v>186</v>
      </c>
      <c r="F314" s="52">
        <v>0</v>
      </c>
      <c r="G314" s="52">
        <v>0</v>
      </c>
      <c r="H314" s="52">
        <v>0</v>
      </c>
      <c r="I314" s="52">
        <v>0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3940</v>
      </c>
      <c r="S314" s="26"/>
      <c r="T314" s="55" t="s">
        <v>1999</v>
      </c>
      <c r="U314" s="47"/>
      <c r="V314" s="43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44"/>
    </row>
    <row r="315" spans="1:35" x14ac:dyDescent="0.2">
      <c r="A315" s="31">
        <v>285</v>
      </c>
      <c r="B315" s="32" t="s">
        <v>188</v>
      </c>
      <c r="C315" s="38" t="s">
        <v>189</v>
      </c>
      <c r="D315" s="31" t="s">
        <v>187</v>
      </c>
      <c r="E315" s="8" t="s">
        <v>190</v>
      </c>
      <c r="F315" s="52">
        <v>0</v>
      </c>
      <c r="G315" s="52">
        <v>0</v>
      </c>
      <c r="H315" s="52">
        <v>0</v>
      </c>
      <c r="I315" s="52">
        <v>0</v>
      </c>
      <c r="J315" s="52">
        <v>0</v>
      </c>
      <c r="K315" s="52">
        <v>34357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1440</v>
      </c>
      <c r="R315" s="52">
        <v>576</v>
      </c>
      <c r="S315" s="26"/>
      <c r="T315" s="55" t="s">
        <v>1993</v>
      </c>
      <c r="U315" s="47"/>
      <c r="V315" s="43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44"/>
      <c r="AI315" s="44"/>
    </row>
    <row r="316" spans="1:35" x14ac:dyDescent="0.2">
      <c r="A316" s="31">
        <v>286</v>
      </c>
      <c r="B316" s="32" t="s">
        <v>191</v>
      </c>
      <c r="C316" s="38" t="s">
        <v>192</v>
      </c>
      <c r="D316" s="31" t="s">
        <v>187</v>
      </c>
      <c r="E316" s="8" t="s">
        <v>193</v>
      </c>
      <c r="F316" s="52">
        <v>0</v>
      </c>
      <c r="G316" s="52">
        <v>0</v>
      </c>
      <c r="H316" s="52">
        <v>0</v>
      </c>
      <c r="I316" s="52">
        <v>0</v>
      </c>
      <c r="J316" s="52">
        <v>0</v>
      </c>
      <c r="K316" s="52">
        <v>75594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8000</v>
      </c>
      <c r="R316" s="52">
        <v>0</v>
      </c>
      <c r="S316" s="26"/>
      <c r="T316" s="55" t="s">
        <v>1999</v>
      </c>
      <c r="U316" s="47"/>
      <c r="V316" s="43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44"/>
    </row>
    <row r="317" spans="1:35" x14ac:dyDescent="0.2">
      <c r="A317" s="31">
        <v>287</v>
      </c>
      <c r="B317" s="32" t="s">
        <v>194</v>
      </c>
      <c r="C317" s="38" t="s">
        <v>195</v>
      </c>
      <c r="D317" s="31" t="s">
        <v>187</v>
      </c>
      <c r="E317" s="8" t="s">
        <v>1086</v>
      </c>
      <c r="F317" s="52">
        <v>0</v>
      </c>
      <c r="G317" s="52">
        <v>0</v>
      </c>
      <c r="H317" s="52">
        <v>0</v>
      </c>
      <c r="I317" s="52">
        <v>0</v>
      </c>
      <c r="J317" s="52">
        <v>0</v>
      </c>
      <c r="K317" s="52">
        <v>168643</v>
      </c>
      <c r="L317" s="52">
        <v>0</v>
      </c>
      <c r="M317" s="52">
        <v>0</v>
      </c>
      <c r="N317" s="52">
        <v>0</v>
      </c>
      <c r="O317" s="52">
        <v>0</v>
      </c>
      <c r="P317" s="52">
        <v>91906</v>
      </c>
      <c r="Q317" s="52">
        <v>0</v>
      </c>
      <c r="R317" s="52">
        <v>0</v>
      </c>
      <c r="S317" s="26"/>
      <c r="T317" s="55" t="s">
        <v>1991</v>
      </c>
      <c r="U317" s="47"/>
      <c r="V317" s="43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44"/>
    </row>
    <row r="318" spans="1:35" x14ac:dyDescent="0.2">
      <c r="A318" s="31">
        <v>288</v>
      </c>
      <c r="B318" s="32" t="s">
        <v>196</v>
      </c>
      <c r="C318" s="38" t="s">
        <v>197</v>
      </c>
      <c r="D318" s="31" t="s">
        <v>187</v>
      </c>
      <c r="E318" s="8" t="s">
        <v>198</v>
      </c>
      <c r="F318" s="52">
        <v>0</v>
      </c>
      <c r="G318" s="52">
        <v>0</v>
      </c>
      <c r="H318" s="52">
        <v>0</v>
      </c>
      <c r="I318" s="52">
        <v>0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26"/>
      <c r="T318" s="55" t="s">
        <v>1993</v>
      </c>
      <c r="U318" s="47"/>
      <c r="V318" s="43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44"/>
    </row>
    <row r="319" spans="1:35" x14ac:dyDescent="0.2">
      <c r="A319" s="31">
        <v>289</v>
      </c>
      <c r="B319" s="32" t="s">
        <v>199</v>
      </c>
      <c r="C319" s="38" t="s">
        <v>200</v>
      </c>
      <c r="D319" s="31" t="s">
        <v>187</v>
      </c>
      <c r="E319" s="8" t="s">
        <v>201</v>
      </c>
      <c r="F319" s="52">
        <v>0</v>
      </c>
      <c r="G319" s="52">
        <v>0</v>
      </c>
      <c r="H319" s="52">
        <v>0</v>
      </c>
      <c r="I319" s="52">
        <v>0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0</v>
      </c>
      <c r="S319" s="26"/>
      <c r="T319" s="55" t="s">
        <v>1993</v>
      </c>
      <c r="U319" s="47"/>
      <c r="V319" s="43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44"/>
      <c r="AI319" s="44"/>
    </row>
    <row r="320" spans="1:35" x14ac:dyDescent="0.2">
      <c r="A320" s="31">
        <v>290</v>
      </c>
      <c r="B320" s="32" t="s">
        <v>202</v>
      </c>
      <c r="C320" s="38" t="s">
        <v>203</v>
      </c>
      <c r="D320" s="31" t="s">
        <v>187</v>
      </c>
      <c r="E320" s="8" t="s">
        <v>1629</v>
      </c>
      <c r="F320" s="52">
        <v>0</v>
      </c>
      <c r="G320" s="52">
        <v>0</v>
      </c>
      <c r="H320" s="52">
        <v>0</v>
      </c>
      <c r="I320" s="52">
        <v>0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2360</v>
      </c>
      <c r="S320" s="26"/>
      <c r="T320" s="55" t="s">
        <v>1993</v>
      </c>
      <c r="U320" s="47"/>
      <c r="V320" s="43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44"/>
      <c r="AI320" s="39"/>
    </row>
    <row r="321" spans="1:35" x14ac:dyDescent="0.2">
      <c r="A321" s="31">
        <v>291</v>
      </c>
      <c r="B321" s="32" t="s">
        <v>204</v>
      </c>
      <c r="C321" s="38" t="s">
        <v>205</v>
      </c>
      <c r="D321" s="31" t="s">
        <v>187</v>
      </c>
      <c r="E321" s="8" t="s">
        <v>1632</v>
      </c>
      <c r="F321" s="52">
        <v>0</v>
      </c>
      <c r="G321" s="52">
        <v>0</v>
      </c>
      <c r="H321" s="52">
        <v>0</v>
      </c>
      <c r="I321" s="52">
        <v>0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1440</v>
      </c>
      <c r="S321" s="26"/>
      <c r="T321" s="55" t="s">
        <v>1993</v>
      </c>
      <c r="U321" s="47"/>
      <c r="V321" s="43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44"/>
      <c r="AI321" s="44"/>
    </row>
    <row r="322" spans="1:35" x14ac:dyDescent="0.2">
      <c r="A322" s="31">
        <v>292</v>
      </c>
      <c r="B322" s="32" t="s">
        <v>206</v>
      </c>
      <c r="C322" s="38" t="s">
        <v>207</v>
      </c>
      <c r="D322" s="31" t="s">
        <v>187</v>
      </c>
      <c r="E322" s="8" t="s">
        <v>208</v>
      </c>
      <c r="F322" s="52">
        <v>0</v>
      </c>
      <c r="G322" s="52">
        <v>0</v>
      </c>
      <c r="H322" s="52">
        <v>0</v>
      </c>
      <c r="I322" s="52">
        <v>0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26"/>
      <c r="T322" s="55" t="s">
        <v>1993</v>
      </c>
      <c r="U322" s="47"/>
      <c r="V322" s="43"/>
      <c r="W322" s="39"/>
      <c r="X322" s="39"/>
      <c r="Y322" s="39"/>
      <c r="Z322" s="39"/>
      <c r="AA322" s="39"/>
      <c r="AB322" s="44"/>
      <c r="AC322" s="39"/>
      <c r="AD322" s="39"/>
      <c r="AE322" s="39"/>
      <c r="AF322" s="39"/>
      <c r="AG322" s="39"/>
      <c r="AH322" s="39"/>
      <c r="AI322" s="44"/>
    </row>
    <row r="323" spans="1:35" x14ac:dyDescent="0.2">
      <c r="A323" s="31">
        <v>293</v>
      </c>
      <c r="B323" s="32" t="s">
        <v>209</v>
      </c>
      <c r="C323" s="38" t="s">
        <v>1825</v>
      </c>
      <c r="D323" s="31" t="s">
        <v>187</v>
      </c>
      <c r="E323" s="8" t="s">
        <v>210</v>
      </c>
      <c r="F323" s="53" t="s">
        <v>1862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26"/>
      <c r="T323" s="55" t="s">
        <v>2000</v>
      </c>
      <c r="U323" s="47"/>
      <c r="V323" s="43"/>
      <c r="W323" s="39"/>
      <c r="X323" s="39"/>
      <c r="Y323" s="39"/>
      <c r="Z323" s="39"/>
      <c r="AA323" s="39"/>
      <c r="AB323" s="39"/>
      <c r="AC323" s="44"/>
      <c r="AD323" s="39"/>
      <c r="AE323" s="39"/>
      <c r="AF323" s="39"/>
      <c r="AG323" s="39"/>
      <c r="AH323" s="39"/>
      <c r="AI323" s="39"/>
    </row>
    <row r="324" spans="1:35" s="2" customFormat="1" x14ac:dyDescent="0.2">
      <c r="A324" s="31">
        <v>294</v>
      </c>
      <c r="B324" s="32" t="s">
        <v>211</v>
      </c>
      <c r="C324" s="46" t="s">
        <v>1826</v>
      </c>
      <c r="D324" s="31" t="s">
        <v>187</v>
      </c>
      <c r="E324" s="8" t="s">
        <v>1831</v>
      </c>
      <c r="F324" s="52">
        <v>0</v>
      </c>
      <c r="G324" s="52">
        <v>0</v>
      </c>
      <c r="H324" s="52">
        <v>0</v>
      </c>
      <c r="I324" s="52">
        <v>0</v>
      </c>
      <c r="J324" s="52">
        <v>0</v>
      </c>
      <c r="K324" s="52">
        <v>0</v>
      </c>
      <c r="L324" s="52">
        <v>0</v>
      </c>
      <c r="M324" s="52">
        <v>4788</v>
      </c>
      <c r="N324" s="52">
        <v>0</v>
      </c>
      <c r="O324" s="52">
        <v>0</v>
      </c>
      <c r="P324" s="52">
        <v>0</v>
      </c>
      <c r="Q324" s="52">
        <v>0</v>
      </c>
      <c r="R324" s="52">
        <v>1275</v>
      </c>
      <c r="S324" s="26"/>
      <c r="T324" s="55" t="s">
        <v>1993</v>
      </c>
      <c r="U324" s="47"/>
      <c r="V324" s="43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44"/>
    </row>
    <row r="325" spans="1:35" x14ac:dyDescent="0.2">
      <c r="A325" s="31">
        <v>295</v>
      </c>
      <c r="B325" s="32" t="s">
        <v>212</v>
      </c>
      <c r="C325" s="38" t="s">
        <v>213</v>
      </c>
      <c r="D325" s="31" t="s">
        <v>187</v>
      </c>
      <c r="E325" s="8" t="s">
        <v>214</v>
      </c>
      <c r="F325" s="52">
        <v>0</v>
      </c>
      <c r="G325" s="52">
        <v>0</v>
      </c>
      <c r="H325" s="52">
        <v>0</v>
      </c>
      <c r="I325" s="52">
        <v>0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26"/>
      <c r="T325" s="55" t="s">
        <v>1993</v>
      </c>
      <c r="U325" s="47"/>
      <c r="V325" s="43"/>
      <c r="W325" s="39"/>
      <c r="X325" s="39"/>
      <c r="Y325" s="39"/>
      <c r="Z325" s="39"/>
      <c r="AA325" s="39"/>
      <c r="AB325" s="44"/>
      <c r="AC325" s="39"/>
      <c r="AD325" s="39"/>
      <c r="AE325" s="39"/>
      <c r="AF325" s="39"/>
      <c r="AG325" s="39"/>
      <c r="AH325" s="44"/>
      <c r="AI325" s="39"/>
    </row>
    <row r="326" spans="1:35" x14ac:dyDescent="0.2">
      <c r="A326" s="31">
        <v>296</v>
      </c>
      <c r="B326" s="32" t="s">
        <v>215</v>
      </c>
      <c r="C326" s="38" t="s">
        <v>216</v>
      </c>
      <c r="D326" s="31" t="s">
        <v>187</v>
      </c>
      <c r="E326" s="8" t="s">
        <v>0</v>
      </c>
      <c r="F326" s="52">
        <v>0</v>
      </c>
      <c r="G326" s="52">
        <v>0</v>
      </c>
      <c r="H326" s="52">
        <v>0</v>
      </c>
      <c r="I326" s="52">
        <v>0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4176</v>
      </c>
      <c r="Q326" s="52">
        <v>155033</v>
      </c>
      <c r="R326" s="52">
        <v>0</v>
      </c>
      <c r="S326" s="26"/>
      <c r="T326" s="55" t="s">
        <v>1993</v>
      </c>
      <c r="U326" s="47"/>
      <c r="V326" s="43"/>
      <c r="W326" s="39"/>
      <c r="X326" s="39"/>
      <c r="Y326" s="44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</row>
    <row r="327" spans="1:35" x14ac:dyDescent="0.2">
      <c r="A327" s="31">
        <v>297</v>
      </c>
      <c r="B327" s="32" t="s">
        <v>217</v>
      </c>
      <c r="C327" s="38" t="s">
        <v>218</v>
      </c>
      <c r="D327" s="31" t="s">
        <v>187</v>
      </c>
      <c r="E327" s="8" t="s">
        <v>219</v>
      </c>
      <c r="F327" s="52">
        <v>0</v>
      </c>
      <c r="G327" s="52">
        <v>0</v>
      </c>
      <c r="H327" s="52">
        <v>0</v>
      </c>
      <c r="I327" s="52">
        <v>0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1236</v>
      </c>
      <c r="S327" s="26"/>
      <c r="T327" s="55" t="s">
        <v>1993</v>
      </c>
      <c r="U327" s="47"/>
      <c r="V327" s="43"/>
      <c r="W327" s="39"/>
      <c r="X327" s="39"/>
      <c r="Y327" s="39"/>
      <c r="Z327" s="39"/>
      <c r="AA327" s="39"/>
      <c r="AB327" s="39"/>
      <c r="AC327" s="44"/>
      <c r="AD327" s="39"/>
      <c r="AE327" s="39"/>
      <c r="AF327" s="39"/>
      <c r="AG327" s="39"/>
      <c r="AH327" s="39"/>
      <c r="AI327" s="39"/>
    </row>
    <row r="328" spans="1:35" x14ac:dyDescent="0.2">
      <c r="A328" s="31">
        <v>298</v>
      </c>
      <c r="B328" s="32" t="s">
        <v>221</v>
      </c>
      <c r="C328" s="38" t="s">
        <v>222</v>
      </c>
      <c r="D328" s="31" t="s">
        <v>220</v>
      </c>
      <c r="E328" s="8" t="s">
        <v>223</v>
      </c>
      <c r="F328" s="52">
        <v>0</v>
      </c>
      <c r="G328" s="52">
        <v>0</v>
      </c>
      <c r="H328" s="52">
        <v>0</v>
      </c>
      <c r="I328" s="52">
        <v>0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0</v>
      </c>
      <c r="S328" s="26"/>
      <c r="T328" s="55" t="s">
        <v>1999</v>
      </c>
      <c r="U328" s="47"/>
      <c r="V328" s="43"/>
      <c r="W328" s="39"/>
      <c r="X328" s="39"/>
      <c r="Y328" s="39"/>
      <c r="Z328" s="39"/>
      <c r="AA328" s="39"/>
      <c r="AB328" s="44"/>
      <c r="AC328" s="39"/>
      <c r="AD328" s="39"/>
      <c r="AE328" s="44"/>
      <c r="AF328" s="44"/>
      <c r="AG328" s="39"/>
      <c r="AH328" s="44"/>
      <c r="AI328" s="39"/>
    </row>
    <row r="329" spans="1:35" x14ac:dyDescent="0.2">
      <c r="A329" s="31">
        <v>299</v>
      </c>
      <c r="B329" s="32" t="s">
        <v>224</v>
      </c>
      <c r="C329" s="38" t="s">
        <v>225</v>
      </c>
      <c r="D329" s="31" t="s">
        <v>220</v>
      </c>
      <c r="E329" s="8" t="s">
        <v>226</v>
      </c>
      <c r="F329" s="52">
        <v>0</v>
      </c>
      <c r="G329" s="52">
        <v>0</v>
      </c>
      <c r="H329" s="52">
        <v>0</v>
      </c>
      <c r="I329" s="52">
        <v>0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425</v>
      </c>
      <c r="S329" s="26"/>
      <c r="T329" s="55" t="s">
        <v>1993</v>
      </c>
      <c r="U329" s="47"/>
      <c r="V329" s="43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44"/>
    </row>
    <row r="330" spans="1:35" x14ac:dyDescent="0.2">
      <c r="A330" s="31">
        <v>300</v>
      </c>
      <c r="B330" s="32" t="s">
        <v>227</v>
      </c>
      <c r="C330" s="38" t="s">
        <v>228</v>
      </c>
      <c r="D330" s="31" t="s">
        <v>220</v>
      </c>
      <c r="E330" s="8" t="s">
        <v>229</v>
      </c>
      <c r="F330" s="52">
        <v>0</v>
      </c>
      <c r="G330" s="52">
        <v>0</v>
      </c>
      <c r="H330" s="52">
        <v>0</v>
      </c>
      <c r="I330" s="52">
        <v>0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26"/>
      <c r="T330" s="55" t="s">
        <v>1999</v>
      </c>
      <c r="U330" s="47"/>
      <c r="V330" s="43"/>
      <c r="W330" s="39"/>
      <c r="X330" s="39"/>
      <c r="Y330" s="39"/>
      <c r="Z330" s="39"/>
      <c r="AA330" s="39"/>
      <c r="AB330" s="44"/>
      <c r="AC330" s="39"/>
      <c r="AD330" s="39"/>
      <c r="AE330" s="39"/>
      <c r="AF330" s="39"/>
      <c r="AG330" s="39"/>
      <c r="AH330" s="39"/>
      <c r="AI330" s="39"/>
    </row>
    <row r="331" spans="1:35" x14ac:dyDescent="0.2">
      <c r="A331" s="31">
        <v>301</v>
      </c>
      <c r="B331" s="32" t="s">
        <v>230</v>
      </c>
      <c r="C331" s="38" t="s">
        <v>231</v>
      </c>
      <c r="D331" s="31" t="s">
        <v>220</v>
      </c>
      <c r="E331" s="8" t="s">
        <v>232</v>
      </c>
      <c r="F331" s="52">
        <v>0</v>
      </c>
      <c r="G331" s="52">
        <v>3</v>
      </c>
      <c r="H331" s="52">
        <v>0</v>
      </c>
      <c r="I331" s="52">
        <v>0</v>
      </c>
      <c r="J331" s="52">
        <v>0</v>
      </c>
      <c r="K331" s="52">
        <v>2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26"/>
      <c r="T331" s="55" t="s">
        <v>1993</v>
      </c>
      <c r="U331" s="47"/>
      <c r="V331" s="43"/>
      <c r="W331" s="39"/>
      <c r="X331" s="39"/>
      <c r="Y331" s="44"/>
      <c r="Z331" s="39"/>
      <c r="AA331" s="39"/>
      <c r="AB331" s="44"/>
      <c r="AC331" s="39"/>
      <c r="AD331" s="39"/>
      <c r="AE331" s="39"/>
      <c r="AF331" s="39"/>
      <c r="AG331" s="39"/>
      <c r="AH331" s="39"/>
      <c r="AI331" s="39"/>
    </row>
    <row r="332" spans="1:35" x14ac:dyDescent="0.2">
      <c r="A332" s="31">
        <v>302</v>
      </c>
      <c r="B332" s="32" t="s">
        <v>233</v>
      </c>
      <c r="C332" s="38" t="s">
        <v>234</v>
      </c>
      <c r="D332" s="31" t="s">
        <v>220</v>
      </c>
      <c r="E332" s="8" t="s">
        <v>235</v>
      </c>
      <c r="F332" s="52">
        <v>0</v>
      </c>
      <c r="G332" s="52">
        <v>0</v>
      </c>
      <c r="H332" s="52">
        <v>0</v>
      </c>
      <c r="I332" s="52">
        <v>0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127915</v>
      </c>
      <c r="S332" s="26"/>
      <c r="T332" s="55" t="s">
        <v>1993</v>
      </c>
      <c r="U332" s="47"/>
      <c r="V332" s="43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44"/>
    </row>
    <row r="333" spans="1:35" x14ac:dyDescent="0.2">
      <c r="A333" s="31">
        <v>303</v>
      </c>
      <c r="B333" s="32" t="s">
        <v>236</v>
      </c>
      <c r="C333" s="38" t="s">
        <v>237</v>
      </c>
      <c r="D333" s="31" t="s">
        <v>220</v>
      </c>
      <c r="E333" s="8" t="s">
        <v>238</v>
      </c>
      <c r="F333" s="52">
        <v>0</v>
      </c>
      <c r="G333" s="52">
        <v>0</v>
      </c>
      <c r="H333" s="52">
        <v>0</v>
      </c>
      <c r="I333" s="52">
        <v>0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26"/>
      <c r="T333" s="55" t="s">
        <v>1993</v>
      </c>
      <c r="U333" s="47"/>
      <c r="V333" s="43"/>
      <c r="W333" s="39"/>
      <c r="X333" s="39"/>
      <c r="Y333" s="44"/>
      <c r="Z333" s="39"/>
      <c r="AA333" s="39"/>
      <c r="AB333" s="39"/>
      <c r="AC333" s="39"/>
      <c r="AD333" s="39"/>
      <c r="AE333" s="39"/>
      <c r="AF333" s="39"/>
      <c r="AG333" s="39"/>
      <c r="AH333" s="39"/>
      <c r="AI333" s="44"/>
    </row>
    <row r="334" spans="1:35" x14ac:dyDescent="0.2">
      <c r="A334" s="31">
        <v>304</v>
      </c>
      <c r="B334" s="32" t="s">
        <v>239</v>
      </c>
      <c r="C334" s="38" t="s">
        <v>240</v>
      </c>
      <c r="D334" s="31" t="s">
        <v>220</v>
      </c>
      <c r="E334" s="8" t="s">
        <v>241</v>
      </c>
      <c r="F334" s="52">
        <v>0</v>
      </c>
      <c r="G334" s="52">
        <v>0</v>
      </c>
      <c r="H334" s="52">
        <v>0</v>
      </c>
      <c r="I334" s="52">
        <v>0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26"/>
      <c r="T334" s="55" t="s">
        <v>1991</v>
      </c>
      <c r="U334" s="47"/>
      <c r="V334" s="43"/>
      <c r="W334" s="39"/>
      <c r="X334" s="39"/>
      <c r="Y334" s="39"/>
      <c r="Z334" s="39"/>
      <c r="AA334" s="39"/>
      <c r="AB334" s="44"/>
      <c r="AC334" s="39"/>
      <c r="AD334" s="39"/>
      <c r="AE334" s="39"/>
      <c r="AF334" s="39"/>
      <c r="AG334" s="39"/>
      <c r="AH334" s="39"/>
      <c r="AI334" s="39"/>
    </row>
    <row r="335" spans="1:35" x14ac:dyDescent="0.2">
      <c r="A335" s="31">
        <v>305</v>
      </c>
      <c r="B335" s="32" t="s">
        <v>242</v>
      </c>
      <c r="C335" s="38" t="s">
        <v>243</v>
      </c>
      <c r="D335" s="31" t="s">
        <v>220</v>
      </c>
      <c r="E335" s="8" t="s">
        <v>244</v>
      </c>
      <c r="F335" s="52">
        <v>0</v>
      </c>
      <c r="G335" s="52">
        <v>0</v>
      </c>
      <c r="H335" s="52">
        <v>0</v>
      </c>
      <c r="I335" s="52">
        <v>0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0</v>
      </c>
      <c r="S335" s="26"/>
      <c r="T335" s="55" t="s">
        <v>1993</v>
      </c>
      <c r="U335" s="47"/>
      <c r="V335" s="43"/>
      <c r="W335" s="39"/>
      <c r="X335" s="39"/>
      <c r="Y335" s="39"/>
      <c r="Z335" s="39"/>
      <c r="AA335" s="39"/>
      <c r="AB335" s="44"/>
      <c r="AC335" s="39"/>
      <c r="AD335" s="39"/>
      <c r="AE335" s="39"/>
      <c r="AF335" s="39"/>
      <c r="AG335" s="39"/>
      <c r="AH335" s="39"/>
      <c r="AI335" s="44"/>
    </row>
    <row r="336" spans="1:35" x14ac:dyDescent="0.2">
      <c r="A336" s="31">
        <v>306</v>
      </c>
      <c r="B336" s="32" t="s">
        <v>245</v>
      </c>
      <c r="C336" s="38" t="s">
        <v>246</v>
      </c>
      <c r="D336" s="31" t="s">
        <v>220</v>
      </c>
      <c r="E336" s="8" t="s">
        <v>247</v>
      </c>
      <c r="F336" s="52">
        <v>0</v>
      </c>
      <c r="G336" s="52">
        <v>0</v>
      </c>
      <c r="H336" s="52">
        <v>0</v>
      </c>
      <c r="I336" s="52">
        <v>0</v>
      </c>
      <c r="J336" s="52">
        <v>0</v>
      </c>
      <c r="K336" s="52">
        <v>19172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26"/>
      <c r="T336" s="55" t="s">
        <v>1993</v>
      </c>
      <c r="U336" s="47"/>
      <c r="V336" s="43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44"/>
      <c r="AI336" s="44"/>
    </row>
    <row r="337" spans="1:35" x14ac:dyDescent="0.2">
      <c r="A337" s="31">
        <v>307</v>
      </c>
      <c r="B337" s="32" t="s">
        <v>248</v>
      </c>
      <c r="C337" s="38" t="s">
        <v>249</v>
      </c>
      <c r="D337" s="31" t="s">
        <v>220</v>
      </c>
      <c r="E337" s="8" t="s">
        <v>250</v>
      </c>
      <c r="F337" s="52">
        <v>0</v>
      </c>
      <c r="G337" s="52">
        <v>0</v>
      </c>
      <c r="H337" s="52">
        <v>0</v>
      </c>
      <c r="I337" s="52">
        <v>0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26"/>
      <c r="T337" s="55" t="s">
        <v>1993</v>
      </c>
      <c r="U337" s="47"/>
      <c r="V337" s="43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44"/>
    </row>
    <row r="338" spans="1:35" x14ac:dyDescent="0.2">
      <c r="A338" s="31">
        <v>308</v>
      </c>
      <c r="B338" s="32" t="s">
        <v>251</v>
      </c>
      <c r="C338" s="38" t="s">
        <v>252</v>
      </c>
      <c r="D338" s="31" t="s">
        <v>220</v>
      </c>
      <c r="E338" s="8" t="s">
        <v>253</v>
      </c>
      <c r="F338" s="52">
        <v>0</v>
      </c>
      <c r="G338" s="52">
        <v>0</v>
      </c>
      <c r="H338" s="52">
        <v>0</v>
      </c>
      <c r="I338" s="52">
        <v>0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26"/>
      <c r="T338" s="55" t="s">
        <v>1999</v>
      </c>
      <c r="U338" s="47"/>
      <c r="V338" s="43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44"/>
    </row>
    <row r="339" spans="1:35" x14ac:dyDescent="0.2">
      <c r="A339" s="31">
        <v>309</v>
      </c>
      <c r="B339" s="32" t="s">
        <v>254</v>
      </c>
      <c r="C339" s="38" t="s">
        <v>255</v>
      </c>
      <c r="D339" s="31" t="s">
        <v>220</v>
      </c>
      <c r="E339" s="8" t="s">
        <v>256</v>
      </c>
      <c r="F339" s="52">
        <v>0</v>
      </c>
      <c r="G339" s="52">
        <v>0</v>
      </c>
      <c r="H339" s="52">
        <v>20400</v>
      </c>
      <c r="I339" s="52">
        <v>0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26"/>
      <c r="T339" s="55" t="s">
        <v>1999</v>
      </c>
      <c r="U339" s="47"/>
      <c r="V339" s="43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44"/>
    </row>
    <row r="340" spans="1:35" x14ac:dyDescent="0.2">
      <c r="A340" s="31">
        <v>310</v>
      </c>
      <c r="B340" s="32" t="s">
        <v>257</v>
      </c>
      <c r="C340" s="38" t="s">
        <v>258</v>
      </c>
      <c r="D340" s="31" t="s">
        <v>220</v>
      </c>
      <c r="E340" s="8" t="s">
        <v>34</v>
      </c>
      <c r="F340" s="52">
        <v>0</v>
      </c>
      <c r="G340" s="52">
        <v>0</v>
      </c>
      <c r="H340" s="52">
        <v>22792</v>
      </c>
      <c r="I340" s="52">
        <v>0</v>
      </c>
      <c r="J340" s="52">
        <v>0</v>
      </c>
      <c r="K340" s="52">
        <v>17150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1200</v>
      </c>
      <c r="S340" s="26"/>
      <c r="T340" s="55" t="s">
        <v>1993</v>
      </c>
      <c r="U340" s="47"/>
      <c r="V340" s="43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44"/>
    </row>
    <row r="341" spans="1:35" x14ac:dyDescent="0.2">
      <c r="A341" s="31">
        <v>311</v>
      </c>
      <c r="B341" s="32" t="s">
        <v>259</v>
      </c>
      <c r="C341" s="38" t="s">
        <v>260</v>
      </c>
      <c r="D341" s="31" t="s">
        <v>220</v>
      </c>
      <c r="E341" s="8" t="s">
        <v>752</v>
      </c>
      <c r="F341" s="52">
        <v>0</v>
      </c>
      <c r="G341" s="52">
        <v>0</v>
      </c>
      <c r="H341" s="52">
        <v>0</v>
      </c>
      <c r="I341" s="52">
        <v>0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26"/>
      <c r="T341" s="55" t="s">
        <v>1993</v>
      </c>
      <c r="U341" s="47"/>
      <c r="V341" s="43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44"/>
    </row>
    <row r="342" spans="1:35" x14ac:dyDescent="0.2">
      <c r="A342" s="31">
        <v>312</v>
      </c>
      <c r="B342" s="32" t="s">
        <v>261</v>
      </c>
      <c r="C342" s="38" t="s">
        <v>262</v>
      </c>
      <c r="D342" s="31" t="s">
        <v>220</v>
      </c>
      <c r="E342" s="8" t="s">
        <v>263</v>
      </c>
      <c r="F342" s="52">
        <v>0</v>
      </c>
      <c r="G342" s="52">
        <v>0</v>
      </c>
      <c r="H342" s="52">
        <v>0</v>
      </c>
      <c r="I342" s="52">
        <v>0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26"/>
      <c r="T342" s="55" t="s">
        <v>1993</v>
      </c>
      <c r="U342" s="47"/>
      <c r="V342" s="43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44"/>
    </row>
    <row r="343" spans="1:35" x14ac:dyDescent="0.2">
      <c r="A343" s="31">
        <v>313</v>
      </c>
      <c r="B343" s="32" t="s">
        <v>264</v>
      </c>
      <c r="C343" s="38" t="s">
        <v>265</v>
      </c>
      <c r="D343" s="31" t="s">
        <v>220</v>
      </c>
      <c r="E343" s="8" t="s">
        <v>266</v>
      </c>
      <c r="F343" s="52">
        <v>0</v>
      </c>
      <c r="G343" s="52">
        <v>0</v>
      </c>
      <c r="H343" s="52">
        <v>0</v>
      </c>
      <c r="I343" s="52">
        <v>0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357342</v>
      </c>
      <c r="R343" s="52">
        <v>0</v>
      </c>
      <c r="S343" s="26"/>
      <c r="T343" s="55" t="s">
        <v>1999</v>
      </c>
      <c r="U343" s="47"/>
      <c r="V343" s="43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44"/>
      <c r="AI343" s="39"/>
    </row>
    <row r="344" spans="1:35" x14ac:dyDescent="0.2">
      <c r="A344" s="31">
        <v>314</v>
      </c>
      <c r="B344" s="32" t="s">
        <v>267</v>
      </c>
      <c r="C344" s="38" t="s">
        <v>268</v>
      </c>
      <c r="D344" s="31" t="s">
        <v>220</v>
      </c>
      <c r="E344" s="8" t="s">
        <v>269</v>
      </c>
      <c r="F344" s="52">
        <v>0</v>
      </c>
      <c r="G344" s="52">
        <v>13374</v>
      </c>
      <c r="H344" s="52">
        <v>0</v>
      </c>
      <c r="I344" s="52">
        <v>112000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26"/>
      <c r="T344" s="55" t="s">
        <v>1993</v>
      </c>
      <c r="U344" s="47"/>
      <c r="V344" s="43"/>
      <c r="W344" s="39"/>
      <c r="X344" s="39"/>
      <c r="Y344" s="39"/>
      <c r="Z344" s="39"/>
      <c r="AA344" s="39"/>
      <c r="AB344" s="44"/>
      <c r="AC344" s="39"/>
      <c r="AD344" s="39"/>
      <c r="AE344" s="39"/>
      <c r="AF344" s="39"/>
      <c r="AG344" s="39"/>
      <c r="AH344" s="44"/>
      <c r="AI344" s="44"/>
    </row>
    <row r="345" spans="1:35" x14ac:dyDescent="0.2">
      <c r="A345" s="31">
        <v>315</v>
      </c>
      <c r="B345" s="32" t="s">
        <v>270</v>
      </c>
      <c r="C345" s="38" t="s">
        <v>271</v>
      </c>
      <c r="D345" s="31" t="s">
        <v>220</v>
      </c>
      <c r="E345" s="8" t="s">
        <v>272</v>
      </c>
      <c r="F345" s="52">
        <v>0</v>
      </c>
      <c r="G345" s="52">
        <v>0</v>
      </c>
      <c r="H345" s="52">
        <v>0</v>
      </c>
      <c r="I345" s="52">
        <v>0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26"/>
      <c r="T345" s="55" t="s">
        <v>1993</v>
      </c>
      <c r="U345" s="47"/>
      <c r="V345" s="43"/>
      <c r="W345" s="39"/>
      <c r="X345" s="39"/>
      <c r="Y345" s="39"/>
      <c r="Z345" s="39"/>
      <c r="AA345" s="39"/>
      <c r="AB345" s="39"/>
      <c r="AC345" s="39"/>
      <c r="AD345" s="39"/>
      <c r="AE345" s="44"/>
      <c r="AF345" s="39"/>
      <c r="AG345" s="39"/>
      <c r="AH345" s="39"/>
      <c r="AI345" s="44"/>
    </row>
    <row r="346" spans="1:35" x14ac:dyDescent="0.2">
      <c r="A346" s="31">
        <v>316</v>
      </c>
      <c r="B346" s="32" t="s">
        <v>273</v>
      </c>
      <c r="C346" s="38" t="s">
        <v>274</v>
      </c>
      <c r="D346" s="31" t="s">
        <v>220</v>
      </c>
      <c r="E346" s="8" t="s">
        <v>275</v>
      </c>
      <c r="F346" s="52">
        <v>0</v>
      </c>
      <c r="G346" s="52">
        <v>0</v>
      </c>
      <c r="H346" s="52">
        <v>0</v>
      </c>
      <c r="I346" s="52">
        <v>0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26"/>
      <c r="T346" s="55" t="s">
        <v>1993</v>
      </c>
      <c r="U346" s="47"/>
      <c r="V346" s="43"/>
      <c r="W346" s="39"/>
      <c r="X346" s="39"/>
      <c r="Y346" s="39"/>
      <c r="Z346" s="39"/>
      <c r="AA346" s="39"/>
      <c r="AB346" s="39"/>
      <c r="AC346" s="39"/>
      <c r="AD346" s="39"/>
      <c r="AE346" s="44"/>
      <c r="AF346" s="39"/>
      <c r="AG346" s="39"/>
      <c r="AH346" s="39"/>
      <c r="AI346" s="44"/>
    </row>
    <row r="347" spans="1:35" x14ac:dyDescent="0.2">
      <c r="A347" s="31">
        <v>317</v>
      </c>
      <c r="B347" s="32" t="s">
        <v>276</v>
      </c>
      <c r="C347" s="38" t="s">
        <v>277</v>
      </c>
      <c r="D347" s="31" t="s">
        <v>220</v>
      </c>
      <c r="E347" s="8" t="s">
        <v>278</v>
      </c>
      <c r="F347" s="52">
        <v>0</v>
      </c>
      <c r="G347" s="52">
        <v>0</v>
      </c>
      <c r="H347" s="52">
        <v>0</v>
      </c>
      <c r="I347" s="52">
        <v>0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26"/>
      <c r="T347" s="55" t="s">
        <v>1993</v>
      </c>
      <c r="U347" s="47"/>
      <c r="V347" s="43"/>
      <c r="W347" s="39"/>
      <c r="X347" s="44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44"/>
    </row>
    <row r="348" spans="1:35" x14ac:dyDescent="0.2">
      <c r="A348" s="31">
        <v>318</v>
      </c>
      <c r="B348" s="32" t="s">
        <v>279</v>
      </c>
      <c r="C348" s="38" t="s">
        <v>280</v>
      </c>
      <c r="D348" s="31" t="s">
        <v>220</v>
      </c>
      <c r="E348" s="8" t="s">
        <v>281</v>
      </c>
      <c r="F348" s="52">
        <v>0</v>
      </c>
      <c r="G348" s="52">
        <v>2584</v>
      </c>
      <c r="H348" s="52">
        <v>2402</v>
      </c>
      <c r="I348" s="52">
        <v>0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218000</v>
      </c>
      <c r="R348" s="52">
        <v>1376</v>
      </c>
      <c r="S348" s="26"/>
      <c r="T348" s="55" t="s">
        <v>1993</v>
      </c>
      <c r="U348" s="47"/>
      <c r="V348" s="43"/>
      <c r="W348" s="39"/>
      <c r="X348" s="44"/>
      <c r="Y348" s="44"/>
      <c r="Z348" s="39"/>
      <c r="AA348" s="39"/>
      <c r="AB348" s="39"/>
      <c r="AC348" s="39"/>
      <c r="AD348" s="44"/>
      <c r="AE348" s="39"/>
      <c r="AF348" s="39"/>
      <c r="AG348" s="39"/>
      <c r="AH348" s="44"/>
      <c r="AI348" s="39"/>
    </row>
    <row r="349" spans="1:35" x14ac:dyDescent="0.2">
      <c r="A349" s="31">
        <v>319</v>
      </c>
      <c r="B349" s="32" t="s">
        <v>282</v>
      </c>
      <c r="C349" s="38" t="s">
        <v>283</v>
      </c>
      <c r="D349" s="31" t="s">
        <v>220</v>
      </c>
      <c r="E349" s="8" t="s">
        <v>284</v>
      </c>
      <c r="F349" s="52">
        <v>0</v>
      </c>
      <c r="G349" s="52">
        <v>0</v>
      </c>
      <c r="H349" s="52">
        <v>0</v>
      </c>
      <c r="I349" s="52">
        <v>0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330</v>
      </c>
      <c r="S349" s="26"/>
      <c r="T349" s="55" t="s">
        <v>1999</v>
      </c>
      <c r="U349" s="47"/>
      <c r="V349" s="43"/>
      <c r="W349" s="39"/>
      <c r="X349" s="39"/>
      <c r="Y349" s="39"/>
      <c r="Z349" s="39"/>
      <c r="AA349" s="39"/>
      <c r="AB349" s="39"/>
      <c r="AC349" s="39"/>
      <c r="AD349" s="39"/>
      <c r="AE349" s="44"/>
      <c r="AF349" s="39"/>
      <c r="AG349" s="39"/>
      <c r="AH349" s="39"/>
      <c r="AI349" s="39"/>
    </row>
    <row r="350" spans="1:35" x14ac:dyDescent="0.2">
      <c r="A350" s="31">
        <v>320</v>
      </c>
      <c r="B350" s="32" t="s">
        <v>285</v>
      </c>
      <c r="C350" s="38" t="s">
        <v>286</v>
      </c>
      <c r="D350" s="31" t="s">
        <v>220</v>
      </c>
      <c r="E350" s="8" t="s">
        <v>287</v>
      </c>
      <c r="F350" s="52">
        <v>0</v>
      </c>
      <c r="G350" s="52">
        <v>0</v>
      </c>
      <c r="H350" s="52">
        <v>0</v>
      </c>
      <c r="I350" s="52">
        <v>0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26"/>
      <c r="T350" s="55" t="s">
        <v>1993</v>
      </c>
      <c r="U350" s="47"/>
      <c r="V350" s="43"/>
      <c r="W350" s="39"/>
      <c r="X350" s="39"/>
      <c r="Y350" s="39"/>
      <c r="Z350" s="39"/>
      <c r="AA350" s="39"/>
      <c r="AB350" s="44"/>
      <c r="AC350" s="39"/>
      <c r="AD350" s="39"/>
      <c r="AE350" s="39"/>
      <c r="AF350" s="39"/>
      <c r="AG350" s="39"/>
      <c r="AH350" s="39"/>
      <c r="AI350" s="44"/>
    </row>
    <row r="351" spans="1:35" x14ac:dyDescent="0.2">
      <c r="A351" s="31">
        <v>321</v>
      </c>
      <c r="B351" s="32" t="s">
        <v>288</v>
      </c>
      <c r="C351" s="38" t="s">
        <v>289</v>
      </c>
      <c r="D351" s="31" t="s">
        <v>220</v>
      </c>
      <c r="E351" s="8" t="s">
        <v>290</v>
      </c>
      <c r="F351" s="52">
        <v>0</v>
      </c>
      <c r="G351" s="52">
        <v>0</v>
      </c>
      <c r="H351" s="52">
        <v>0</v>
      </c>
      <c r="I351" s="52">
        <v>0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26"/>
      <c r="T351" s="55" t="s">
        <v>1993</v>
      </c>
      <c r="U351" s="47"/>
      <c r="V351" s="43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44"/>
    </row>
    <row r="352" spans="1:35" x14ac:dyDescent="0.2">
      <c r="A352" s="31">
        <v>322</v>
      </c>
      <c r="B352" s="32" t="s">
        <v>291</v>
      </c>
      <c r="C352" s="38" t="s">
        <v>292</v>
      </c>
      <c r="D352" s="31" t="s">
        <v>220</v>
      </c>
      <c r="E352" s="8" t="s">
        <v>293</v>
      </c>
      <c r="F352" s="52">
        <v>0</v>
      </c>
      <c r="G352" s="52">
        <v>144</v>
      </c>
      <c r="H352" s="52">
        <v>0</v>
      </c>
      <c r="I352" s="52">
        <v>0</v>
      </c>
      <c r="J352" s="52">
        <v>1856</v>
      </c>
      <c r="K352" s="52">
        <v>17238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1404</v>
      </c>
      <c r="S352" s="26"/>
      <c r="T352" s="55" t="s">
        <v>1993</v>
      </c>
      <c r="U352" s="47"/>
      <c r="V352" s="43"/>
      <c r="W352" s="39"/>
      <c r="X352" s="39"/>
      <c r="Y352" s="39"/>
      <c r="Z352" s="39"/>
      <c r="AA352" s="39"/>
      <c r="AB352" s="39"/>
      <c r="AC352" s="39"/>
      <c r="AD352" s="39"/>
      <c r="AE352" s="39"/>
      <c r="AF352" s="44"/>
      <c r="AG352" s="39"/>
      <c r="AH352" s="44"/>
      <c r="AI352" s="39"/>
    </row>
    <row r="353" spans="1:35" x14ac:dyDescent="0.2">
      <c r="A353" s="31">
        <v>323</v>
      </c>
      <c r="B353" s="32" t="s">
        <v>295</v>
      </c>
      <c r="C353" s="38" t="s">
        <v>296</v>
      </c>
      <c r="D353" s="31" t="s">
        <v>294</v>
      </c>
      <c r="E353" s="8" t="s">
        <v>297</v>
      </c>
      <c r="F353" s="52">
        <v>0</v>
      </c>
      <c r="G353" s="52">
        <v>0</v>
      </c>
      <c r="H353" s="52">
        <v>0</v>
      </c>
      <c r="I353" s="52">
        <v>0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2</v>
      </c>
      <c r="S353" s="26"/>
      <c r="T353" s="55" t="s">
        <v>1993</v>
      </c>
      <c r="U353" s="47"/>
      <c r="V353" s="43"/>
      <c r="W353" s="39"/>
      <c r="X353" s="39"/>
      <c r="Y353" s="44"/>
      <c r="Z353" s="39"/>
      <c r="AA353" s="39"/>
      <c r="AB353" s="39"/>
      <c r="AC353" s="39"/>
      <c r="AD353" s="39"/>
      <c r="AE353" s="39"/>
      <c r="AF353" s="39"/>
      <c r="AG353" s="39"/>
      <c r="AH353" s="39"/>
      <c r="AI353" s="44"/>
    </row>
    <row r="354" spans="1:35" x14ac:dyDescent="0.2">
      <c r="A354" s="31">
        <v>324</v>
      </c>
      <c r="B354" s="32" t="s">
        <v>298</v>
      </c>
      <c r="C354" s="38" t="s">
        <v>299</v>
      </c>
      <c r="D354" s="31" t="s">
        <v>294</v>
      </c>
      <c r="E354" s="8" t="s">
        <v>300</v>
      </c>
      <c r="F354" s="52">
        <v>0</v>
      </c>
      <c r="G354" s="52">
        <v>0</v>
      </c>
      <c r="H354" s="52">
        <v>0</v>
      </c>
      <c r="I354" s="52">
        <v>0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26"/>
      <c r="T354" s="55" t="s">
        <v>1993</v>
      </c>
      <c r="U354" s="47"/>
      <c r="V354" s="43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44"/>
      <c r="AI354" s="44"/>
    </row>
    <row r="355" spans="1:35" x14ac:dyDescent="0.2">
      <c r="A355" s="31">
        <v>325</v>
      </c>
      <c r="B355" s="32" t="s">
        <v>301</v>
      </c>
      <c r="C355" s="38" t="s">
        <v>302</v>
      </c>
      <c r="D355" s="31" t="s">
        <v>294</v>
      </c>
      <c r="E355" s="8" t="s">
        <v>303</v>
      </c>
      <c r="F355" s="52">
        <v>0</v>
      </c>
      <c r="G355" s="52">
        <v>0</v>
      </c>
      <c r="H355" s="52">
        <v>0</v>
      </c>
      <c r="I355" s="52">
        <v>0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26"/>
      <c r="T355" s="55" t="s">
        <v>1993</v>
      </c>
      <c r="U355" s="47"/>
      <c r="V355" s="43"/>
      <c r="W355" s="39"/>
      <c r="X355" s="39"/>
      <c r="Y355" s="39"/>
      <c r="Z355" s="39"/>
      <c r="AA355" s="39"/>
      <c r="AB355" s="44"/>
      <c r="AC355" s="39"/>
      <c r="AD355" s="39"/>
      <c r="AE355" s="39"/>
      <c r="AF355" s="39"/>
      <c r="AG355" s="39"/>
      <c r="AH355" s="39"/>
      <c r="AI355" s="44"/>
    </row>
    <row r="356" spans="1:35" x14ac:dyDescent="0.2">
      <c r="A356" s="31">
        <v>326</v>
      </c>
      <c r="B356" s="32" t="s">
        <v>304</v>
      </c>
      <c r="C356" s="38" t="s">
        <v>305</v>
      </c>
      <c r="D356" s="31" t="s">
        <v>294</v>
      </c>
      <c r="E356" s="8" t="s">
        <v>306</v>
      </c>
      <c r="F356" s="52">
        <v>0</v>
      </c>
      <c r="G356" s="52">
        <v>0</v>
      </c>
      <c r="H356" s="52">
        <v>0</v>
      </c>
      <c r="I356" s="52">
        <v>0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26"/>
      <c r="T356" s="55" t="s">
        <v>1993</v>
      </c>
      <c r="U356" s="47"/>
      <c r="V356" s="43"/>
      <c r="W356" s="39"/>
      <c r="X356" s="39"/>
      <c r="Y356" s="44"/>
      <c r="Z356" s="39"/>
      <c r="AA356" s="39"/>
      <c r="AB356" s="44"/>
      <c r="AC356" s="39"/>
      <c r="AD356" s="39"/>
      <c r="AE356" s="39"/>
      <c r="AF356" s="39"/>
      <c r="AG356" s="39"/>
      <c r="AH356" s="44"/>
      <c r="AI356" s="44"/>
    </row>
    <row r="357" spans="1:35" x14ac:dyDescent="0.2">
      <c r="A357" s="31">
        <v>327</v>
      </c>
      <c r="B357" s="32" t="s">
        <v>307</v>
      </c>
      <c r="C357" s="38" t="s">
        <v>308</v>
      </c>
      <c r="D357" s="31" t="s">
        <v>294</v>
      </c>
      <c r="E357" s="8" t="s">
        <v>309</v>
      </c>
      <c r="F357" s="52">
        <v>0</v>
      </c>
      <c r="G357" s="52">
        <v>0</v>
      </c>
      <c r="H357" s="52">
        <v>0</v>
      </c>
      <c r="I357" s="52">
        <v>0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947</v>
      </c>
      <c r="S357" s="26"/>
      <c r="T357" s="55" t="s">
        <v>1999</v>
      </c>
      <c r="U357" s="47"/>
      <c r="V357" s="43"/>
      <c r="W357" s="39"/>
      <c r="X357" s="39"/>
      <c r="Y357" s="44"/>
      <c r="Z357" s="39"/>
      <c r="AA357" s="39"/>
      <c r="AB357" s="39"/>
      <c r="AC357" s="39"/>
      <c r="AD357" s="39"/>
      <c r="AE357" s="39"/>
      <c r="AF357" s="39"/>
      <c r="AG357" s="39"/>
      <c r="AH357" s="44"/>
      <c r="AI357" s="44"/>
    </row>
    <row r="358" spans="1:35" x14ac:dyDescent="0.2">
      <c r="A358" s="31">
        <v>328</v>
      </c>
      <c r="B358" s="32" t="s">
        <v>310</v>
      </c>
      <c r="C358" s="38" t="s">
        <v>311</v>
      </c>
      <c r="D358" s="31" t="s">
        <v>294</v>
      </c>
      <c r="E358" s="8" t="s">
        <v>312</v>
      </c>
      <c r="F358" s="52">
        <v>0</v>
      </c>
      <c r="G358" s="52">
        <v>3075</v>
      </c>
      <c r="H358" s="52">
        <v>0</v>
      </c>
      <c r="I358" s="52">
        <v>0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400</v>
      </c>
      <c r="S358" s="26"/>
      <c r="T358" s="55" t="s">
        <v>1999</v>
      </c>
      <c r="U358" s="47"/>
      <c r="V358" s="43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44"/>
    </row>
    <row r="359" spans="1:35" x14ac:dyDescent="0.2">
      <c r="A359" s="31">
        <v>329</v>
      </c>
      <c r="B359" s="32" t="s">
        <v>313</v>
      </c>
      <c r="C359" s="38" t="s">
        <v>314</v>
      </c>
      <c r="D359" s="31" t="s">
        <v>294</v>
      </c>
      <c r="E359" s="8" t="s">
        <v>315</v>
      </c>
      <c r="F359" s="52">
        <v>0</v>
      </c>
      <c r="G359" s="52">
        <v>0</v>
      </c>
      <c r="H359" s="52">
        <v>0</v>
      </c>
      <c r="I359" s="52">
        <v>0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26"/>
      <c r="T359" s="55" t="s">
        <v>1993</v>
      </c>
      <c r="U359" s="47"/>
      <c r="V359" s="43"/>
      <c r="W359" s="39"/>
      <c r="X359" s="44"/>
      <c r="Y359" s="39"/>
      <c r="Z359" s="39"/>
      <c r="AA359" s="44"/>
      <c r="AB359" s="39"/>
      <c r="AC359" s="39"/>
      <c r="AD359" s="39"/>
      <c r="AE359" s="39"/>
      <c r="AF359" s="44"/>
      <c r="AG359" s="39"/>
      <c r="AH359" s="44"/>
      <c r="AI359" s="39"/>
    </row>
    <row r="360" spans="1:35" x14ac:dyDescent="0.2">
      <c r="A360" s="31">
        <v>330</v>
      </c>
      <c r="B360" s="32" t="s">
        <v>316</v>
      </c>
      <c r="C360" s="38" t="s">
        <v>317</v>
      </c>
      <c r="D360" s="31" t="s">
        <v>294</v>
      </c>
      <c r="E360" s="8" t="s">
        <v>318</v>
      </c>
      <c r="F360" s="52">
        <v>0</v>
      </c>
      <c r="G360" s="52">
        <v>0</v>
      </c>
      <c r="H360" s="52">
        <v>0</v>
      </c>
      <c r="I360" s="52">
        <v>0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625</v>
      </c>
      <c r="S360" s="26"/>
      <c r="T360" s="55" t="s">
        <v>1999</v>
      </c>
      <c r="U360" s="47"/>
      <c r="V360" s="43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44"/>
    </row>
    <row r="361" spans="1:35" x14ac:dyDescent="0.2">
      <c r="A361" s="31">
        <v>331</v>
      </c>
      <c r="B361" s="32" t="s">
        <v>319</v>
      </c>
      <c r="C361" s="38" t="s">
        <v>320</v>
      </c>
      <c r="D361" s="31" t="s">
        <v>294</v>
      </c>
      <c r="E361" s="8" t="s">
        <v>321</v>
      </c>
      <c r="F361" s="52">
        <v>0</v>
      </c>
      <c r="G361" s="52">
        <v>0</v>
      </c>
      <c r="H361" s="52">
        <v>0</v>
      </c>
      <c r="I361" s="52">
        <v>0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768</v>
      </c>
      <c r="R361" s="52">
        <v>0</v>
      </c>
      <c r="S361" s="26"/>
      <c r="T361" s="55" t="s">
        <v>1993</v>
      </c>
      <c r="U361" s="47"/>
      <c r="V361" s="43"/>
      <c r="W361" s="39"/>
      <c r="X361" s="44"/>
      <c r="Y361" s="39"/>
      <c r="Z361" s="39"/>
      <c r="AA361" s="39"/>
      <c r="AB361" s="44"/>
      <c r="AC361" s="39"/>
      <c r="AD361" s="39"/>
      <c r="AE361" s="39"/>
      <c r="AF361" s="39"/>
      <c r="AG361" s="39"/>
      <c r="AH361" s="39"/>
      <c r="AI361" s="44"/>
    </row>
    <row r="362" spans="1:35" x14ac:dyDescent="0.2">
      <c r="A362" s="31">
        <v>332</v>
      </c>
      <c r="B362" s="32" t="s">
        <v>322</v>
      </c>
      <c r="C362" s="38" t="s">
        <v>323</v>
      </c>
      <c r="D362" s="31" t="s">
        <v>294</v>
      </c>
      <c r="E362" s="8" t="s">
        <v>324</v>
      </c>
      <c r="F362" s="52">
        <v>0</v>
      </c>
      <c r="G362" s="52">
        <v>0</v>
      </c>
      <c r="H362" s="52">
        <v>9200</v>
      </c>
      <c r="I362" s="52">
        <v>0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26"/>
      <c r="T362" s="55" t="s">
        <v>1993</v>
      </c>
      <c r="U362" s="47"/>
      <c r="V362" s="43"/>
      <c r="W362" s="39"/>
      <c r="X362" s="44"/>
      <c r="Y362" s="44"/>
      <c r="Z362" s="39"/>
      <c r="AA362" s="39"/>
      <c r="AB362" s="39"/>
      <c r="AC362" s="39"/>
      <c r="AD362" s="44"/>
      <c r="AE362" s="39"/>
      <c r="AF362" s="39"/>
      <c r="AG362" s="39"/>
      <c r="AH362" s="39"/>
      <c r="AI362" s="44"/>
    </row>
    <row r="363" spans="1:35" x14ac:dyDescent="0.2">
      <c r="A363" s="31">
        <v>333</v>
      </c>
      <c r="B363" s="32" t="s">
        <v>325</v>
      </c>
      <c r="C363" s="38" t="s">
        <v>326</v>
      </c>
      <c r="D363" s="31" t="s">
        <v>294</v>
      </c>
      <c r="E363" s="8" t="s">
        <v>327</v>
      </c>
      <c r="F363" s="52">
        <v>0</v>
      </c>
      <c r="G363" s="52">
        <v>0</v>
      </c>
      <c r="H363" s="52">
        <v>0</v>
      </c>
      <c r="I363" s="52">
        <v>0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52</v>
      </c>
      <c r="S363" s="26"/>
      <c r="T363" s="55" t="s">
        <v>1993</v>
      </c>
      <c r="U363" s="47"/>
      <c r="V363" s="43"/>
      <c r="W363" s="39"/>
      <c r="X363" s="39"/>
      <c r="Y363" s="39"/>
      <c r="Z363" s="39"/>
      <c r="AA363" s="39"/>
      <c r="AB363" s="44"/>
      <c r="AC363" s="39"/>
      <c r="AD363" s="39"/>
      <c r="AE363" s="39"/>
      <c r="AF363" s="39"/>
      <c r="AG363" s="39"/>
      <c r="AH363" s="39"/>
      <c r="AI363" s="44"/>
    </row>
    <row r="364" spans="1:35" x14ac:dyDescent="0.2">
      <c r="A364" s="31">
        <v>334</v>
      </c>
      <c r="B364" s="32" t="s">
        <v>328</v>
      </c>
      <c r="C364" s="38" t="s">
        <v>329</v>
      </c>
      <c r="D364" s="31" t="s">
        <v>294</v>
      </c>
      <c r="E364" s="8" t="s">
        <v>330</v>
      </c>
      <c r="F364" s="52">
        <v>0</v>
      </c>
      <c r="G364" s="52">
        <v>0</v>
      </c>
      <c r="H364" s="52">
        <v>0</v>
      </c>
      <c r="I364" s="52">
        <v>0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2</v>
      </c>
      <c r="S364" s="26"/>
      <c r="T364" s="55" t="s">
        <v>1993</v>
      </c>
      <c r="U364" s="47"/>
      <c r="V364" s="43"/>
      <c r="W364" s="39"/>
      <c r="X364" s="44"/>
      <c r="Y364" s="44"/>
      <c r="Z364" s="39"/>
      <c r="AA364" s="39"/>
      <c r="AB364" s="44"/>
      <c r="AC364" s="39"/>
      <c r="AD364" s="39"/>
      <c r="AE364" s="39"/>
      <c r="AF364" s="39"/>
      <c r="AG364" s="39"/>
      <c r="AH364" s="39"/>
      <c r="AI364" s="44"/>
    </row>
    <row r="365" spans="1:35" x14ac:dyDescent="0.2">
      <c r="A365" s="31">
        <v>335</v>
      </c>
      <c r="B365" s="32" t="s">
        <v>331</v>
      </c>
      <c r="C365" s="38" t="s">
        <v>332</v>
      </c>
      <c r="D365" s="31" t="s">
        <v>294</v>
      </c>
      <c r="E365" s="8" t="s">
        <v>333</v>
      </c>
      <c r="F365" s="52">
        <v>0</v>
      </c>
      <c r="G365" s="52">
        <v>0</v>
      </c>
      <c r="H365" s="52">
        <v>0</v>
      </c>
      <c r="I365" s="52">
        <v>0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1</v>
      </c>
      <c r="R365" s="52">
        <v>0</v>
      </c>
      <c r="S365" s="26"/>
      <c r="T365" s="55" t="s">
        <v>1993</v>
      </c>
      <c r="U365" s="47"/>
      <c r="V365" s="43"/>
      <c r="W365" s="39"/>
      <c r="X365" s="39"/>
      <c r="Y365" s="39"/>
      <c r="Z365" s="39"/>
      <c r="AA365" s="44"/>
      <c r="AB365" s="39"/>
      <c r="AC365" s="39"/>
      <c r="AD365" s="39"/>
      <c r="AE365" s="39"/>
      <c r="AF365" s="39"/>
      <c r="AG365" s="39"/>
      <c r="AH365" s="39"/>
      <c r="AI365" s="39"/>
    </row>
    <row r="366" spans="1:35" x14ac:dyDescent="0.2">
      <c r="A366" s="31">
        <v>336</v>
      </c>
      <c r="B366" s="32" t="s">
        <v>334</v>
      </c>
      <c r="C366" s="38" t="s">
        <v>335</v>
      </c>
      <c r="D366" s="31" t="s">
        <v>294</v>
      </c>
      <c r="E366" s="8" t="s">
        <v>336</v>
      </c>
      <c r="F366" s="52">
        <v>0</v>
      </c>
      <c r="G366" s="52">
        <v>0</v>
      </c>
      <c r="H366" s="52">
        <v>0</v>
      </c>
      <c r="I366" s="52">
        <v>0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26"/>
      <c r="T366" s="55" t="s">
        <v>1999</v>
      </c>
      <c r="U366" s="47"/>
      <c r="V366" s="43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44"/>
    </row>
    <row r="367" spans="1:35" x14ac:dyDescent="0.2">
      <c r="A367" s="31">
        <v>337</v>
      </c>
      <c r="B367" s="32" t="s">
        <v>337</v>
      </c>
      <c r="C367" s="38" t="s">
        <v>338</v>
      </c>
      <c r="D367" s="31" t="s">
        <v>294</v>
      </c>
      <c r="E367" s="8" t="s">
        <v>339</v>
      </c>
      <c r="F367" s="52">
        <v>0</v>
      </c>
      <c r="G367" s="52">
        <v>0</v>
      </c>
      <c r="H367" s="52">
        <v>0</v>
      </c>
      <c r="I367" s="52">
        <v>0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26"/>
      <c r="T367" s="55" t="s">
        <v>1993</v>
      </c>
      <c r="U367" s="47"/>
      <c r="V367" s="43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44"/>
      <c r="AI367" s="39"/>
    </row>
    <row r="368" spans="1:35" x14ac:dyDescent="0.2">
      <c r="A368" s="31">
        <v>338</v>
      </c>
      <c r="B368" s="32" t="s">
        <v>340</v>
      </c>
      <c r="C368" s="38" t="s">
        <v>341</v>
      </c>
      <c r="D368" s="31" t="s">
        <v>294</v>
      </c>
      <c r="E368" s="8" t="s">
        <v>342</v>
      </c>
      <c r="F368" s="52">
        <v>0</v>
      </c>
      <c r="G368" s="52">
        <v>0</v>
      </c>
      <c r="H368" s="52">
        <v>0</v>
      </c>
      <c r="I368" s="52">
        <v>0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500</v>
      </c>
      <c r="S368" s="26"/>
      <c r="T368" s="55" t="s">
        <v>1999</v>
      </c>
      <c r="U368" s="47"/>
      <c r="V368" s="43"/>
      <c r="W368" s="39"/>
      <c r="X368" s="39"/>
      <c r="Y368" s="39"/>
      <c r="Z368" s="39"/>
      <c r="AA368" s="39"/>
      <c r="AB368" s="39"/>
      <c r="AC368" s="44"/>
      <c r="AD368" s="39"/>
      <c r="AE368" s="39"/>
      <c r="AF368" s="39"/>
      <c r="AG368" s="39"/>
      <c r="AH368" s="44"/>
      <c r="AI368" s="44"/>
    </row>
    <row r="369" spans="1:35" x14ac:dyDescent="0.2">
      <c r="A369" s="31">
        <v>339</v>
      </c>
      <c r="B369" s="32" t="s">
        <v>343</v>
      </c>
      <c r="C369" s="38" t="s">
        <v>344</v>
      </c>
      <c r="D369" s="31" t="s">
        <v>294</v>
      </c>
      <c r="E369" s="8" t="s">
        <v>345</v>
      </c>
      <c r="F369" s="52">
        <v>0</v>
      </c>
      <c r="G369" s="52">
        <v>5500</v>
      </c>
      <c r="H369" s="52">
        <v>0</v>
      </c>
      <c r="I369" s="52">
        <v>0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26"/>
      <c r="T369" s="55" t="s">
        <v>1999</v>
      </c>
      <c r="U369" s="47"/>
      <c r="V369" s="43"/>
      <c r="W369" s="39"/>
      <c r="X369" s="39"/>
      <c r="Y369" s="39"/>
      <c r="Z369" s="39"/>
      <c r="AA369" s="39"/>
      <c r="AB369" s="39"/>
      <c r="AC369" s="39"/>
      <c r="AD369" s="44"/>
      <c r="AE369" s="39"/>
      <c r="AF369" s="39"/>
      <c r="AG369" s="39"/>
      <c r="AH369" s="39"/>
      <c r="AI369" s="39"/>
    </row>
    <row r="370" spans="1:35" x14ac:dyDescent="0.2">
      <c r="A370" s="31">
        <v>340</v>
      </c>
      <c r="B370" s="32" t="s">
        <v>346</v>
      </c>
      <c r="C370" s="38" t="s">
        <v>347</v>
      </c>
      <c r="D370" s="31" t="s">
        <v>294</v>
      </c>
      <c r="E370" s="8" t="s">
        <v>348</v>
      </c>
      <c r="F370" s="52">
        <v>0</v>
      </c>
      <c r="G370" s="52">
        <v>0</v>
      </c>
      <c r="H370" s="52">
        <v>0</v>
      </c>
      <c r="I370" s="52">
        <v>0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4000</v>
      </c>
      <c r="S370" s="26"/>
      <c r="T370" s="55" t="s">
        <v>1993</v>
      </c>
      <c r="U370" s="47"/>
      <c r="V370" s="43"/>
      <c r="W370" s="39"/>
      <c r="X370" s="39"/>
      <c r="Y370" s="39"/>
      <c r="Z370" s="39"/>
      <c r="AA370" s="44"/>
      <c r="AB370" s="39"/>
      <c r="AC370" s="39"/>
      <c r="AD370" s="39"/>
      <c r="AE370" s="39"/>
      <c r="AF370" s="39"/>
      <c r="AG370" s="39"/>
      <c r="AH370" s="39"/>
      <c r="AI370" s="44"/>
    </row>
    <row r="371" spans="1:35" x14ac:dyDescent="0.2">
      <c r="A371" s="31">
        <v>341</v>
      </c>
      <c r="B371" s="32" t="s">
        <v>349</v>
      </c>
      <c r="C371" s="38" t="s">
        <v>350</v>
      </c>
      <c r="D371" s="31" t="s">
        <v>294</v>
      </c>
      <c r="E371" s="8" t="s">
        <v>351</v>
      </c>
      <c r="F371" s="52">
        <v>0</v>
      </c>
      <c r="G371" s="52">
        <v>0</v>
      </c>
      <c r="H371" s="52">
        <v>22030</v>
      </c>
      <c r="I371" s="52">
        <v>0</v>
      </c>
      <c r="J371" s="52">
        <v>50</v>
      </c>
      <c r="K371" s="52">
        <v>0</v>
      </c>
      <c r="L371" s="52">
        <v>0</v>
      </c>
      <c r="M371" s="52">
        <v>0</v>
      </c>
      <c r="N371" s="52">
        <v>4013</v>
      </c>
      <c r="O371" s="52">
        <v>0</v>
      </c>
      <c r="P371" s="52">
        <v>0</v>
      </c>
      <c r="Q371" s="52">
        <v>4000</v>
      </c>
      <c r="R371" s="52">
        <v>13512</v>
      </c>
      <c r="S371" s="26"/>
      <c r="T371" s="55" t="s">
        <v>1993</v>
      </c>
      <c r="U371" s="47"/>
      <c r="V371" s="43"/>
      <c r="W371" s="39"/>
      <c r="X371" s="39"/>
      <c r="Y371" s="44"/>
      <c r="Z371" s="39"/>
      <c r="AA371" s="39"/>
      <c r="AB371" s="39"/>
      <c r="AC371" s="39"/>
      <c r="AD371" s="39"/>
      <c r="AE371" s="39"/>
      <c r="AF371" s="39"/>
      <c r="AG371" s="39"/>
      <c r="AH371" s="39"/>
      <c r="AI371" s="44"/>
    </row>
    <row r="372" spans="1:35" x14ac:dyDescent="0.2">
      <c r="A372" s="31">
        <v>342</v>
      </c>
      <c r="B372" s="32" t="s">
        <v>352</v>
      </c>
      <c r="C372" s="38" t="s">
        <v>353</v>
      </c>
      <c r="D372" s="31" t="s">
        <v>294</v>
      </c>
      <c r="E372" s="8" t="s">
        <v>354</v>
      </c>
      <c r="F372" s="52">
        <v>0</v>
      </c>
      <c r="G372" s="52">
        <v>0</v>
      </c>
      <c r="H372" s="52">
        <v>0</v>
      </c>
      <c r="I372" s="52">
        <v>0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26"/>
      <c r="T372" s="55" t="s">
        <v>1993</v>
      </c>
      <c r="U372" s="47"/>
      <c r="V372" s="43"/>
      <c r="W372" s="39"/>
      <c r="X372" s="44"/>
      <c r="Y372" s="39"/>
      <c r="Z372" s="39"/>
      <c r="AA372" s="39"/>
      <c r="AB372" s="44"/>
      <c r="AC372" s="39"/>
      <c r="AD372" s="39"/>
      <c r="AE372" s="44"/>
      <c r="AF372" s="39"/>
      <c r="AG372" s="39"/>
      <c r="AH372" s="39"/>
      <c r="AI372" s="44"/>
    </row>
    <row r="373" spans="1:35" x14ac:dyDescent="0.2">
      <c r="A373" s="31">
        <v>343</v>
      </c>
      <c r="B373" s="32" t="s">
        <v>355</v>
      </c>
      <c r="C373" s="38" t="s">
        <v>356</v>
      </c>
      <c r="D373" s="31" t="s">
        <v>294</v>
      </c>
      <c r="E373" s="8" t="s">
        <v>357</v>
      </c>
      <c r="F373" s="52">
        <v>0</v>
      </c>
      <c r="G373" s="52">
        <v>0</v>
      </c>
      <c r="H373" s="52">
        <v>0</v>
      </c>
      <c r="I373" s="52">
        <v>0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26"/>
      <c r="T373" s="55" t="s">
        <v>1999</v>
      </c>
      <c r="U373" s="47"/>
      <c r="V373" s="43"/>
      <c r="W373" s="39"/>
      <c r="X373" s="44"/>
      <c r="Y373" s="44"/>
      <c r="Z373" s="39"/>
      <c r="AA373" s="39"/>
      <c r="AB373" s="44"/>
      <c r="AC373" s="39"/>
      <c r="AD373" s="39"/>
      <c r="AE373" s="44"/>
      <c r="AF373" s="39"/>
      <c r="AG373" s="39"/>
      <c r="AH373" s="39"/>
      <c r="AI373" s="44"/>
    </row>
    <row r="374" spans="1:35" x14ac:dyDescent="0.2">
      <c r="A374" s="31">
        <v>344</v>
      </c>
      <c r="B374" s="32" t="s">
        <v>358</v>
      </c>
      <c r="C374" s="38" t="s">
        <v>359</v>
      </c>
      <c r="D374" s="31" t="s">
        <v>294</v>
      </c>
      <c r="E374" s="8" t="s">
        <v>360</v>
      </c>
      <c r="F374" s="52">
        <v>0</v>
      </c>
      <c r="G374" s="52">
        <v>0</v>
      </c>
      <c r="H374" s="52">
        <v>0</v>
      </c>
      <c r="I374" s="52">
        <v>0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26"/>
      <c r="T374" s="55" t="s">
        <v>1993</v>
      </c>
      <c r="U374" s="47"/>
      <c r="V374" s="43"/>
      <c r="W374" s="39"/>
      <c r="X374" s="44"/>
      <c r="Y374" s="44"/>
      <c r="Z374" s="39"/>
      <c r="AA374" s="39"/>
      <c r="AB374" s="44"/>
      <c r="AC374" s="39"/>
      <c r="AD374" s="39"/>
      <c r="AE374" s="44"/>
      <c r="AF374" s="39"/>
      <c r="AG374" s="39"/>
      <c r="AH374" s="44"/>
      <c r="AI374" s="44"/>
    </row>
    <row r="375" spans="1:35" x14ac:dyDescent="0.2">
      <c r="A375" s="31">
        <v>345</v>
      </c>
      <c r="B375" s="32" t="s">
        <v>361</v>
      </c>
      <c r="C375" s="38" t="s">
        <v>362</v>
      </c>
      <c r="D375" s="31" t="s">
        <v>294</v>
      </c>
      <c r="E375" s="8" t="s">
        <v>363</v>
      </c>
      <c r="F375" s="52">
        <v>480</v>
      </c>
      <c r="G375" s="52">
        <v>0</v>
      </c>
      <c r="H375" s="52">
        <v>0</v>
      </c>
      <c r="I375" s="52">
        <v>0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26"/>
      <c r="T375" s="55" t="s">
        <v>1999</v>
      </c>
      <c r="U375" s="47"/>
      <c r="V375" s="43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44"/>
    </row>
    <row r="376" spans="1:35" x14ac:dyDescent="0.2">
      <c r="A376" s="31">
        <v>346</v>
      </c>
      <c r="B376" s="32" t="s">
        <v>364</v>
      </c>
      <c r="C376" s="38" t="s">
        <v>365</v>
      </c>
      <c r="D376" s="31" t="s">
        <v>294</v>
      </c>
      <c r="E376" s="8" t="s">
        <v>366</v>
      </c>
      <c r="F376" s="52">
        <v>0</v>
      </c>
      <c r="G376" s="52">
        <v>0</v>
      </c>
      <c r="H376" s="52">
        <v>0</v>
      </c>
      <c r="I376" s="52">
        <v>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26"/>
      <c r="T376" s="55" t="s">
        <v>1999</v>
      </c>
      <c r="U376" s="47"/>
      <c r="V376" s="43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44"/>
      <c r="AI376" s="44"/>
    </row>
    <row r="377" spans="1:35" x14ac:dyDescent="0.2">
      <c r="A377" s="31">
        <v>347</v>
      </c>
      <c r="B377" s="32" t="s">
        <v>367</v>
      </c>
      <c r="C377" s="38" t="s">
        <v>368</v>
      </c>
      <c r="D377" s="31" t="s">
        <v>294</v>
      </c>
      <c r="E377" s="8" t="s">
        <v>369</v>
      </c>
      <c r="F377" s="52">
        <v>0</v>
      </c>
      <c r="G377" s="52">
        <v>0</v>
      </c>
      <c r="H377" s="52">
        <v>0</v>
      </c>
      <c r="I377" s="52">
        <v>0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2074</v>
      </c>
      <c r="S377" s="26"/>
      <c r="T377" s="55" t="s">
        <v>1999</v>
      </c>
      <c r="U377" s="47"/>
      <c r="V377" s="43"/>
      <c r="W377" s="39"/>
      <c r="X377" s="44"/>
      <c r="Y377" s="44"/>
      <c r="Z377" s="39"/>
      <c r="AA377" s="44"/>
      <c r="AB377" s="44"/>
      <c r="AC377" s="39"/>
      <c r="AD377" s="39"/>
      <c r="AE377" s="39"/>
      <c r="AF377" s="39"/>
      <c r="AG377" s="39"/>
      <c r="AH377" s="44"/>
      <c r="AI377" s="44"/>
    </row>
    <row r="378" spans="1:35" x14ac:dyDescent="0.2">
      <c r="A378" s="31">
        <v>348</v>
      </c>
      <c r="B378" s="32" t="s">
        <v>370</v>
      </c>
      <c r="C378" s="38" t="s">
        <v>371</v>
      </c>
      <c r="D378" s="31" t="s">
        <v>294</v>
      </c>
      <c r="E378" s="8" t="s">
        <v>372</v>
      </c>
      <c r="F378" s="52">
        <v>0</v>
      </c>
      <c r="G378" s="52">
        <v>0</v>
      </c>
      <c r="H378" s="52">
        <v>0</v>
      </c>
      <c r="I378" s="52">
        <v>0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26"/>
      <c r="T378" s="55" t="s">
        <v>1993</v>
      </c>
      <c r="U378" s="47"/>
      <c r="V378" s="43"/>
      <c r="W378" s="39"/>
      <c r="X378" s="44"/>
      <c r="Y378" s="39"/>
      <c r="Z378" s="39"/>
      <c r="AA378" s="39"/>
      <c r="AB378" s="39"/>
      <c r="AC378" s="39"/>
      <c r="AD378" s="39"/>
      <c r="AE378" s="39"/>
      <c r="AF378" s="39"/>
      <c r="AG378" s="39"/>
      <c r="AH378" s="44"/>
      <c r="AI378" s="44"/>
    </row>
    <row r="379" spans="1:35" x14ac:dyDescent="0.2">
      <c r="A379" s="31">
        <v>349</v>
      </c>
      <c r="B379" s="32" t="s">
        <v>373</v>
      </c>
      <c r="C379" s="38" t="s">
        <v>374</v>
      </c>
      <c r="D379" s="31" t="s">
        <v>294</v>
      </c>
      <c r="E379" s="8" t="s">
        <v>375</v>
      </c>
      <c r="F379" s="52">
        <v>0</v>
      </c>
      <c r="G379" s="52">
        <v>0</v>
      </c>
      <c r="H379" s="52">
        <v>0</v>
      </c>
      <c r="I379" s="52">
        <v>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26"/>
      <c r="T379" s="56" t="s">
        <v>1994</v>
      </c>
      <c r="U379" s="47"/>
      <c r="V379" s="43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44"/>
    </row>
    <row r="380" spans="1:35" x14ac:dyDescent="0.2">
      <c r="A380" s="31">
        <v>350</v>
      </c>
      <c r="B380" s="32" t="s">
        <v>376</v>
      </c>
      <c r="C380" s="38" t="s">
        <v>377</v>
      </c>
      <c r="D380" s="31" t="s">
        <v>294</v>
      </c>
      <c r="E380" s="8" t="s">
        <v>378</v>
      </c>
      <c r="F380" s="52">
        <v>0</v>
      </c>
      <c r="G380" s="52">
        <v>0</v>
      </c>
      <c r="H380" s="52">
        <v>0</v>
      </c>
      <c r="I380" s="52">
        <v>0</v>
      </c>
      <c r="J380" s="52">
        <v>0</v>
      </c>
      <c r="K380" s="52">
        <v>13897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768</v>
      </c>
      <c r="S380" s="26"/>
      <c r="T380" s="55" t="s">
        <v>1993</v>
      </c>
      <c r="U380" s="47"/>
      <c r="V380" s="43"/>
      <c r="W380" s="39"/>
      <c r="X380" s="44"/>
      <c r="Y380" s="44"/>
      <c r="Z380" s="39"/>
      <c r="AA380" s="39"/>
      <c r="AB380" s="44"/>
      <c r="AC380" s="39"/>
      <c r="AD380" s="44"/>
      <c r="AE380" s="44"/>
      <c r="AF380" s="39"/>
      <c r="AG380" s="39"/>
      <c r="AH380" s="44"/>
      <c r="AI380" s="44"/>
    </row>
    <row r="381" spans="1:35" x14ac:dyDescent="0.2">
      <c r="A381" s="31">
        <v>351</v>
      </c>
      <c r="B381" s="32" t="s">
        <v>379</v>
      </c>
      <c r="C381" s="38" t="s">
        <v>380</v>
      </c>
      <c r="D381" s="31" t="s">
        <v>294</v>
      </c>
      <c r="E381" s="8" t="s">
        <v>381</v>
      </c>
      <c r="F381" s="52">
        <v>0</v>
      </c>
      <c r="G381" s="52">
        <v>0</v>
      </c>
      <c r="H381" s="52">
        <v>0</v>
      </c>
      <c r="I381" s="52">
        <v>0</v>
      </c>
      <c r="J381" s="52">
        <v>0</v>
      </c>
      <c r="K381" s="52">
        <v>90262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26"/>
      <c r="T381" s="55" t="s">
        <v>1999</v>
      </c>
      <c r="U381" s="47"/>
      <c r="V381" s="43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44"/>
    </row>
    <row r="382" spans="1:35" x14ac:dyDescent="0.2">
      <c r="A382" s="31">
        <v>352</v>
      </c>
      <c r="B382" s="32" t="s">
        <v>382</v>
      </c>
      <c r="C382" s="38" t="s">
        <v>383</v>
      </c>
      <c r="D382" s="31" t="s">
        <v>294</v>
      </c>
      <c r="E382" s="8" t="s">
        <v>384</v>
      </c>
      <c r="F382" s="52">
        <v>0</v>
      </c>
      <c r="G382" s="52">
        <v>0</v>
      </c>
      <c r="H382" s="52">
        <v>0</v>
      </c>
      <c r="I382" s="52">
        <v>0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26"/>
      <c r="T382" s="55" t="s">
        <v>1999</v>
      </c>
      <c r="U382" s="47"/>
      <c r="V382" s="43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44"/>
      <c r="AI382" s="39"/>
    </row>
    <row r="383" spans="1:35" x14ac:dyDescent="0.2">
      <c r="A383" s="31">
        <v>353</v>
      </c>
      <c r="B383" s="32" t="s">
        <v>385</v>
      </c>
      <c r="C383" s="38" t="s">
        <v>386</v>
      </c>
      <c r="D383" s="31" t="s">
        <v>294</v>
      </c>
      <c r="E383" s="8" t="s">
        <v>387</v>
      </c>
      <c r="F383" s="52">
        <v>0</v>
      </c>
      <c r="G383" s="52">
        <v>0</v>
      </c>
      <c r="H383" s="52">
        <v>0</v>
      </c>
      <c r="I383" s="52">
        <v>0</v>
      </c>
      <c r="J383" s="52">
        <v>0</v>
      </c>
      <c r="K383" s="52">
        <v>106277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26"/>
      <c r="T383" s="55" t="s">
        <v>1993</v>
      </c>
      <c r="U383" s="47"/>
      <c r="V383" s="43"/>
      <c r="W383" s="39"/>
      <c r="X383" s="39"/>
      <c r="Y383" s="44"/>
      <c r="Z383" s="39"/>
      <c r="AA383" s="39"/>
      <c r="AB383" s="39"/>
      <c r="AC383" s="39"/>
      <c r="AD383" s="39"/>
      <c r="AE383" s="39"/>
      <c r="AF383" s="39"/>
      <c r="AG383" s="39"/>
      <c r="AH383" s="39"/>
      <c r="AI383" s="44"/>
    </row>
    <row r="384" spans="1:35" x14ac:dyDescent="0.2">
      <c r="A384" s="31">
        <v>354</v>
      </c>
      <c r="B384" s="32" t="s">
        <v>388</v>
      </c>
      <c r="C384" s="38" t="s">
        <v>389</v>
      </c>
      <c r="D384" s="31" t="s">
        <v>294</v>
      </c>
      <c r="E384" s="8" t="s">
        <v>390</v>
      </c>
      <c r="F384" s="52">
        <v>0</v>
      </c>
      <c r="G384" s="52">
        <v>0</v>
      </c>
      <c r="H384" s="52">
        <v>0</v>
      </c>
      <c r="I384" s="52">
        <v>0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4392</v>
      </c>
      <c r="S384" s="26"/>
      <c r="T384" s="55" t="s">
        <v>1993</v>
      </c>
      <c r="U384" s="47"/>
      <c r="V384" s="43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44"/>
    </row>
    <row r="385" spans="1:35" x14ac:dyDescent="0.2">
      <c r="A385" s="31">
        <v>355</v>
      </c>
      <c r="B385" s="32" t="s">
        <v>391</v>
      </c>
      <c r="C385" s="38" t="s">
        <v>392</v>
      </c>
      <c r="D385" s="31" t="s">
        <v>294</v>
      </c>
      <c r="E385" s="8" t="s">
        <v>393</v>
      </c>
      <c r="F385" s="52">
        <v>0</v>
      </c>
      <c r="G385" s="52">
        <v>0</v>
      </c>
      <c r="H385" s="52">
        <v>1988</v>
      </c>
      <c r="I385" s="52">
        <v>0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26"/>
      <c r="T385" s="55" t="s">
        <v>1999</v>
      </c>
      <c r="U385" s="47"/>
      <c r="V385" s="43"/>
      <c r="W385" s="39"/>
      <c r="X385" s="39"/>
      <c r="Y385" s="39"/>
      <c r="Z385" s="39"/>
      <c r="AA385" s="39"/>
      <c r="AB385" s="44"/>
      <c r="AC385" s="39"/>
      <c r="AD385" s="39"/>
      <c r="AE385" s="39"/>
      <c r="AF385" s="39"/>
      <c r="AG385" s="39"/>
      <c r="AH385" s="39"/>
      <c r="AI385" s="44"/>
    </row>
    <row r="386" spans="1:35" x14ac:dyDescent="0.2">
      <c r="A386" s="31">
        <v>356</v>
      </c>
      <c r="B386" s="32" t="s">
        <v>394</v>
      </c>
      <c r="C386" s="38" t="s">
        <v>395</v>
      </c>
      <c r="D386" s="31" t="s">
        <v>294</v>
      </c>
      <c r="E386" s="8" t="s">
        <v>396</v>
      </c>
      <c r="F386" s="52">
        <v>0</v>
      </c>
      <c r="G386" s="52">
        <v>0</v>
      </c>
      <c r="H386" s="52">
        <v>0</v>
      </c>
      <c r="I386" s="52">
        <v>0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299845</v>
      </c>
      <c r="Q386" s="52">
        <v>375730</v>
      </c>
      <c r="R386" s="52">
        <v>0</v>
      </c>
      <c r="S386" s="26"/>
      <c r="T386" s="55" t="s">
        <v>1993</v>
      </c>
      <c r="U386" s="47"/>
      <c r="V386" s="43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44"/>
    </row>
    <row r="387" spans="1:35" x14ac:dyDescent="0.2">
      <c r="A387" s="31">
        <v>357</v>
      </c>
      <c r="B387" s="32" t="s">
        <v>397</v>
      </c>
      <c r="C387" s="38" t="s">
        <v>398</v>
      </c>
      <c r="D387" s="31" t="s">
        <v>294</v>
      </c>
      <c r="E387" s="8" t="s">
        <v>399</v>
      </c>
      <c r="F387" s="52">
        <v>0</v>
      </c>
      <c r="G387" s="52">
        <v>0</v>
      </c>
      <c r="H387" s="52">
        <v>0</v>
      </c>
      <c r="I387" s="52">
        <v>0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26"/>
      <c r="T387" s="55" t="s">
        <v>1999</v>
      </c>
      <c r="U387" s="47"/>
      <c r="V387" s="43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44"/>
      <c r="AI387" s="44"/>
    </row>
    <row r="388" spans="1:35" x14ac:dyDescent="0.2">
      <c r="A388" s="31">
        <v>358</v>
      </c>
      <c r="B388" s="32" t="s">
        <v>400</v>
      </c>
      <c r="C388" s="38" t="s">
        <v>401</v>
      </c>
      <c r="D388" s="31" t="s">
        <v>294</v>
      </c>
      <c r="E388" s="8" t="s">
        <v>402</v>
      </c>
      <c r="F388" s="52">
        <v>0</v>
      </c>
      <c r="G388" s="52">
        <v>0</v>
      </c>
      <c r="H388" s="52">
        <v>0</v>
      </c>
      <c r="I388" s="52">
        <v>0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26"/>
      <c r="T388" s="55" t="s">
        <v>1999</v>
      </c>
      <c r="U388" s="47"/>
      <c r="V388" s="43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44"/>
    </row>
    <row r="389" spans="1:35" x14ac:dyDescent="0.2">
      <c r="A389" s="31">
        <v>359</v>
      </c>
      <c r="B389" s="32" t="s">
        <v>403</v>
      </c>
      <c r="C389" s="38" t="s">
        <v>404</v>
      </c>
      <c r="D389" s="31" t="s">
        <v>294</v>
      </c>
      <c r="E389" s="8" t="s">
        <v>405</v>
      </c>
      <c r="F389" s="52">
        <v>0</v>
      </c>
      <c r="G389" s="52">
        <v>0</v>
      </c>
      <c r="H389" s="52">
        <v>0</v>
      </c>
      <c r="I389" s="52">
        <v>0</v>
      </c>
      <c r="J389" s="52">
        <v>0</v>
      </c>
      <c r="K389" s="52">
        <v>11306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93143</v>
      </c>
      <c r="R389" s="52">
        <v>3741</v>
      </c>
      <c r="S389" s="26"/>
      <c r="T389" s="55" t="s">
        <v>1993</v>
      </c>
      <c r="U389" s="47"/>
      <c r="V389" s="43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44"/>
    </row>
    <row r="390" spans="1:35" x14ac:dyDescent="0.2">
      <c r="A390" s="31">
        <v>360</v>
      </c>
      <c r="B390" s="32" t="s">
        <v>406</v>
      </c>
      <c r="C390" s="38" t="s">
        <v>407</v>
      </c>
      <c r="D390" s="31" t="s">
        <v>294</v>
      </c>
      <c r="E390" s="8" t="s">
        <v>408</v>
      </c>
      <c r="F390" s="52">
        <v>0</v>
      </c>
      <c r="G390" s="52">
        <v>0</v>
      </c>
      <c r="H390" s="52">
        <v>0</v>
      </c>
      <c r="I390" s="52">
        <v>0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26"/>
      <c r="T390" s="55" t="s">
        <v>1993</v>
      </c>
      <c r="U390" s="47"/>
      <c r="V390" s="43"/>
      <c r="W390" s="39"/>
      <c r="X390" s="39"/>
      <c r="Y390" s="44"/>
      <c r="Z390" s="39"/>
      <c r="AA390" s="39"/>
      <c r="AB390" s="44"/>
      <c r="AC390" s="39"/>
      <c r="AD390" s="39"/>
      <c r="AE390" s="39"/>
      <c r="AF390" s="39"/>
      <c r="AG390" s="39"/>
      <c r="AH390" s="39"/>
      <c r="AI390" s="39"/>
    </row>
    <row r="391" spans="1:35" x14ac:dyDescent="0.2">
      <c r="A391" s="31">
        <v>361</v>
      </c>
      <c r="B391" s="32" t="s">
        <v>409</v>
      </c>
      <c r="C391" s="38" t="s">
        <v>410</v>
      </c>
      <c r="D391" s="31" t="s">
        <v>294</v>
      </c>
      <c r="E391" s="8" t="s">
        <v>411</v>
      </c>
      <c r="F391" s="52">
        <v>0</v>
      </c>
      <c r="G391" s="52">
        <v>0</v>
      </c>
      <c r="H391" s="52">
        <v>0</v>
      </c>
      <c r="I391" s="52">
        <v>0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6000</v>
      </c>
      <c r="R391" s="52">
        <v>0</v>
      </c>
      <c r="S391" s="26"/>
      <c r="T391" s="55" t="s">
        <v>1993</v>
      </c>
      <c r="U391" s="47"/>
      <c r="V391" s="43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44"/>
    </row>
    <row r="392" spans="1:35" x14ac:dyDescent="0.2">
      <c r="A392" s="31">
        <v>362</v>
      </c>
      <c r="B392" s="32" t="s">
        <v>412</v>
      </c>
      <c r="C392" s="38" t="s">
        <v>413</v>
      </c>
      <c r="D392" s="31" t="s">
        <v>294</v>
      </c>
      <c r="E392" s="8" t="s">
        <v>414</v>
      </c>
      <c r="F392" s="52">
        <v>0</v>
      </c>
      <c r="G392" s="52">
        <v>0</v>
      </c>
      <c r="H392" s="52">
        <v>0</v>
      </c>
      <c r="I392" s="52">
        <v>0</v>
      </c>
      <c r="J392" s="52">
        <v>0</v>
      </c>
      <c r="K392" s="52">
        <v>14036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993</v>
      </c>
      <c r="S392" s="26"/>
      <c r="T392" s="55" t="s">
        <v>1993</v>
      </c>
      <c r="U392" s="47"/>
      <c r="V392" s="43"/>
      <c r="W392" s="39"/>
      <c r="X392" s="44"/>
      <c r="Y392" s="39"/>
      <c r="Z392" s="39"/>
      <c r="AA392" s="39"/>
      <c r="AB392" s="44"/>
      <c r="AC392" s="39"/>
      <c r="AD392" s="39"/>
      <c r="AE392" s="39"/>
      <c r="AF392" s="39"/>
      <c r="AG392" s="39"/>
      <c r="AH392" s="44"/>
      <c r="AI392" s="39"/>
    </row>
    <row r="393" spans="1:35" x14ac:dyDescent="0.2">
      <c r="A393" s="31">
        <v>363</v>
      </c>
      <c r="B393" s="32" t="s">
        <v>415</v>
      </c>
      <c r="C393" s="38" t="s">
        <v>416</v>
      </c>
      <c r="D393" s="31" t="s">
        <v>294</v>
      </c>
      <c r="E393" s="8" t="s">
        <v>417</v>
      </c>
      <c r="F393" s="52">
        <v>0</v>
      </c>
      <c r="G393" s="52">
        <v>0</v>
      </c>
      <c r="H393" s="52">
        <v>0</v>
      </c>
      <c r="I393" s="52">
        <v>0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26"/>
      <c r="T393" s="55" t="s">
        <v>1993</v>
      </c>
      <c r="U393" s="47"/>
      <c r="V393" s="43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44"/>
    </row>
    <row r="394" spans="1:35" x14ac:dyDescent="0.2">
      <c r="A394" s="31">
        <v>364</v>
      </c>
      <c r="B394" s="32" t="s">
        <v>419</v>
      </c>
      <c r="C394" s="38" t="s">
        <v>420</v>
      </c>
      <c r="D394" s="31" t="s">
        <v>294</v>
      </c>
      <c r="E394" s="8" t="s">
        <v>421</v>
      </c>
      <c r="F394" s="52">
        <v>0</v>
      </c>
      <c r="G394" s="52">
        <v>0</v>
      </c>
      <c r="H394" s="52">
        <v>0</v>
      </c>
      <c r="I394" s="52">
        <v>0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26"/>
      <c r="T394" s="55" t="s">
        <v>1993</v>
      </c>
      <c r="U394" s="47"/>
      <c r="V394" s="43"/>
      <c r="W394" s="39"/>
      <c r="X394" s="44"/>
      <c r="Y394" s="39"/>
      <c r="Z394" s="39"/>
      <c r="AA394" s="39"/>
      <c r="AB394" s="44"/>
      <c r="AC394" s="39"/>
      <c r="AD394" s="39"/>
      <c r="AE394" s="39"/>
      <c r="AF394" s="39"/>
      <c r="AG394" s="39"/>
      <c r="AH394" s="44"/>
      <c r="AI394" s="44"/>
    </row>
    <row r="395" spans="1:35" x14ac:dyDescent="0.2">
      <c r="A395" s="31">
        <v>365</v>
      </c>
      <c r="B395" s="32" t="s">
        <v>422</v>
      </c>
      <c r="C395" s="38" t="s">
        <v>423</v>
      </c>
      <c r="D395" s="31" t="s">
        <v>294</v>
      </c>
      <c r="E395" s="8" t="s">
        <v>424</v>
      </c>
      <c r="F395" s="52">
        <v>0</v>
      </c>
      <c r="G395" s="52">
        <v>0</v>
      </c>
      <c r="H395" s="52">
        <v>0</v>
      </c>
      <c r="I395" s="52">
        <v>0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26"/>
      <c r="T395" s="55" t="s">
        <v>1999</v>
      </c>
      <c r="U395" s="47"/>
      <c r="V395" s="43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44"/>
    </row>
    <row r="396" spans="1:35" x14ac:dyDescent="0.2">
      <c r="A396" s="31">
        <v>366</v>
      </c>
      <c r="B396" s="32" t="s">
        <v>425</v>
      </c>
      <c r="C396" s="38" t="s">
        <v>426</v>
      </c>
      <c r="D396" s="31" t="s">
        <v>294</v>
      </c>
      <c r="E396" s="8" t="s">
        <v>427</v>
      </c>
      <c r="F396" s="52">
        <v>0</v>
      </c>
      <c r="G396" s="52">
        <v>0</v>
      </c>
      <c r="H396" s="52">
        <v>0</v>
      </c>
      <c r="I396" s="52">
        <v>0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6</v>
      </c>
      <c r="S396" s="26"/>
      <c r="T396" s="55" t="s">
        <v>1993</v>
      </c>
      <c r="U396" s="47"/>
      <c r="V396" s="43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44"/>
    </row>
    <row r="397" spans="1:35" x14ac:dyDescent="0.2">
      <c r="A397" s="31">
        <v>367</v>
      </c>
      <c r="B397" s="32" t="s">
        <v>428</v>
      </c>
      <c r="C397" s="38" t="s">
        <v>429</v>
      </c>
      <c r="D397" s="31" t="s">
        <v>294</v>
      </c>
      <c r="E397" s="8" t="s">
        <v>430</v>
      </c>
      <c r="F397" s="52">
        <v>0</v>
      </c>
      <c r="G397" s="52">
        <v>0</v>
      </c>
      <c r="H397" s="52">
        <v>0</v>
      </c>
      <c r="I397" s="52">
        <v>0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26"/>
      <c r="T397" s="55" t="s">
        <v>1999</v>
      </c>
      <c r="U397" s="47"/>
      <c r="V397" s="43"/>
      <c r="W397" s="39"/>
      <c r="X397" s="39"/>
      <c r="Y397" s="44"/>
      <c r="Z397" s="39"/>
      <c r="AA397" s="39"/>
      <c r="AB397" s="44"/>
      <c r="AC397" s="39"/>
      <c r="AD397" s="39"/>
      <c r="AE397" s="39"/>
      <c r="AF397" s="39"/>
      <c r="AG397" s="39"/>
      <c r="AH397" s="44"/>
      <c r="AI397" s="44"/>
    </row>
    <row r="398" spans="1:35" x14ac:dyDescent="0.2">
      <c r="A398" s="31">
        <v>368</v>
      </c>
      <c r="B398" s="32" t="s">
        <v>431</v>
      </c>
      <c r="C398" s="38" t="s">
        <v>432</v>
      </c>
      <c r="D398" s="31" t="s">
        <v>294</v>
      </c>
      <c r="E398" s="8" t="s">
        <v>433</v>
      </c>
      <c r="F398" s="52">
        <v>0</v>
      </c>
      <c r="G398" s="52">
        <v>0</v>
      </c>
      <c r="H398" s="52">
        <v>0</v>
      </c>
      <c r="I398" s="52">
        <v>0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26"/>
      <c r="T398" s="55" t="s">
        <v>1993</v>
      </c>
      <c r="U398" s="47"/>
      <c r="V398" s="43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44"/>
    </row>
    <row r="399" spans="1:35" x14ac:dyDescent="0.2">
      <c r="A399" s="31">
        <v>369</v>
      </c>
      <c r="B399" s="32" t="s">
        <v>434</v>
      </c>
      <c r="C399" s="38" t="s">
        <v>435</v>
      </c>
      <c r="D399" s="31" t="s">
        <v>294</v>
      </c>
      <c r="E399" s="8" t="s">
        <v>1713</v>
      </c>
      <c r="F399" s="52">
        <v>0</v>
      </c>
      <c r="G399" s="52">
        <v>0</v>
      </c>
      <c r="H399" s="52">
        <v>0</v>
      </c>
      <c r="I399" s="52">
        <v>0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26"/>
      <c r="T399" s="55" t="s">
        <v>1999</v>
      </c>
      <c r="U399" s="47"/>
      <c r="V399" s="43"/>
      <c r="W399" s="39"/>
      <c r="X399" s="39"/>
      <c r="Y399" s="44"/>
      <c r="Z399" s="39"/>
      <c r="AA399" s="39"/>
      <c r="AB399" s="44"/>
      <c r="AC399" s="39"/>
      <c r="AD399" s="44"/>
      <c r="AE399" s="39"/>
      <c r="AF399" s="39"/>
      <c r="AG399" s="39"/>
      <c r="AH399" s="39"/>
      <c r="AI399" s="44"/>
    </row>
    <row r="400" spans="1:35" x14ac:dyDescent="0.2">
      <c r="A400" s="31">
        <v>370</v>
      </c>
      <c r="B400" s="32" t="s">
        <v>436</v>
      </c>
      <c r="C400" s="38" t="s">
        <v>437</v>
      </c>
      <c r="D400" s="31" t="s">
        <v>294</v>
      </c>
      <c r="E400" s="8" t="s">
        <v>438</v>
      </c>
      <c r="F400" s="52">
        <v>0</v>
      </c>
      <c r="G400" s="52">
        <v>0</v>
      </c>
      <c r="H400" s="52">
        <v>0</v>
      </c>
      <c r="I400" s="52">
        <v>0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3</v>
      </c>
      <c r="S400" s="26"/>
      <c r="T400" s="55" t="s">
        <v>1993</v>
      </c>
      <c r="U400" s="47"/>
      <c r="V400" s="43"/>
      <c r="W400" s="39"/>
      <c r="X400" s="39"/>
      <c r="Y400" s="44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</row>
    <row r="401" spans="1:35" x14ac:dyDescent="0.2">
      <c r="A401" s="31">
        <v>371</v>
      </c>
      <c r="B401" s="32" t="s">
        <v>439</v>
      </c>
      <c r="C401" s="38" t="s">
        <v>440</v>
      </c>
      <c r="D401" s="31" t="s">
        <v>294</v>
      </c>
      <c r="E401" s="8" t="s">
        <v>750</v>
      </c>
      <c r="F401" s="52">
        <v>0</v>
      </c>
      <c r="G401" s="52">
        <v>0</v>
      </c>
      <c r="H401" s="52">
        <v>0</v>
      </c>
      <c r="I401" s="52">
        <v>0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400</v>
      </c>
      <c r="S401" s="26"/>
      <c r="T401" s="55" t="s">
        <v>1993</v>
      </c>
      <c r="U401" s="47"/>
      <c r="V401" s="43"/>
      <c r="W401" s="39"/>
      <c r="X401" s="39"/>
      <c r="Y401" s="39"/>
      <c r="Z401" s="39"/>
      <c r="AA401" s="39"/>
      <c r="AB401" s="39"/>
      <c r="AC401" s="39"/>
      <c r="AD401" s="39"/>
      <c r="AE401" s="39"/>
      <c r="AF401" s="44"/>
      <c r="AG401" s="39"/>
      <c r="AH401" s="39"/>
      <c r="AI401" s="44"/>
    </row>
    <row r="402" spans="1:35" x14ac:dyDescent="0.2">
      <c r="A402" s="31">
        <v>372</v>
      </c>
      <c r="B402" s="32" t="s">
        <v>441</v>
      </c>
      <c r="C402" s="38" t="s">
        <v>442</v>
      </c>
      <c r="D402" s="31" t="s">
        <v>294</v>
      </c>
      <c r="E402" s="8" t="s">
        <v>443</v>
      </c>
      <c r="F402" s="52">
        <v>0</v>
      </c>
      <c r="G402" s="52">
        <v>0</v>
      </c>
      <c r="H402" s="52">
        <v>0</v>
      </c>
      <c r="I402" s="52">
        <v>0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26"/>
      <c r="T402" s="55" t="s">
        <v>1993</v>
      </c>
      <c r="U402" s="47"/>
      <c r="V402" s="43"/>
      <c r="W402" s="39"/>
      <c r="X402" s="44"/>
      <c r="Y402" s="39"/>
      <c r="Z402" s="39"/>
      <c r="AA402" s="39"/>
      <c r="AB402" s="44"/>
      <c r="AC402" s="39"/>
      <c r="AD402" s="39"/>
      <c r="AE402" s="44"/>
      <c r="AF402" s="39"/>
      <c r="AG402" s="39"/>
      <c r="AH402" s="44"/>
      <c r="AI402" s="44"/>
    </row>
    <row r="403" spans="1:35" x14ac:dyDescent="0.2">
      <c r="A403" s="31">
        <v>373</v>
      </c>
      <c r="B403" s="32" t="s">
        <v>444</v>
      </c>
      <c r="C403" s="38" t="s">
        <v>445</v>
      </c>
      <c r="D403" s="31" t="s">
        <v>294</v>
      </c>
      <c r="E403" s="8" t="s">
        <v>446</v>
      </c>
      <c r="F403" s="52">
        <v>0</v>
      </c>
      <c r="G403" s="52">
        <v>0</v>
      </c>
      <c r="H403" s="52">
        <v>0</v>
      </c>
      <c r="I403" s="52">
        <v>0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3450</v>
      </c>
      <c r="S403" s="26"/>
      <c r="T403" s="55" t="s">
        <v>1993</v>
      </c>
      <c r="U403" s="47"/>
      <c r="V403" s="43"/>
      <c r="W403" s="39"/>
      <c r="X403" s="39"/>
      <c r="Y403" s="39"/>
      <c r="Z403" s="39"/>
      <c r="AA403" s="44"/>
      <c r="AB403" s="44"/>
      <c r="AC403" s="39"/>
      <c r="AD403" s="39"/>
      <c r="AE403" s="39"/>
      <c r="AF403" s="39"/>
      <c r="AG403" s="39"/>
      <c r="AH403" s="39"/>
      <c r="AI403" s="39"/>
    </row>
    <row r="404" spans="1:35" x14ac:dyDescent="0.2">
      <c r="A404" s="31">
        <v>374</v>
      </c>
      <c r="B404" s="32" t="s">
        <v>447</v>
      </c>
      <c r="C404" s="38" t="s">
        <v>448</v>
      </c>
      <c r="D404" s="31" t="s">
        <v>294</v>
      </c>
      <c r="E404" s="8" t="s">
        <v>449</v>
      </c>
      <c r="F404" s="52">
        <v>0</v>
      </c>
      <c r="G404" s="52">
        <v>0</v>
      </c>
      <c r="H404" s="52">
        <v>0</v>
      </c>
      <c r="I404" s="52">
        <v>0</v>
      </c>
      <c r="J404" s="52">
        <v>0</v>
      </c>
      <c r="K404" s="52">
        <v>0</v>
      </c>
      <c r="L404" s="52">
        <v>0</v>
      </c>
      <c r="M404" s="52">
        <v>59805</v>
      </c>
      <c r="N404" s="52">
        <v>0</v>
      </c>
      <c r="O404" s="52">
        <v>0</v>
      </c>
      <c r="P404" s="52">
        <v>0</v>
      </c>
      <c r="Q404" s="52">
        <v>0</v>
      </c>
      <c r="R404" s="52">
        <v>2292</v>
      </c>
      <c r="S404" s="26"/>
      <c r="T404" s="55" t="s">
        <v>1993</v>
      </c>
      <c r="U404" s="47"/>
      <c r="V404" s="43"/>
      <c r="W404" s="39"/>
      <c r="X404" s="39"/>
      <c r="Y404" s="39"/>
      <c r="Z404" s="39"/>
      <c r="AA404" s="39"/>
      <c r="AB404" s="44"/>
      <c r="AC404" s="39"/>
      <c r="AD404" s="39"/>
      <c r="AE404" s="39"/>
      <c r="AF404" s="39"/>
      <c r="AG404" s="39"/>
      <c r="AH404" s="44"/>
      <c r="AI404" s="39"/>
    </row>
    <row r="405" spans="1:35" x14ac:dyDescent="0.2">
      <c r="A405" s="31">
        <v>375</v>
      </c>
      <c r="B405" s="32" t="s">
        <v>450</v>
      </c>
      <c r="C405" s="38" t="s">
        <v>451</v>
      </c>
      <c r="D405" s="31" t="s">
        <v>294</v>
      </c>
      <c r="E405" s="8" t="s">
        <v>452</v>
      </c>
      <c r="F405" s="52">
        <v>0</v>
      </c>
      <c r="G405" s="52">
        <v>0</v>
      </c>
      <c r="H405" s="52">
        <v>0</v>
      </c>
      <c r="I405" s="52">
        <v>0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576</v>
      </c>
      <c r="S405" s="26"/>
      <c r="T405" s="55" t="s">
        <v>1999</v>
      </c>
      <c r="U405" s="47"/>
      <c r="V405" s="43"/>
      <c r="W405" s="39"/>
      <c r="X405" s="39"/>
      <c r="Y405" s="39"/>
      <c r="Z405" s="39"/>
      <c r="AA405" s="39"/>
      <c r="AB405" s="39"/>
      <c r="AC405" s="39"/>
      <c r="AD405" s="44"/>
      <c r="AE405" s="39"/>
      <c r="AF405" s="39"/>
      <c r="AG405" s="39"/>
      <c r="AH405" s="39"/>
      <c r="AI405" s="44"/>
    </row>
    <row r="406" spans="1:35" x14ac:dyDescent="0.2">
      <c r="A406" s="31">
        <v>376</v>
      </c>
      <c r="B406" s="32" t="s">
        <v>454</v>
      </c>
      <c r="C406" s="38" t="s">
        <v>455</v>
      </c>
      <c r="D406" s="31" t="s">
        <v>453</v>
      </c>
      <c r="E406" s="8" t="s">
        <v>456</v>
      </c>
      <c r="F406" s="52">
        <v>0</v>
      </c>
      <c r="G406" s="52">
        <v>0</v>
      </c>
      <c r="H406" s="52">
        <v>0</v>
      </c>
      <c r="I406" s="52">
        <v>0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300</v>
      </c>
      <c r="S406" s="26"/>
      <c r="T406" s="55" t="s">
        <v>1993</v>
      </c>
      <c r="U406" s="47"/>
      <c r="V406" s="43"/>
      <c r="W406" s="39"/>
      <c r="X406" s="39"/>
      <c r="Y406" s="39"/>
      <c r="Z406" s="39"/>
      <c r="AA406" s="39"/>
      <c r="AB406" s="44"/>
      <c r="AC406" s="39"/>
      <c r="AD406" s="39"/>
      <c r="AE406" s="39"/>
      <c r="AF406" s="39"/>
      <c r="AG406" s="39"/>
      <c r="AH406" s="44"/>
      <c r="AI406" s="44"/>
    </row>
    <row r="407" spans="1:35" x14ac:dyDescent="0.2">
      <c r="A407" s="31">
        <v>377</v>
      </c>
      <c r="B407" s="32" t="s">
        <v>457</v>
      </c>
      <c r="C407" s="38" t="s">
        <v>458</v>
      </c>
      <c r="D407" s="31" t="s">
        <v>453</v>
      </c>
      <c r="E407" s="8" t="s">
        <v>459</v>
      </c>
      <c r="F407" s="52">
        <v>0</v>
      </c>
      <c r="G407" s="52">
        <v>0</v>
      </c>
      <c r="H407" s="52">
        <v>0</v>
      </c>
      <c r="I407" s="52">
        <v>0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26"/>
      <c r="T407" s="55" t="s">
        <v>1993</v>
      </c>
      <c r="U407" s="47"/>
      <c r="V407" s="43"/>
      <c r="W407" s="39"/>
      <c r="X407" s="39"/>
      <c r="Y407" s="39"/>
      <c r="Z407" s="39"/>
      <c r="AA407" s="39"/>
      <c r="AB407" s="44"/>
      <c r="AC407" s="39"/>
      <c r="AD407" s="39"/>
      <c r="AE407" s="39"/>
      <c r="AF407" s="39"/>
      <c r="AG407" s="39"/>
      <c r="AH407" s="39"/>
      <c r="AI407" s="39"/>
    </row>
    <row r="408" spans="1:35" x14ac:dyDescent="0.2">
      <c r="A408" s="31">
        <v>378</v>
      </c>
      <c r="B408" s="32" t="s">
        <v>460</v>
      </c>
      <c r="C408" s="38" t="s">
        <v>461</v>
      </c>
      <c r="D408" s="31" t="s">
        <v>453</v>
      </c>
      <c r="E408" s="8" t="s">
        <v>462</v>
      </c>
      <c r="F408" s="52">
        <v>0</v>
      </c>
      <c r="G408" s="52">
        <v>0</v>
      </c>
      <c r="H408" s="52">
        <v>0</v>
      </c>
      <c r="I408" s="52">
        <v>0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26"/>
      <c r="T408" s="55" t="s">
        <v>1993</v>
      </c>
      <c r="U408" s="47"/>
      <c r="V408" s="43"/>
      <c r="W408" s="39"/>
      <c r="X408" s="39"/>
      <c r="Y408" s="44"/>
      <c r="Z408" s="39"/>
      <c r="AA408" s="39"/>
      <c r="AB408" s="39"/>
      <c r="AC408" s="44"/>
      <c r="AD408" s="39"/>
      <c r="AE408" s="39"/>
      <c r="AF408" s="39"/>
      <c r="AG408" s="39"/>
      <c r="AH408" s="39"/>
      <c r="AI408" s="44"/>
    </row>
    <row r="409" spans="1:35" x14ac:dyDescent="0.2">
      <c r="A409" s="31">
        <v>379</v>
      </c>
      <c r="B409" s="32" t="s">
        <v>463</v>
      </c>
      <c r="C409" s="38" t="s">
        <v>464</v>
      </c>
      <c r="D409" s="31" t="s">
        <v>453</v>
      </c>
      <c r="E409" s="8" t="s">
        <v>465</v>
      </c>
      <c r="F409" s="52">
        <v>0</v>
      </c>
      <c r="G409" s="52">
        <v>0</v>
      </c>
      <c r="H409" s="52">
        <v>0</v>
      </c>
      <c r="I409" s="52">
        <v>0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26"/>
      <c r="T409" s="55" t="s">
        <v>1999</v>
      </c>
      <c r="U409" s="47"/>
      <c r="V409" s="43"/>
      <c r="W409" s="39"/>
      <c r="X409" s="39"/>
      <c r="Y409" s="44"/>
      <c r="Z409" s="39"/>
      <c r="AA409" s="39"/>
      <c r="AB409" s="39"/>
      <c r="AC409" s="39"/>
      <c r="AD409" s="39"/>
      <c r="AE409" s="39"/>
      <c r="AF409" s="39"/>
      <c r="AG409" s="44"/>
      <c r="AH409" s="39"/>
      <c r="AI409" s="44"/>
    </row>
    <row r="410" spans="1:35" x14ac:dyDescent="0.2">
      <c r="A410" s="31">
        <v>380</v>
      </c>
      <c r="B410" s="32" t="s">
        <v>466</v>
      </c>
      <c r="C410" s="38" t="s">
        <v>467</v>
      </c>
      <c r="D410" s="31" t="s">
        <v>453</v>
      </c>
      <c r="E410" s="8" t="s">
        <v>468</v>
      </c>
      <c r="F410" s="52">
        <v>0</v>
      </c>
      <c r="G410" s="52">
        <v>0</v>
      </c>
      <c r="H410" s="52">
        <v>0</v>
      </c>
      <c r="I410" s="52">
        <v>0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26"/>
      <c r="T410" s="55" t="s">
        <v>1993</v>
      </c>
      <c r="U410" s="47"/>
      <c r="V410" s="43"/>
      <c r="W410" s="39"/>
      <c r="X410" s="39"/>
      <c r="Y410" s="39"/>
      <c r="Z410" s="39"/>
      <c r="AA410" s="39"/>
      <c r="AB410" s="44"/>
      <c r="AC410" s="39"/>
      <c r="AD410" s="39"/>
      <c r="AE410" s="39"/>
      <c r="AF410" s="39"/>
      <c r="AG410" s="39"/>
      <c r="AH410" s="39"/>
      <c r="AI410" s="39"/>
    </row>
    <row r="411" spans="1:35" x14ac:dyDescent="0.2">
      <c r="A411" s="31">
        <v>381</v>
      </c>
      <c r="B411" s="32" t="s">
        <v>469</v>
      </c>
      <c r="C411" s="38" t="s">
        <v>470</v>
      </c>
      <c r="D411" s="31" t="s">
        <v>453</v>
      </c>
      <c r="E411" s="8" t="s">
        <v>471</v>
      </c>
      <c r="F411" s="52">
        <v>0</v>
      </c>
      <c r="G411" s="52">
        <v>0</v>
      </c>
      <c r="H411" s="52">
        <v>0</v>
      </c>
      <c r="I411" s="52">
        <v>0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26"/>
      <c r="T411" s="55" t="s">
        <v>1999</v>
      </c>
      <c r="U411" s="47"/>
      <c r="V411" s="43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44"/>
    </row>
    <row r="412" spans="1:35" x14ac:dyDescent="0.2">
      <c r="A412" s="31">
        <v>382</v>
      </c>
      <c r="B412" s="32" t="s">
        <v>472</v>
      </c>
      <c r="C412" s="38" t="s">
        <v>473</v>
      </c>
      <c r="D412" s="31" t="s">
        <v>453</v>
      </c>
      <c r="E412" s="8" t="s">
        <v>474</v>
      </c>
      <c r="F412" s="52">
        <v>0</v>
      </c>
      <c r="G412" s="52">
        <v>0</v>
      </c>
      <c r="H412" s="52">
        <v>1792</v>
      </c>
      <c r="I412" s="52">
        <v>0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112</v>
      </c>
      <c r="S412" s="26"/>
      <c r="T412" s="55" t="s">
        <v>1993</v>
      </c>
      <c r="U412" s="47"/>
      <c r="V412" s="43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44"/>
    </row>
    <row r="413" spans="1:35" x14ac:dyDescent="0.2">
      <c r="A413" s="31">
        <v>383</v>
      </c>
      <c r="B413" s="32" t="s">
        <v>475</v>
      </c>
      <c r="C413" s="38" t="s">
        <v>476</v>
      </c>
      <c r="D413" s="31" t="s">
        <v>453</v>
      </c>
      <c r="E413" s="8" t="s">
        <v>477</v>
      </c>
      <c r="F413" s="52">
        <v>0</v>
      </c>
      <c r="G413" s="52">
        <v>0</v>
      </c>
      <c r="H413" s="52">
        <v>0</v>
      </c>
      <c r="I413" s="52">
        <v>0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576</v>
      </c>
      <c r="S413" s="26"/>
      <c r="T413" s="55" t="s">
        <v>1993</v>
      </c>
      <c r="U413" s="47"/>
      <c r="V413" s="43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44"/>
    </row>
    <row r="414" spans="1:35" x14ac:dyDescent="0.2">
      <c r="A414" s="31">
        <v>384</v>
      </c>
      <c r="B414" s="32" t="s">
        <v>478</v>
      </c>
      <c r="C414" s="38" t="s">
        <v>479</v>
      </c>
      <c r="D414" s="31" t="s">
        <v>453</v>
      </c>
      <c r="E414" s="8" t="s">
        <v>480</v>
      </c>
      <c r="F414" s="52">
        <v>0</v>
      </c>
      <c r="G414" s="52">
        <v>0</v>
      </c>
      <c r="H414" s="52">
        <v>0</v>
      </c>
      <c r="I414" s="52">
        <v>0</v>
      </c>
      <c r="J414" s="52">
        <v>0</v>
      </c>
      <c r="K414" s="52">
        <v>0</v>
      </c>
      <c r="L414" s="52">
        <v>99609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26"/>
      <c r="T414" s="55" t="s">
        <v>1993</v>
      </c>
      <c r="U414" s="47"/>
      <c r="V414" s="43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44"/>
      <c r="AH414" s="39"/>
      <c r="AI414" s="44"/>
    </row>
    <row r="415" spans="1:35" x14ac:dyDescent="0.2">
      <c r="A415" s="31">
        <v>385</v>
      </c>
      <c r="B415" s="32" t="s">
        <v>481</v>
      </c>
      <c r="C415" s="38" t="s">
        <v>482</v>
      </c>
      <c r="D415" s="31" t="s">
        <v>453</v>
      </c>
      <c r="E415" s="8" t="s">
        <v>483</v>
      </c>
      <c r="F415" s="52">
        <v>0</v>
      </c>
      <c r="G415" s="52">
        <v>0</v>
      </c>
      <c r="H415" s="52">
        <v>0</v>
      </c>
      <c r="I415" s="52">
        <v>0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11172</v>
      </c>
      <c r="Q415" s="52">
        <v>9600</v>
      </c>
      <c r="R415" s="52">
        <v>0</v>
      </c>
      <c r="S415" s="26"/>
      <c r="T415" s="55" t="s">
        <v>1993</v>
      </c>
      <c r="U415" s="47"/>
      <c r="V415" s="43"/>
      <c r="W415" s="39"/>
      <c r="X415" s="39"/>
      <c r="Y415" s="39"/>
      <c r="Z415" s="39"/>
      <c r="AA415" s="39"/>
      <c r="AB415" s="39"/>
      <c r="AC415" s="39"/>
      <c r="AD415" s="44"/>
      <c r="AE415" s="39"/>
      <c r="AF415" s="39"/>
      <c r="AG415" s="39"/>
      <c r="AH415" s="44"/>
      <c r="AI415" s="44"/>
    </row>
    <row r="416" spans="1:35" x14ac:dyDescent="0.2">
      <c r="A416" s="31">
        <v>386</v>
      </c>
      <c r="B416" s="32" t="s">
        <v>484</v>
      </c>
      <c r="C416" s="38" t="s">
        <v>485</v>
      </c>
      <c r="D416" s="31" t="s">
        <v>453</v>
      </c>
      <c r="E416" s="8" t="s">
        <v>486</v>
      </c>
      <c r="F416" s="52">
        <v>0</v>
      </c>
      <c r="G416" s="52">
        <v>0</v>
      </c>
      <c r="H416" s="52">
        <v>0</v>
      </c>
      <c r="I416" s="52">
        <v>0</v>
      </c>
      <c r="J416" s="52">
        <v>0</v>
      </c>
      <c r="K416" s="52">
        <v>457349</v>
      </c>
      <c r="L416" s="52">
        <v>0</v>
      </c>
      <c r="M416" s="52">
        <v>0</v>
      </c>
      <c r="N416" s="52">
        <v>0</v>
      </c>
      <c r="O416" s="52">
        <v>0</v>
      </c>
      <c r="P416" s="52">
        <v>8251</v>
      </c>
      <c r="Q416" s="52">
        <v>0</v>
      </c>
      <c r="R416" s="52">
        <v>0</v>
      </c>
      <c r="S416" s="26"/>
      <c r="T416" s="55" t="s">
        <v>1993</v>
      </c>
      <c r="U416" s="47"/>
      <c r="V416" s="43"/>
      <c r="W416" s="39"/>
      <c r="X416" s="39"/>
      <c r="Y416" s="39"/>
      <c r="Z416" s="39"/>
      <c r="AA416" s="39"/>
      <c r="AB416" s="39"/>
      <c r="AC416" s="39"/>
      <c r="AD416" s="39"/>
      <c r="AE416" s="44"/>
      <c r="AF416" s="39"/>
      <c r="AG416" s="39"/>
      <c r="AH416" s="44"/>
      <c r="AI416" s="44"/>
    </row>
    <row r="417" spans="1:35" x14ac:dyDescent="0.2">
      <c r="A417" s="31">
        <v>387</v>
      </c>
      <c r="B417" s="32" t="s">
        <v>487</v>
      </c>
      <c r="C417" s="38" t="s">
        <v>488</v>
      </c>
      <c r="D417" s="31" t="s">
        <v>453</v>
      </c>
      <c r="E417" s="8" t="s">
        <v>489</v>
      </c>
      <c r="F417" s="52">
        <v>0</v>
      </c>
      <c r="G417" s="52">
        <v>0</v>
      </c>
      <c r="H417" s="52">
        <v>0</v>
      </c>
      <c r="I417" s="52">
        <v>0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26"/>
      <c r="T417" s="55" t="s">
        <v>1999</v>
      </c>
      <c r="U417" s="47"/>
      <c r="V417" s="43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44"/>
      <c r="AI417" s="39"/>
    </row>
    <row r="418" spans="1:35" x14ac:dyDescent="0.2">
      <c r="A418" s="31">
        <v>388</v>
      </c>
      <c r="B418" s="32" t="s">
        <v>490</v>
      </c>
      <c r="C418" s="38" t="s">
        <v>491</v>
      </c>
      <c r="D418" s="31" t="s">
        <v>453</v>
      </c>
      <c r="E418" s="8" t="s">
        <v>492</v>
      </c>
      <c r="F418" s="52">
        <v>0</v>
      </c>
      <c r="G418" s="52">
        <v>0</v>
      </c>
      <c r="H418" s="52">
        <v>0</v>
      </c>
      <c r="I418" s="52">
        <v>0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6200</v>
      </c>
      <c r="S418" s="26"/>
      <c r="T418" s="55" t="s">
        <v>1993</v>
      </c>
      <c r="U418" s="47"/>
      <c r="V418" s="43"/>
      <c r="W418" s="39"/>
      <c r="X418" s="44"/>
      <c r="Y418" s="39"/>
      <c r="Z418" s="44"/>
      <c r="AA418" s="39"/>
      <c r="AB418" s="39"/>
      <c r="AC418" s="39"/>
      <c r="AD418" s="39"/>
      <c r="AE418" s="39"/>
      <c r="AF418" s="39"/>
      <c r="AG418" s="39"/>
      <c r="AH418" s="44"/>
      <c r="AI418" s="44"/>
    </row>
    <row r="419" spans="1:35" x14ac:dyDescent="0.2">
      <c r="A419" s="31">
        <v>389</v>
      </c>
      <c r="B419" s="32" t="s">
        <v>493</v>
      </c>
      <c r="C419" s="38" t="s">
        <v>494</v>
      </c>
      <c r="D419" s="31" t="s">
        <v>453</v>
      </c>
      <c r="E419" s="8" t="s">
        <v>495</v>
      </c>
      <c r="F419" s="52">
        <v>0</v>
      </c>
      <c r="G419" s="52">
        <v>0</v>
      </c>
      <c r="H419" s="52">
        <v>0</v>
      </c>
      <c r="I419" s="52">
        <v>0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2536</v>
      </c>
      <c r="S419" s="26"/>
      <c r="T419" s="55" t="s">
        <v>1999</v>
      </c>
      <c r="U419" s="47"/>
      <c r="V419" s="43"/>
      <c r="W419" s="39"/>
      <c r="X419" s="44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44"/>
    </row>
    <row r="420" spans="1:35" x14ac:dyDescent="0.2">
      <c r="A420" s="31">
        <v>390</v>
      </c>
      <c r="B420" s="32" t="s">
        <v>496</v>
      </c>
      <c r="C420" s="38" t="s">
        <v>497</v>
      </c>
      <c r="D420" s="31" t="s">
        <v>453</v>
      </c>
      <c r="E420" s="8" t="s">
        <v>498</v>
      </c>
      <c r="F420" s="52">
        <v>0</v>
      </c>
      <c r="G420" s="52">
        <v>0</v>
      </c>
      <c r="H420" s="52">
        <v>0</v>
      </c>
      <c r="I420" s="52">
        <v>0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26"/>
      <c r="T420" s="55" t="s">
        <v>1993</v>
      </c>
      <c r="U420" s="47"/>
      <c r="V420" s="43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44"/>
    </row>
    <row r="421" spans="1:35" x14ac:dyDescent="0.2">
      <c r="A421" s="31">
        <v>391</v>
      </c>
      <c r="B421" s="32" t="s">
        <v>499</v>
      </c>
      <c r="C421" s="38" t="s">
        <v>500</v>
      </c>
      <c r="D421" s="31" t="s">
        <v>453</v>
      </c>
      <c r="E421" s="8" t="s">
        <v>501</v>
      </c>
      <c r="F421" s="52">
        <v>0</v>
      </c>
      <c r="G421" s="52">
        <v>0</v>
      </c>
      <c r="H421" s="52">
        <v>0</v>
      </c>
      <c r="I421" s="52">
        <v>0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26"/>
      <c r="T421" s="55" t="s">
        <v>1993</v>
      </c>
      <c r="U421" s="47"/>
      <c r="V421" s="43"/>
      <c r="W421" s="44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44"/>
      <c r="AI421" s="44"/>
    </row>
    <row r="422" spans="1:35" s="2" customFormat="1" x14ac:dyDescent="0.2">
      <c r="A422" s="31">
        <v>392</v>
      </c>
      <c r="B422" s="32" t="s">
        <v>502</v>
      </c>
      <c r="C422" s="38" t="s">
        <v>503</v>
      </c>
      <c r="D422" s="31" t="s">
        <v>453</v>
      </c>
      <c r="E422" s="8" t="s">
        <v>504</v>
      </c>
      <c r="F422" s="52">
        <v>0</v>
      </c>
      <c r="G422" s="52">
        <v>0</v>
      </c>
      <c r="H422" s="52">
        <v>0</v>
      </c>
      <c r="I422" s="52">
        <v>0</v>
      </c>
      <c r="J422" s="52">
        <v>0</v>
      </c>
      <c r="K422" s="52">
        <v>0</v>
      </c>
      <c r="L422" s="52">
        <v>0</v>
      </c>
      <c r="M422" s="52">
        <v>5964</v>
      </c>
      <c r="N422" s="52">
        <v>0</v>
      </c>
      <c r="O422" s="52">
        <v>0</v>
      </c>
      <c r="P422" s="52">
        <v>0</v>
      </c>
      <c r="Q422" s="52">
        <v>0</v>
      </c>
      <c r="R422" s="52">
        <v>440</v>
      </c>
      <c r="S422" s="26"/>
      <c r="T422" s="55" t="s">
        <v>1993</v>
      </c>
      <c r="U422" s="47"/>
      <c r="V422" s="43"/>
      <c r="W422" s="39"/>
      <c r="X422" s="39"/>
      <c r="Y422" s="39"/>
      <c r="Z422" s="39"/>
      <c r="AA422" s="39"/>
      <c r="AB422" s="44"/>
      <c r="AC422" s="39"/>
      <c r="AD422" s="39"/>
      <c r="AE422" s="39"/>
      <c r="AF422" s="39"/>
      <c r="AG422" s="39"/>
      <c r="AH422" s="44"/>
      <c r="AI422" s="39"/>
    </row>
    <row r="423" spans="1:35" x14ac:dyDescent="0.2">
      <c r="A423" s="31">
        <v>393</v>
      </c>
      <c r="B423" s="32" t="s">
        <v>505</v>
      </c>
      <c r="C423" s="38" t="s">
        <v>506</v>
      </c>
      <c r="D423" s="31" t="s">
        <v>453</v>
      </c>
      <c r="E423" s="8" t="s">
        <v>507</v>
      </c>
      <c r="F423" s="52">
        <v>0</v>
      </c>
      <c r="G423" s="52">
        <v>0</v>
      </c>
      <c r="H423" s="52">
        <v>0</v>
      </c>
      <c r="I423" s="52">
        <v>0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26"/>
      <c r="T423" s="55" t="s">
        <v>1993</v>
      </c>
      <c r="U423" s="47"/>
      <c r="V423" s="43"/>
      <c r="W423" s="39"/>
      <c r="X423" s="39"/>
      <c r="Y423" s="39"/>
      <c r="Z423" s="39"/>
      <c r="AA423" s="39"/>
      <c r="AB423" s="44"/>
      <c r="AC423" s="39"/>
      <c r="AD423" s="39"/>
      <c r="AE423" s="39"/>
      <c r="AF423" s="39"/>
      <c r="AG423" s="44"/>
      <c r="AH423" s="44"/>
      <c r="AI423" s="44"/>
    </row>
    <row r="424" spans="1:35" x14ac:dyDescent="0.2">
      <c r="A424" s="31">
        <v>394</v>
      </c>
      <c r="B424" s="32" t="s">
        <v>508</v>
      </c>
      <c r="C424" s="38" t="s">
        <v>509</v>
      </c>
      <c r="D424" s="31" t="s">
        <v>453</v>
      </c>
      <c r="E424" s="8" t="s">
        <v>510</v>
      </c>
      <c r="F424" s="52">
        <v>0</v>
      </c>
      <c r="G424" s="52">
        <v>0</v>
      </c>
      <c r="H424" s="52">
        <v>0</v>
      </c>
      <c r="I424" s="52">
        <v>0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26"/>
      <c r="T424" s="55" t="s">
        <v>1999</v>
      </c>
      <c r="U424" s="47"/>
      <c r="V424" s="43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44"/>
    </row>
    <row r="425" spans="1:35" x14ac:dyDescent="0.2">
      <c r="A425" s="31">
        <v>395</v>
      </c>
      <c r="B425" s="32" t="s">
        <v>511</v>
      </c>
      <c r="C425" s="38" t="s">
        <v>512</v>
      </c>
      <c r="D425" s="31" t="s">
        <v>453</v>
      </c>
      <c r="E425" s="8" t="s">
        <v>513</v>
      </c>
      <c r="F425" s="52">
        <v>0</v>
      </c>
      <c r="G425" s="52">
        <v>0</v>
      </c>
      <c r="H425" s="52">
        <v>0</v>
      </c>
      <c r="I425" s="52">
        <v>0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26"/>
      <c r="T425" s="55" t="s">
        <v>1999</v>
      </c>
      <c r="U425" s="47"/>
      <c r="V425" s="43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44"/>
    </row>
    <row r="426" spans="1:35" x14ac:dyDescent="0.2">
      <c r="A426" s="31">
        <v>396</v>
      </c>
      <c r="B426" s="32" t="s">
        <v>514</v>
      </c>
      <c r="C426" s="38" t="s">
        <v>515</v>
      </c>
      <c r="D426" s="31" t="s">
        <v>453</v>
      </c>
      <c r="E426" s="8" t="s">
        <v>516</v>
      </c>
      <c r="F426" s="52">
        <v>0</v>
      </c>
      <c r="G426" s="52">
        <v>0</v>
      </c>
      <c r="H426" s="52">
        <v>0</v>
      </c>
      <c r="I426" s="52">
        <v>0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36000</v>
      </c>
      <c r="Q426" s="52">
        <v>0</v>
      </c>
      <c r="R426" s="52">
        <v>312</v>
      </c>
      <c r="S426" s="26"/>
      <c r="T426" s="55" t="s">
        <v>1993</v>
      </c>
      <c r="U426" s="47"/>
      <c r="V426" s="43"/>
      <c r="W426" s="39"/>
      <c r="X426" s="44"/>
      <c r="Y426" s="44"/>
      <c r="Z426" s="44"/>
      <c r="AA426" s="39"/>
      <c r="AB426" s="39"/>
      <c r="AC426" s="39"/>
      <c r="AD426" s="39"/>
      <c r="AE426" s="39"/>
      <c r="AF426" s="39"/>
      <c r="AG426" s="39"/>
      <c r="AH426" s="44"/>
      <c r="AI426" s="44"/>
    </row>
    <row r="427" spans="1:35" x14ac:dyDescent="0.2">
      <c r="A427" s="31">
        <v>397</v>
      </c>
      <c r="B427" s="32" t="s">
        <v>517</v>
      </c>
      <c r="C427" s="38" t="s">
        <v>518</v>
      </c>
      <c r="D427" s="31" t="s">
        <v>453</v>
      </c>
      <c r="E427" s="8" t="s">
        <v>519</v>
      </c>
      <c r="F427" s="52">
        <v>0</v>
      </c>
      <c r="G427" s="52">
        <v>7245</v>
      </c>
      <c r="H427" s="52">
        <v>0</v>
      </c>
      <c r="I427" s="52">
        <v>0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26"/>
      <c r="T427" s="55" t="s">
        <v>1993</v>
      </c>
      <c r="U427" s="47"/>
      <c r="V427" s="43"/>
      <c r="W427" s="39"/>
      <c r="X427" s="39"/>
      <c r="Y427" s="39"/>
      <c r="Z427" s="39"/>
      <c r="AA427" s="39"/>
      <c r="AB427" s="39"/>
      <c r="AC427" s="39"/>
      <c r="AD427" s="44"/>
      <c r="AE427" s="39"/>
      <c r="AF427" s="39"/>
      <c r="AG427" s="39"/>
      <c r="AH427" s="39"/>
      <c r="AI427" s="44"/>
    </row>
    <row r="428" spans="1:35" x14ac:dyDescent="0.2">
      <c r="A428" s="31">
        <v>398</v>
      </c>
      <c r="B428" s="32" t="s">
        <v>520</v>
      </c>
      <c r="C428" s="38" t="s">
        <v>521</v>
      </c>
      <c r="D428" s="31" t="s">
        <v>453</v>
      </c>
      <c r="E428" s="8" t="s">
        <v>522</v>
      </c>
      <c r="F428" s="52">
        <v>0</v>
      </c>
      <c r="G428" s="52">
        <v>0</v>
      </c>
      <c r="H428" s="52">
        <v>0</v>
      </c>
      <c r="I428" s="52">
        <v>0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72020</v>
      </c>
      <c r="Q428" s="52">
        <v>0</v>
      </c>
      <c r="R428" s="52">
        <v>0</v>
      </c>
      <c r="S428" s="26"/>
      <c r="T428" s="55" t="s">
        <v>1999</v>
      </c>
      <c r="U428" s="47"/>
      <c r="V428" s="43"/>
      <c r="W428" s="39"/>
      <c r="X428" s="44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44"/>
    </row>
    <row r="429" spans="1:35" x14ac:dyDescent="0.2">
      <c r="A429" s="31">
        <v>399</v>
      </c>
      <c r="B429" s="32" t="s">
        <v>523</v>
      </c>
      <c r="C429" s="38" t="s">
        <v>524</v>
      </c>
      <c r="D429" s="31" t="s">
        <v>453</v>
      </c>
      <c r="E429" s="8" t="s">
        <v>525</v>
      </c>
      <c r="F429" s="52">
        <v>0</v>
      </c>
      <c r="G429" s="52">
        <v>0</v>
      </c>
      <c r="H429" s="52">
        <v>0</v>
      </c>
      <c r="I429" s="52">
        <v>0</v>
      </c>
      <c r="J429" s="52">
        <v>0</v>
      </c>
      <c r="K429" s="52">
        <v>22648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26"/>
      <c r="T429" s="55" t="s">
        <v>1993</v>
      </c>
      <c r="U429" s="47"/>
      <c r="V429" s="43"/>
      <c r="W429" s="39"/>
      <c r="X429" s="44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44"/>
    </row>
    <row r="430" spans="1:35" x14ac:dyDescent="0.2">
      <c r="A430" s="31">
        <v>400</v>
      </c>
      <c r="B430" s="32" t="s">
        <v>526</v>
      </c>
      <c r="C430" s="38" t="s">
        <v>527</v>
      </c>
      <c r="D430" s="31" t="s">
        <v>453</v>
      </c>
      <c r="E430" s="8" t="s">
        <v>528</v>
      </c>
      <c r="F430" s="52">
        <v>0</v>
      </c>
      <c r="G430" s="52">
        <v>0</v>
      </c>
      <c r="H430" s="52">
        <v>0</v>
      </c>
      <c r="I430" s="52">
        <v>0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26"/>
      <c r="T430" s="55" t="s">
        <v>1999</v>
      </c>
      <c r="U430" s="47"/>
      <c r="V430" s="43"/>
      <c r="W430" s="39"/>
      <c r="X430" s="44"/>
      <c r="Y430" s="44"/>
      <c r="Z430" s="39"/>
      <c r="AA430" s="39"/>
      <c r="AB430" s="39"/>
      <c r="AC430" s="44"/>
      <c r="AD430" s="39"/>
      <c r="AE430" s="39"/>
      <c r="AF430" s="39"/>
      <c r="AG430" s="44"/>
      <c r="AH430" s="39"/>
      <c r="AI430" s="44"/>
    </row>
    <row r="431" spans="1:35" x14ac:dyDescent="0.2">
      <c r="A431" s="31">
        <v>401</v>
      </c>
      <c r="B431" s="32" t="s">
        <v>529</v>
      </c>
      <c r="C431" s="38" t="s">
        <v>530</v>
      </c>
      <c r="D431" s="31" t="s">
        <v>453</v>
      </c>
      <c r="E431" s="8" t="s">
        <v>531</v>
      </c>
      <c r="F431" s="52">
        <v>0</v>
      </c>
      <c r="G431" s="52">
        <v>0</v>
      </c>
      <c r="H431" s="52">
        <v>0</v>
      </c>
      <c r="I431" s="52">
        <v>0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891</v>
      </c>
      <c r="R431" s="52">
        <v>2600</v>
      </c>
      <c r="S431" s="26"/>
      <c r="T431" s="55" t="s">
        <v>1993</v>
      </c>
      <c r="U431" s="47"/>
      <c r="V431" s="43"/>
      <c r="W431" s="39"/>
      <c r="X431" s="44"/>
      <c r="Y431" s="39"/>
      <c r="Z431" s="39"/>
      <c r="AA431" s="39"/>
      <c r="AB431" s="44"/>
      <c r="AC431" s="44"/>
      <c r="AD431" s="39"/>
      <c r="AE431" s="39"/>
      <c r="AF431" s="44"/>
      <c r="AG431" s="39"/>
      <c r="AH431" s="44"/>
      <c r="AI431" s="44"/>
    </row>
    <row r="432" spans="1:35" x14ac:dyDescent="0.2">
      <c r="A432" s="31">
        <v>402</v>
      </c>
      <c r="B432" s="32" t="s">
        <v>532</v>
      </c>
      <c r="C432" s="38" t="s">
        <v>533</v>
      </c>
      <c r="D432" s="31" t="s">
        <v>453</v>
      </c>
      <c r="E432" s="8" t="s">
        <v>534</v>
      </c>
      <c r="F432" s="52">
        <v>0</v>
      </c>
      <c r="G432" s="52">
        <v>0</v>
      </c>
      <c r="H432" s="52">
        <v>0</v>
      </c>
      <c r="I432" s="52">
        <v>0</v>
      </c>
      <c r="J432" s="52">
        <v>0</v>
      </c>
      <c r="K432" s="52">
        <v>0</v>
      </c>
      <c r="L432" s="52">
        <v>0</v>
      </c>
      <c r="M432" s="52">
        <v>0</v>
      </c>
      <c r="N432" s="52">
        <v>31507</v>
      </c>
      <c r="O432" s="52">
        <v>0</v>
      </c>
      <c r="P432" s="52">
        <v>0</v>
      </c>
      <c r="Q432" s="52">
        <v>0</v>
      </c>
      <c r="R432" s="52">
        <v>0</v>
      </c>
      <c r="S432" s="26"/>
      <c r="T432" s="55" t="s">
        <v>1993</v>
      </c>
      <c r="U432" s="47"/>
      <c r="V432" s="43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44"/>
    </row>
    <row r="433" spans="1:35" x14ac:dyDescent="0.2">
      <c r="A433" s="31">
        <v>403</v>
      </c>
      <c r="B433" s="32" t="s">
        <v>535</v>
      </c>
      <c r="C433" s="38" t="s">
        <v>536</v>
      </c>
      <c r="D433" s="31" t="s">
        <v>453</v>
      </c>
      <c r="E433" s="8" t="s">
        <v>537</v>
      </c>
      <c r="F433" s="52">
        <v>0</v>
      </c>
      <c r="G433" s="52">
        <v>0</v>
      </c>
      <c r="H433" s="52">
        <v>0</v>
      </c>
      <c r="I433" s="52">
        <v>0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26"/>
      <c r="T433" s="55" t="s">
        <v>1991</v>
      </c>
      <c r="U433" s="47"/>
      <c r="V433" s="43"/>
      <c r="W433" s="39"/>
      <c r="X433" s="44"/>
      <c r="Y433" s="44"/>
      <c r="Z433" s="39"/>
      <c r="AA433" s="39"/>
      <c r="AB433" s="44"/>
      <c r="AC433" s="39"/>
      <c r="AD433" s="39"/>
      <c r="AE433" s="39"/>
      <c r="AF433" s="39"/>
      <c r="AG433" s="39"/>
      <c r="AH433" s="44"/>
      <c r="AI433" s="44"/>
    </row>
    <row r="434" spans="1:35" x14ac:dyDescent="0.2">
      <c r="A434" s="31">
        <v>404</v>
      </c>
      <c r="B434" s="32" t="s">
        <v>538</v>
      </c>
      <c r="C434" s="38" t="s">
        <v>539</v>
      </c>
      <c r="D434" s="31" t="s">
        <v>453</v>
      </c>
      <c r="E434" s="8" t="s">
        <v>540</v>
      </c>
      <c r="F434" s="52">
        <v>0</v>
      </c>
      <c r="G434" s="52">
        <v>0</v>
      </c>
      <c r="H434" s="52">
        <v>0</v>
      </c>
      <c r="I434" s="52">
        <v>0</v>
      </c>
      <c r="J434" s="52">
        <v>0</v>
      </c>
      <c r="K434" s="52">
        <v>0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67046</v>
      </c>
      <c r="R434" s="52">
        <v>0</v>
      </c>
      <c r="S434" s="26"/>
      <c r="T434" s="55" t="s">
        <v>1993</v>
      </c>
      <c r="U434" s="47"/>
      <c r="V434" s="43"/>
      <c r="W434" s="39"/>
      <c r="X434" s="39"/>
      <c r="Y434" s="44"/>
      <c r="Z434" s="39"/>
      <c r="AA434" s="39"/>
      <c r="AB434" s="44"/>
      <c r="AC434" s="39"/>
      <c r="AD434" s="39"/>
      <c r="AE434" s="39"/>
      <c r="AF434" s="39"/>
      <c r="AG434" s="44"/>
      <c r="AH434" s="39"/>
      <c r="AI434" s="44"/>
    </row>
    <row r="435" spans="1:35" x14ac:dyDescent="0.2">
      <c r="A435" s="31">
        <v>405</v>
      </c>
      <c r="B435" s="32" t="s">
        <v>541</v>
      </c>
      <c r="C435" s="38" t="s">
        <v>542</v>
      </c>
      <c r="D435" s="31" t="s">
        <v>453</v>
      </c>
      <c r="E435" s="8" t="s">
        <v>543</v>
      </c>
      <c r="F435" s="52">
        <v>0</v>
      </c>
      <c r="G435" s="52">
        <v>0</v>
      </c>
      <c r="H435" s="52">
        <v>0</v>
      </c>
      <c r="I435" s="52">
        <v>0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2358</v>
      </c>
      <c r="S435" s="26"/>
      <c r="T435" s="55" t="s">
        <v>1999</v>
      </c>
      <c r="U435" s="47"/>
      <c r="V435" s="43"/>
      <c r="W435" s="39"/>
      <c r="X435" s="44"/>
      <c r="Y435" s="39"/>
      <c r="Z435" s="39"/>
      <c r="AA435" s="39"/>
      <c r="AB435" s="39"/>
      <c r="AC435" s="39"/>
      <c r="AD435" s="39"/>
      <c r="AE435" s="39"/>
      <c r="AF435" s="39"/>
      <c r="AG435" s="44"/>
      <c r="AH435" s="39"/>
      <c r="AI435" s="39"/>
    </row>
    <row r="436" spans="1:35" x14ac:dyDescent="0.2">
      <c r="A436" s="31">
        <v>406</v>
      </c>
      <c r="B436" s="32" t="s">
        <v>544</v>
      </c>
      <c r="C436" s="38" t="s">
        <v>545</v>
      </c>
      <c r="D436" s="31" t="s">
        <v>453</v>
      </c>
      <c r="E436" s="8" t="s">
        <v>546</v>
      </c>
      <c r="F436" s="52">
        <v>0</v>
      </c>
      <c r="G436" s="52">
        <v>1</v>
      </c>
      <c r="H436" s="52">
        <v>0</v>
      </c>
      <c r="I436" s="52">
        <v>0</v>
      </c>
      <c r="J436" s="52">
        <v>0</v>
      </c>
      <c r="K436" s="52">
        <v>0</v>
      </c>
      <c r="L436" s="52">
        <v>0</v>
      </c>
      <c r="M436" s="52">
        <v>0</v>
      </c>
      <c r="N436" s="52">
        <v>0</v>
      </c>
      <c r="O436" s="52">
        <v>0</v>
      </c>
      <c r="P436" s="52">
        <v>0</v>
      </c>
      <c r="Q436" s="52">
        <v>13260</v>
      </c>
      <c r="R436" s="52">
        <v>196</v>
      </c>
      <c r="S436" s="26"/>
      <c r="T436" s="55" t="s">
        <v>1993</v>
      </c>
      <c r="U436" s="47"/>
      <c r="V436" s="43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44"/>
      <c r="AI436" s="44"/>
    </row>
    <row r="437" spans="1:35" x14ac:dyDescent="0.2">
      <c r="A437" s="31">
        <v>407</v>
      </c>
      <c r="B437" s="32" t="s">
        <v>547</v>
      </c>
      <c r="C437" s="38" t="s">
        <v>548</v>
      </c>
      <c r="D437" s="31" t="s">
        <v>453</v>
      </c>
      <c r="E437" s="8" t="s">
        <v>549</v>
      </c>
      <c r="F437" s="52">
        <v>0</v>
      </c>
      <c r="G437" s="52">
        <v>0</v>
      </c>
      <c r="H437" s="52">
        <v>0</v>
      </c>
      <c r="I437" s="52">
        <v>0</v>
      </c>
      <c r="J437" s="52">
        <v>0</v>
      </c>
      <c r="K437" s="52">
        <v>0</v>
      </c>
      <c r="L437" s="52">
        <v>0</v>
      </c>
      <c r="M437" s="52">
        <v>0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26"/>
      <c r="T437" s="55" t="s">
        <v>1999</v>
      </c>
      <c r="U437" s="47"/>
      <c r="V437" s="43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44"/>
    </row>
    <row r="438" spans="1:35" x14ac:dyDescent="0.2">
      <c r="A438" s="31">
        <v>408</v>
      </c>
      <c r="B438" s="32" t="s">
        <v>550</v>
      </c>
      <c r="C438" s="38" t="s">
        <v>551</v>
      </c>
      <c r="D438" s="31" t="s">
        <v>453</v>
      </c>
      <c r="E438" s="8" t="s">
        <v>552</v>
      </c>
      <c r="F438" s="52">
        <v>0</v>
      </c>
      <c r="G438" s="52">
        <v>0</v>
      </c>
      <c r="H438" s="52">
        <v>0</v>
      </c>
      <c r="I438" s="52">
        <v>0</v>
      </c>
      <c r="J438" s="52">
        <v>0</v>
      </c>
      <c r="K438" s="52">
        <v>0</v>
      </c>
      <c r="L438" s="52">
        <v>0</v>
      </c>
      <c r="M438" s="52">
        <v>0</v>
      </c>
      <c r="N438" s="52">
        <v>0</v>
      </c>
      <c r="O438" s="52">
        <v>0</v>
      </c>
      <c r="P438" s="52">
        <v>0</v>
      </c>
      <c r="Q438" s="52">
        <v>0</v>
      </c>
      <c r="R438" s="52">
        <v>0</v>
      </c>
      <c r="S438" s="26"/>
      <c r="T438" s="55" t="s">
        <v>1993</v>
      </c>
      <c r="U438" s="47"/>
      <c r="V438" s="43"/>
      <c r="W438" s="39"/>
      <c r="X438" s="39"/>
      <c r="Y438" s="39"/>
      <c r="Z438" s="39"/>
      <c r="AA438" s="39"/>
      <c r="AB438" s="44"/>
      <c r="AC438" s="39"/>
      <c r="AD438" s="39"/>
      <c r="AE438" s="39"/>
      <c r="AF438" s="39"/>
      <c r="AG438" s="39"/>
      <c r="AH438" s="44"/>
      <c r="AI438" s="44"/>
    </row>
    <row r="439" spans="1:35" x14ac:dyDescent="0.2">
      <c r="A439" s="31">
        <v>409</v>
      </c>
      <c r="B439" s="32" t="s">
        <v>553</v>
      </c>
      <c r="C439" s="38" t="s">
        <v>554</v>
      </c>
      <c r="D439" s="31" t="s">
        <v>453</v>
      </c>
      <c r="E439" s="8" t="s">
        <v>555</v>
      </c>
      <c r="F439" s="52">
        <v>0</v>
      </c>
      <c r="G439" s="52">
        <v>0</v>
      </c>
      <c r="H439" s="52">
        <v>0</v>
      </c>
      <c r="I439" s="52">
        <v>0</v>
      </c>
      <c r="J439" s="52">
        <v>0</v>
      </c>
      <c r="K439" s="52">
        <v>0</v>
      </c>
      <c r="L439" s="52">
        <v>0</v>
      </c>
      <c r="M439" s="52">
        <v>0</v>
      </c>
      <c r="N439" s="52">
        <v>0</v>
      </c>
      <c r="O439" s="52">
        <v>0</v>
      </c>
      <c r="P439" s="52">
        <v>0</v>
      </c>
      <c r="Q439" s="52">
        <v>0</v>
      </c>
      <c r="R439" s="52">
        <v>22</v>
      </c>
      <c r="S439" s="26"/>
      <c r="T439" s="55" t="s">
        <v>1993</v>
      </c>
      <c r="U439" s="47"/>
      <c r="V439" s="43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44"/>
    </row>
    <row r="440" spans="1:35" x14ac:dyDescent="0.2">
      <c r="A440" s="31">
        <v>410</v>
      </c>
      <c r="B440" s="32" t="s">
        <v>556</v>
      </c>
      <c r="C440" s="38" t="s">
        <v>557</v>
      </c>
      <c r="D440" s="31" t="s">
        <v>453</v>
      </c>
      <c r="E440" s="8" t="s">
        <v>558</v>
      </c>
      <c r="F440" s="52">
        <v>0</v>
      </c>
      <c r="G440" s="52">
        <v>0</v>
      </c>
      <c r="H440" s="52">
        <v>0</v>
      </c>
      <c r="I440" s="52">
        <v>0</v>
      </c>
      <c r="J440" s="52">
        <v>0</v>
      </c>
      <c r="K440" s="52">
        <v>0</v>
      </c>
      <c r="L440" s="52">
        <v>0</v>
      </c>
      <c r="M440" s="52">
        <v>0</v>
      </c>
      <c r="N440" s="52">
        <v>0</v>
      </c>
      <c r="O440" s="52">
        <v>0</v>
      </c>
      <c r="P440" s="52">
        <v>0</v>
      </c>
      <c r="Q440" s="52">
        <v>0</v>
      </c>
      <c r="R440" s="52">
        <v>728</v>
      </c>
      <c r="S440" s="26"/>
      <c r="T440" s="55" t="s">
        <v>1999</v>
      </c>
      <c r="U440" s="47"/>
      <c r="V440" s="43"/>
      <c r="W440" s="39"/>
      <c r="X440" s="39"/>
      <c r="Y440" s="44"/>
      <c r="Z440" s="44"/>
      <c r="AA440" s="39"/>
      <c r="AB440" s="44"/>
      <c r="AC440" s="39"/>
      <c r="AD440" s="39"/>
      <c r="AE440" s="39"/>
      <c r="AF440" s="39"/>
      <c r="AG440" s="44"/>
      <c r="AH440" s="39"/>
      <c r="AI440" s="44"/>
    </row>
    <row r="441" spans="1:35" x14ac:dyDescent="0.2">
      <c r="A441" s="31">
        <v>411</v>
      </c>
      <c r="B441" s="32" t="s">
        <v>559</v>
      </c>
      <c r="C441" s="38" t="s">
        <v>560</v>
      </c>
      <c r="D441" s="31" t="s">
        <v>453</v>
      </c>
      <c r="E441" s="8" t="s">
        <v>561</v>
      </c>
      <c r="F441" s="52">
        <v>0</v>
      </c>
      <c r="G441" s="52">
        <v>0</v>
      </c>
      <c r="H441" s="52">
        <v>0</v>
      </c>
      <c r="I441" s="52">
        <v>0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2">
        <v>0</v>
      </c>
      <c r="R441" s="52">
        <v>0</v>
      </c>
      <c r="S441" s="26"/>
      <c r="T441" s="55" t="s">
        <v>1993</v>
      </c>
      <c r="U441" s="47"/>
      <c r="V441" s="43"/>
      <c r="W441" s="39"/>
      <c r="X441" s="39"/>
      <c r="Y441" s="39"/>
      <c r="Z441" s="39"/>
      <c r="AA441" s="39"/>
      <c r="AB441" s="44"/>
      <c r="AC441" s="39"/>
      <c r="AD441" s="39"/>
      <c r="AE441" s="39"/>
      <c r="AF441" s="39"/>
      <c r="AG441" s="39"/>
      <c r="AH441" s="39"/>
      <c r="AI441" s="44"/>
    </row>
    <row r="442" spans="1:35" x14ac:dyDescent="0.2">
      <c r="A442" s="31">
        <v>412</v>
      </c>
      <c r="B442" s="32" t="s">
        <v>562</v>
      </c>
      <c r="C442" s="38" t="s">
        <v>563</v>
      </c>
      <c r="D442" s="31" t="s">
        <v>453</v>
      </c>
      <c r="E442" s="8" t="s">
        <v>564</v>
      </c>
      <c r="F442" s="52">
        <v>0</v>
      </c>
      <c r="G442" s="52">
        <v>0</v>
      </c>
      <c r="H442" s="52">
        <v>0</v>
      </c>
      <c r="I442" s="52">
        <v>0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0</v>
      </c>
      <c r="Q442" s="52">
        <v>0</v>
      </c>
      <c r="R442" s="52">
        <v>0</v>
      </c>
      <c r="S442" s="26"/>
      <c r="T442" s="55" t="s">
        <v>1993</v>
      </c>
      <c r="U442" s="47"/>
      <c r="V442" s="43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44"/>
      <c r="AI442" s="44"/>
    </row>
    <row r="443" spans="1:35" x14ac:dyDescent="0.2">
      <c r="A443" s="31">
        <v>413</v>
      </c>
      <c r="B443" s="32" t="s">
        <v>565</v>
      </c>
      <c r="C443" s="38" t="s">
        <v>566</v>
      </c>
      <c r="D443" s="31" t="s">
        <v>453</v>
      </c>
      <c r="E443" s="8" t="s">
        <v>1315</v>
      </c>
      <c r="F443" s="52">
        <v>0</v>
      </c>
      <c r="G443" s="52">
        <v>0</v>
      </c>
      <c r="H443" s="52">
        <v>0</v>
      </c>
      <c r="I443" s="52">
        <v>0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0</v>
      </c>
      <c r="S443" s="26"/>
      <c r="T443" s="55" t="s">
        <v>1993</v>
      </c>
      <c r="U443" s="47"/>
      <c r="V443" s="43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44"/>
    </row>
    <row r="444" spans="1:35" x14ac:dyDescent="0.2">
      <c r="A444" s="31">
        <v>414</v>
      </c>
      <c r="B444" s="32" t="s">
        <v>567</v>
      </c>
      <c r="C444" s="38" t="s">
        <v>568</v>
      </c>
      <c r="D444" s="31" t="s">
        <v>453</v>
      </c>
      <c r="E444" s="8" t="s">
        <v>569</v>
      </c>
      <c r="F444" s="52">
        <v>0</v>
      </c>
      <c r="G444" s="52">
        <v>0</v>
      </c>
      <c r="H444" s="52">
        <v>0</v>
      </c>
      <c r="I444" s="52">
        <v>0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0</v>
      </c>
      <c r="S444" s="26"/>
      <c r="T444" s="55" t="s">
        <v>1999</v>
      </c>
      <c r="U444" s="47"/>
      <c r="V444" s="43"/>
      <c r="W444" s="39"/>
      <c r="X444" s="39"/>
      <c r="Y444" s="44"/>
      <c r="Z444" s="39"/>
      <c r="AA444" s="39"/>
      <c r="AB444" s="39"/>
      <c r="AC444" s="39"/>
      <c r="AD444" s="39"/>
      <c r="AE444" s="39"/>
      <c r="AF444" s="39"/>
      <c r="AG444" s="39"/>
      <c r="AH444" s="44"/>
      <c r="AI444" s="44"/>
    </row>
    <row r="445" spans="1:35" x14ac:dyDescent="0.2">
      <c r="A445" s="31">
        <v>415</v>
      </c>
      <c r="B445" s="32" t="s">
        <v>571</v>
      </c>
      <c r="C445" s="38" t="s">
        <v>572</v>
      </c>
      <c r="D445" s="31" t="s">
        <v>570</v>
      </c>
      <c r="E445" s="8" t="s">
        <v>573</v>
      </c>
      <c r="F445" s="52">
        <v>0</v>
      </c>
      <c r="G445" s="52">
        <v>0</v>
      </c>
      <c r="H445" s="52">
        <v>0</v>
      </c>
      <c r="I445" s="52">
        <v>0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2</v>
      </c>
      <c r="S445" s="26"/>
      <c r="T445" s="55" t="s">
        <v>1993</v>
      </c>
      <c r="U445" s="47"/>
      <c r="V445" s="43"/>
      <c r="W445" s="39"/>
      <c r="X445" s="39"/>
      <c r="Y445" s="39"/>
      <c r="Z445" s="39"/>
      <c r="AA445" s="44"/>
      <c r="AB445" s="39"/>
      <c r="AC445" s="39"/>
      <c r="AD445" s="39"/>
      <c r="AE445" s="39"/>
      <c r="AF445" s="39"/>
      <c r="AG445" s="39"/>
      <c r="AH445" s="39"/>
      <c r="AI445" s="39"/>
    </row>
    <row r="446" spans="1:35" x14ac:dyDescent="0.2">
      <c r="A446" s="31">
        <v>416</v>
      </c>
      <c r="B446" s="32" t="s">
        <v>574</v>
      </c>
      <c r="C446" s="38" t="s">
        <v>575</v>
      </c>
      <c r="D446" s="31" t="s">
        <v>570</v>
      </c>
      <c r="E446" s="8" t="s">
        <v>576</v>
      </c>
      <c r="F446" s="52">
        <v>0</v>
      </c>
      <c r="G446" s="52">
        <v>0</v>
      </c>
      <c r="H446" s="52">
        <v>0</v>
      </c>
      <c r="I446" s="52">
        <v>0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26"/>
      <c r="T446" s="55" t="s">
        <v>1993</v>
      </c>
      <c r="U446" s="47"/>
      <c r="V446" s="43"/>
      <c r="W446" s="39"/>
      <c r="X446" s="44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</row>
    <row r="447" spans="1:35" x14ac:dyDescent="0.2">
      <c r="A447" s="31">
        <v>417</v>
      </c>
      <c r="B447" s="32" t="s">
        <v>577</v>
      </c>
      <c r="C447" s="38" t="s">
        <v>578</v>
      </c>
      <c r="D447" s="31" t="s">
        <v>570</v>
      </c>
      <c r="E447" s="8" t="s">
        <v>579</v>
      </c>
      <c r="F447" s="52">
        <v>0</v>
      </c>
      <c r="G447" s="52">
        <v>0</v>
      </c>
      <c r="H447" s="52">
        <v>0</v>
      </c>
      <c r="I447" s="52">
        <v>0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2</v>
      </c>
      <c r="S447" s="26"/>
      <c r="T447" s="55" t="s">
        <v>1993</v>
      </c>
      <c r="U447" s="47"/>
      <c r="V447" s="43"/>
      <c r="W447" s="39"/>
      <c r="X447" s="39"/>
      <c r="Y447" s="44"/>
      <c r="Z447" s="39"/>
      <c r="AA447" s="39"/>
      <c r="AB447" s="39"/>
      <c r="AC447" s="39"/>
      <c r="AD447" s="39"/>
      <c r="AE447" s="39"/>
      <c r="AF447" s="39"/>
      <c r="AG447" s="39"/>
      <c r="AH447" s="39"/>
      <c r="AI447" s="44"/>
    </row>
    <row r="448" spans="1:35" x14ac:dyDescent="0.2">
      <c r="A448" s="31">
        <v>418</v>
      </c>
      <c r="B448" s="32" t="s">
        <v>580</v>
      </c>
      <c r="C448" s="38" t="s">
        <v>581</v>
      </c>
      <c r="D448" s="31" t="s">
        <v>570</v>
      </c>
      <c r="E448" s="8" t="s">
        <v>582</v>
      </c>
      <c r="F448" s="52">
        <v>0</v>
      </c>
      <c r="G448" s="52">
        <v>0</v>
      </c>
      <c r="H448" s="52">
        <v>0</v>
      </c>
      <c r="I448" s="52">
        <v>0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2749</v>
      </c>
      <c r="S448" s="26"/>
      <c r="T448" s="55" t="s">
        <v>1993</v>
      </c>
      <c r="U448" s="47"/>
      <c r="V448" s="43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44"/>
    </row>
    <row r="449" spans="1:35" x14ac:dyDescent="0.2">
      <c r="A449" s="31">
        <v>419</v>
      </c>
      <c r="B449" s="32" t="s">
        <v>583</v>
      </c>
      <c r="C449" s="38" t="s">
        <v>584</v>
      </c>
      <c r="D449" s="31" t="s">
        <v>570</v>
      </c>
      <c r="E449" s="8" t="s">
        <v>585</v>
      </c>
      <c r="F449" s="52">
        <v>0</v>
      </c>
      <c r="G449" s="52">
        <v>0</v>
      </c>
      <c r="H449" s="52">
        <v>0</v>
      </c>
      <c r="I449" s="52">
        <v>0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26"/>
      <c r="T449" s="55" t="s">
        <v>1999</v>
      </c>
      <c r="U449" s="47"/>
      <c r="V449" s="43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44"/>
    </row>
    <row r="450" spans="1:35" x14ac:dyDescent="0.2">
      <c r="A450" s="31">
        <v>420</v>
      </c>
      <c r="B450" s="32" t="s">
        <v>586</v>
      </c>
      <c r="C450" s="38" t="s">
        <v>587</v>
      </c>
      <c r="D450" s="31" t="s">
        <v>570</v>
      </c>
      <c r="E450" s="8" t="s">
        <v>588</v>
      </c>
      <c r="F450" s="52">
        <v>0</v>
      </c>
      <c r="G450" s="52">
        <v>0</v>
      </c>
      <c r="H450" s="52">
        <v>4731</v>
      </c>
      <c r="I450" s="52">
        <v>0</v>
      </c>
      <c r="J450" s="52">
        <v>0</v>
      </c>
      <c r="K450" s="52">
        <v>81891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721</v>
      </c>
      <c r="S450" s="26"/>
      <c r="T450" s="55" t="s">
        <v>1999</v>
      </c>
      <c r="U450" s="47"/>
      <c r="V450" s="43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44"/>
    </row>
    <row r="451" spans="1:35" x14ac:dyDescent="0.2">
      <c r="A451" s="31">
        <v>421</v>
      </c>
      <c r="B451" s="32" t="s">
        <v>589</v>
      </c>
      <c r="C451" s="38" t="s">
        <v>590</v>
      </c>
      <c r="D451" s="31" t="s">
        <v>570</v>
      </c>
      <c r="E451" s="8" t="s">
        <v>1</v>
      </c>
      <c r="F451" s="52">
        <v>0</v>
      </c>
      <c r="G451" s="52">
        <v>0</v>
      </c>
      <c r="H451" s="52">
        <v>7370</v>
      </c>
      <c r="I451" s="52">
        <v>0</v>
      </c>
      <c r="J451" s="52">
        <v>0</v>
      </c>
      <c r="K451" s="52">
        <v>589404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18909</v>
      </c>
      <c r="R451" s="52">
        <v>2146</v>
      </c>
      <c r="S451" s="26"/>
      <c r="T451" s="55" t="s">
        <v>1999</v>
      </c>
      <c r="U451" s="47"/>
      <c r="V451" s="43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44"/>
      <c r="AI451" s="44"/>
    </row>
    <row r="452" spans="1:35" x14ac:dyDescent="0.2">
      <c r="A452" s="31">
        <v>422</v>
      </c>
      <c r="B452" s="32" t="s">
        <v>591</v>
      </c>
      <c r="C452" s="38" t="s">
        <v>592</v>
      </c>
      <c r="D452" s="31" t="s">
        <v>570</v>
      </c>
      <c r="E452" s="8" t="s">
        <v>593</v>
      </c>
      <c r="F452" s="52">
        <v>0</v>
      </c>
      <c r="G452" s="52">
        <v>0</v>
      </c>
      <c r="H452" s="52">
        <v>0</v>
      </c>
      <c r="I452" s="52">
        <v>0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26"/>
      <c r="T452" s="55" t="s">
        <v>1993</v>
      </c>
      <c r="U452" s="47"/>
      <c r="V452" s="43"/>
      <c r="W452" s="39"/>
      <c r="X452" s="39"/>
      <c r="Y452" s="39"/>
      <c r="Z452" s="39"/>
      <c r="AA452" s="39"/>
      <c r="AB452" s="44"/>
      <c r="AC452" s="39"/>
      <c r="AD452" s="39"/>
      <c r="AE452" s="39"/>
      <c r="AF452" s="39"/>
      <c r="AG452" s="39"/>
      <c r="AH452" s="44"/>
      <c r="AI452" s="44"/>
    </row>
    <row r="453" spans="1:35" x14ac:dyDescent="0.2">
      <c r="A453" s="31">
        <v>423</v>
      </c>
      <c r="B453" s="32" t="s">
        <v>594</v>
      </c>
      <c r="C453" s="38" t="s">
        <v>595</v>
      </c>
      <c r="D453" s="31" t="s">
        <v>570</v>
      </c>
      <c r="E453" s="8" t="s">
        <v>596</v>
      </c>
      <c r="F453" s="52">
        <v>0</v>
      </c>
      <c r="G453" s="52">
        <v>0</v>
      </c>
      <c r="H453" s="52">
        <v>0</v>
      </c>
      <c r="I453" s="52">
        <v>0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26"/>
      <c r="T453" s="55" t="s">
        <v>1993</v>
      </c>
      <c r="U453" s="47"/>
      <c r="V453" s="43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44"/>
    </row>
    <row r="454" spans="1:35" x14ac:dyDescent="0.2">
      <c r="A454" s="31">
        <v>424</v>
      </c>
      <c r="B454" s="32" t="s">
        <v>597</v>
      </c>
      <c r="C454" s="38" t="s">
        <v>598</v>
      </c>
      <c r="D454" s="31" t="s">
        <v>570</v>
      </c>
      <c r="E454" s="8" t="s">
        <v>599</v>
      </c>
      <c r="F454" s="52">
        <v>0</v>
      </c>
      <c r="G454" s="52">
        <v>0</v>
      </c>
      <c r="H454" s="52">
        <v>0</v>
      </c>
      <c r="I454" s="52">
        <v>0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2675</v>
      </c>
      <c r="R454" s="52">
        <v>0</v>
      </c>
      <c r="S454" s="26"/>
      <c r="T454" s="55" t="s">
        <v>1993</v>
      </c>
      <c r="U454" s="47"/>
      <c r="V454" s="43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44"/>
    </row>
    <row r="455" spans="1:35" x14ac:dyDescent="0.2">
      <c r="A455" s="31">
        <v>425</v>
      </c>
      <c r="B455" s="32" t="s">
        <v>600</v>
      </c>
      <c r="C455" s="38" t="s">
        <v>601</v>
      </c>
      <c r="D455" s="31" t="s">
        <v>570</v>
      </c>
      <c r="E455" s="8" t="s">
        <v>602</v>
      </c>
      <c r="F455" s="52">
        <v>0</v>
      </c>
      <c r="G455" s="52">
        <v>0</v>
      </c>
      <c r="H455" s="52">
        <v>0</v>
      </c>
      <c r="I455" s="52">
        <v>0</v>
      </c>
      <c r="J455" s="52">
        <v>2084</v>
      </c>
      <c r="K455" s="52">
        <v>287910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35361</v>
      </c>
      <c r="R455" s="52">
        <v>3956</v>
      </c>
      <c r="S455" s="26"/>
      <c r="T455" s="55" t="s">
        <v>1993</v>
      </c>
      <c r="U455" s="47"/>
      <c r="V455" s="43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44"/>
    </row>
    <row r="456" spans="1:35" x14ac:dyDescent="0.2">
      <c r="A456" s="31">
        <v>426</v>
      </c>
      <c r="B456" s="32" t="s">
        <v>603</v>
      </c>
      <c r="C456" s="38" t="s">
        <v>604</v>
      </c>
      <c r="D456" s="31" t="s">
        <v>570</v>
      </c>
      <c r="E456" s="8" t="s">
        <v>605</v>
      </c>
      <c r="F456" s="52">
        <v>0</v>
      </c>
      <c r="G456" s="52">
        <v>0</v>
      </c>
      <c r="H456" s="52">
        <v>0</v>
      </c>
      <c r="I456" s="52">
        <v>0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1362</v>
      </c>
      <c r="S456" s="26"/>
      <c r="T456" s="55" t="s">
        <v>1999</v>
      </c>
      <c r="U456" s="47"/>
      <c r="V456" s="43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44"/>
    </row>
    <row r="457" spans="1:35" x14ac:dyDescent="0.2">
      <c r="A457" s="31">
        <v>427</v>
      </c>
      <c r="B457" s="32" t="s">
        <v>606</v>
      </c>
      <c r="C457" s="38" t="s">
        <v>607</v>
      </c>
      <c r="D457" s="31" t="s">
        <v>570</v>
      </c>
      <c r="E457" s="8" t="s">
        <v>608</v>
      </c>
      <c r="F457" s="52">
        <v>0</v>
      </c>
      <c r="G457" s="52">
        <v>0</v>
      </c>
      <c r="H457" s="52">
        <v>0</v>
      </c>
      <c r="I457" s="52">
        <v>0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26"/>
      <c r="T457" s="55" t="s">
        <v>1993</v>
      </c>
      <c r="U457" s="47"/>
      <c r="V457" s="43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44"/>
      <c r="AI457" s="39"/>
    </row>
    <row r="458" spans="1:35" s="2" customFormat="1" x14ac:dyDescent="0.2">
      <c r="A458" s="31">
        <v>428</v>
      </c>
      <c r="B458" s="32" t="s">
        <v>609</v>
      </c>
      <c r="C458" s="38" t="s">
        <v>610</v>
      </c>
      <c r="D458" s="31" t="s">
        <v>570</v>
      </c>
      <c r="E458" s="8" t="s">
        <v>611</v>
      </c>
      <c r="F458" s="52">
        <v>0</v>
      </c>
      <c r="G458" s="52">
        <v>0</v>
      </c>
      <c r="H458" s="52">
        <v>57157</v>
      </c>
      <c r="I458" s="52">
        <v>0</v>
      </c>
      <c r="J458" s="52">
        <v>0</v>
      </c>
      <c r="K458" s="52">
        <v>138336</v>
      </c>
      <c r="L458" s="52">
        <v>0</v>
      </c>
      <c r="M458" s="52">
        <v>112269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26"/>
      <c r="T458" s="55" t="s">
        <v>1993</v>
      </c>
      <c r="U458" s="47"/>
      <c r="V458" s="43"/>
      <c r="W458" s="39"/>
      <c r="X458" s="39"/>
      <c r="Y458" s="44"/>
      <c r="Z458" s="39"/>
      <c r="AA458" s="39"/>
      <c r="AB458" s="39"/>
      <c r="AC458" s="39"/>
      <c r="AD458" s="39"/>
      <c r="AE458" s="39"/>
      <c r="AF458" s="39"/>
      <c r="AG458" s="39"/>
      <c r="AH458" s="44"/>
      <c r="AI458" s="44"/>
    </row>
    <row r="459" spans="1:35" x14ac:dyDescent="0.2">
      <c r="A459" s="31">
        <v>429</v>
      </c>
      <c r="B459" s="32" t="s">
        <v>612</v>
      </c>
      <c r="C459" s="38" t="s">
        <v>613</v>
      </c>
      <c r="D459" s="31" t="s">
        <v>570</v>
      </c>
      <c r="E459" s="8" t="s">
        <v>614</v>
      </c>
      <c r="F459" s="52">
        <v>0</v>
      </c>
      <c r="G459" s="52">
        <v>0</v>
      </c>
      <c r="H459" s="52">
        <v>0</v>
      </c>
      <c r="I459" s="52">
        <v>0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281</v>
      </c>
      <c r="R459" s="52">
        <v>3</v>
      </c>
      <c r="S459" s="26"/>
      <c r="T459" s="55" t="s">
        <v>1993</v>
      </c>
      <c r="U459" s="47"/>
      <c r="V459" s="43"/>
      <c r="W459" s="39"/>
      <c r="X459" s="39"/>
      <c r="Y459" s="39"/>
      <c r="Z459" s="44"/>
      <c r="AA459" s="39"/>
      <c r="AB459" s="39"/>
      <c r="AC459" s="39"/>
      <c r="AD459" s="39"/>
      <c r="AE459" s="39"/>
      <c r="AF459" s="39"/>
      <c r="AG459" s="39"/>
      <c r="AH459" s="44"/>
      <c r="AI459" s="44"/>
    </row>
    <row r="460" spans="1:35" x14ac:dyDescent="0.2">
      <c r="A460" s="31">
        <v>430</v>
      </c>
      <c r="B460" s="32" t="s">
        <v>615</v>
      </c>
      <c r="C460" s="38" t="s">
        <v>616</v>
      </c>
      <c r="D460" s="31" t="s">
        <v>570</v>
      </c>
      <c r="E460" s="8" t="s">
        <v>617</v>
      </c>
      <c r="F460" s="52">
        <v>0</v>
      </c>
      <c r="G460" s="52">
        <v>0</v>
      </c>
      <c r="H460" s="52">
        <v>0</v>
      </c>
      <c r="I460" s="52">
        <v>0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26"/>
      <c r="T460" s="55" t="s">
        <v>1993</v>
      </c>
      <c r="U460" s="47"/>
      <c r="V460" s="43"/>
      <c r="W460" s="39"/>
      <c r="X460" s="44"/>
      <c r="Y460" s="39"/>
      <c r="Z460" s="39"/>
      <c r="AA460" s="39"/>
      <c r="AB460" s="39"/>
      <c r="AC460" s="39"/>
      <c r="AD460" s="39"/>
      <c r="AE460" s="39"/>
      <c r="AF460" s="39"/>
      <c r="AG460" s="39"/>
      <c r="AH460" s="44"/>
      <c r="AI460" s="44"/>
    </row>
    <row r="461" spans="1:35" x14ac:dyDescent="0.2">
      <c r="A461" s="31">
        <v>431</v>
      </c>
      <c r="B461" s="32" t="s">
        <v>618</v>
      </c>
      <c r="C461" s="38" t="s">
        <v>619</v>
      </c>
      <c r="D461" s="31" t="s">
        <v>570</v>
      </c>
      <c r="E461" s="8" t="s">
        <v>620</v>
      </c>
      <c r="F461" s="52">
        <v>0</v>
      </c>
      <c r="G461" s="52">
        <v>0</v>
      </c>
      <c r="H461" s="52">
        <v>0</v>
      </c>
      <c r="I461" s="52">
        <v>0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26"/>
      <c r="T461" s="55" t="s">
        <v>1993</v>
      </c>
      <c r="U461" s="47"/>
      <c r="V461" s="43"/>
      <c r="W461" s="39"/>
      <c r="X461" s="39"/>
      <c r="Y461" s="39"/>
      <c r="Z461" s="39"/>
      <c r="AA461" s="39"/>
      <c r="AB461" s="39"/>
      <c r="AC461" s="44"/>
      <c r="AD461" s="39"/>
      <c r="AE461" s="39"/>
      <c r="AF461" s="39"/>
      <c r="AG461" s="39"/>
      <c r="AH461" s="39"/>
      <c r="AI461" s="39"/>
    </row>
    <row r="462" spans="1:35" x14ac:dyDescent="0.2">
      <c r="A462" s="31">
        <v>432</v>
      </c>
      <c r="B462" s="32" t="s">
        <v>621</v>
      </c>
      <c r="C462" s="38" t="s">
        <v>622</v>
      </c>
      <c r="D462" s="31" t="s">
        <v>570</v>
      </c>
      <c r="E462" s="8" t="s">
        <v>623</v>
      </c>
      <c r="F462" s="52">
        <v>0</v>
      </c>
      <c r="G462" s="52">
        <v>0</v>
      </c>
      <c r="H462" s="52">
        <v>0</v>
      </c>
      <c r="I462" s="52">
        <v>0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16800</v>
      </c>
      <c r="R462" s="52">
        <v>0</v>
      </c>
      <c r="S462" s="26"/>
      <c r="T462" s="55" t="s">
        <v>1993</v>
      </c>
      <c r="U462" s="47"/>
      <c r="V462" s="43"/>
      <c r="W462" s="39"/>
      <c r="X462" s="39"/>
      <c r="Y462" s="39"/>
      <c r="Z462" s="44"/>
      <c r="AA462" s="39"/>
      <c r="AB462" s="44"/>
      <c r="AC462" s="39"/>
      <c r="AD462" s="39"/>
      <c r="AE462" s="39"/>
      <c r="AF462" s="39"/>
      <c r="AG462" s="39"/>
      <c r="AH462" s="39"/>
      <c r="AI462" s="44"/>
    </row>
    <row r="463" spans="1:35" x14ac:dyDescent="0.2">
      <c r="A463" s="31">
        <v>433</v>
      </c>
      <c r="B463" s="32" t="s">
        <v>624</v>
      </c>
      <c r="C463" s="38" t="s">
        <v>625</v>
      </c>
      <c r="D463" s="31" t="s">
        <v>570</v>
      </c>
      <c r="E463" s="8" t="s">
        <v>626</v>
      </c>
      <c r="F463" s="52">
        <v>0</v>
      </c>
      <c r="G463" s="52">
        <v>0</v>
      </c>
      <c r="H463" s="52">
        <v>0</v>
      </c>
      <c r="I463" s="52">
        <v>0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1056</v>
      </c>
      <c r="S463" s="26"/>
      <c r="T463" s="55" t="s">
        <v>1993</v>
      </c>
      <c r="U463" s="47"/>
      <c r="V463" s="43"/>
      <c r="W463" s="39"/>
      <c r="X463" s="39"/>
      <c r="Y463" s="39"/>
      <c r="Z463" s="39"/>
      <c r="AA463" s="39"/>
      <c r="AB463" s="44"/>
      <c r="AC463" s="39"/>
      <c r="AD463" s="39"/>
      <c r="AE463" s="39"/>
      <c r="AF463" s="39"/>
      <c r="AG463" s="39"/>
      <c r="AH463" s="39"/>
      <c r="AI463" s="44"/>
    </row>
    <row r="464" spans="1:35" x14ac:dyDescent="0.2">
      <c r="A464" s="31">
        <v>434</v>
      </c>
      <c r="B464" s="32" t="s">
        <v>627</v>
      </c>
      <c r="C464" s="38" t="s">
        <v>628</v>
      </c>
      <c r="D464" s="31" t="s">
        <v>570</v>
      </c>
      <c r="E464" s="8" t="s">
        <v>405</v>
      </c>
      <c r="F464" s="52">
        <v>0</v>
      </c>
      <c r="G464" s="52">
        <v>0</v>
      </c>
      <c r="H464" s="52">
        <v>0</v>
      </c>
      <c r="I464" s="52">
        <v>0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192</v>
      </c>
      <c r="S464" s="26"/>
      <c r="T464" s="55" t="s">
        <v>1999</v>
      </c>
      <c r="U464" s="47"/>
      <c r="V464" s="43"/>
      <c r="W464" s="39"/>
      <c r="X464" s="39"/>
      <c r="Y464" s="39"/>
      <c r="Z464" s="39"/>
      <c r="AA464" s="39"/>
      <c r="AB464" s="44"/>
      <c r="AC464" s="39"/>
      <c r="AD464" s="39"/>
      <c r="AE464" s="39"/>
      <c r="AF464" s="39"/>
      <c r="AG464" s="39"/>
      <c r="AH464" s="44"/>
      <c r="AI464" s="44"/>
    </row>
    <row r="465" spans="1:35" x14ac:dyDescent="0.2">
      <c r="A465" s="31">
        <v>435</v>
      </c>
      <c r="B465" s="32" t="s">
        <v>629</v>
      </c>
      <c r="C465" s="38" t="s">
        <v>630</v>
      </c>
      <c r="D465" s="31" t="s">
        <v>570</v>
      </c>
      <c r="E465" s="8" t="s">
        <v>631</v>
      </c>
      <c r="F465" s="52">
        <v>0</v>
      </c>
      <c r="G465" s="52">
        <v>0</v>
      </c>
      <c r="H465" s="52">
        <v>0</v>
      </c>
      <c r="I465" s="52">
        <v>0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26"/>
      <c r="T465" s="55" t="s">
        <v>1993</v>
      </c>
      <c r="U465" s="47"/>
      <c r="V465" s="43"/>
      <c r="W465" s="39"/>
      <c r="X465" s="39"/>
      <c r="Y465" s="39"/>
      <c r="Z465" s="39"/>
      <c r="AA465" s="39"/>
      <c r="AB465" s="44"/>
      <c r="AC465" s="39"/>
      <c r="AD465" s="39"/>
      <c r="AE465" s="39"/>
      <c r="AF465" s="39"/>
      <c r="AG465" s="39"/>
      <c r="AH465" s="39"/>
      <c r="AI465" s="44"/>
    </row>
    <row r="466" spans="1:35" x14ac:dyDescent="0.2">
      <c r="A466" s="31">
        <v>436</v>
      </c>
      <c r="B466" s="32" t="s">
        <v>632</v>
      </c>
      <c r="C466" s="38" t="s">
        <v>633</v>
      </c>
      <c r="D466" s="31" t="s">
        <v>570</v>
      </c>
      <c r="E466" s="8" t="s">
        <v>634</v>
      </c>
      <c r="F466" s="52">
        <v>0</v>
      </c>
      <c r="G466" s="52">
        <v>0</v>
      </c>
      <c r="H466" s="52">
        <v>0</v>
      </c>
      <c r="I466" s="52">
        <v>0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26"/>
      <c r="T466" s="55" t="s">
        <v>1993</v>
      </c>
      <c r="U466" s="47"/>
      <c r="V466" s="43"/>
      <c r="W466" s="39"/>
      <c r="X466" s="44"/>
      <c r="Y466" s="39"/>
      <c r="Z466" s="39"/>
      <c r="AA466" s="39"/>
      <c r="AB466" s="44"/>
      <c r="AC466" s="39"/>
      <c r="AD466" s="39"/>
      <c r="AE466" s="39"/>
      <c r="AF466" s="39"/>
      <c r="AG466" s="39"/>
      <c r="AH466" s="39"/>
      <c r="AI466" s="44"/>
    </row>
    <row r="467" spans="1:35" x14ac:dyDescent="0.2">
      <c r="A467" s="31">
        <v>437</v>
      </c>
      <c r="B467" s="32" t="s">
        <v>635</v>
      </c>
      <c r="C467" s="38" t="s">
        <v>636</v>
      </c>
      <c r="D467" s="31" t="s">
        <v>570</v>
      </c>
      <c r="E467" s="8" t="s">
        <v>637</v>
      </c>
      <c r="F467" s="52">
        <v>0</v>
      </c>
      <c r="G467" s="52">
        <v>0</v>
      </c>
      <c r="H467" s="52">
        <v>0</v>
      </c>
      <c r="I467" s="52">
        <v>0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1920</v>
      </c>
      <c r="R467" s="52">
        <v>960</v>
      </c>
      <c r="S467" s="26"/>
      <c r="T467" s="55" t="s">
        <v>1993</v>
      </c>
      <c r="U467" s="47"/>
      <c r="V467" s="43"/>
      <c r="W467" s="39"/>
      <c r="X467" s="39"/>
      <c r="Y467" s="39"/>
      <c r="Z467" s="39"/>
      <c r="AA467" s="39"/>
      <c r="AB467" s="44"/>
      <c r="AC467" s="39"/>
      <c r="AD467" s="39"/>
      <c r="AE467" s="44"/>
      <c r="AF467" s="44"/>
      <c r="AG467" s="39"/>
      <c r="AH467" s="44"/>
      <c r="AI467" s="44"/>
    </row>
    <row r="468" spans="1:35" x14ac:dyDescent="0.2">
      <c r="A468" s="31">
        <v>438</v>
      </c>
      <c r="B468" s="32" t="s">
        <v>638</v>
      </c>
      <c r="C468" s="38" t="s">
        <v>639</v>
      </c>
      <c r="D468" s="31" t="s">
        <v>570</v>
      </c>
      <c r="E468" s="8" t="s">
        <v>640</v>
      </c>
      <c r="F468" s="52">
        <v>0</v>
      </c>
      <c r="G468" s="52">
        <v>0</v>
      </c>
      <c r="H468" s="52">
        <v>0</v>
      </c>
      <c r="I468" s="52">
        <v>0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672</v>
      </c>
      <c r="S468" s="26"/>
      <c r="T468" s="55" t="s">
        <v>1993</v>
      </c>
      <c r="U468" s="47"/>
      <c r="V468" s="43"/>
      <c r="W468" s="39"/>
      <c r="X468" s="39"/>
      <c r="Y468" s="39"/>
      <c r="Z468" s="39"/>
      <c r="AA468" s="39"/>
      <c r="AB468" s="39"/>
      <c r="AC468" s="39"/>
      <c r="AD468" s="44"/>
      <c r="AE468" s="39"/>
      <c r="AF468" s="39"/>
      <c r="AG468" s="39"/>
      <c r="AH468" s="39"/>
      <c r="AI468" s="39"/>
    </row>
    <row r="469" spans="1:35" x14ac:dyDescent="0.2">
      <c r="A469" s="31">
        <v>439</v>
      </c>
      <c r="B469" s="32" t="s">
        <v>641</v>
      </c>
      <c r="C469" s="38" t="s">
        <v>642</v>
      </c>
      <c r="D469" s="31" t="s">
        <v>570</v>
      </c>
      <c r="E469" s="8" t="s">
        <v>643</v>
      </c>
      <c r="F469" s="52">
        <v>0</v>
      </c>
      <c r="G469" s="52">
        <v>0</v>
      </c>
      <c r="H469" s="52">
        <v>0</v>
      </c>
      <c r="I469" s="52">
        <v>0</v>
      </c>
      <c r="J469" s="52">
        <v>0</v>
      </c>
      <c r="K469" s="52">
        <v>0</v>
      </c>
      <c r="L469" s="52">
        <v>0</v>
      </c>
      <c r="M469" s="52">
        <v>0</v>
      </c>
      <c r="N469" s="52">
        <v>336</v>
      </c>
      <c r="O469" s="52">
        <v>0</v>
      </c>
      <c r="P469" s="52">
        <v>0</v>
      </c>
      <c r="Q469" s="52">
        <v>0</v>
      </c>
      <c r="R469" s="52">
        <v>280</v>
      </c>
      <c r="S469" s="26"/>
      <c r="T469" s="55" t="s">
        <v>1993</v>
      </c>
      <c r="U469" s="47"/>
      <c r="V469" s="43"/>
      <c r="W469" s="39"/>
      <c r="X469" s="39"/>
      <c r="Y469" s="39"/>
      <c r="Z469" s="39"/>
      <c r="AA469" s="39"/>
      <c r="AB469" s="44"/>
      <c r="AC469" s="39"/>
      <c r="AD469" s="39"/>
      <c r="AE469" s="39"/>
      <c r="AF469" s="39"/>
      <c r="AG469" s="39"/>
      <c r="AH469" s="39"/>
      <c r="AI469" s="44"/>
    </row>
    <row r="470" spans="1:35" x14ac:dyDescent="0.2">
      <c r="A470" s="31">
        <v>440</v>
      </c>
      <c r="B470" s="32" t="s">
        <v>644</v>
      </c>
      <c r="C470" s="38" t="s">
        <v>645</v>
      </c>
      <c r="D470" s="31" t="s">
        <v>570</v>
      </c>
      <c r="E470" s="8" t="s">
        <v>646</v>
      </c>
      <c r="F470" s="52">
        <v>0</v>
      </c>
      <c r="G470" s="52">
        <v>0</v>
      </c>
      <c r="H470" s="52">
        <v>0</v>
      </c>
      <c r="I470" s="52">
        <v>0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26"/>
      <c r="T470" s="55" t="s">
        <v>1999</v>
      </c>
      <c r="U470" s="47"/>
      <c r="V470" s="43"/>
      <c r="W470" s="39"/>
      <c r="X470" s="44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44"/>
    </row>
    <row r="471" spans="1:35" x14ac:dyDescent="0.2">
      <c r="A471" s="31">
        <v>441</v>
      </c>
      <c r="B471" s="32" t="s">
        <v>647</v>
      </c>
      <c r="C471" s="38" t="s">
        <v>648</v>
      </c>
      <c r="D471" s="31" t="s">
        <v>570</v>
      </c>
      <c r="E471" s="8" t="s">
        <v>649</v>
      </c>
      <c r="F471" s="52">
        <v>0</v>
      </c>
      <c r="G471" s="52">
        <v>0</v>
      </c>
      <c r="H471" s="52">
        <v>0</v>
      </c>
      <c r="I471" s="52">
        <v>0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26"/>
      <c r="T471" s="55" t="s">
        <v>1993</v>
      </c>
      <c r="U471" s="47"/>
      <c r="V471" s="43"/>
      <c r="W471" s="39"/>
      <c r="X471" s="39"/>
      <c r="Y471" s="39"/>
      <c r="Z471" s="39"/>
      <c r="AA471" s="39"/>
      <c r="AB471" s="44"/>
      <c r="AC471" s="39"/>
      <c r="AD471" s="39"/>
      <c r="AE471" s="44"/>
      <c r="AF471" s="39"/>
      <c r="AG471" s="39"/>
      <c r="AH471" s="39"/>
      <c r="AI471" s="44"/>
    </row>
    <row r="472" spans="1:35" x14ac:dyDescent="0.2">
      <c r="A472" s="31">
        <v>442</v>
      </c>
      <c r="B472" s="32" t="s">
        <v>650</v>
      </c>
      <c r="C472" s="38" t="s">
        <v>651</v>
      </c>
      <c r="D472" s="31" t="s">
        <v>570</v>
      </c>
      <c r="E472" s="8" t="s">
        <v>652</v>
      </c>
      <c r="F472" s="52">
        <v>0</v>
      </c>
      <c r="G472" s="52">
        <v>0</v>
      </c>
      <c r="H472" s="52">
        <v>0</v>
      </c>
      <c r="I472" s="52">
        <v>0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26"/>
      <c r="T472" s="55" t="s">
        <v>1993</v>
      </c>
      <c r="U472" s="47"/>
      <c r="V472" s="43"/>
      <c r="W472" s="39"/>
      <c r="X472" s="39"/>
      <c r="Y472" s="39"/>
      <c r="Z472" s="39"/>
      <c r="AA472" s="44"/>
      <c r="AB472" s="39"/>
      <c r="AC472" s="39"/>
      <c r="AD472" s="39"/>
      <c r="AE472" s="39"/>
      <c r="AF472" s="39"/>
      <c r="AG472" s="39"/>
      <c r="AH472" s="39"/>
      <c r="AI472" s="44"/>
    </row>
    <row r="473" spans="1:35" x14ac:dyDescent="0.2">
      <c r="A473" s="31">
        <v>443</v>
      </c>
      <c r="B473" s="32" t="s">
        <v>653</v>
      </c>
      <c r="C473" s="38" t="s">
        <v>654</v>
      </c>
      <c r="D473" s="31" t="s">
        <v>570</v>
      </c>
      <c r="E473" s="8" t="s">
        <v>655</v>
      </c>
      <c r="F473" s="52">
        <v>0</v>
      </c>
      <c r="G473" s="52">
        <v>0</v>
      </c>
      <c r="H473" s="52">
        <v>0</v>
      </c>
      <c r="I473" s="52">
        <v>0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26"/>
      <c r="T473" s="55" t="s">
        <v>1993</v>
      </c>
      <c r="U473" s="47"/>
      <c r="V473" s="43"/>
      <c r="W473" s="39"/>
      <c r="X473" s="39"/>
      <c r="Y473" s="39"/>
      <c r="Z473" s="39"/>
      <c r="AA473" s="39"/>
      <c r="AB473" s="39"/>
      <c r="AC473" s="39"/>
      <c r="AD473" s="44"/>
      <c r="AE473" s="39"/>
      <c r="AF473" s="39"/>
      <c r="AG473" s="39"/>
      <c r="AH473" s="39"/>
      <c r="AI473" s="44"/>
    </row>
    <row r="474" spans="1:35" x14ac:dyDescent="0.2">
      <c r="A474" s="31">
        <v>444</v>
      </c>
      <c r="B474" s="32" t="s">
        <v>656</v>
      </c>
      <c r="C474" s="38" t="s">
        <v>657</v>
      </c>
      <c r="D474" s="31" t="s">
        <v>570</v>
      </c>
      <c r="E474" s="8" t="s">
        <v>658</v>
      </c>
      <c r="F474" s="52">
        <v>0</v>
      </c>
      <c r="G474" s="52">
        <v>0</v>
      </c>
      <c r="H474" s="52">
        <v>0</v>
      </c>
      <c r="I474" s="52">
        <v>0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11754</v>
      </c>
      <c r="R474" s="52">
        <v>23004</v>
      </c>
      <c r="S474" s="26"/>
      <c r="T474" s="55" t="s">
        <v>1993</v>
      </c>
      <c r="U474" s="47"/>
      <c r="V474" s="43"/>
      <c r="W474" s="39"/>
      <c r="X474" s="39"/>
      <c r="Y474" s="39"/>
      <c r="Z474" s="39"/>
      <c r="AA474" s="44"/>
      <c r="AB474" s="39"/>
      <c r="AC474" s="44"/>
      <c r="AD474" s="39"/>
      <c r="AE474" s="39"/>
      <c r="AF474" s="39"/>
      <c r="AG474" s="39"/>
      <c r="AH474" s="39"/>
      <c r="AI474" s="44"/>
    </row>
    <row r="475" spans="1:35" x14ac:dyDescent="0.2">
      <c r="A475" s="31">
        <v>445</v>
      </c>
      <c r="B475" s="32" t="s">
        <v>659</v>
      </c>
      <c r="C475" s="38" t="s">
        <v>660</v>
      </c>
      <c r="D475" s="31" t="s">
        <v>570</v>
      </c>
      <c r="E475" s="8" t="s">
        <v>661</v>
      </c>
      <c r="F475" s="52">
        <v>0</v>
      </c>
      <c r="G475" s="52">
        <v>0</v>
      </c>
      <c r="H475" s="52">
        <v>0</v>
      </c>
      <c r="I475" s="52">
        <v>0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5</v>
      </c>
      <c r="S475" s="26"/>
      <c r="T475" s="55" t="s">
        <v>1993</v>
      </c>
      <c r="U475" s="47"/>
      <c r="V475" s="43"/>
      <c r="W475" s="39"/>
      <c r="X475" s="39"/>
      <c r="Y475" s="44"/>
      <c r="Z475" s="39"/>
      <c r="AA475" s="39"/>
      <c r="AB475" s="39"/>
      <c r="AC475" s="39"/>
      <c r="AD475" s="44"/>
      <c r="AE475" s="39"/>
      <c r="AF475" s="39"/>
      <c r="AG475" s="39"/>
      <c r="AH475" s="39"/>
      <c r="AI475" s="44"/>
    </row>
    <row r="476" spans="1:35" x14ac:dyDescent="0.2">
      <c r="A476" s="31">
        <v>446</v>
      </c>
      <c r="B476" s="32" t="s">
        <v>662</v>
      </c>
      <c r="C476" s="38" t="s">
        <v>663</v>
      </c>
      <c r="D476" s="31" t="s">
        <v>570</v>
      </c>
      <c r="E476" s="8" t="s">
        <v>664</v>
      </c>
      <c r="F476" s="52">
        <v>0</v>
      </c>
      <c r="G476" s="52">
        <v>0</v>
      </c>
      <c r="H476" s="52">
        <v>0</v>
      </c>
      <c r="I476" s="52">
        <v>0</v>
      </c>
      <c r="J476" s="52">
        <v>0</v>
      </c>
      <c r="K476" s="52">
        <v>0</v>
      </c>
      <c r="L476" s="52">
        <v>0</v>
      </c>
      <c r="M476" s="52">
        <v>0</v>
      </c>
      <c r="N476" s="52">
        <v>0</v>
      </c>
      <c r="O476" s="52">
        <v>0</v>
      </c>
      <c r="P476" s="52">
        <v>0</v>
      </c>
      <c r="Q476" s="52">
        <v>0</v>
      </c>
      <c r="R476" s="52">
        <v>2784</v>
      </c>
      <c r="S476" s="26"/>
      <c r="T476" s="55" t="s">
        <v>1993</v>
      </c>
      <c r="U476" s="47"/>
      <c r="V476" s="43"/>
      <c r="W476" s="39"/>
      <c r="X476" s="44"/>
      <c r="Y476" s="39"/>
      <c r="Z476" s="39"/>
      <c r="AA476" s="39"/>
      <c r="AB476" s="44"/>
      <c r="AC476" s="39"/>
      <c r="AD476" s="39"/>
      <c r="AE476" s="39"/>
      <c r="AF476" s="39"/>
      <c r="AG476" s="39"/>
      <c r="AH476" s="44"/>
      <c r="AI476" s="44"/>
    </row>
    <row r="477" spans="1:35" s="2" customFormat="1" x14ac:dyDescent="0.2">
      <c r="A477" s="31">
        <v>447</v>
      </c>
      <c r="B477" s="32" t="s">
        <v>665</v>
      </c>
      <c r="C477" s="38" t="s">
        <v>666</v>
      </c>
      <c r="D477" s="31" t="s">
        <v>570</v>
      </c>
      <c r="E477" s="8" t="s">
        <v>667</v>
      </c>
      <c r="F477" s="52">
        <v>0</v>
      </c>
      <c r="G477" s="52">
        <v>0</v>
      </c>
      <c r="H477" s="52">
        <v>32121</v>
      </c>
      <c r="I477" s="52">
        <v>0</v>
      </c>
      <c r="J477" s="52">
        <v>0</v>
      </c>
      <c r="K477" s="52">
        <v>70000</v>
      </c>
      <c r="L477" s="52">
        <v>0</v>
      </c>
      <c r="M477" s="52">
        <v>0</v>
      </c>
      <c r="N477" s="52">
        <v>0</v>
      </c>
      <c r="O477" s="52">
        <v>0</v>
      </c>
      <c r="P477" s="52">
        <v>0</v>
      </c>
      <c r="Q477" s="52">
        <v>240</v>
      </c>
      <c r="R477" s="52">
        <v>0</v>
      </c>
      <c r="S477" s="26"/>
      <c r="T477" s="55" t="s">
        <v>1993</v>
      </c>
      <c r="U477" s="47"/>
      <c r="V477" s="43"/>
      <c r="W477" s="39"/>
      <c r="X477" s="44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44"/>
    </row>
    <row r="478" spans="1:35" x14ac:dyDescent="0.2">
      <c r="A478" s="31">
        <v>448</v>
      </c>
      <c r="B478" s="32" t="s">
        <v>669</v>
      </c>
      <c r="C478" s="38" t="s">
        <v>670</v>
      </c>
      <c r="D478" s="31" t="s">
        <v>668</v>
      </c>
      <c r="E478" s="8" t="s">
        <v>671</v>
      </c>
      <c r="F478" s="52">
        <v>0</v>
      </c>
      <c r="G478" s="52">
        <v>0</v>
      </c>
      <c r="H478" s="52">
        <v>0</v>
      </c>
      <c r="I478" s="52">
        <v>0</v>
      </c>
      <c r="J478" s="52">
        <v>0</v>
      </c>
      <c r="K478" s="52">
        <v>0</v>
      </c>
      <c r="L478" s="52">
        <v>0</v>
      </c>
      <c r="M478" s="52">
        <v>0</v>
      </c>
      <c r="N478" s="52">
        <v>0</v>
      </c>
      <c r="O478" s="52">
        <v>0</v>
      </c>
      <c r="P478" s="52">
        <v>0</v>
      </c>
      <c r="Q478" s="52">
        <v>0</v>
      </c>
      <c r="R478" s="52">
        <v>0</v>
      </c>
      <c r="S478" s="26"/>
      <c r="T478" s="55" t="s">
        <v>1993</v>
      </c>
      <c r="U478" s="47"/>
      <c r="V478" s="43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44"/>
      <c r="AI478" s="44"/>
    </row>
    <row r="479" spans="1:35" x14ac:dyDescent="0.2">
      <c r="A479" s="31">
        <v>449</v>
      </c>
      <c r="B479" s="32" t="s">
        <v>672</v>
      </c>
      <c r="C479" s="38" t="s">
        <v>673</v>
      </c>
      <c r="D479" s="31" t="s">
        <v>668</v>
      </c>
      <c r="E479" s="8" t="s">
        <v>674</v>
      </c>
      <c r="F479" s="52">
        <v>0</v>
      </c>
      <c r="G479" s="52">
        <v>0</v>
      </c>
      <c r="H479" s="52">
        <v>0</v>
      </c>
      <c r="I479" s="52">
        <v>0</v>
      </c>
      <c r="J479" s="52">
        <v>0</v>
      </c>
      <c r="K479" s="52">
        <v>7200</v>
      </c>
      <c r="L479" s="52">
        <v>0</v>
      </c>
      <c r="M479" s="52">
        <v>0</v>
      </c>
      <c r="N479" s="52">
        <v>0</v>
      </c>
      <c r="O479" s="52">
        <v>0</v>
      </c>
      <c r="P479" s="52">
        <v>0</v>
      </c>
      <c r="Q479" s="52">
        <v>0</v>
      </c>
      <c r="R479" s="52">
        <v>0</v>
      </c>
      <c r="S479" s="26"/>
      <c r="T479" s="55" t="s">
        <v>1993</v>
      </c>
      <c r="U479" s="47"/>
      <c r="V479" s="43"/>
      <c r="W479" s="39"/>
      <c r="X479" s="39"/>
      <c r="Y479" s="39"/>
      <c r="Z479" s="39"/>
      <c r="AA479" s="39"/>
      <c r="AB479" s="39"/>
      <c r="AC479" s="39"/>
      <c r="AD479" s="39"/>
      <c r="AE479" s="44"/>
      <c r="AF479" s="39"/>
      <c r="AG479" s="39"/>
      <c r="AH479" s="39"/>
      <c r="AI479" s="44"/>
    </row>
    <row r="480" spans="1:35" x14ac:dyDescent="0.2">
      <c r="A480" s="31">
        <v>450</v>
      </c>
      <c r="B480" s="32" t="s">
        <v>675</v>
      </c>
      <c r="C480" s="38" t="s">
        <v>676</v>
      </c>
      <c r="D480" s="31" t="s">
        <v>668</v>
      </c>
      <c r="E480" s="8" t="s">
        <v>677</v>
      </c>
      <c r="F480" s="52">
        <v>0</v>
      </c>
      <c r="G480" s="52">
        <v>0</v>
      </c>
      <c r="H480" s="52">
        <v>0</v>
      </c>
      <c r="I480" s="52">
        <v>0</v>
      </c>
      <c r="J480" s="52">
        <v>0</v>
      </c>
      <c r="K480" s="52">
        <v>0</v>
      </c>
      <c r="L480" s="52">
        <v>0</v>
      </c>
      <c r="M480" s="52">
        <v>0</v>
      </c>
      <c r="N480" s="52">
        <v>0</v>
      </c>
      <c r="O480" s="52">
        <v>0</v>
      </c>
      <c r="P480" s="52">
        <v>0</v>
      </c>
      <c r="Q480" s="52">
        <v>0</v>
      </c>
      <c r="R480" s="52">
        <v>0</v>
      </c>
      <c r="S480" s="26"/>
      <c r="T480" s="56" t="s">
        <v>1994</v>
      </c>
      <c r="U480" s="47"/>
      <c r="V480" s="43"/>
      <c r="W480" s="39"/>
      <c r="X480" s="44"/>
      <c r="Y480" s="44"/>
      <c r="Z480" s="39"/>
      <c r="AA480" s="39"/>
      <c r="AB480" s="44"/>
      <c r="AC480" s="39"/>
      <c r="AD480" s="39"/>
      <c r="AE480" s="44"/>
      <c r="AF480" s="39"/>
      <c r="AG480" s="39"/>
      <c r="AH480" s="44"/>
      <c r="AI480" s="44"/>
    </row>
    <row r="481" spans="1:35" x14ac:dyDescent="0.2">
      <c r="A481" s="31">
        <v>451</v>
      </c>
      <c r="B481" s="32" t="s">
        <v>678</v>
      </c>
      <c r="C481" s="38" t="s">
        <v>679</v>
      </c>
      <c r="D481" s="31" t="s">
        <v>668</v>
      </c>
      <c r="E481" s="8" t="s">
        <v>680</v>
      </c>
      <c r="F481" s="52">
        <v>0</v>
      </c>
      <c r="G481" s="52">
        <v>0</v>
      </c>
      <c r="H481" s="52">
        <v>0</v>
      </c>
      <c r="I481" s="52">
        <v>0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0</v>
      </c>
      <c r="Q481" s="52">
        <v>0</v>
      </c>
      <c r="R481" s="52">
        <v>0</v>
      </c>
      <c r="S481" s="26"/>
      <c r="T481" s="55" t="s">
        <v>1999</v>
      </c>
      <c r="U481" s="47"/>
      <c r="V481" s="43"/>
      <c r="W481" s="39"/>
      <c r="X481" s="39"/>
      <c r="Y481" s="39"/>
      <c r="Z481" s="39"/>
      <c r="AA481" s="39"/>
      <c r="AB481" s="39"/>
      <c r="AC481" s="39"/>
      <c r="AD481" s="39"/>
      <c r="AE481" s="44"/>
      <c r="AF481" s="39"/>
      <c r="AG481" s="39"/>
      <c r="AH481" s="44"/>
      <c r="AI481" s="44"/>
    </row>
    <row r="482" spans="1:35" x14ac:dyDescent="0.2">
      <c r="A482" s="31">
        <v>452</v>
      </c>
      <c r="B482" s="32" t="s">
        <v>681</v>
      </c>
      <c r="C482" s="38" t="s">
        <v>682</v>
      </c>
      <c r="D482" s="31" t="s">
        <v>668</v>
      </c>
      <c r="E482" s="8" t="s">
        <v>683</v>
      </c>
      <c r="F482" s="52">
        <v>0</v>
      </c>
      <c r="G482" s="52">
        <v>0</v>
      </c>
      <c r="H482" s="52">
        <v>0</v>
      </c>
      <c r="I482" s="52">
        <v>0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0</v>
      </c>
      <c r="Q482" s="52">
        <v>1</v>
      </c>
      <c r="R482" s="52">
        <v>0</v>
      </c>
      <c r="S482" s="26"/>
      <c r="T482" s="55" t="s">
        <v>1993</v>
      </c>
      <c r="U482" s="47"/>
      <c r="V482" s="43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44"/>
    </row>
    <row r="483" spans="1:35" x14ac:dyDescent="0.2">
      <c r="A483" s="31">
        <v>453</v>
      </c>
      <c r="B483" s="32" t="s">
        <v>684</v>
      </c>
      <c r="C483" s="38" t="s">
        <v>685</v>
      </c>
      <c r="D483" s="31" t="s">
        <v>668</v>
      </c>
      <c r="E483" s="8" t="s">
        <v>686</v>
      </c>
      <c r="F483" s="52">
        <v>0</v>
      </c>
      <c r="G483" s="52">
        <v>0</v>
      </c>
      <c r="H483" s="52">
        <v>0</v>
      </c>
      <c r="I483" s="52">
        <v>0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0</v>
      </c>
      <c r="S483" s="26"/>
      <c r="T483" s="55" t="s">
        <v>1993</v>
      </c>
      <c r="U483" s="47"/>
      <c r="V483" s="43"/>
      <c r="W483" s="39"/>
      <c r="X483" s="44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44"/>
    </row>
    <row r="484" spans="1:35" x14ac:dyDescent="0.2">
      <c r="A484" s="31">
        <v>454</v>
      </c>
      <c r="B484" s="32" t="s">
        <v>687</v>
      </c>
      <c r="C484" s="38" t="s">
        <v>688</v>
      </c>
      <c r="D484" s="31" t="s">
        <v>668</v>
      </c>
      <c r="E484" s="8" t="s">
        <v>689</v>
      </c>
      <c r="F484" s="52">
        <v>0</v>
      </c>
      <c r="G484" s="52">
        <v>0</v>
      </c>
      <c r="H484" s="52">
        <v>0</v>
      </c>
      <c r="I484" s="52">
        <v>0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2">
        <v>0</v>
      </c>
      <c r="R484" s="52">
        <v>0</v>
      </c>
      <c r="S484" s="26"/>
      <c r="T484" s="55" t="s">
        <v>1993</v>
      </c>
      <c r="U484" s="47"/>
      <c r="V484" s="43"/>
      <c r="W484" s="39"/>
      <c r="X484" s="39"/>
      <c r="Y484" s="39"/>
      <c r="Z484" s="39"/>
      <c r="AA484" s="39"/>
      <c r="AB484" s="39"/>
      <c r="AC484" s="39"/>
      <c r="AD484" s="39"/>
      <c r="AE484" s="39"/>
      <c r="AF484" s="44"/>
      <c r="AG484" s="39"/>
      <c r="AH484" s="39"/>
      <c r="AI484" s="44"/>
    </row>
    <row r="485" spans="1:35" x14ac:dyDescent="0.2">
      <c r="A485" s="31">
        <v>455</v>
      </c>
      <c r="B485" s="32" t="s">
        <v>690</v>
      </c>
      <c r="C485" s="38" t="s">
        <v>691</v>
      </c>
      <c r="D485" s="31" t="s">
        <v>668</v>
      </c>
      <c r="E485" s="8" t="s">
        <v>692</v>
      </c>
      <c r="F485" s="52">
        <v>0</v>
      </c>
      <c r="G485" s="52">
        <v>0</v>
      </c>
      <c r="H485" s="52">
        <v>0</v>
      </c>
      <c r="I485" s="52">
        <v>0</v>
      </c>
      <c r="J485" s="52">
        <v>0</v>
      </c>
      <c r="K485" s="52">
        <v>0</v>
      </c>
      <c r="L485" s="52">
        <v>0</v>
      </c>
      <c r="M485" s="52">
        <v>0</v>
      </c>
      <c r="N485" s="52">
        <v>188000</v>
      </c>
      <c r="O485" s="52">
        <v>0</v>
      </c>
      <c r="P485" s="52">
        <v>0</v>
      </c>
      <c r="Q485" s="52">
        <v>0</v>
      </c>
      <c r="R485" s="52">
        <v>0</v>
      </c>
      <c r="S485" s="26"/>
      <c r="T485" s="55" t="s">
        <v>1999</v>
      </c>
      <c r="U485" s="47"/>
      <c r="V485" s="43"/>
      <c r="W485" s="39"/>
      <c r="X485" s="44"/>
      <c r="Y485" s="39"/>
      <c r="Z485" s="39"/>
      <c r="AA485" s="39"/>
      <c r="AB485" s="39"/>
      <c r="AC485" s="39"/>
      <c r="AD485" s="39"/>
      <c r="AE485" s="39"/>
      <c r="AF485" s="39"/>
      <c r="AG485" s="39"/>
      <c r="AH485" s="44"/>
      <c r="AI485" s="44"/>
    </row>
    <row r="486" spans="1:35" x14ac:dyDescent="0.2">
      <c r="A486" s="31">
        <v>456</v>
      </c>
      <c r="B486" s="32" t="s">
        <v>693</v>
      </c>
      <c r="C486" s="38" t="s">
        <v>694</v>
      </c>
      <c r="D486" s="31" t="s">
        <v>668</v>
      </c>
      <c r="E486" s="8" t="s">
        <v>695</v>
      </c>
      <c r="F486" s="52">
        <v>0</v>
      </c>
      <c r="G486" s="52">
        <v>0</v>
      </c>
      <c r="H486" s="52">
        <v>0</v>
      </c>
      <c r="I486" s="52">
        <v>0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2">
        <v>0</v>
      </c>
      <c r="R486" s="52">
        <v>0</v>
      </c>
      <c r="S486" s="26"/>
      <c r="T486" s="55" t="s">
        <v>1993</v>
      </c>
      <c r="U486" s="47"/>
      <c r="V486" s="43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44"/>
      <c r="AI486" s="44"/>
    </row>
    <row r="487" spans="1:35" x14ac:dyDescent="0.2">
      <c r="A487" s="31">
        <v>457</v>
      </c>
      <c r="B487" s="32" t="s">
        <v>696</v>
      </c>
      <c r="C487" s="38" t="s">
        <v>697</v>
      </c>
      <c r="D487" s="31" t="s">
        <v>668</v>
      </c>
      <c r="E487" s="8" t="s">
        <v>698</v>
      </c>
      <c r="F487" s="52">
        <v>0</v>
      </c>
      <c r="G487" s="52">
        <v>0</v>
      </c>
      <c r="H487" s="52">
        <v>0</v>
      </c>
      <c r="I487" s="52">
        <v>0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2">
        <v>0</v>
      </c>
      <c r="R487" s="52">
        <v>0</v>
      </c>
      <c r="S487" s="26"/>
      <c r="T487" s="55" t="s">
        <v>1993</v>
      </c>
      <c r="U487" s="47"/>
      <c r="V487" s="43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44"/>
      <c r="AI487" s="44"/>
    </row>
    <row r="488" spans="1:35" x14ac:dyDescent="0.2">
      <c r="A488" s="31">
        <v>458</v>
      </c>
      <c r="B488" s="32" t="s">
        <v>699</v>
      </c>
      <c r="C488" s="38" t="s">
        <v>700</v>
      </c>
      <c r="D488" s="31" t="s">
        <v>668</v>
      </c>
      <c r="E488" s="8" t="s">
        <v>701</v>
      </c>
      <c r="F488" s="52">
        <v>0</v>
      </c>
      <c r="G488" s="52">
        <v>0</v>
      </c>
      <c r="H488" s="52">
        <v>0</v>
      </c>
      <c r="I488" s="52">
        <v>0</v>
      </c>
      <c r="J488" s="52">
        <v>0</v>
      </c>
      <c r="K488" s="52">
        <v>0</v>
      </c>
      <c r="L488" s="52">
        <v>0</v>
      </c>
      <c r="M488" s="52">
        <v>0</v>
      </c>
      <c r="N488" s="52">
        <v>0</v>
      </c>
      <c r="O488" s="52">
        <v>0</v>
      </c>
      <c r="P488" s="52">
        <v>0</v>
      </c>
      <c r="Q488" s="52">
        <v>0</v>
      </c>
      <c r="R488" s="52">
        <v>0</v>
      </c>
      <c r="S488" s="26"/>
      <c r="T488" s="55" t="s">
        <v>1993</v>
      </c>
      <c r="U488" s="47"/>
      <c r="V488" s="43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44"/>
    </row>
    <row r="489" spans="1:35" x14ac:dyDescent="0.2">
      <c r="A489" s="31">
        <v>459</v>
      </c>
      <c r="B489" s="32" t="s">
        <v>702</v>
      </c>
      <c r="C489" s="38" t="s">
        <v>703</v>
      </c>
      <c r="D489" s="31" t="s">
        <v>668</v>
      </c>
      <c r="E489" s="8" t="s">
        <v>704</v>
      </c>
      <c r="F489" s="52">
        <v>0</v>
      </c>
      <c r="G489" s="52">
        <v>0</v>
      </c>
      <c r="H489" s="52">
        <v>0</v>
      </c>
      <c r="I489" s="52">
        <v>0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2">
        <v>512</v>
      </c>
      <c r="R489" s="52">
        <v>0</v>
      </c>
      <c r="S489" s="26"/>
      <c r="T489" s="55" t="s">
        <v>1993</v>
      </c>
      <c r="U489" s="47"/>
      <c r="V489" s="43"/>
      <c r="W489" s="39"/>
      <c r="X489" s="44"/>
      <c r="Y489" s="39"/>
      <c r="Z489" s="39"/>
      <c r="AA489" s="39"/>
      <c r="AB489" s="39"/>
      <c r="AC489" s="39"/>
      <c r="AD489" s="39"/>
      <c r="AE489" s="39"/>
      <c r="AF489" s="39"/>
      <c r="AG489" s="39"/>
      <c r="AH489" s="44"/>
      <c r="AI489" s="44"/>
    </row>
    <row r="490" spans="1:35" x14ac:dyDescent="0.2">
      <c r="A490" s="31">
        <v>460</v>
      </c>
      <c r="B490" s="32" t="s">
        <v>705</v>
      </c>
      <c r="C490" s="38" t="s">
        <v>706</v>
      </c>
      <c r="D490" s="31" t="s">
        <v>668</v>
      </c>
      <c r="E490" s="8" t="s">
        <v>707</v>
      </c>
      <c r="F490" s="52">
        <v>0</v>
      </c>
      <c r="G490" s="52">
        <v>0</v>
      </c>
      <c r="H490" s="52">
        <v>0</v>
      </c>
      <c r="I490" s="52">
        <v>0</v>
      </c>
      <c r="J490" s="52">
        <v>0</v>
      </c>
      <c r="K490" s="52">
        <v>30392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2">
        <v>0</v>
      </c>
      <c r="R490" s="52">
        <v>0</v>
      </c>
      <c r="S490" s="26"/>
      <c r="T490" s="55" t="s">
        <v>1993</v>
      </c>
      <c r="U490" s="47"/>
      <c r="V490" s="43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44"/>
      <c r="AI490" s="44"/>
    </row>
    <row r="491" spans="1:35" x14ac:dyDescent="0.2">
      <c r="A491" s="31">
        <v>461</v>
      </c>
      <c r="B491" s="32" t="s">
        <v>708</v>
      </c>
      <c r="C491" s="38" t="s">
        <v>709</v>
      </c>
      <c r="D491" s="31" t="s">
        <v>668</v>
      </c>
      <c r="E491" s="8" t="s">
        <v>710</v>
      </c>
      <c r="F491" s="52">
        <v>0</v>
      </c>
      <c r="G491" s="52">
        <v>0</v>
      </c>
      <c r="H491" s="52">
        <v>0</v>
      </c>
      <c r="I491" s="52">
        <v>0</v>
      </c>
      <c r="J491" s="52">
        <v>0</v>
      </c>
      <c r="K491" s="52">
        <v>0</v>
      </c>
      <c r="L491" s="52">
        <v>25343</v>
      </c>
      <c r="M491" s="52">
        <v>0</v>
      </c>
      <c r="N491" s="52">
        <v>0</v>
      </c>
      <c r="O491" s="52">
        <v>0</v>
      </c>
      <c r="P491" s="52">
        <v>0</v>
      </c>
      <c r="Q491" s="52">
        <v>325000</v>
      </c>
      <c r="R491" s="52">
        <v>1150</v>
      </c>
      <c r="S491" s="26"/>
      <c r="T491" s="55" t="s">
        <v>1993</v>
      </c>
      <c r="U491" s="47"/>
      <c r="V491" s="43"/>
      <c r="W491" s="39"/>
      <c r="X491" s="39"/>
      <c r="Y491" s="44"/>
      <c r="Z491" s="39"/>
      <c r="AA491" s="39"/>
      <c r="AB491" s="44"/>
      <c r="AC491" s="39"/>
      <c r="AD491" s="39"/>
      <c r="AE491" s="39"/>
      <c r="AF491" s="39"/>
      <c r="AG491" s="39"/>
      <c r="AH491" s="44"/>
      <c r="AI491" s="44"/>
    </row>
    <row r="492" spans="1:35" x14ac:dyDescent="0.2">
      <c r="A492" s="31">
        <v>462</v>
      </c>
      <c r="B492" s="32" t="s">
        <v>711</v>
      </c>
      <c r="C492" s="38" t="s">
        <v>712</v>
      </c>
      <c r="D492" s="31" t="s">
        <v>668</v>
      </c>
      <c r="E492" s="8" t="s">
        <v>713</v>
      </c>
      <c r="F492" s="52">
        <v>0</v>
      </c>
      <c r="G492" s="52">
        <v>0</v>
      </c>
      <c r="H492" s="52">
        <v>0</v>
      </c>
      <c r="I492" s="52">
        <v>0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26"/>
      <c r="T492" s="55" t="s">
        <v>1993</v>
      </c>
      <c r="U492" s="47"/>
      <c r="V492" s="43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44"/>
    </row>
    <row r="493" spans="1:35" x14ac:dyDescent="0.2">
      <c r="A493" s="31">
        <v>463</v>
      </c>
      <c r="B493" s="32" t="s">
        <v>714</v>
      </c>
      <c r="C493" s="38" t="s">
        <v>715</v>
      </c>
      <c r="D493" s="31" t="s">
        <v>668</v>
      </c>
      <c r="E493" s="8" t="s">
        <v>1714</v>
      </c>
      <c r="F493" s="52">
        <v>0</v>
      </c>
      <c r="G493" s="52">
        <v>0</v>
      </c>
      <c r="H493" s="52">
        <v>0</v>
      </c>
      <c r="I493" s="52">
        <v>0</v>
      </c>
      <c r="J493" s="52">
        <v>0</v>
      </c>
      <c r="K493" s="52">
        <v>63818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26"/>
      <c r="T493" s="55" t="s">
        <v>1993</v>
      </c>
      <c r="U493" s="47"/>
      <c r="V493" s="43"/>
      <c r="W493" s="39"/>
      <c r="X493" s="39"/>
      <c r="Y493" s="39"/>
      <c r="Z493" s="39"/>
      <c r="AA493" s="39"/>
      <c r="AB493" s="39"/>
      <c r="AC493" s="39"/>
      <c r="AD493" s="39"/>
      <c r="AE493" s="44"/>
      <c r="AF493" s="39"/>
      <c r="AG493" s="39"/>
      <c r="AH493" s="39"/>
      <c r="AI493" s="44"/>
    </row>
    <row r="494" spans="1:35" x14ac:dyDescent="0.2">
      <c r="A494" s="31">
        <v>464</v>
      </c>
      <c r="B494" s="32" t="s">
        <v>717</v>
      </c>
      <c r="C494" s="38" t="s">
        <v>718</v>
      </c>
      <c r="D494" s="31" t="s">
        <v>716</v>
      </c>
      <c r="E494" s="8" t="s">
        <v>719</v>
      </c>
      <c r="F494" s="52">
        <v>0</v>
      </c>
      <c r="G494" s="52">
        <v>0</v>
      </c>
      <c r="H494" s="52">
        <v>0</v>
      </c>
      <c r="I494" s="52">
        <v>0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26"/>
      <c r="T494" s="55" t="s">
        <v>1993</v>
      </c>
      <c r="U494" s="47"/>
      <c r="V494" s="43"/>
      <c r="W494" s="39"/>
      <c r="X494" s="39"/>
      <c r="Y494" s="39"/>
      <c r="Z494" s="39"/>
      <c r="AA494" s="39"/>
      <c r="AB494" s="39"/>
      <c r="AC494" s="39"/>
      <c r="AD494" s="39"/>
      <c r="AE494" s="44"/>
      <c r="AF494" s="39"/>
      <c r="AG494" s="39"/>
      <c r="AH494" s="39"/>
      <c r="AI494" s="44"/>
    </row>
    <row r="495" spans="1:35" s="2" customFormat="1" x14ac:dyDescent="0.2">
      <c r="A495" s="31">
        <v>465</v>
      </c>
      <c r="B495" s="32" t="s">
        <v>720</v>
      </c>
      <c r="C495" s="38" t="s">
        <v>721</v>
      </c>
      <c r="D495" s="31" t="s">
        <v>716</v>
      </c>
      <c r="E495" s="8" t="s">
        <v>722</v>
      </c>
      <c r="F495" s="52">
        <v>0</v>
      </c>
      <c r="G495" s="52">
        <v>0</v>
      </c>
      <c r="H495" s="52">
        <v>0</v>
      </c>
      <c r="I495" s="52">
        <v>0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2835</v>
      </c>
      <c r="S495" s="26"/>
      <c r="T495" s="55" t="s">
        <v>1999</v>
      </c>
      <c r="U495" s="47"/>
      <c r="V495" s="43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44"/>
    </row>
    <row r="496" spans="1:35" x14ac:dyDescent="0.2">
      <c r="A496" s="31">
        <v>466</v>
      </c>
      <c r="B496" s="32" t="s">
        <v>723</v>
      </c>
      <c r="C496" s="38" t="s">
        <v>724</v>
      </c>
      <c r="D496" s="31" t="s">
        <v>716</v>
      </c>
      <c r="E496" s="8" t="s">
        <v>725</v>
      </c>
      <c r="F496" s="52">
        <v>0</v>
      </c>
      <c r="G496" s="52">
        <v>0</v>
      </c>
      <c r="H496" s="52">
        <v>0</v>
      </c>
      <c r="I496" s="52">
        <v>0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26"/>
      <c r="T496" s="55" t="s">
        <v>1993</v>
      </c>
      <c r="U496" s="47"/>
      <c r="V496" s="43"/>
      <c r="W496" s="39"/>
      <c r="X496" s="39"/>
      <c r="Y496" s="39"/>
      <c r="Z496" s="39"/>
      <c r="AA496" s="39"/>
      <c r="AB496" s="44"/>
      <c r="AC496" s="39"/>
      <c r="AD496" s="39"/>
      <c r="AE496" s="44"/>
      <c r="AF496" s="39"/>
      <c r="AG496" s="39"/>
      <c r="AH496" s="39"/>
      <c r="AI496" s="44"/>
    </row>
    <row r="497" spans="1:35" x14ac:dyDescent="0.2">
      <c r="A497" s="31">
        <v>467</v>
      </c>
      <c r="B497" s="32" t="s">
        <v>726</v>
      </c>
      <c r="C497" s="38" t="s">
        <v>727</v>
      </c>
      <c r="D497" s="31" t="s">
        <v>716</v>
      </c>
      <c r="E497" s="8" t="s">
        <v>728</v>
      </c>
      <c r="F497" s="52">
        <v>0</v>
      </c>
      <c r="G497" s="52">
        <v>0</v>
      </c>
      <c r="H497" s="52">
        <v>0</v>
      </c>
      <c r="I497" s="52">
        <v>0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952</v>
      </c>
      <c r="S497" s="26"/>
      <c r="T497" s="55" t="s">
        <v>1993</v>
      </c>
      <c r="U497" s="47"/>
      <c r="V497" s="43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44"/>
    </row>
    <row r="498" spans="1:35" x14ac:dyDescent="0.2">
      <c r="A498" s="31">
        <v>468</v>
      </c>
      <c r="B498" s="32" t="s">
        <v>729</v>
      </c>
      <c r="C498" s="38" t="s">
        <v>730</v>
      </c>
      <c r="D498" s="31" t="s">
        <v>716</v>
      </c>
      <c r="E498" s="8" t="s">
        <v>731</v>
      </c>
      <c r="F498" s="52">
        <v>0</v>
      </c>
      <c r="G498" s="52">
        <v>0</v>
      </c>
      <c r="H498" s="52">
        <v>0</v>
      </c>
      <c r="I498" s="52">
        <v>0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6096</v>
      </c>
      <c r="R498" s="52">
        <v>0</v>
      </c>
      <c r="S498" s="26"/>
      <c r="T498" s="55" t="s">
        <v>1993</v>
      </c>
      <c r="U498" s="47"/>
      <c r="V498" s="43"/>
      <c r="W498" s="39"/>
      <c r="X498" s="44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44"/>
    </row>
    <row r="499" spans="1:35" x14ac:dyDescent="0.2">
      <c r="A499" s="31">
        <v>469</v>
      </c>
      <c r="B499" s="32" t="s">
        <v>732</v>
      </c>
      <c r="C499" s="38" t="s">
        <v>733</v>
      </c>
      <c r="D499" s="31" t="s">
        <v>716</v>
      </c>
      <c r="E499" s="8" t="s">
        <v>734</v>
      </c>
      <c r="F499" s="52">
        <v>0</v>
      </c>
      <c r="G499" s="52">
        <v>0</v>
      </c>
      <c r="H499" s="52">
        <v>0</v>
      </c>
      <c r="I499" s="52">
        <v>0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26"/>
      <c r="T499" s="55" t="s">
        <v>1993</v>
      </c>
      <c r="U499" s="47"/>
      <c r="V499" s="43"/>
      <c r="W499" s="39"/>
      <c r="X499" s="44"/>
      <c r="Y499" s="44"/>
      <c r="Z499" s="39"/>
      <c r="AA499" s="39"/>
      <c r="AB499" s="44"/>
      <c r="AC499" s="39"/>
      <c r="AD499" s="44"/>
      <c r="AE499" s="39"/>
      <c r="AF499" s="39"/>
      <c r="AG499" s="39"/>
      <c r="AH499" s="44"/>
      <c r="AI499" s="44"/>
    </row>
    <row r="500" spans="1:35" x14ac:dyDescent="0.2">
      <c r="A500" s="31">
        <v>470</v>
      </c>
      <c r="B500" s="32" t="s">
        <v>735</v>
      </c>
      <c r="C500" s="38" t="s">
        <v>736</v>
      </c>
      <c r="D500" s="31" t="s">
        <v>716</v>
      </c>
      <c r="E500" s="8" t="s">
        <v>737</v>
      </c>
      <c r="F500" s="52">
        <v>0</v>
      </c>
      <c r="G500" s="52">
        <v>0</v>
      </c>
      <c r="H500" s="52">
        <v>0</v>
      </c>
      <c r="I500" s="52">
        <v>0</v>
      </c>
      <c r="J500" s="52">
        <v>0</v>
      </c>
      <c r="K500" s="52">
        <v>0</v>
      </c>
      <c r="L500" s="52">
        <v>0</v>
      </c>
      <c r="M500" s="52">
        <v>0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26"/>
      <c r="T500" s="55" t="s">
        <v>1993</v>
      </c>
    </row>
    <row r="501" spans="1:35" x14ac:dyDescent="0.2">
      <c r="A501" s="31">
        <v>471</v>
      </c>
      <c r="B501" s="32" t="s">
        <v>738</v>
      </c>
      <c r="C501" s="38" t="s">
        <v>739</v>
      </c>
      <c r="D501" s="31" t="s">
        <v>716</v>
      </c>
      <c r="E501" s="8" t="s">
        <v>740</v>
      </c>
      <c r="F501" s="52">
        <v>0</v>
      </c>
      <c r="G501" s="52">
        <v>0</v>
      </c>
      <c r="H501" s="52">
        <v>0</v>
      </c>
      <c r="I501" s="52">
        <v>0</v>
      </c>
      <c r="J501" s="52">
        <v>0</v>
      </c>
      <c r="K501" s="52">
        <v>0</v>
      </c>
      <c r="L501" s="52">
        <v>0</v>
      </c>
      <c r="M501" s="52">
        <v>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26"/>
      <c r="T501" s="55" t="s">
        <v>1993</v>
      </c>
    </row>
    <row r="502" spans="1:35" x14ac:dyDescent="0.2">
      <c r="A502" s="31">
        <v>472</v>
      </c>
      <c r="B502" s="32" t="s">
        <v>741</v>
      </c>
      <c r="C502" s="38" t="s">
        <v>742</v>
      </c>
      <c r="D502" s="31" t="s">
        <v>716</v>
      </c>
      <c r="E502" s="8" t="s">
        <v>743</v>
      </c>
      <c r="F502" s="52">
        <v>0</v>
      </c>
      <c r="G502" s="52">
        <v>0</v>
      </c>
      <c r="H502" s="52">
        <v>0</v>
      </c>
      <c r="I502" s="52">
        <v>0</v>
      </c>
      <c r="J502" s="52">
        <v>0</v>
      </c>
      <c r="K502" s="52">
        <v>0</v>
      </c>
      <c r="L502" s="52">
        <v>0</v>
      </c>
      <c r="M502" s="52">
        <v>0</v>
      </c>
      <c r="N502" s="52">
        <v>0</v>
      </c>
      <c r="O502" s="52">
        <v>0</v>
      </c>
      <c r="P502" s="52">
        <v>0</v>
      </c>
      <c r="Q502" s="52">
        <v>0</v>
      </c>
      <c r="R502" s="52">
        <v>960</v>
      </c>
      <c r="S502" s="26"/>
      <c r="T502" s="55" t="s">
        <v>1999</v>
      </c>
    </row>
    <row r="503" spans="1:35" x14ac:dyDescent="0.2">
      <c r="A503" s="31">
        <v>473</v>
      </c>
      <c r="B503" s="32" t="s">
        <v>744</v>
      </c>
      <c r="C503" s="38" t="s">
        <v>745</v>
      </c>
      <c r="D503" s="31" t="s">
        <v>716</v>
      </c>
      <c r="E503" s="8" t="s">
        <v>746</v>
      </c>
      <c r="F503" s="52">
        <v>0</v>
      </c>
      <c r="G503" s="52">
        <v>0</v>
      </c>
      <c r="H503" s="52">
        <v>0</v>
      </c>
      <c r="I503" s="52">
        <v>0</v>
      </c>
      <c r="J503" s="52">
        <v>0</v>
      </c>
      <c r="K503" s="52">
        <v>0</v>
      </c>
      <c r="L503" s="52">
        <v>0</v>
      </c>
      <c r="M503" s="52">
        <v>0</v>
      </c>
      <c r="N503" s="52">
        <v>0</v>
      </c>
      <c r="O503" s="52">
        <v>0</v>
      </c>
      <c r="P503" s="52">
        <v>0</v>
      </c>
      <c r="Q503" s="52">
        <v>0</v>
      </c>
      <c r="R503" s="52">
        <v>4348</v>
      </c>
      <c r="S503" s="26"/>
      <c r="T503" s="55" t="s">
        <v>1999</v>
      </c>
    </row>
    <row r="504" spans="1:35" x14ac:dyDescent="0.2">
      <c r="A504" s="31">
        <v>474</v>
      </c>
      <c r="B504" s="32" t="s">
        <v>747</v>
      </c>
      <c r="C504" s="38" t="s">
        <v>748</v>
      </c>
      <c r="D504" s="31" t="s">
        <v>716</v>
      </c>
      <c r="E504" s="8" t="s">
        <v>753</v>
      </c>
      <c r="F504" s="52">
        <v>0</v>
      </c>
      <c r="G504" s="52">
        <v>0</v>
      </c>
      <c r="H504" s="52">
        <v>0</v>
      </c>
      <c r="I504" s="52">
        <v>0</v>
      </c>
      <c r="J504" s="52">
        <v>0</v>
      </c>
      <c r="K504" s="52">
        <v>0</v>
      </c>
      <c r="L504" s="52">
        <v>0</v>
      </c>
      <c r="M504" s="52">
        <v>0</v>
      </c>
      <c r="N504" s="52">
        <v>0</v>
      </c>
      <c r="O504" s="52">
        <v>0</v>
      </c>
      <c r="P504" s="52">
        <v>0</v>
      </c>
      <c r="Q504" s="52">
        <v>0</v>
      </c>
      <c r="R504" s="52">
        <v>0</v>
      </c>
      <c r="S504" s="26"/>
      <c r="T504" s="55" t="s">
        <v>1993</v>
      </c>
    </row>
    <row r="505" spans="1:35" x14ac:dyDescent="0.2">
      <c r="A505" s="31">
        <v>475</v>
      </c>
      <c r="B505" s="32" t="s">
        <v>754</v>
      </c>
      <c r="C505" s="38" t="s">
        <v>755</v>
      </c>
      <c r="D505" s="31" t="s">
        <v>716</v>
      </c>
      <c r="E505" s="8" t="s">
        <v>756</v>
      </c>
      <c r="F505" s="52">
        <v>0</v>
      </c>
      <c r="G505" s="52">
        <v>0</v>
      </c>
      <c r="H505" s="52">
        <v>0</v>
      </c>
      <c r="I505" s="52">
        <v>0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0</v>
      </c>
      <c r="Q505" s="52">
        <v>1</v>
      </c>
      <c r="R505" s="52">
        <v>0</v>
      </c>
      <c r="S505" s="26"/>
      <c r="T505" s="55" t="s">
        <v>1993</v>
      </c>
    </row>
    <row r="506" spans="1:35" x14ac:dyDescent="0.2">
      <c r="A506" s="31">
        <v>476</v>
      </c>
      <c r="B506" s="32" t="s">
        <v>757</v>
      </c>
      <c r="C506" s="38" t="s">
        <v>758</v>
      </c>
      <c r="D506" s="31" t="s">
        <v>716</v>
      </c>
      <c r="E506" s="8" t="s">
        <v>759</v>
      </c>
      <c r="F506" s="52">
        <v>0</v>
      </c>
      <c r="G506" s="52">
        <v>0</v>
      </c>
      <c r="H506" s="52">
        <v>0</v>
      </c>
      <c r="I506" s="52">
        <v>0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0</v>
      </c>
      <c r="Q506" s="52">
        <v>0</v>
      </c>
      <c r="R506" s="52">
        <v>2708</v>
      </c>
      <c r="S506" s="26"/>
      <c r="T506" s="55" t="s">
        <v>1993</v>
      </c>
    </row>
    <row r="507" spans="1:35" x14ac:dyDescent="0.2">
      <c r="A507" s="31">
        <v>477</v>
      </c>
      <c r="B507" s="32" t="s">
        <v>760</v>
      </c>
      <c r="C507" s="38" t="s">
        <v>761</v>
      </c>
      <c r="D507" s="31" t="s">
        <v>716</v>
      </c>
      <c r="E507" s="8" t="s">
        <v>762</v>
      </c>
      <c r="F507" s="52">
        <v>0</v>
      </c>
      <c r="G507" s="52">
        <v>0</v>
      </c>
      <c r="H507" s="52">
        <v>0</v>
      </c>
      <c r="I507" s="52">
        <v>0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3192</v>
      </c>
      <c r="S507" s="26"/>
      <c r="T507" s="55" t="s">
        <v>1999</v>
      </c>
    </row>
    <row r="508" spans="1:35" x14ac:dyDescent="0.2">
      <c r="A508" s="31">
        <v>478</v>
      </c>
      <c r="B508" s="32" t="s">
        <v>763</v>
      </c>
      <c r="C508" s="38" t="s">
        <v>764</v>
      </c>
      <c r="D508" s="31" t="s">
        <v>716</v>
      </c>
      <c r="E508" s="8" t="s">
        <v>765</v>
      </c>
      <c r="F508" s="52">
        <v>0</v>
      </c>
      <c r="G508" s="52">
        <v>0</v>
      </c>
      <c r="H508" s="52">
        <v>0</v>
      </c>
      <c r="I508" s="52">
        <v>0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0</v>
      </c>
      <c r="S508" s="26"/>
      <c r="T508" s="55" t="s">
        <v>1999</v>
      </c>
    </row>
    <row r="509" spans="1:35" x14ac:dyDescent="0.2">
      <c r="A509" s="31">
        <v>479</v>
      </c>
      <c r="B509" s="32" t="s">
        <v>767</v>
      </c>
      <c r="C509" s="38" t="s">
        <v>768</v>
      </c>
      <c r="D509" s="31" t="s">
        <v>766</v>
      </c>
      <c r="E509" s="8" t="s">
        <v>769</v>
      </c>
      <c r="F509" s="52">
        <v>0</v>
      </c>
      <c r="G509" s="52">
        <v>24860</v>
      </c>
      <c r="H509" s="52">
        <v>0</v>
      </c>
      <c r="I509" s="52">
        <v>0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26"/>
      <c r="T509" s="55" t="s">
        <v>1993</v>
      </c>
    </row>
    <row r="510" spans="1:35" x14ac:dyDescent="0.2">
      <c r="A510" s="31">
        <v>480</v>
      </c>
      <c r="B510" s="32" t="s">
        <v>770</v>
      </c>
      <c r="C510" s="38" t="s">
        <v>771</v>
      </c>
      <c r="D510" s="31" t="s">
        <v>766</v>
      </c>
      <c r="E510" s="8" t="s">
        <v>772</v>
      </c>
      <c r="F510" s="52">
        <v>0</v>
      </c>
      <c r="G510" s="52">
        <v>0</v>
      </c>
      <c r="H510" s="52">
        <v>50710</v>
      </c>
      <c r="I510" s="52">
        <v>0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26"/>
      <c r="T510" s="55" t="s">
        <v>1993</v>
      </c>
    </row>
    <row r="511" spans="1:35" x14ac:dyDescent="0.2">
      <c r="A511" s="31">
        <v>481</v>
      </c>
      <c r="B511" s="32" t="s">
        <v>773</v>
      </c>
      <c r="C511" s="38" t="s">
        <v>774</v>
      </c>
      <c r="D511" s="31" t="s">
        <v>766</v>
      </c>
      <c r="E511" s="8" t="s">
        <v>775</v>
      </c>
      <c r="F511" s="52">
        <v>0</v>
      </c>
      <c r="G511" s="52">
        <v>0</v>
      </c>
      <c r="H511" s="52">
        <v>0</v>
      </c>
      <c r="I511" s="52">
        <v>0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26"/>
      <c r="T511" s="55" t="s">
        <v>1993</v>
      </c>
    </row>
    <row r="512" spans="1:35" x14ac:dyDescent="0.2">
      <c r="A512" s="31">
        <v>482</v>
      </c>
      <c r="B512" s="32" t="s">
        <v>776</v>
      </c>
      <c r="C512" s="38" t="s">
        <v>777</v>
      </c>
      <c r="D512" s="31" t="s">
        <v>766</v>
      </c>
      <c r="E512" s="8" t="s">
        <v>778</v>
      </c>
      <c r="F512" s="52">
        <v>0</v>
      </c>
      <c r="G512" s="52">
        <v>0</v>
      </c>
      <c r="H512" s="52">
        <v>0</v>
      </c>
      <c r="I512" s="52">
        <v>0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26"/>
      <c r="T512" s="55" t="s">
        <v>1993</v>
      </c>
    </row>
    <row r="513" spans="1:20" x14ac:dyDescent="0.2">
      <c r="A513" s="31">
        <v>483</v>
      </c>
      <c r="B513" s="32" t="s">
        <v>779</v>
      </c>
      <c r="C513" s="38" t="s">
        <v>780</v>
      </c>
      <c r="D513" s="31" t="s">
        <v>766</v>
      </c>
      <c r="E513" s="8" t="s">
        <v>781</v>
      </c>
      <c r="F513" s="52">
        <v>0</v>
      </c>
      <c r="G513" s="52">
        <v>0</v>
      </c>
      <c r="H513" s="52">
        <v>0</v>
      </c>
      <c r="I513" s="52">
        <v>0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424</v>
      </c>
      <c r="S513" s="26"/>
      <c r="T513" s="55" t="s">
        <v>1993</v>
      </c>
    </row>
    <row r="514" spans="1:20" x14ac:dyDescent="0.2">
      <c r="A514" s="31">
        <v>484</v>
      </c>
      <c r="B514" s="32" t="s">
        <v>782</v>
      </c>
      <c r="C514" s="38" t="s">
        <v>783</v>
      </c>
      <c r="D514" s="31" t="s">
        <v>766</v>
      </c>
      <c r="E514" s="8" t="s">
        <v>784</v>
      </c>
      <c r="F514" s="52">
        <v>0</v>
      </c>
      <c r="G514" s="52">
        <v>0</v>
      </c>
      <c r="H514" s="52">
        <v>0</v>
      </c>
      <c r="I514" s="52">
        <v>0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26"/>
      <c r="T514" s="55" t="s">
        <v>1993</v>
      </c>
    </row>
    <row r="515" spans="1:20" x14ac:dyDescent="0.2">
      <c r="A515" s="31">
        <v>485</v>
      </c>
      <c r="B515" s="32" t="s">
        <v>785</v>
      </c>
      <c r="C515" s="38" t="s">
        <v>786</v>
      </c>
      <c r="D515" s="31" t="s">
        <v>766</v>
      </c>
      <c r="E515" s="8" t="s">
        <v>787</v>
      </c>
      <c r="F515" s="52">
        <v>0</v>
      </c>
      <c r="G515" s="52">
        <v>0</v>
      </c>
      <c r="H515" s="52">
        <v>0</v>
      </c>
      <c r="I515" s="52">
        <v>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26"/>
      <c r="T515" s="56" t="s">
        <v>1994</v>
      </c>
    </row>
    <row r="516" spans="1:20" x14ac:dyDescent="0.2">
      <c r="A516" s="31">
        <v>486</v>
      </c>
      <c r="B516" s="32" t="s">
        <v>788</v>
      </c>
      <c r="C516" s="38" t="s">
        <v>789</v>
      </c>
      <c r="D516" s="31" t="s">
        <v>766</v>
      </c>
      <c r="E516" s="8" t="s">
        <v>17</v>
      </c>
      <c r="F516" s="52">
        <v>0</v>
      </c>
      <c r="G516" s="52">
        <v>0</v>
      </c>
      <c r="H516" s="52">
        <v>3300</v>
      </c>
      <c r="I516" s="52">
        <v>0</v>
      </c>
      <c r="J516" s="52">
        <v>0</v>
      </c>
      <c r="K516" s="52">
        <v>211810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1562</v>
      </c>
      <c r="R516" s="52">
        <v>1800</v>
      </c>
      <c r="S516" s="26"/>
      <c r="T516" s="55" t="s">
        <v>1993</v>
      </c>
    </row>
    <row r="517" spans="1:20" x14ac:dyDescent="0.2">
      <c r="A517" s="31">
        <v>487</v>
      </c>
      <c r="B517" s="32" t="s">
        <v>790</v>
      </c>
      <c r="C517" s="38" t="s">
        <v>791</v>
      </c>
      <c r="D517" s="31" t="s">
        <v>766</v>
      </c>
      <c r="E517" s="8" t="s">
        <v>809</v>
      </c>
      <c r="F517" s="52">
        <v>0</v>
      </c>
      <c r="G517" s="52">
        <v>128</v>
      </c>
      <c r="H517" s="52">
        <v>0</v>
      </c>
      <c r="I517" s="52">
        <v>0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26"/>
      <c r="T517" s="55" t="s">
        <v>1999</v>
      </c>
    </row>
    <row r="518" spans="1:20" x14ac:dyDescent="0.2">
      <c r="A518" s="31">
        <v>488</v>
      </c>
      <c r="B518" s="32" t="s">
        <v>810</v>
      </c>
      <c r="C518" s="38" t="s">
        <v>811</v>
      </c>
      <c r="D518" s="31" t="s">
        <v>766</v>
      </c>
      <c r="E518" s="8" t="s">
        <v>812</v>
      </c>
      <c r="F518" s="52">
        <v>0</v>
      </c>
      <c r="G518" s="52">
        <v>0</v>
      </c>
      <c r="H518" s="52">
        <v>0</v>
      </c>
      <c r="I518" s="52">
        <v>0</v>
      </c>
      <c r="J518" s="52">
        <v>0</v>
      </c>
      <c r="K518" s="52">
        <v>38894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2000</v>
      </c>
      <c r="R518" s="52">
        <v>2730</v>
      </c>
      <c r="S518" s="26"/>
      <c r="T518" s="55" t="s">
        <v>1993</v>
      </c>
    </row>
    <row r="519" spans="1:20" s="2" customFormat="1" x14ac:dyDescent="0.2">
      <c r="A519" s="31">
        <v>489</v>
      </c>
      <c r="B519" s="32" t="s">
        <v>813</v>
      </c>
      <c r="C519" s="38" t="s">
        <v>814</v>
      </c>
      <c r="D519" s="31" t="s">
        <v>766</v>
      </c>
      <c r="E519" s="8" t="s">
        <v>815</v>
      </c>
      <c r="F519" s="52">
        <v>0</v>
      </c>
      <c r="G519" s="52">
        <v>0</v>
      </c>
      <c r="H519" s="52">
        <v>0</v>
      </c>
      <c r="I519" s="52">
        <v>0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26"/>
      <c r="T519" s="55" t="s">
        <v>1993</v>
      </c>
    </row>
    <row r="520" spans="1:20" x14ac:dyDescent="0.2">
      <c r="A520" s="31">
        <v>490</v>
      </c>
      <c r="B520" s="32" t="s">
        <v>816</v>
      </c>
      <c r="C520" s="38" t="s">
        <v>817</v>
      </c>
      <c r="D520" s="31" t="s">
        <v>766</v>
      </c>
      <c r="E520" s="8" t="s">
        <v>818</v>
      </c>
      <c r="F520" s="52">
        <v>0</v>
      </c>
      <c r="G520" s="52">
        <v>0</v>
      </c>
      <c r="H520" s="52">
        <v>0</v>
      </c>
      <c r="I520" s="52">
        <v>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26"/>
      <c r="T520" s="55" t="s">
        <v>1993</v>
      </c>
    </row>
    <row r="521" spans="1:20" x14ac:dyDescent="0.2">
      <c r="A521" s="31">
        <v>491</v>
      </c>
      <c r="B521" s="32" t="s">
        <v>819</v>
      </c>
      <c r="C521" s="38" t="s">
        <v>820</v>
      </c>
      <c r="D521" s="31" t="s">
        <v>766</v>
      </c>
      <c r="E521" s="8" t="s">
        <v>821</v>
      </c>
      <c r="F521" s="52">
        <v>0</v>
      </c>
      <c r="G521" s="52">
        <v>0</v>
      </c>
      <c r="H521" s="52">
        <v>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4832</v>
      </c>
      <c r="S521" s="26"/>
      <c r="T521" s="55" t="s">
        <v>1993</v>
      </c>
    </row>
    <row r="522" spans="1:20" x14ac:dyDescent="0.2">
      <c r="A522" s="31">
        <v>492</v>
      </c>
      <c r="B522" s="32" t="s">
        <v>822</v>
      </c>
      <c r="C522" s="38" t="s">
        <v>823</v>
      </c>
      <c r="D522" s="31" t="s">
        <v>766</v>
      </c>
      <c r="E522" s="8" t="s">
        <v>824</v>
      </c>
      <c r="F522" s="52">
        <v>0</v>
      </c>
      <c r="G522" s="52">
        <v>0</v>
      </c>
      <c r="H522" s="52">
        <v>0</v>
      </c>
      <c r="I522" s="52">
        <v>0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26"/>
      <c r="T522" s="55" t="s">
        <v>1999</v>
      </c>
    </row>
    <row r="523" spans="1:20" x14ac:dyDescent="0.2">
      <c r="A523" s="31">
        <v>493</v>
      </c>
      <c r="B523" s="32" t="s">
        <v>825</v>
      </c>
      <c r="C523" s="38" t="s">
        <v>826</v>
      </c>
      <c r="D523" s="31" t="s">
        <v>766</v>
      </c>
      <c r="E523" s="8" t="s">
        <v>1724</v>
      </c>
      <c r="F523" s="52">
        <v>0</v>
      </c>
      <c r="G523" s="52">
        <v>0</v>
      </c>
      <c r="H523" s="52">
        <v>0</v>
      </c>
      <c r="I523" s="52">
        <v>0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26"/>
      <c r="T523" s="55" t="s">
        <v>1999</v>
      </c>
    </row>
    <row r="524" spans="1:20" x14ac:dyDescent="0.2">
      <c r="A524" s="31">
        <v>494</v>
      </c>
      <c r="B524" s="32" t="s">
        <v>827</v>
      </c>
      <c r="C524" s="38" t="s">
        <v>828</v>
      </c>
      <c r="D524" s="31" t="s">
        <v>766</v>
      </c>
      <c r="E524" s="8" t="s">
        <v>829</v>
      </c>
      <c r="F524" s="52">
        <v>0</v>
      </c>
      <c r="G524" s="52">
        <v>0</v>
      </c>
      <c r="H524" s="52">
        <v>0</v>
      </c>
      <c r="I524" s="52">
        <v>0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26"/>
      <c r="T524" s="55" t="s">
        <v>1999</v>
      </c>
    </row>
    <row r="525" spans="1:20" x14ac:dyDescent="0.2">
      <c r="A525" s="31">
        <v>495</v>
      </c>
      <c r="B525" s="32" t="s">
        <v>830</v>
      </c>
      <c r="C525" s="38" t="s">
        <v>831</v>
      </c>
      <c r="D525" s="31" t="s">
        <v>766</v>
      </c>
      <c r="E525" s="8" t="s">
        <v>832</v>
      </c>
      <c r="F525" s="52">
        <v>0</v>
      </c>
      <c r="G525" s="52">
        <v>0</v>
      </c>
      <c r="H525" s="52">
        <v>0</v>
      </c>
      <c r="I525" s="52">
        <v>0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26"/>
      <c r="T525" s="55" t="s">
        <v>1993</v>
      </c>
    </row>
    <row r="526" spans="1:20" x14ac:dyDescent="0.2">
      <c r="A526" s="31">
        <v>496</v>
      </c>
      <c r="B526" s="32" t="s">
        <v>833</v>
      </c>
      <c r="C526" s="38" t="s">
        <v>834</v>
      </c>
      <c r="D526" s="31" t="s">
        <v>766</v>
      </c>
      <c r="E526" s="8" t="s">
        <v>835</v>
      </c>
      <c r="F526" s="52">
        <v>0</v>
      </c>
      <c r="G526" s="52">
        <v>0</v>
      </c>
      <c r="H526" s="52">
        <v>10000</v>
      </c>
      <c r="I526" s="52">
        <v>0</v>
      </c>
      <c r="J526" s="52">
        <v>0</v>
      </c>
      <c r="K526" s="52">
        <v>32110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352</v>
      </c>
      <c r="S526" s="26"/>
      <c r="T526" s="55" t="s">
        <v>1999</v>
      </c>
    </row>
    <row r="527" spans="1:20" x14ac:dyDescent="0.2">
      <c r="A527" s="31">
        <v>497</v>
      </c>
      <c r="B527" s="32" t="s">
        <v>836</v>
      </c>
      <c r="C527" s="38" t="s">
        <v>837</v>
      </c>
      <c r="D527" s="31" t="s">
        <v>766</v>
      </c>
      <c r="E527" s="8" t="s">
        <v>751</v>
      </c>
      <c r="F527" s="52">
        <v>0</v>
      </c>
      <c r="G527" s="52">
        <v>0</v>
      </c>
      <c r="H527" s="52">
        <v>0</v>
      </c>
      <c r="I527" s="52">
        <v>0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26"/>
      <c r="T527" s="55" t="s">
        <v>1999</v>
      </c>
    </row>
    <row r="528" spans="1:20" x14ac:dyDescent="0.2">
      <c r="A528" s="31">
        <v>498</v>
      </c>
      <c r="B528" s="32" t="s">
        <v>838</v>
      </c>
      <c r="C528" s="38" t="s">
        <v>839</v>
      </c>
      <c r="D528" s="31" t="s">
        <v>766</v>
      </c>
      <c r="E528" s="8" t="s">
        <v>840</v>
      </c>
      <c r="F528" s="52">
        <v>0</v>
      </c>
      <c r="G528" s="52">
        <v>5145</v>
      </c>
      <c r="H528" s="52">
        <v>0</v>
      </c>
      <c r="I528" s="52">
        <v>0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356</v>
      </c>
      <c r="S528" s="26"/>
      <c r="T528" s="55" t="s">
        <v>1993</v>
      </c>
    </row>
    <row r="529" spans="1:20" x14ac:dyDescent="0.2">
      <c r="A529" s="31">
        <v>499</v>
      </c>
      <c r="B529" s="32" t="s">
        <v>841</v>
      </c>
      <c r="C529" s="38" t="s">
        <v>842</v>
      </c>
      <c r="D529" s="31" t="s">
        <v>766</v>
      </c>
      <c r="E529" s="8" t="s">
        <v>843</v>
      </c>
      <c r="F529" s="52">
        <v>0</v>
      </c>
      <c r="G529" s="52">
        <v>2186</v>
      </c>
      <c r="H529" s="52">
        <v>0</v>
      </c>
      <c r="I529" s="52">
        <v>0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896</v>
      </c>
      <c r="S529" s="26"/>
      <c r="T529" s="55" t="s">
        <v>1999</v>
      </c>
    </row>
    <row r="530" spans="1:20" x14ac:dyDescent="0.2">
      <c r="A530" s="31">
        <v>500</v>
      </c>
      <c r="B530" s="32" t="s">
        <v>845</v>
      </c>
      <c r="C530" s="38" t="s">
        <v>846</v>
      </c>
      <c r="D530" s="31" t="s">
        <v>844</v>
      </c>
      <c r="E530" s="8" t="s">
        <v>847</v>
      </c>
      <c r="F530" s="52">
        <v>0</v>
      </c>
      <c r="G530" s="52">
        <v>0</v>
      </c>
      <c r="H530" s="52">
        <v>0</v>
      </c>
      <c r="I530" s="52">
        <v>0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26"/>
      <c r="T530" s="55" t="s">
        <v>1999</v>
      </c>
    </row>
    <row r="531" spans="1:20" x14ac:dyDescent="0.2">
      <c r="A531" s="31">
        <v>501</v>
      </c>
      <c r="B531" s="32" t="s">
        <v>848</v>
      </c>
      <c r="C531" s="38" t="s">
        <v>849</v>
      </c>
      <c r="D531" s="31" t="s">
        <v>844</v>
      </c>
      <c r="E531" s="8" t="s">
        <v>850</v>
      </c>
      <c r="F531" s="52">
        <v>0</v>
      </c>
      <c r="G531" s="52">
        <v>0</v>
      </c>
      <c r="H531" s="52">
        <v>0</v>
      </c>
      <c r="I531" s="52">
        <v>0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160</v>
      </c>
      <c r="S531" s="26"/>
      <c r="T531" s="55" t="s">
        <v>1993</v>
      </c>
    </row>
    <row r="532" spans="1:20" x14ac:dyDescent="0.2">
      <c r="A532" s="31">
        <v>502</v>
      </c>
      <c r="B532" s="32" t="s">
        <v>851</v>
      </c>
      <c r="C532" s="38" t="s">
        <v>852</v>
      </c>
      <c r="D532" s="31" t="s">
        <v>844</v>
      </c>
      <c r="E532" s="8" t="s">
        <v>853</v>
      </c>
      <c r="F532" s="52">
        <v>0</v>
      </c>
      <c r="G532" s="52">
        <v>0</v>
      </c>
      <c r="H532" s="52">
        <v>0</v>
      </c>
      <c r="I532" s="52">
        <v>0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26"/>
      <c r="T532" s="55" t="s">
        <v>1993</v>
      </c>
    </row>
    <row r="533" spans="1:20" x14ac:dyDescent="0.2">
      <c r="A533" s="31">
        <v>503</v>
      </c>
      <c r="B533" s="32" t="s">
        <v>854</v>
      </c>
      <c r="C533" s="38" t="s">
        <v>855</v>
      </c>
      <c r="D533" s="31" t="s">
        <v>844</v>
      </c>
      <c r="E533" s="8" t="s">
        <v>856</v>
      </c>
      <c r="F533" s="52">
        <v>0</v>
      </c>
      <c r="G533" s="52">
        <v>0</v>
      </c>
      <c r="H533" s="52">
        <v>0</v>
      </c>
      <c r="I533" s="52">
        <v>0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1800</v>
      </c>
      <c r="S533" s="26"/>
      <c r="T533" s="55" t="s">
        <v>1999</v>
      </c>
    </row>
    <row r="534" spans="1:20" x14ac:dyDescent="0.2">
      <c r="A534" s="31">
        <v>504</v>
      </c>
      <c r="B534" s="32" t="s">
        <v>857</v>
      </c>
      <c r="C534" s="38" t="s">
        <v>858</v>
      </c>
      <c r="D534" s="31" t="s">
        <v>844</v>
      </c>
      <c r="E534" s="8" t="s">
        <v>859</v>
      </c>
      <c r="F534" s="52">
        <v>0</v>
      </c>
      <c r="G534" s="52">
        <v>0</v>
      </c>
      <c r="H534" s="52">
        <v>0</v>
      </c>
      <c r="I534" s="52">
        <v>0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26"/>
      <c r="T534" s="55" t="s">
        <v>1993</v>
      </c>
    </row>
    <row r="535" spans="1:20" x14ac:dyDescent="0.2">
      <c r="A535" s="31">
        <v>505</v>
      </c>
      <c r="B535" s="32" t="s">
        <v>860</v>
      </c>
      <c r="C535" s="38" t="s">
        <v>861</v>
      </c>
      <c r="D535" s="31" t="s">
        <v>844</v>
      </c>
      <c r="E535" s="8" t="s">
        <v>862</v>
      </c>
      <c r="F535" s="52">
        <v>0</v>
      </c>
      <c r="G535" s="52">
        <v>0</v>
      </c>
      <c r="H535" s="52">
        <v>0</v>
      </c>
      <c r="I535" s="52">
        <v>0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192</v>
      </c>
      <c r="S535" s="26"/>
      <c r="T535" s="55" t="s">
        <v>1993</v>
      </c>
    </row>
    <row r="536" spans="1:20" x14ac:dyDescent="0.2">
      <c r="A536" s="31">
        <v>506</v>
      </c>
      <c r="B536" s="32" t="s">
        <v>863</v>
      </c>
      <c r="C536" s="38" t="s">
        <v>864</v>
      </c>
      <c r="D536" s="31" t="s">
        <v>844</v>
      </c>
      <c r="E536" s="8" t="s">
        <v>865</v>
      </c>
      <c r="F536" s="52">
        <v>0</v>
      </c>
      <c r="G536" s="52">
        <v>0</v>
      </c>
      <c r="H536" s="52">
        <v>0</v>
      </c>
      <c r="I536" s="52">
        <v>0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6871</v>
      </c>
      <c r="S536" s="26"/>
      <c r="T536" s="55" t="s">
        <v>1993</v>
      </c>
    </row>
    <row r="537" spans="1:20" x14ac:dyDescent="0.2">
      <c r="A537" s="31">
        <v>507</v>
      </c>
      <c r="B537" s="32" t="s">
        <v>866</v>
      </c>
      <c r="C537" s="38" t="s">
        <v>867</v>
      </c>
      <c r="D537" s="31" t="s">
        <v>844</v>
      </c>
      <c r="E537" s="8" t="s">
        <v>868</v>
      </c>
      <c r="F537" s="52">
        <v>0</v>
      </c>
      <c r="G537" s="52">
        <v>0</v>
      </c>
      <c r="H537" s="52">
        <v>0</v>
      </c>
      <c r="I537" s="52">
        <v>0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26"/>
      <c r="T537" s="55" t="s">
        <v>1993</v>
      </c>
    </row>
    <row r="538" spans="1:20" x14ac:dyDescent="0.2">
      <c r="A538" s="31">
        <v>508</v>
      </c>
      <c r="B538" s="32" t="s">
        <v>869</v>
      </c>
      <c r="C538" s="38" t="s">
        <v>870</v>
      </c>
      <c r="D538" s="31" t="s">
        <v>844</v>
      </c>
      <c r="E538" s="8" t="s">
        <v>871</v>
      </c>
      <c r="F538" s="52">
        <v>0</v>
      </c>
      <c r="G538" s="52">
        <v>0</v>
      </c>
      <c r="H538" s="52">
        <v>0</v>
      </c>
      <c r="I538" s="52">
        <v>0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26"/>
      <c r="T538" s="55" t="s">
        <v>1993</v>
      </c>
    </row>
    <row r="539" spans="1:20" x14ac:dyDescent="0.2">
      <c r="A539" s="31">
        <v>509</v>
      </c>
      <c r="B539" s="32" t="s">
        <v>872</v>
      </c>
      <c r="C539" s="38" t="s">
        <v>873</v>
      </c>
      <c r="D539" s="31" t="s">
        <v>844</v>
      </c>
      <c r="E539" s="8" t="s">
        <v>874</v>
      </c>
      <c r="F539" s="52">
        <v>0</v>
      </c>
      <c r="G539" s="52">
        <v>0</v>
      </c>
      <c r="H539" s="52">
        <v>0</v>
      </c>
      <c r="I539" s="52">
        <v>0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672</v>
      </c>
      <c r="S539" s="26"/>
      <c r="T539" s="55" t="s">
        <v>1993</v>
      </c>
    </row>
    <row r="540" spans="1:20" x14ac:dyDescent="0.2">
      <c r="A540" s="31">
        <v>510</v>
      </c>
      <c r="B540" s="32" t="s">
        <v>875</v>
      </c>
      <c r="C540" s="38" t="s">
        <v>876</v>
      </c>
      <c r="D540" s="31" t="s">
        <v>844</v>
      </c>
      <c r="E540" s="8" t="s">
        <v>877</v>
      </c>
      <c r="F540" s="52">
        <v>0</v>
      </c>
      <c r="G540" s="52">
        <v>0</v>
      </c>
      <c r="H540" s="52">
        <v>0</v>
      </c>
      <c r="I540" s="52">
        <v>0</v>
      </c>
      <c r="J540" s="52">
        <v>0</v>
      </c>
      <c r="K540" s="52">
        <v>0</v>
      </c>
      <c r="L540" s="52">
        <v>0</v>
      </c>
      <c r="M540" s="52">
        <v>0</v>
      </c>
      <c r="N540" s="52">
        <v>0</v>
      </c>
      <c r="O540" s="52">
        <v>0</v>
      </c>
      <c r="P540" s="52">
        <v>0</v>
      </c>
      <c r="Q540" s="52">
        <v>0</v>
      </c>
      <c r="R540" s="52">
        <v>350</v>
      </c>
      <c r="S540" s="26"/>
      <c r="T540" s="55" t="s">
        <v>1993</v>
      </c>
    </row>
    <row r="541" spans="1:20" x14ac:dyDescent="0.2">
      <c r="A541" s="31">
        <v>511</v>
      </c>
      <c r="B541" s="32" t="s">
        <v>878</v>
      </c>
      <c r="C541" s="38" t="s">
        <v>879</v>
      </c>
      <c r="D541" s="31" t="s">
        <v>844</v>
      </c>
      <c r="E541" s="8" t="s">
        <v>880</v>
      </c>
      <c r="F541" s="52">
        <v>0</v>
      </c>
      <c r="G541" s="52">
        <v>0</v>
      </c>
      <c r="H541" s="52">
        <v>0</v>
      </c>
      <c r="I541" s="52">
        <v>0</v>
      </c>
      <c r="J541" s="52">
        <v>0</v>
      </c>
      <c r="K541" s="52">
        <v>0</v>
      </c>
      <c r="L541" s="52">
        <v>0</v>
      </c>
      <c r="M541" s="52">
        <v>0</v>
      </c>
      <c r="N541" s="52">
        <v>0</v>
      </c>
      <c r="O541" s="52">
        <v>0</v>
      </c>
      <c r="P541" s="52">
        <v>0</v>
      </c>
      <c r="Q541" s="52">
        <v>9600</v>
      </c>
      <c r="R541" s="52">
        <v>894</v>
      </c>
      <c r="S541" s="26"/>
      <c r="T541" s="55" t="s">
        <v>1993</v>
      </c>
    </row>
    <row r="542" spans="1:20" x14ac:dyDescent="0.2">
      <c r="A542" s="31">
        <v>512</v>
      </c>
      <c r="B542" s="32" t="s">
        <v>881</v>
      </c>
      <c r="C542" s="38" t="s">
        <v>882</v>
      </c>
      <c r="D542" s="31" t="s">
        <v>844</v>
      </c>
      <c r="E542" s="8" t="s">
        <v>883</v>
      </c>
      <c r="F542" s="52">
        <v>0</v>
      </c>
      <c r="G542" s="52">
        <v>0</v>
      </c>
      <c r="H542" s="52">
        <v>0</v>
      </c>
      <c r="I542" s="52">
        <v>0</v>
      </c>
      <c r="J542" s="52">
        <v>0</v>
      </c>
      <c r="K542" s="52">
        <v>0</v>
      </c>
      <c r="L542" s="52">
        <v>0</v>
      </c>
      <c r="M542" s="52">
        <v>0</v>
      </c>
      <c r="N542" s="52">
        <v>0</v>
      </c>
      <c r="O542" s="52">
        <v>0</v>
      </c>
      <c r="P542" s="52">
        <v>0</v>
      </c>
      <c r="Q542" s="52">
        <v>0</v>
      </c>
      <c r="R542" s="52">
        <v>660</v>
      </c>
      <c r="S542" s="26"/>
      <c r="T542" s="55" t="s">
        <v>1993</v>
      </c>
    </row>
    <row r="543" spans="1:20" x14ac:dyDescent="0.2">
      <c r="A543" s="31">
        <v>513</v>
      </c>
      <c r="B543" s="32" t="s">
        <v>884</v>
      </c>
      <c r="C543" s="38" t="s">
        <v>885</v>
      </c>
      <c r="D543" s="31" t="s">
        <v>844</v>
      </c>
      <c r="E543" s="8" t="s">
        <v>886</v>
      </c>
      <c r="F543" s="52">
        <v>0</v>
      </c>
      <c r="G543" s="52">
        <v>0</v>
      </c>
      <c r="H543" s="52">
        <v>0</v>
      </c>
      <c r="I543" s="52">
        <v>0</v>
      </c>
      <c r="J543" s="52">
        <v>0</v>
      </c>
      <c r="K543" s="52">
        <v>0</v>
      </c>
      <c r="L543" s="52">
        <v>0</v>
      </c>
      <c r="M543" s="52">
        <v>0</v>
      </c>
      <c r="N543" s="52">
        <v>0</v>
      </c>
      <c r="O543" s="52">
        <v>0</v>
      </c>
      <c r="P543" s="52">
        <v>0</v>
      </c>
      <c r="Q543" s="52">
        <v>0</v>
      </c>
      <c r="R543" s="52">
        <v>0</v>
      </c>
      <c r="S543" s="26"/>
      <c r="T543" s="55" t="s">
        <v>1993</v>
      </c>
    </row>
    <row r="544" spans="1:20" x14ac:dyDescent="0.2">
      <c r="A544" s="31">
        <v>514</v>
      </c>
      <c r="B544" s="32" t="s">
        <v>887</v>
      </c>
      <c r="C544" s="38" t="s">
        <v>888</v>
      </c>
      <c r="D544" s="31" t="s">
        <v>844</v>
      </c>
      <c r="E544" s="8" t="s">
        <v>889</v>
      </c>
      <c r="F544" s="52">
        <v>0</v>
      </c>
      <c r="G544" s="52">
        <v>0</v>
      </c>
      <c r="H544" s="52">
        <v>0</v>
      </c>
      <c r="I544" s="52">
        <v>0</v>
      </c>
      <c r="J544" s="52">
        <v>0</v>
      </c>
      <c r="K544" s="52">
        <v>0</v>
      </c>
      <c r="L544" s="52">
        <v>0</v>
      </c>
      <c r="M544" s="52">
        <v>0</v>
      </c>
      <c r="N544" s="52">
        <v>0</v>
      </c>
      <c r="O544" s="52">
        <v>0</v>
      </c>
      <c r="P544" s="52">
        <v>0</v>
      </c>
      <c r="Q544" s="52">
        <v>0</v>
      </c>
      <c r="R544" s="52">
        <v>0</v>
      </c>
      <c r="S544" s="26"/>
      <c r="T544" s="55" t="s">
        <v>1993</v>
      </c>
    </row>
    <row r="545" spans="1:20" x14ac:dyDescent="0.2">
      <c r="A545" s="31">
        <v>515</v>
      </c>
      <c r="B545" s="32" t="s">
        <v>890</v>
      </c>
      <c r="C545" s="38" t="s">
        <v>891</v>
      </c>
      <c r="D545" s="31" t="s">
        <v>844</v>
      </c>
      <c r="E545" s="8" t="s">
        <v>892</v>
      </c>
      <c r="F545" s="52">
        <v>0</v>
      </c>
      <c r="G545" s="52">
        <v>0</v>
      </c>
      <c r="H545" s="52">
        <v>0</v>
      </c>
      <c r="I545" s="52">
        <v>0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0</v>
      </c>
      <c r="Q545" s="52">
        <v>0</v>
      </c>
      <c r="R545" s="52">
        <v>100</v>
      </c>
      <c r="S545" s="26"/>
      <c r="T545" s="55" t="s">
        <v>1993</v>
      </c>
    </row>
    <row r="546" spans="1:20" s="2" customFormat="1" x14ac:dyDescent="0.2">
      <c r="A546" s="31">
        <v>516</v>
      </c>
      <c r="B546" s="32" t="s">
        <v>893</v>
      </c>
      <c r="C546" s="38" t="s">
        <v>894</v>
      </c>
      <c r="D546" s="31" t="s">
        <v>844</v>
      </c>
      <c r="E546" s="8" t="s">
        <v>895</v>
      </c>
      <c r="F546" s="52">
        <v>0</v>
      </c>
      <c r="G546" s="52">
        <v>0</v>
      </c>
      <c r="H546" s="52">
        <v>0</v>
      </c>
      <c r="I546" s="52">
        <v>0</v>
      </c>
      <c r="J546" s="52">
        <v>0</v>
      </c>
      <c r="K546" s="52">
        <v>0</v>
      </c>
      <c r="L546" s="52">
        <v>0</v>
      </c>
      <c r="M546" s="52">
        <v>0</v>
      </c>
      <c r="N546" s="52">
        <v>0</v>
      </c>
      <c r="O546" s="52">
        <v>0</v>
      </c>
      <c r="P546" s="52">
        <v>0</v>
      </c>
      <c r="Q546" s="52">
        <v>0</v>
      </c>
      <c r="R546" s="52">
        <v>2048</v>
      </c>
      <c r="S546" s="26"/>
      <c r="T546" s="55" t="s">
        <v>1993</v>
      </c>
    </row>
    <row r="547" spans="1:20" x14ac:dyDescent="0.2">
      <c r="A547" s="31">
        <v>517</v>
      </c>
      <c r="B547" s="32" t="s">
        <v>896</v>
      </c>
      <c r="C547" s="38" t="s">
        <v>897</v>
      </c>
      <c r="D547" s="31" t="s">
        <v>844</v>
      </c>
      <c r="E547" s="8" t="s">
        <v>898</v>
      </c>
      <c r="F547" s="52">
        <v>0</v>
      </c>
      <c r="G547" s="52">
        <v>0</v>
      </c>
      <c r="H547" s="52">
        <v>0</v>
      </c>
      <c r="I547" s="52">
        <v>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2740</v>
      </c>
      <c r="R547" s="52">
        <v>220</v>
      </c>
      <c r="S547" s="26"/>
      <c r="T547" s="55" t="s">
        <v>1993</v>
      </c>
    </row>
    <row r="548" spans="1:20" x14ac:dyDescent="0.2">
      <c r="A548" s="31">
        <v>518</v>
      </c>
      <c r="B548" s="32" t="s">
        <v>899</v>
      </c>
      <c r="C548" s="38" t="s">
        <v>900</v>
      </c>
      <c r="D548" s="31" t="s">
        <v>844</v>
      </c>
      <c r="E548" s="8" t="s">
        <v>901</v>
      </c>
      <c r="F548" s="52">
        <v>0</v>
      </c>
      <c r="G548" s="52">
        <v>0</v>
      </c>
      <c r="H548" s="52">
        <v>0</v>
      </c>
      <c r="I548" s="52">
        <v>0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2">
        <v>0</v>
      </c>
      <c r="R548" s="52">
        <v>0</v>
      </c>
      <c r="S548" s="26"/>
      <c r="T548" s="55" t="s">
        <v>1993</v>
      </c>
    </row>
    <row r="549" spans="1:20" x14ac:dyDescent="0.2">
      <c r="A549" s="31">
        <v>519</v>
      </c>
      <c r="B549" s="32" t="s">
        <v>902</v>
      </c>
      <c r="C549" s="38" t="s">
        <v>903</v>
      </c>
      <c r="D549" s="31" t="s">
        <v>844</v>
      </c>
      <c r="E549" s="8" t="s">
        <v>904</v>
      </c>
      <c r="F549" s="52">
        <v>0</v>
      </c>
      <c r="G549" s="52">
        <v>0</v>
      </c>
      <c r="H549" s="52">
        <v>0</v>
      </c>
      <c r="I549" s="52">
        <v>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26"/>
      <c r="T549" s="55" t="s">
        <v>1993</v>
      </c>
    </row>
    <row r="550" spans="1:20" x14ac:dyDescent="0.2">
      <c r="A550" s="31">
        <v>520</v>
      </c>
      <c r="B550" s="32" t="s">
        <v>905</v>
      </c>
      <c r="C550" s="38" t="s">
        <v>906</v>
      </c>
      <c r="D550" s="31" t="s">
        <v>844</v>
      </c>
      <c r="E550" s="8" t="s">
        <v>907</v>
      </c>
      <c r="F550" s="52">
        <v>0</v>
      </c>
      <c r="G550" s="52">
        <v>0</v>
      </c>
      <c r="H550" s="52">
        <v>0</v>
      </c>
      <c r="I550" s="52">
        <v>0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2">
        <v>0</v>
      </c>
      <c r="R550" s="52">
        <v>0</v>
      </c>
      <c r="S550" s="26"/>
      <c r="T550" s="55" t="s">
        <v>1993</v>
      </c>
    </row>
    <row r="551" spans="1:20" x14ac:dyDescent="0.2">
      <c r="A551" s="31">
        <v>521</v>
      </c>
      <c r="B551" s="32" t="s">
        <v>908</v>
      </c>
      <c r="C551" s="38" t="s">
        <v>909</v>
      </c>
      <c r="D551" s="31" t="s">
        <v>844</v>
      </c>
      <c r="E551" s="8" t="s">
        <v>917</v>
      </c>
      <c r="F551" s="52">
        <v>0</v>
      </c>
      <c r="G551" s="52">
        <v>0</v>
      </c>
      <c r="H551" s="52">
        <v>0</v>
      </c>
      <c r="I551" s="52">
        <v>0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2">
        <v>3172</v>
      </c>
      <c r="R551" s="52">
        <v>1136</v>
      </c>
      <c r="S551" s="26"/>
      <c r="T551" s="55" t="s">
        <v>1993</v>
      </c>
    </row>
    <row r="552" spans="1:20" x14ac:dyDescent="0.2">
      <c r="A552" s="31">
        <v>522</v>
      </c>
      <c r="B552" s="32" t="s">
        <v>918</v>
      </c>
      <c r="C552" s="38" t="s">
        <v>919</v>
      </c>
      <c r="D552" s="31" t="s">
        <v>844</v>
      </c>
      <c r="E552" s="8" t="s">
        <v>920</v>
      </c>
      <c r="F552" s="52">
        <v>0</v>
      </c>
      <c r="G552" s="52">
        <v>0</v>
      </c>
      <c r="H552" s="52">
        <v>0</v>
      </c>
      <c r="I552" s="52">
        <v>0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2">
        <v>0</v>
      </c>
      <c r="R552" s="52">
        <v>0</v>
      </c>
      <c r="S552" s="26"/>
      <c r="T552" s="55" t="s">
        <v>1993</v>
      </c>
    </row>
    <row r="553" spans="1:20" x14ac:dyDescent="0.2">
      <c r="A553" s="31">
        <v>523</v>
      </c>
      <c r="B553" s="32" t="s">
        <v>921</v>
      </c>
      <c r="C553" s="38" t="s">
        <v>922</v>
      </c>
      <c r="D553" s="31" t="s">
        <v>844</v>
      </c>
      <c r="E553" s="8" t="s">
        <v>923</v>
      </c>
      <c r="F553" s="52">
        <v>0</v>
      </c>
      <c r="G553" s="52">
        <v>0</v>
      </c>
      <c r="H553" s="52">
        <v>0</v>
      </c>
      <c r="I553" s="52">
        <v>0</v>
      </c>
      <c r="J553" s="52">
        <v>0</v>
      </c>
      <c r="K553" s="52">
        <v>11900</v>
      </c>
      <c r="L553" s="52">
        <v>0</v>
      </c>
      <c r="M553" s="52">
        <v>0</v>
      </c>
      <c r="N553" s="52">
        <v>0</v>
      </c>
      <c r="O553" s="52">
        <v>0</v>
      </c>
      <c r="P553" s="52">
        <v>0</v>
      </c>
      <c r="Q553" s="52">
        <v>0</v>
      </c>
      <c r="R553" s="52">
        <v>2200</v>
      </c>
      <c r="S553" s="26"/>
      <c r="T553" s="55" t="s">
        <v>1993</v>
      </c>
    </row>
    <row r="554" spans="1:20" x14ac:dyDescent="0.2">
      <c r="A554" s="31">
        <v>524</v>
      </c>
      <c r="B554" s="32" t="s">
        <v>926</v>
      </c>
      <c r="C554" s="38" t="s">
        <v>924</v>
      </c>
      <c r="D554" s="31" t="s">
        <v>925</v>
      </c>
      <c r="E554" s="8" t="s">
        <v>927</v>
      </c>
      <c r="F554" s="52">
        <v>0</v>
      </c>
      <c r="G554" s="52">
        <v>0</v>
      </c>
      <c r="H554" s="52">
        <v>0</v>
      </c>
      <c r="I554" s="52">
        <v>0</v>
      </c>
      <c r="J554" s="52">
        <v>0</v>
      </c>
      <c r="K554" s="52">
        <v>0</v>
      </c>
      <c r="L554" s="52">
        <v>186060</v>
      </c>
      <c r="M554" s="52">
        <v>0</v>
      </c>
      <c r="N554" s="52">
        <v>0</v>
      </c>
      <c r="O554" s="52">
        <v>0</v>
      </c>
      <c r="P554" s="52">
        <v>0</v>
      </c>
      <c r="Q554" s="52">
        <v>0</v>
      </c>
      <c r="R554" s="52">
        <v>0</v>
      </c>
      <c r="S554" s="26"/>
      <c r="T554" s="55" t="s">
        <v>1999</v>
      </c>
    </row>
    <row r="555" spans="1:20" x14ac:dyDescent="0.2">
      <c r="A555" s="31">
        <v>525</v>
      </c>
      <c r="B555" s="32" t="s">
        <v>929</v>
      </c>
      <c r="C555" s="38" t="s">
        <v>928</v>
      </c>
      <c r="D555" s="31" t="s">
        <v>925</v>
      </c>
      <c r="E555" s="8" t="s">
        <v>930</v>
      </c>
      <c r="F555" s="52">
        <v>0</v>
      </c>
      <c r="G555" s="52">
        <v>0</v>
      </c>
      <c r="H555" s="52">
        <v>0</v>
      </c>
      <c r="I555" s="52">
        <v>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0</v>
      </c>
      <c r="S555" s="26"/>
      <c r="T555" s="55" t="s">
        <v>1999</v>
      </c>
    </row>
    <row r="556" spans="1:20" x14ac:dyDescent="0.2">
      <c r="A556" s="31">
        <v>526</v>
      </c>
      <c r="B556" s="32" t="s">
        <v>932</v>
      </c>
      <c r="C556" s="38" t="s">
        <v>931</v>
      </c>
      <c r="D556" s="31" t="s">
        <v>925</v>
      </c>
      <c r="E556" s="8" t="s">
        <v>933</v>
      </c>
      <c r="F556" s="52">
        <v>0</v>
      </c>
      <c r="G556" s="52">
        <v>0</v>
      </c>
      <c r="H556" s="52">
        <v>0</v>
      </c>
      <c r="I556" s="52">
        <v>0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1180</v>
      </c>
      <c r="S556" s="26"/>
      <c r="T556" s="55" t="s">
        <v>1993</v>
      </c>
    </row>
    <row r="557" spans="1:20" x14ac:dyDescent="0.2">
      <c r="A557" s="31">
        <v>527</v>
      </c>
      <c r="B557" s="32" t="s">
        <v>935</v>
      </c>
      <c r="C557" s="38" t="s">
        <v>934</v>
      </c>
      <c r="D557" s="31" t="s">
        <v>925</v>
      </c>
      <c r="E557" s="8" t="s">
        <v>936</v>
      </c>
      <c r="F557" s="52">
        <v>0</v>
      </c>
      <c r="G557" s="52">
        <v>0</v>
      </c>
      <c r="H557" s="52">
        <v>0</v>
      </c>
      <c r="I557" s="52">
        <v>0</v>
      </c>
      <c r="J557" s="52">
        <v>0</v>
      </c>
      <c r="K557" s="52">
        <v>25974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538700</v>
      </c>
      <c r="R557" s="52">
        <v>0</v>
      </c>
      <c r="S557" s="26"/>
      <c r="T557" s="55" t="s">
        <v>1993</v>
      </c>
    </row>
    <row r="558" spans="1:20" x14ac:dyDescent="0.2">
      <c r="A558" s="31">
        <v>528</v>
      </c>
      <c r="B558" s="32" t="s">
        <v>938</v>
      </c>
      <c r="C558" s="38" t="s">
        <v>937</v>
      </c>
      <c r="D558" s="31" t="s">
        <v>925</v>
      </c>
      <c r="E558" s="8" t="s">
        <v>939</v>
      </c>
      <c r="F558" s="52">
        <v>0</v>
      </c>
      <c r="G558" s="52">
        <v>0</v>
      </c>
      <c r="H558" s="52">
        <v>0</v>
      </c>
      <c r="I558" s="52">
        <v>0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26"/>
      <c r="T558" s="55" t="s">
        <v>1993</v>
      </c>
    </row>
    <row r="559" spans="1:20" x14ac:dyDescent="0.2">
      <c r="A559" s="31">
        <v>529</v>
      </c>
      <c r="B559" s="32" t="s">
        <v>941</v>
      </c>
      <c r="C559" s="38" t="s">
        <v>940</v>
      </c>
      <c r="D559" s="31" t="s">
        <v>925</v>
      </c>
      <c r="E559" s="8" t="s">
        <v>942</v>
      </c>
      <c r="F559" s="52">
        <v>0</v>
      </c>
      <c r="G559" s="52">
        <v>0</v>
      </c>
      <c r="H559" s="52">
        <v>1523</v>
      </c>
      <c r="I559" s="52">
        <v>0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26"/>
      <c r="T559" s="55" t="s">
        <v>1993</v>
      </c>
    </row>
    <row r="560" spans="1:20" x14ac:dyDescent="0.2">
      <c r="A560" s="31">
        <v>530</v>
      </c>
      <c r="B560" s="32" t="s">
        <v>944</v>
      </c>
      <c r="C560" s="38" t="s">
        <v>943</v>
      </c>
      <c r="D560" s="31" t="s">
        <v>925</v>
      </c>
      <c r="E560" s="8" t="s">
        <v>945</v>
      </c>
      <c r="F560" s="52">
        <v>0</v>
      </c>
      <c r="G560" s="52">
        <v>0</v>
      </c>
      <c r="H560" s="52">
        <v>0</v>
      </c>
      <c r="I560" s="52">
        <v>0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26"/>
      <c r="T560" s="55" t="s">
        <v>1993</v>
      </c>
    </row>
    <row r="561" spans="1:20" x14ac:dyDescent="0.2">
      <c r="A561" s="31">
        <v>531</v>
      </c>
      <c r="B561" s="32" t="s">
        <v>947</v>
      </c>
      <c r="C561" s="38" t="s">
        <v>946</v>
      </c>
      <c r="D561" s="31" t="s">
        <v>925</v>
      </c>
      <c r="E561" s="8" t="s">
        <v>948</v>
      </c>
      <c r="F561" s="52">
        <v>0</v>
      </c>
      <c r="G561" s="52">
        <v>0</v>
      </c>
      <c r="H561" s="52">
        <v>0</v>
      </c>
      <c r="I561" s="52">
        <v>0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26"/>
      <c r="T561" s="55" t="s">
        <v>1993</v>
      </c>
    </row>
    <row r="562" spans="1:20" x14ac:dyDescent="0.2">
      <c r="A562" s="31">
        <v>532</v>
      </c>
      <c r="B562" s="32" t="s">
        <v>950</v>
      </c>
      <c r="C562" s="38" t="s">
        <v>949</v>
      </c>
      <c r="D562" s="31" t="s">
        <v>925</v>
      </c>
      <c r="E562" s="8" t="s">
        <v>951</v>
      </c>
      <c r="F562" s="52">
        <v>0</v>
      </c>
      <c r="G562" s="52">
        <v>0</v>
      </c>
      <c r="H562" s="52">
        <v>0</v>
      </c>
      <c r="I562" s="52">
        <v>0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26"/>
      <c r="T562" s="55" t="s">
        <v>1993</v>
      </c>
    </row>
    <row r="563" spans="1:20" x14ac:dyDescent="0.2">
      <c r="A563" s="31">
        <v>533</v>
      </c>
      <c r="B563" s="32" t="s">
        <v>953</v>
      </c>
      <c r="C563" s="38" t="s">
        <v>952</v>
      </c>
      <c r="D563" s="31" t="s">
        <v>925</v>
      </c>
      <c r="E563" s="8" t="s">
        <v>954</v>
      </c>
      <c r="F563" s="52">
        <v>0</v>
      </c>
      <c r="G563" s="52">
        <v>0</v>
      </c>
      <c r="H563" s="52">
        <v>0</v>
      </c>
      <c r="I563" s="52">
        <v>0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19200</v>
      </c>
      <c r="S563" s="26"/>
      <c r="T563" s="55" t="s">
        <v>1993</v>
      </c>
    </row>
    <row r="564" spans="1:20" x14ac:dyDescent="0.2">
      <c r="A564" s="31">
        <v>534</v>
      </c>
      <c r="B564" s="32" t="s">
        <v>956</v>
      </c>
      <c r="C564" s="38" t="s">
        <v>955</v>
      </c>
      <c r="D564" s="31" t="s">
        <v>925</v>
      </c>
      <c r="E564" s="8" t="s">
        <v>957</v>
      </c>
      <c r="F564" s="52">
        <v>0</v>
      </c>
      <c r="G564" s="52">
        <v>0</v>
      </c>
      <c r="H564" s="52">
        <v>0</v>
      </c>
      <c r="I564" s="52">
        <v>0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26"/>
      <c r="T564" s="55" t="s">
        <v>1993</v>
      </c>
    </row>
    <row r="565" spans="1:20" x14ac:dyDescent="0.2">
      <c r="A565" s="31">
        <v>535</v>
      </c>
      <c r="B565" s="32" t="s">
        <v>959</v>
      </c>
      <c r="C565" s="38" t="s">
        <v>958</v>
      </c>
      <c r="D565" s="31" t="s">
        <v>925</v>
      </c>
      <c r="E565" s="8" t="s">
        <v>960</v>
      </c>
      <c r="F565" s="52">
        <v>0</v>
      </c>
      <c r="G565" s="52">
        <v>0</v>
      </c>
      <c r="H565" s="52">
        <v>0</v>
      </c>
      <c r="I565" s="52">
        <v>0</v>
      </c>
      <c r="J565" s="52">
        <v>0</v>
      </c>
      <c r="K565" s="52">
        <v>97247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26"/>
      <c r="T565" s="55" t="s">
        <v>1993</v>
      </c>
    </row>
    <row r="566" spans="1:20" x14ac:dyDescent="0.2">
      <c r="A566" s="31">
        <v>536</v>
      </c>
      <c r="B566" s="32" t="s">
        <v>962</v>
      </c>
      <c r="C566" s="38" t="s">
        <v>961</v>
      </c>
      <c r="D566" s="31" t="s">
        <v>925</v>
      </c>
      <c r="E566" s="8" t="s">
        <v>963</v>
      </c>
      <c r="F566" s="52">
        <v>0</v>
      </c>
      <c r="G566" s="52">
        <v>0</v>
      </c>
      <c r="H566" s="52">
        <v>0</v>
      </c>
      <c r="I566" s="52">
        <v>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26"/>
      <c r="T566" s="55" t="s">
        <v>1993</v>
      </c>
    </row>
    <row r="567" spans="1:20" x14ac:dyDescent="0.2">
      <c r="A567" s="31">
        <v>537</v>
      </c>
      <c r="B567" s="32" t="s">
        <v>965</v>
      </c>
      <c r="C567" s="38" t="s">
        <v>964</v>
      </c>
      <c r="D567" s="31" t="s">
        <v>925</v>
      </c>
      <c r="E567" s="8" t="s">
        <v>966</v>
      </c>
      <c r="F567" s="52">
        <v>0</v>
      </c>
      <c r="G567" s="52">
        <v>0</v>
      </c>
      <c r="H567" s="52">
        <v>9332</v>
      </c>
      <c r="I567" s="52">
        <v>0</v>
      </c>
      <c r="J567" s="52">
        <v>0</v>
      </c>
      <c r="K567" s="52">
        <v>27324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26"/>
      <c r="T567" s="55" t="s">
        <v>1993</v>
      </c>
    </row>
    <row r="568" spans="1:20" x14ac:dyDescent="0.2">
      <c r="A568" s="31">
        <v>538</v>
      </c>
      <c r="B568" s="32" t="s">
        <v>968</v>
      </c>
      <c r="C568" s="38" t="s">
        <v>967</v>
      </c>
      <c r="D568" s="31" t="s">
        <v>925</v>
      </c>
      <c r="E568" s="8" t="s">
        <v>969</v>
      </c>
      <c r="F568" s="52">
        <v>0</v>
      </c>
      <c r="G568" s="52">
        <v>0</v>
      </c>
      <c r="H568" s="52">
        <v>0</v>
      </c>
      <c r="I568" s="52">
        <v>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26"/>
      <c r="T568" s="55" t="s">
        <v>1993</v>
      </c>
    </row>
    <row r="569" spans="1:20" x14ac:dyDescent="0.2">
      <c r="A569" s="31">
        <v>539</v>
      </c>
      <c r="B569" s="32" t="s">
        <v>971</v>
      </c>
      <c r="C569" s="38" t="s">
        <v>970</v>
      </c>
      <c r="D569" s="31" t="s">
        <v>925</v>
      </c>
      <c r="E569" s="8" t="s">
        <v>972</v>
      </c>
      <c r="F569" s="52">
        <v>0</v>
      </c>
      <c r="G569" s="52">
        <v>0</v>
      </c>
      <c r="H569" s="52">
        <v>0</v>
      </c>
      <c r="I569" s="52">
        <v>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888</v>
      </c>
      <c r="S569" s="26"/>
      <c r="T569" s="55" t="s">
        <v>1999</v>
      </c>
    </row>
    <row r="570" spans="1:20" s="2" customFormat="1" x14ac:dyDescent="0.2">
      <c r="A570" s="31">
        <v>540</v>
      </c>
      <c r="B570" s="32" t="s">
        <v>974</v>
      </c>
      <c r="C570" s="38" t="s">
        <v>973</v>
      </c>
      <c r="D570" s="31" t="s">
        <v>925</v>
      </c>
      <c r="E570" s="8" t="s">
        <v>1429</v>
      </c>
      <c r="F570" s="52">
        <v>0</v>
      </c>
      <c r="G570" s="52">
        <v>0</v>
      </c>
      <c r="H570" s="52">
        <v>0</v>
      </c>
      <c r="I570" s="52">
        <v>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26"/>
      <c r="T570" s="55" t="s">
        <v>1993</v>
      </c>
    </row>
    <row r="571" spans="1:20" x14ac:dyDescent="0.2">
      <c r="A571" s="31">
        <v>541</v>
      </c>
      <c r="B571" s="32" t="s">
        <v>976</v>
      </c>
      <c r="C571" s="38" t="s">
        <v>975</v>
      </c>
      <c r="D571" s="31" t="s">
        <v>925</v>
      </c>
      <c r="E571" s="8" t="s">
        <v>977</v>
      </c>
      <c r="F571" s="52">
        <v>0</v>
      </c>
      <c r="G571" s="52">
        <v>0</v>
      </c>
      <c r="H571" s="52">
        <v>0</v>
      </c>
      <c r="I571" s="52">
        <v>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576</v>
      </c>
      <c r="S571" s="26"/>
      <c r="T571" s="55" t="s">
        <v>1993</v>
      </c>
    </row>
    <row r="572" spans="1:20" x14ac:dyDescent="0.2">
      <c r="A572" s="31">
        <v>542</v>
      </c>
      <c r="B572" s="32" t="s">
        <v>979</v>
      </c>
      <c r="C572" s="38" t="s">
        <v>978</v>
      </c>
      <c r="D572" s="31" t="s">
        <v>925</v>
      </c>
      <c r="E572" s="8" t="s">
        <v>183</v>
      </c>
      <c r="F572" s="52">
        <v>0</v>
      </c>
      <c r="G572" s="52">
        <v>0</v>
      </c>
      <c r="H572" s="52">
        <v>0</v>
      </c>
      <c r="I572" s="52">
        <v>0</v>
      </c>
      <c r="J572" s="52">
        <v>0</v>
      </c>
      <c r="K572" s="52">
        <v>1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26"/>
      <c r="T572" s="55" t="s">
        <v>1999</v>
      </c>
    </row>
    <row r="573" spans="1:20" x14ac:dyDescent="0.2">
      <c r="A573" s="31">
        <v>543</v>
      </c>
      <c r="B573" s="32" t="s">
        <v>981</v>
      </c>
      <c r="C573" s="38" t="s">
        <v>980</v>
      </c>
      <c r="D573" s="31" t="s">
        <v>925</v>
      </c>
      <c r="E573" s="8" t="s">
        <v>982</v>
      </c>
      <c r="F573" s="52">
        <v>0</v>
      </c>
      <c r="G573" s="52">
        <v>0</v>
      </c>
      <c r="H573" s="52">
        <v>0</v>
      </c>
      <c r="I573" s="52">
        <v>0</v>
      </c>
      <c r="J573" s="52">
        <v>0</v>
      </c>
      <c r="K573" s="52">
        <v>31340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1880</v>
      </c>
      <c r="S573" s="26"/>
      <c r="T573" s="55" t="s">
        <v>1993</v>
      </c>
    </row>
    <row r="574" spans="1:20" x14ac:dyDescent="0.2">
      <c r="A574" s="31">
        <v>544</v>
      </c>
      <c r="B574" s="32" t="s">
        <v>984</v>
      </c>
      <c r="C574" s="38" t="s">
        <v>983</v>
      </c>
      <c r="D574" s="31" t="s">
        <v>925</v>
      </c>
      <c r="E574" s="8" t="s">
        <v>985</v>
      </c>
      <c r="F574" s="52">
        <v>0</v>
      </c>
      <c r="G574" s="52">
        <v>0</v>
      </c>
      <c r="H574" s="52">
        <v>0</v>
      </c>
      <c r="I574" s="52">
        <v>0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26"/>
      <c r="T574" s="56" t="s">
        <v>1994</v>
      </c>
    </row>
    <row r="575" spans="1:20" x14ac:dyDescent="0.2">
      <c r="A575" s="31">
        <v>545</v>
      </c>
      <c r="B575" s="32" t="s">
        <v>991</v>
      </c>
      <c r="C575" s="38" t="s">
        <v>986</v>
      </c>
      <c r="D575" s="31" t="s">
        <v>990</v>
      </c>
      <c r="E575" s="8" t="s">
        <v>992</v>
      </c>
      <c r="F575" s="52">
        <v>0</v>
      </c>
      <c r="G575" s="52">
        <v>0</v>
      </c>
      <c r="H575" s="52">
        <v>0</v>
      </c>
      <c r="I575" s="52">
        <v>0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7801</v>
      </c>
      <c r="R575" s="52">
        <v>1</v>
      </c>
      <c r="S575" s="26"/>
      <c r="T575" s="55" t="s">
        <v>1993</v>
      </c>
    </row>
    <row r="576" spans="1:20" x14ac:dyDescent="0.2">
      <c r="A576" s="31">
        <v>546</v>
      </c>
      <c r="B576" s="32" t="s">
        <v>994</v>
      </c>
      <c r="C576" s="38" t="s">
        <v>987</v>
      </c>
      <c r="D576" s="31" t="s">
        <v>990</v>
      </c>
      <c r="E576" s="8" t="s">
        <v>995</v>
      </c>
      <c r="F576" s="52">
        <v>0</v>
      </c>
      <c r="G576" s="52">
        <v>0</v>
      </c>
      <c r="H576" s="52">
        <v>0</v>
      </c>
      <c r="I576" s="52">
        <v>0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26"/>
      <c r="T576" s="55" t="s">
        <v>1999</v>
      </c>
    </row>
    <row r="577" spans="1:20" x14ac:dyDescent="0.2">
      <c r="A577" s="31">
        <v>547</v>
      </c>
      <c r="B577" s="32" t="s">
        <v>997</v>
      </c>
      <c r="C577" s="38" t="s">
        <v>988</v>
      </c>
      <c r="D577" s="31" t="s">
        <v>990</v>
      </c>
      <c r="E577" s="8" t="s">
        <v>998</v>
      </c>
      <c r="F577" s="52">
        <v>0</v>
      </c>
      <c r="G577" s="52">
        <v>0</v>
      </c>
      <c r="H577" s="52">
        <v>0</v>
      </c>
      <c r="I577" s="52">
        <v>0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26"/>
      <c r="T577" s="55" t="s">
        <v>1999</v>
      </c>
    </row>
    <row r="578" spans="1:20" x14ac:dyDescent="0.2">
      <c r="A578" s="31">
        <v>548</v>
      </c>
      <c r="B578" s="32" t="s">
        <v>1000</v>
      </c>
      <c r="C578" s="38" t="s">
        <v>989</v>
      </c>
      <c r="D578" s="31" t="s">
        <v>990</v>
      </c>
      <c r="E578" s="8" t="s">
        <v>1001</v>
      </c>
      <c r="F578" s="52">
        <v>0</v>
      </c>
      <c r="G578" s="52">
        <v>0</v>
      </c>
      <c r="H578" s="52">
        <v>0</v>
      </c>
      <c r="I578" s="52">
        <v>0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289</v>
      </c>
      <c r="S578" s="26"/>
      <c r="T578" s="55" t="s">
        <v>1993</v>
      </c>
    </row>
    <row r="579" spans="1:20" x14ac:dyDescent="0.2">
      <c r="A579" s="31">
        <v>549</v>
      </c>
      <c r="B579" s="32" t="s">
        <v>1003</v>
      </c>
      <c r="C579" s="38" t="s">
        <v>993</v>
      </c>
      <c r="D579" s="31" t="s">
        <v>990</v>
      </c>
      <c r="E579" s="8" t="s">
        <v>17</v>
      </c>
      <c r="F579" s="52">
        <v>0</v>
      </c>
      <c r="G579" s="52">
        <v>0</v>
      </c>
      <c r="H579" s="52">
        <v>0</v>
      </c>
      <c r="I579" s="52">
        <v>0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26"/>
      <c r="T579" s="55" t="s">
        <v>1993</v>
      </c>
    </row>
    <row r="580" spans="1:20" x14ac:dyDescent="0.2">
      <c r="A580" s="31">
        <v>550</v>
      </c>
      <c r="B580" s="32" t="s">
        <v>1005</v>
      </c>
      <c r="C580" s="38" t="s">
        <v>996</v>
      </c>
      <c r="D580" s="31" t="s">
        <v>990</v>
      </c>
      <c r="E580" s="8" t="s">
        <v>1006</v>
      </c>
      <c r="F580" s="52">
        <v>0</v>
      </c>
      <c r="G580" s="52">
        <v>0</v>
      </c>
      <c r="H580" s="52">
        <v>0</v>
      </c>
      <c r="I580" s="52">
        <v>0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26"/>
      <c r="T580" s="55" t="s">
        <v>1993</v>
      </c>
    </row>
    <row r="581" spans="1:20" x14ac:dyDescent="0.2">
      <c r="A581" s="31">
        <v>551</v>
      </c>
      <c r="B581" s="32" t="s">
        <v>1008</v>
      </c>
      <c r="C581" s="38" t="s">
        <v>999</v>
      </c>
      <c r="D581" s="31" t="s">
        <v>990</v>
      </c>
      <c r="E581" s="8" t="s">
        <v>1626</v>
      </c>
      <c r="F581" s="52">
        <v>0</v>
      </c>
      <c r="G581" s="52">
        <v>0</v>
      </c>
      <c r="H581" s="52">
        <v>0</v>
      </c>
      <c r="I581" s="52">
        <v>0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352</v>
      </c>
      <c r="S581" s="26"/>
      <c r="T581" s="55" t="s">
        <v>1993</v>
      </c>
    </row>
    <row r="582" spans="1:20" x14ac:dyDescent="0.2">
      <c r="A582" s="31">
        <v>552</v>
      </c>
      <c r="B582" s="32" t="s">
        <v>1010</v>
      </c>
      <c r="C582" s="38" t="s">
        <v>1002</v>
      </c>
      <c r="D582" s="31" t="s">
        <v>990</v>
      </c>
      <c r="E582" s="8" t="s">
        <v>1011</v>
      </c>
      <c r="F582" s="52">
        <v>0</v>
      </c>
      <c r="G582" s="52">
        <v>0</v>
      </c>
      <c r="H582" s="52">
        <v>0</v>
      </c>
      <c r="I582" s="52">
        <v>0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624</v>
      </c>
      <c r="S582" s="26"/>
      <c r="T582" s="55" t="s">
        <v>1999</v>
      </c>
    </row>
    <row r="583" spans="1:20" x14ac:dyDescent="0.2">
      <c r="A583" s="31">
        <v>553</v>
      </c>
      <c r="B583" s="32" t="s">
        <v>1013</v>
      </c>
      <c r="C583" s="38" t="s">
        <v>1004</v>
      </c>
      <c r="D583" s="31" t="s">
        <v>990</v>
      </c>
      <c r="E583" s="8" t="s">
        <v>1014</v>
      </c>
      <c r="F583" s="52">
        <v>0</v>
      </c>
      <c r="G583" s="52">
        <v>0</v>
      </c>
      <c r="H583" s="52">
        <v>0</v>
      </c>
      <c r="I583" s="52">
        <v>0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1924</v>
      </c>
      <c r="S583" s="26"/>
      <c r="T583" s="55" t="s">
        <v>1993</v>
      </c>
    </row>
    <row r="584" spans="1:20" x14ac:dyDescent="0.2">
      <c r="A584" s="31">
        <v>554</v>
      </c>
      <c r="B584" s="32" t="s">
        <v>1016</v>
      </c>
      <c r="C584" s="38" t="s">
        <v>1007</v>
      </c>
      <c r="D584" s="31" t="s">
        <v>990</v>
      </c>
      <c r="E584" s="8" t="s">
        <v>1017</v>
      </c>
      <c r="F584" s="52">
        <v>0</v>
      </c>
      <c r="G584" s="52">
        <v>0</v>
      </c>
      <c r="H584" s="52">
        <v>0</v>
      </c>
      <c r="I584" s="52">
        <v>0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26"/>
      <c r="T584" s="55" t="s">
        <v>1993</v>
      </c>
    </row>
    <row r="585" spans="1:20" x14ac:dyDescent="0.2">
      <c r="A585" s="31">
        <v>555</v>
      </c>
      <c r="B585" s="32" t="s">
        <v>1019</v>
      </c>
      <c r="C585" s="38" t="s">
        <v>1009</v>
      </c>
      <c r="D585" s="31" t="s">
        <v>990</v>
      </c>
      <c r="E585" s="8" t="s">
        <v>1020</v>
      </c>
      <c r="F585" s="52">
        <v>0</v>
      </c>
      <c r="G585" s="52">
        <v>0</v>
      </c>
      <c r="H585" s="52">
        <v>0</v>
      </c>
      <c r="I585" s="52">
        <v>0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26"/>
      <c r="T585" s="55" t="s">
        <v>1999</v>
      </c>
    </row>
    <row r="586" spans="1:20" x14ac:dyDescent="0.2">
      <c r="A586" s="31">
        <v>556</v>
      </c>
      <c r="B586" s="32" t="s">
        <v>1022</v>
      </c>
      <c r="C586" s="38" t="s">
        <v>1012</v>
      </c>
      <c r="D586" s="31" t="s">
        <v>990</v>
      </c>
      <c r="E586" s="8" t="s">
        <v>1023</v>
      </c>
      <c r="F586" s="52">
        <v>0</v>
      </c>
      <c r="G586" s="52">
        <v>0</v>
      </c>
      <c r="H586" s="52">
        <v>0</v>
      </c>
      <c r="I586" s="52">
        <v>0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26"/>
      <c r="T586" s="55" t="s">
        <v>1993</v>
      </c>
    </row>
    <row r="587" spans="1:20" x14ac:dyDescent="0.2">
      <c r="A587" s="31">
        <v>557</v>
      </c>
      <c r="B587" s="32" t="s">
        <v>1025</v>
      </c>
      <c r="C587" s="38" t="s">
        <v>1015</v>
      </c>
      <c r="D587" s="31" t="s">
        <v>990</v>
      </c>
      <c r="E587" s="8" t="s">
        <v>1026</v>
      </c>
      <c r="F587" s="52">
        <v>0</v>
      </c>
      <c r="G587" s="52">
        <v>0</v>
      </c>
      <c r="H587" s="52">
        <v>0</v>
      </c>
      <c r="I587" s="52">
        <v>0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161</v>
      </c>
      <c r="S587" s="26"/>
      <c r="T587" s="55" t="s">
        <v>1993</v>
      </c>
    </row>
    <row r="588" spans="1:20" x14ac:dyDescent="0.2">
      <c r="A588" s="31">
        <v>558</v>
      </c>
      <c r="B588" s="32" t="s">
        <v>1028</v>
      </c>
      <c r="C588" s="38" t="s">
        <v>1018</v>
      </c>
      <c r="D588" s="31" t="s">
        <v>990</v>
      </c>
      <c r="E588" s="8" t="s">
        <v>1029</v>
      </c>
      <c r="F588" s="52">
        <v>0</v>
      </c>
      <c r="G588" s="52">
        <v>0</v>
      </c>
      <c r="H588" s="52">
        <v>0</v>
      </c>
      <c r="I588" s="52">
        <v>0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1</v>
      </c>
      <c r="R588" s="52">
        <v>0</v>
      </c>
      <c r="S588" s="26"/>
      <c r="T588" s="55" t="s">
        <v>1993</v>
      </c>
    </row>
    <row r="589" spans="1:20" x14ac:dyDescent="0.2">
      <c r="A589" s="31">
        <v>559</v>
      </c>
      <c r="B589" s="32" t="s">
        <v>1031</v>
      </c>
      <c r="C589" s="38" t="s">
        <v>1021</v>
      </c>
      <c r="D589" s="31" t="s">
        <v>990</v>
      </c>
      <c r="E589" s="8" t="s">
        <v>1032</v>
      </c>
      <c r="F589" s="52">
        <v>0</v>
      </c>
      <c r="G589" s="52">
        <v>0</v>
      </c>
      <c r="H589" s="52">
        <v>0</v>
      </c>
      <c r="I589" s="52">
        <v>0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149560</v>
      </c>
      <c r="R589" s="52">
        <v>0</v>
      </c>
      <c r="S589" s="26"/>
      <c r="T589" s="55" t="s">
        <v>1999</v>
      </c>
    </row>
    <row r="590" spans="1:20" x14ac:dyDescent="0.2">
      <c r="A590" s="31">
        <v>560</v>
      </c>
      <c r="B590" s="32" t="s">
        <v>1034</v>
      </c>
      <c r="C590" s="38" t="s">
        <v>1024</v>
      </c>
      <c r="D590" s="31" t="s">
        <v>990</v>
      </c>
      <c r="E590" s="8" t="s">
        <v>1382</v>
      </c>
      <c r="F590" s="52">
        <v>0</v>
      </c>
      <c r="G590" s="52">
        <v>0</v>
      </c>
      <c r="H590" s="52">
        <v>0</v>
      </c>
      <c r="I590" s="52">
        <v>0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26"/>
      <c r="T590" s="55" t="s">
        <v>1993</v>
      </c>
    </row>
    <row r="591" spans="1:20" x14ac:dyDescent="0.2">
      <c r="A591" s="31">
        <v>561</v>
      </c>
      <c r="B591" s="32" t="s">
        <v>1036</v>
      </c>
      <c r="C591" s="38" t="s">
        <v>1027</v>
      </c>
      <c r="D591" s="31" t="s">
        <v>990</v>
      </c>
      <c r="E591" s="8" t="s">
        <v>1037</v>
      </c>
      <c r="F591" s="52">
        <v>0</v>
      </c>
      <c r="G591" s="52">
        <v>0</v>
      </c>
      <c r="H591" s="52">
        <v>0</v>
      </c>
      <c r="I591" s="52">
        <v>0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26"/>
      <c r="T591" s="55" t="s">
        <v>1993</v>
      </c>
    </row>
    <row r="592" spans="1:20" x14ac:dyDescent="0.2">
      <c r="A592" s="31">
        <v>562</v>
      </c>
      <c r="B592" s="34">
        <v>41090</v>
      </c>
      <c r="C592" s="38" t="s">
        <v>1827</v>
      </c>
      <c r="D592" s="31" t="s">
        <v>990</v>
      </c>
      <c r="E592" s="8" t="s">
        <v>916</v>
      </c>
      <c r="F592" s="53" t="s">
        <v>1992</v>
      </c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26"/>
      <c r="T592" s="57" t="s">
        <v>1995</v>
      </c>
    </row>
    <row r="593" spans="1:20" x14ac:dyDescent="0.2">
      <c r="A593" s="31">
        <v>563</v>
      </c>
      <c r="B593" s="32" t="s">
        <v>1039</v>
      </c>
      <c r="C593" s="38" t="s">
        <v>1030</v>
      </c>
      <c r="D593" s="31" t="s">
        <v>990</v>
      </c>
      <c r="E593" s="8" t="s">
        <v>1040</v>
      </c>
      <c r="F593" s="52">
        <v>0</v>
      </c>
      <c r="G593" s="52">
        <v>0</v>
      </c>
      <c r="H593" s="52">
        <v>0</v>
      </c>
      <c r="I593" s="52">
        <v>0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26"/>
      <c r="T593" s="55" t="s">
        <v>1993</v>
      </c>
    </row>
    <row r="594" spans="1:20" x14ac:dyDescent="0.2">
      <c r="A594" s="31">
        <v>564</v>
      </c>
      <c r="B594" s="32" t="s">
        <v>1042</v>
      </c>
      <c r="C594" s="38" t="s">
        <v>1033</v>
      </c>
      <c r="D594" s="31" t="s">
        <v>990</v>
      </c>
      <c r="E594" s="8" t="s">
        <v>1043</v>
      </c>
      <c r="F594" s="52">
        <v>0</v>
      </c>
      <c r="G594" s="52">
        <v>0</v>
      </c>
      <c r="H594" s="52">
        <v>0</v>
      </c>
      <c r="I594" s="52">
        <v>0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26"/>
      <c r="T594" s="55" t="s">
        <v>1993</v>
      </c>
    </row>
    <row r="595" spans="1:20" x14ac:dyDescent="0.2">
      <c r="A595" s="31">
        <v>565</v>
      </c>
      <c r="B595" s="32" t="s">
        <v>1045</v>
      </c>
      <c r="C595" s="38" t="s">
        <v>1035</v>
      </c>
      <c r="D595" s="31" t="s">
        <v>990</v>
      </c>
      <c r="E595" s="8" t="s">
        <v>1046</v>
      </c>
      <c r="F595" s="52">
        <v>0</v>
      </c>
      <c r="G595" s="52">
        <v>0</v>
      </c>
      <c r="H595" s="52">
        <v>0</v>
      </c>
      <c r="I595" s="52">
        <v>0</v>
      </c>
      <c r="J595" s="52">
        <v>0</v>
      </c>
      <c r="K595" s="52">
        <v>0</v>
      </c>
      <c r="L595" s="52">
        <v>0</v>
      </c>
      <c r="M595" s="52">
        <v>0</v>
      </c>
      <c r="N595" s="52">
        <v>1</v>
      </c>
      <c r="O595" s="52">
        <v>0</v>
      </c>
      <c r="P595" s="52">
        <v>0</v>
      </c>
      <c r="Q595" s="52">
        <v>0</v>
      </c>
      <c r="R595" s="52">
        <v>428</v>
      </c>
      <c r="S595" s="26"/>
      <c r="T595" s="55" t="s">
        <v>1999</v>
      </c>
    </row>
    <row r="596" spans="1:20" s="2" customFormat="1" x14ac:dyDescent="0.2">
      <c r="A596" s="31">
        <v>566</v>
      </c>
      <c r="B596" s="32" t="s">
        <v>1047</v>
      </c>
      <c r="C596" s="38" t="s">
        <v>1038</v>
      </c>
      <c r="D596" s="31" t="s">
        <v>990</v>
      </c>
      <c r="E596" s="8" t="s">
        <v>1315</v>
      </c>
      <c r="F596" s="52">
        <v>0</v>
      </c>
      <c r="G596" s="52">
        <v>0</v>
      </c>
      <c r="H596" s="52">
        <v>0</v>
      </c>
      <c r="I596" s="52">
        <v>0</v>
      </c>
      <c r="J596" s="52">
        <v>0</v>
      </c>
      <c r="K596" s="52">
        <v>0</v>
      </c>
      <c r="L596" s="52">
        <v>0</v>
      </c>
      <c r="M596" s="52">
        <v>0</v>
      </c>
      <c r="N596" s="52">
        <v>13300</v>
      </c>
      <c r="O596" s="52">
        <v>0</v>
      </c>
      <c r="P596" s="52">
        <v>0</v>
      </c>
      <c r="Q596" s="52">
        <v>0</v>
      </c>
      <c r="R596" s="52">
        <v>14846</v>
      </c>
      <c r="S596" s="26"/>
      <c r="T596" s="55" t="s">
        <v>1999</v>
      </c>
    </row>
    <row r="597" spans="1:20" x14ac:dyDescent="0.2">
      <c r="A597" s="31">
        <v>567</v>
      </c>
      <c r="B597" s="32" t="s">
        <v>1048</v>
      </c>
      <c r="C597" s="38" t="s">
        <v>1041</v>
      </c>
      <c r="D597" s="31" t="s">
        <v>990</v>
      </c>
      <c r="E597" s="8" t="s">
        <v>1049</v>
      </c>
      <c r="F597" s="52">
        <v>0</v>
      </c>
      <c r="G597" s="52">
        <v>1</v>
      </c>
      <c r="H597" s="52">
        <v>0</v>
      </c>
      <c r="I597" s="52">
        <v>0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0</v>
      </c>
      <c r="Q597" s="52">
        <v>0</v>
      </c>
      <c r="R597" s="52">
        <v>507</v>
      </c>
      <c r="S597" s="26"/>
      <c r="T597" s="55" t="s">
        <v>1993</v>
      </c>
    </row>
    <row r="598" spans="1:20" s="3" customFormat="1" ht="15.75" x14ac:dyDescent="0.25">
      <c r="A598" s="9">
        <v>568</v>
      </c>
      <c r="B598" s="35"/>
      <c r="C598" s="38" t="s">
        <v>1044</v>
      </c>
      <c r="D598" s="9"/>
      <c r="E598" s="29" t="s">
        <v>915</v>
      </c>
      <c r="F598" s="52">
        <v>0</v>
      </c>
      <c r="G598" s="52">
        <v>0</v>
      </c>
      <c r="H598" s="52">
        <v>0</v>
      </c>
      <c r="I598" s="52">
        <v>0</v>
      </c>
      <c r="J598" s="52">
        <v>0</v>
      </c>
      <c r="K598" s="52">
        <v>0</v>
      </c>
      <c r="L598" s="52">
        <v>0</v>
      </c>
      <c r="M598" s="52">
        <v>141088</v>
      </c>
      <c r="N598" s="52">
        <v>0</v>
      </c>
      <c r="O598" s="52">
        <v>0</v>
      </c>
      <c r="P598" s="52">
        <v>0</v>
      </c>
      <c r="Q598" s="52">
        <v>11739</v>
      </c>
      <c r="R598" s="52">
        <v>0</v>
      </c>
      <c r="S598" s="26"/>
      <c r="T598" s="55" t="s">
        <v>1999</v>
      </c>
    </row>
    <row r="599" spans="1:20" x14ac:dyDescent="0.2">
      <c r="C599" s="37"/>
    </row>
    <row r="600" spans="1:20" x14ac:dyDescent="0.2">
      <c r="C600" s="37"/>
    </row>
    <row r="601" spans="1:20" x14ac:dyDescent="0.2">
      <c r="C601" s="37"/>
    </row>
    <row r="602" spans="1:20" x14ac:dyDescent="0.2">
      <c r="C602" s="37"/>
    </row>
    <row r="603" spans="1:20" x14ac:dyDescent="0.2">
      <c r="C603" s="37"/>
    </row>
    <row r="604" spans="1:20" x14ac:dyDescent="0.2">
      <c r="C604" s="37"/>
    </row>
    <row r="605" spans="1:20" x14ac:dyDescent="0.2">
      <c r="C605" s="37"/>
    </row>
    <row r="606" spans="1:20" x14ac:dyDescent="0.2">
      <c r="C606" s="37"/>
    </row>
    <row r="607" spans="1:20" x14ac:dyDescent="0.2">
      <c r="C607" s="37"/>
    </row>
    <row r="608" spans="1:20" x14ac:dyDescent="0.2">
      <c r="C608" s="37"/>
    </row>
    <row r="609" spans="3:3" x14ac:dyDescent="0.2">
      <c r="C609" s="37"/>
    </row>
    <row r="610" spans="3:3" x14ac:dyDescent="0.2">
      <c r="C610" s="37"/>
    </row>
    <row r="611" spans="3:3" x14ac:dyDescent="0.2">
      <c r="C611" s="37"/>
    </row>
    <row r="612" spans="3:3" x14ac:dyDescent="0.2">
      <c r="C612" s="37"/>
    </row>
    <row r="613" spans="3:3" x14ac:dyDescent="0.2">
      <c r="C613" s="37"/>
    </row>
    <row r="614" spans="3:3" x14ac:dyDescent="0.2">
      <c r="C614" s="37"/>
    </row>
    <row r="615" spans="3:3" x14ac:dyDescent="0.2">
      <c r="C615" s="37"/>
    </row>
    <row r="616" spans="3:3" x14ac:dyDescent="0.2">
      <c r="C616" s="37"/>
    </row>
    <row r="617" spans="3:3" x14ac:dyDescent="0.2">
      <c r="C617" s="37"/>
    </row>
    <row r="618" spans="3:3" x14ac:dyDescent="0.2">
      <c r="C618" s="37"/>
    </row>
    <row r="619" spans="3:3" x14ac:dyDescent="0.2">
      <c r="C619" s="37"/>
    </row>
    <row r="620" spans="3:3" x14ac:dyDescent="0.2">
      <c r="C620" s="37"/>
    </row>
    <row r="621" spans="3:3" x14ac:dyDescent="0.2">
      <c r="C621" s="37"/>
    </row>
    <row r="622" spans="3:3" x14ac:dyDescent="0.2">
      <c r="C622" s="37"/>
    </row>
    <row r="623" spans="3:3" x14ac:dyDescent="0.2">
      <c r="C623" s="37"/>
    </row>
    <row r="624" spans="3:3" x14ac:dyDescent="0.2">
      <c r="C624" s="37"/>
    </row>
    <row r="625" spans="3:3" x14ac:dyDescent="0.2">
      <c r="C625" s="37"/>
    </row>
    <row r="626" spans="3:3" x14ac:dyDescent="0.2">
      <c r="C626" s="37"/>
    </row>
    <row r="627" spans="3:3" x14ac:dyDescent="0.2">
      <c r="C627" s="37"/>
    </row>
    <row r="628" spans="3:3" x14ac:dyDescent="0.2">
      <c r="C628" s="37"/>
    </row>
    <row r="629" spans="3:3" x14ac:dyDescent="0.2">
      <c r="C629" s="37"/>
    </row>
    <row r="630" spans="3:3" x14ac:dyDescent="0.2">
      <c r="C630" s="37"/>
    </row>
    <row r="631" spans="3:3" x14ac:dyDescent="0.2">
      <c r="C631" s="37"/>
    </row>
    <row r="632" spans="3:3" x14ac:dyDescent="0.2">
      <c r="C632" s="37"/>
    </row>
    <row r="633" spans="3:3" x14ac:dyDescent="0.2">
      <c r="C633" s="37"/>
    </row>
    <row r="634" spans="3:3" x14ac:dyDescent="0.2">
      <c r="C634" s="37"/>
    </row>
    <row r="635" spans="3:3" x14ac:dyDescent="0.2">
      <c r="C635" s="37"/>
    </row>
    <row r="636" spans="3:3" x14ac:dyDescent="0.2">
      <c r="C636" s="37"/>
    </row>
    <row r="637" spans="3:3" x14ac:dyDescent="0.2">
      <c r="C637" s="37"/>
    </row>
    <row r="638" spans="3:3" x14ac:dyDescent="0.2">
      <c r="C638" s="37"/>
    </row>
    <row r="639" spans="3:3" x14ac:dyDescent="0.2">
      <c r="C639" s="37"/>
    </row>
    <row r="640" spans="3:3" x14ac:dyDescent="0.2">
      <c r="C640" s="37"/>
    </row>
    <row r="641" spans="3:3" x14ac:dyDescent="0.2">
      <c r="C641" s="37"/>
    </row>
    <row r="642" spans="3:3" x14ac:dyDescent="0.2">
      <c r="C642" s="37"/>
    </row>
    <row r="643" spans="3:3" x14ac:dyDescent="0.2">
      <c r="C643" s="37"/>
    </row>
    <row r="644" spans="3:3" x14ac:dyDescent="0.2">
      <c r="C644" s="37"/>
    </row>
    <row r="645" spans="3:3" x14ac:dyDescent="0.2">
      <c r="C645" s="37"/>
    </row>
    <row r="646" spans="3:3" x14ac:dyDescent="0.2">
      <c r="C646" s="37"/>
    </row>
    <row r="647" spans="3:3" x14ac:dyDescent="0.2">
      <c r="C647" s="37"/>
    </row>
    <row r="648" spans="3:3" x14ac:dyDescent="0.2">
      <c r="C648" s="37"/>
    </row>
    <row r="649" spans="3:3" x14ac:dyDescent="0.2">
      <c r="C649" s="37"/>
    </row>
    <row r="650" spans="3:3" x14ac:dyDescent="0.2">
      <c r="C650" s="37"/>
    </row>
    <row r="651" spans="3:3" x14ac:dyDescent="0.2">
      <c r="C651" s="37"/>
    </row>
    <row r="652" spans="3:3" x14ac:dyDescent="0.2">
      <c r="C652" s="37"/>
    </row>
    <row r="653" spans="3:3" x14ac:dyDescent="0.2">
      <c r="C653" s="37"/>
    </row>
    <row r="654" spans="3:3" x14ac:dyDescent="0.2">
      <c r="C654" s="37"/>
    </row>
    <row r="655" spans="3:3" x14ac:dyDescent="0.2">
      <c r="C655" s="37"/>
    </row>
    <row r="656" spans="3:3" x14ac:dyDescent="0.2">
      <c r="C656" s="37"/>
    </row>
    <row r="657" spans="3:3" x14ac:dyDescent="0.2">
      <c r="C657" s="37"/>
    </row>
    <row r="658" spans="3:3" x14ac:dyDescent="0.2">
      <c r="C658" s="37"/>
    </row>
    <row r="659" spans="3:3" x14ac:dyDescent="0.2">
      <c r="C659" s="37"/>
    </row>
    <row r="660" spans="3:3" x14ac:dyDescent="0.2">
      <c r="C660" s="37"/>
    </row>
    <row r="661" spans="3:3" x14ac:dyDescent="0.2">
      <c r="C661" s="37"/>
    </row>
    <row r="662" spans="3:3" x14ac:dyDescent="0.2">
      <c r="C662" s="37"/>
    </row>
    <row r="663" spans="3:3" x14ac:dyDescent="0.2">
      <c r="C663" s="37"/>
    </row>
    <row r="664" spans="3:3" x14ac:dyDescent="0.2">
      <c r="C664" s="37"/>
    </row>
    <row r="665" spans="3:3" x14ac:dyDescent="0.2">
      <c r="C665" s="37"/>
    </row>
    <row r="666" spans="3:3" x14ac:dyDescent="0.2">
      <c r="C666" s="37"/>
    </row>
    <row r="667" spans="3:3" x14ac:dyDescent="0.2">
      <c r="C667" s="37"/>
    </row>
    <row r="668" spans="3:3" x14ac:dyDescent="0.2">
      <c r="C668" s="37"/>
    </row>
    <row r="669" spans="3:3" x14ac:dyDescent="0.2">
      <c r="C669" s="37"/>
    </row>
    <row r="670" spans="3:3" x14ac:dyDescent="0.2">
      <c r="C670" s="37"/>
    </row>
    <row r="671" spans="3:3" x14ac:dyDescent="0.2">
      <c r="C671" s="37"/>
    </row>
    <row r="672" spans="3:3" x14ac:dyDescent="0.2">
      <c r="C672" s="37"/>
    </row>
    <row r="673" spans="3:3" x14ac:dyDescent="0.2">
      <c r="C673" s="37"/>
    </row>
    <row r="674" spans="3:3" x14ac:dyDescent="0.2">
      <c r="C674" s="37"/>
    </row>
    <row r="675" spans="3:3" x14ac:dyDescent="0.2">
      <c r="C675" s="37"/>
    </row>
    <row r="676" spans="3:3" x14ac:dyDescent="0.2">
      <c r="C676" s="37"/>
    </row>
    <row r="677" spans="3:3" x14ac:dyDescent="0.2">
      <c r="C677" s="37"/>
    </row>
    <row r="678" spans="3:3" x14ac:dyDescent="0.2">
      <c r="C678" s="37"/>
    </row>
    <row r="679" spans="3:3" x14ac:dyDescent="0.2">
      <c r="C679" s="37"/>
    </row>
    <row r="680" spans="3:3" x14ac:dyDescent="0.2">
      <c r="C680" s="37"/>
    </row>
    <row r="681" spans="3:3" x14ac:dyDescent="0.2">
      <c r="C681" s="37"/>
    </row>
    <row r="682" spans="3:3" x14ac:dyDescent="0.2">
      <c r="C682" s="37"/>
    </row>
    <row r="683" spans="3:3" x14ac:dyDescent="0.2">
      <c r="C683" s="37"/>
    </row>
    <row r="684" spans="3:3" x14ac:dyDescent="0.2">
      <c r="C684" s="37"/>
    </row>
    <row r="685" spans="3:3" x14ac:dyDescent="0.2">
      <c r="C685" s="37"/>
    </row>
    <row r="686" spans="3:3" x14ac:dyDescent="0.2">
      <c r="C686" s="37"/>
    </row>
    <row r="687" spans="3:3" x14ac:dyDescent="0.2">
      <c r="C687" s="37"/>
    </row>
    <row r="688" spans="3:3" x14ac:dyDescent="0.2">
      <c r="C688" s="37"/>
    </row>
    <row r="689" spans="3:3" x14ac:dyDescent="0.2">
      <c r="C689" s="37"/>
    </row>
    <row r="690" spans="3:3" x14ac:dyDescent="0.2">
      <c r="C690" s="37"/>
    </row>
    <row r="691" spans="3:3" x14ac:dyDescent="0.2">
      <c r="C691" s="37"/>
    </row>
    <row r="692" spans="3:3" x14ac:dyDescent="0.2">
      <c r="C692" s="37"/>
    </row>
    <row r="693" spans="3:3" x14ac:dyDescent="0.2">
      <c r="C693" s="37"/>
    </row>
    <row r="694" spans="3:3" x14ac:dyDescent="0.2">
      <c r="C694" s="37"/>
    </row>
    <row r="695" spans="3:3" x14ac:dyDescent="0.2">
      <c r="C695" s="37"/>
    </row>
    <row r="696" spans="3:3" x14ac:dyDescent="0.2">
      <c r="C696" s="37"/>
    </row>
    <row r="697" spans="3:3" x14ac:dyDescent="0.2">
      <c r="C697" s="37"/>
    </row>
    <row r="698" spans="3:3" x14ac:dyDescent="0.2">
      <c r="C698" s="37"/>
    </row>
    <row r="699" spans="3:3" x14ac:dyDescent="0.2">
      <c r="C699" s="37"/>
    </row>
    <row r="700" spans="3:3" x14ac:dyDescent="0.2">
      <c r="C700" s="37"/>
    </row>
    <row r="701" spans="3:3" x14ac:dyDescent="0.2">
      <c r="C701" s="37"/>
    </row>
    <row r="702" spans="3:3" x14ac:dyDescent="0.2">
      <c r="C702" s="37"/>
    </row>
    <row r="703" spans="3:3" x14ac:dyDescent="0.2">
      <c r="C703" s="37"/>
    </row>
    <row r="704" spans="3:3" x14ac:dyDescent="0.2">
      <c r="C704" s="37"/>
    </row>
    <row r="705" spans="3:3" x14ac:dyDescent="0.2">
      <c r="C705" s="37"/>
    </row>
    <row r="706" spans="3:3" x14ac:dyDescent="0.2">
      <c r="C706" s="37"/>
    </row>
    <row r="707" spans="3:3" x14ac:dyDescent="0.2">
      <c r="C707" s="37"/>
    </row>
    <row r="708" spans="3:3" x14ac:dyDescent="0.2">
      <c r="C708" s="37"/>
    </row>
    <row r="709" spans="3:3" x14ac:dyDescent="0.2">
      <c r="C709" s="37"/>
    </row>
    <row r="710" spans="3:3" x14ac:dyDescent="0.2">
      <c r="C710" s="37"/>
    </row>
    <row r="711" spans="3:3" x14ac:dyDescent="0.2">
      <c r="C711" s="37"/>
    </row>
    <row r="712" spans="3:3" x14ac:dyDescent="0.2">
      <c r="C712" s="37"/>
    </row>
    <row r="713" spans="3:3" x14ac:dyDescent="0.2">
      <c r="C713" s="37"/>
    </row>
    <row r="714" spans="3:3" x14ac:dyDescent="0.2">
      <c r="C714" s="37"/>
    </row>
    <row r="715" spans="3:3" x14ac:dyDescent="0.2">
      <c r="C715" s="37"/>
    </row>
    <row r="716" spans="3:3" x14ac:dyDescent="0.2">
      <c r="C716" s="37"/>
    </row>
    <row r="717" spans="3:3" x14ac:dyDescent="0.2">
      <c r="C717" s="37"/>
    </row>
    <row r="718" spans="3:3" x14ac:dyDescent="0.2">
      <c r="C718" s="37"/>
    </row>
    <row r="719" spans="3:3" x14ac:dyDescent="0.2">
      <c r="C719" s="37"/>
    </row>
    <row r="720" spans="3:3" x14ac:dyDescent="0.2">
      <c r="C720" s="37"/>
    </row>
    <row r="721" spans="3:3" x14ac:dyDescent="0.2">
      <c r="C721" s="37"/>
    </row>
    <row r="722" spans="3:3" x14ac:dyDescent="0.2">
      <c r="C722" s="37"/>
    </row>
    <row r="723" spans="3:3" x14ac:dyDescent="0.2">
      <c r="C723" s="37"/>
    </row>
    <row r="724" spans="3:3" x14ac:dyDescent="0.2">
      <c r="C724" s="37"/>
    </row>
    <row r="725" spans="3:3" x14ac:dyDescent="0.2">
      <c r="C725" s="37"/>
    </row>
    <row r="726" spans="3:3" x14ac:dyDescent="0.2">
      <c r="C726" s="37"/>
    </row>
    <row r="727" spans="3:3" x14ac:dyDescent="0.2">
      <c r="C727" s="37"/>
    </row>
    <row r="728" spans="3:3" x14ac:dyDescent="0.2">
      <c r="C728" s="37"/>
    </row>
    <row r="729" spans="3:3" x14ac:dyDescent="0.2">
      <c r="C729" s="37"/>
    </row>
    <row r="730" spans="3:3" x14ac:dyDescent="0.2">
      <c r="C730" s="37"/>
    </row>
    <row r="731" spans="3:3" x14ac:dyDescent="0.2">
      <c r="C731" s="37"/>
    </row>
    <row r="732" spans="3:3" x14ac:dyDescent="0.2">
      <c r="C732" s="37"/>
    </row>
    <row r="733" spans="3:3" x14ac:dyDescent="0.2">
      <c r="C733" s="37"/>
    </row>
    <row r="734" spans="3:3" x14ac:dyDescent="0.2">
      <c r="C734" s="37"/>
    </row>
    <row r="735" spans="3:3" x14ac:dyDescent="0.2">
      <c r="C735" s="37"/>
    </row>
    <row r="736" spans="3:3" x14ac:dyDescent="0.2">
      <c r="C736" s="37"/>
    </row>
    <row r="737" spans="3:3" x14ac:dyDescent="0.2">
      <c r="C737" s="37"/>
    </row>
    <row r="738" spans="3:3" x14ac:dyDescent="0.2">
      <c r="C738" s="37"/>
    </row>
    <row r="739" spans="3:3" x14ac:dyDescent="0.2">
      <c r="C739" s="37"/>
    </row>
    <row r="740" spans="3:3" x14ac:dyDescent="0.2">
      <c r="C740" s="37"/>
    </row>
    <row r="741" spans="3:3" x14ac:dyDescent="0.2">
      <c r="C741" s="37"/>
    </row>
    <row r="742" spans="3:3" x14ac:dyDescent="0.2">
      <c r="C742" s="37"/>
    </row>
    <row r="743" spans="3:3" x14ac:dyDescent="0.2">
      <c r="C743" s="37"/>
    </row>
    <row r="744" spans="3:3" x14ac:dyDescent="0.2">
      <c r="C744" s="37"/>
    </row>
    <row r="745" spans="3:3" x14ac:dyDescent="0.2">
      <c r="C745" s="37"/>
    </row>
    <row r="746" spans="3:3" x14ac:dyDescent="0.2">
      <c r="C746" s="37"/>
    </row>
    <row r="747" spans="3:3" x14ac:dyDescent="0.2">
      <c r="C747" s="37"/>
    </row>
    <row r="748" spans="3:3" x14ac:dyDescent="0.2">
      <c r="C748" s="37"/>
    </row>
    <row r="749" spans="3:3" x14ac:dyDescent="0.2">
      <c r="C749" s="37"/>
    </row>
    <row r="750" spans="3:3" x14ac:dyDescent="0.2">
      <c r="C750" s="37"/>
    </row>
    <row r="751" spans="3:3" x14ac:dyDescent="0.2">
      <c r="C751" s="37"/>
    </row>
    <row r="752" spans="3:3" x14ac:dyDescent="0.2">
      <c r="C752" s="37"/>
    </row>
    <row r="753" spans="3:3" x14ac:dyDescent="0.2">
      <c r="C753" s="37"/>
    </row>
    <row r="754" spans="3:3" x14ac:dyDescent="0.2">
      <c r="C754" s="37"/>
    </row>
    <row r="755" spans="3:3" x14ac:dyDescent="0.2">
      <c r="C755" s="37"/>
    </row>
    <row r="756" spans="3:3" x14ac:dyDescent="0.2">
      <c r="C756" s="37"/>
    </row>
    <row r="757" spans="3:3" x14ac:dyDescent="0.2">
      <c r="C757" s="37"/>
    </row>
    <row r="758" spans="3:3" x14ac:dyDescent="0.2">
      <c r="C758" s="37"/>
    </row>
    <row r="759" spans="3:3" x14ac:dyDescent="0.2">
      <c r="C759" s="37"/>
    </row>
    <row r="760" spans="3:3" x14ac:dyDescent="0.2">
      <c r="C760" s="37"/>
    </row>
    <row r="761" spans="3:3" x14ac:dyDescent="0.2">
      <c r="C761" s="37"/>
    </row>
    <row r="762" spans="3:3" x14ac:dyDescent="0.2">
      <c r="C762" s="37"/>
    </row>
    <row r="763" spans="3:3" x14ac:dyDescent="0.2">
      <c r="C763" s="37"/>
    </row>
    <row r="764" spans="3:3" x14ac:dyDescent="0.2">
      <c r="C764" s="37"/>
    </row>
    <row r="765" spans="3:3" x14ac:dyDescent="0.2">
      <c r="C765" s="37"/>
    </row>
    <row r="766" spans="3:3" x14ac:dyDescent="0.2">
      <c r="C766" s="37"/>
    </row>
    <row r="767" spans="3:3" x14ac:dyDescent="0.2">
      <c r="C767" s="37"/>
    </row>
    <row r="768" spans="3:3" x14ac:dyDescent="0.2">
      <c r="C768" s="37"/>
    </row>
    <row r="769" spans="3:3" x14ac:dyDescent="0.2">
      <c r="C769" s="37"/>
    </row>
    <row r="770" spans="3:3" x14ac:dyDescent="0.2">
      <c r="C770" s="37"/>
    </row>
    <row r="771" spans="3:3" x14ac:dyDescent="0.2">
      <c r="C771" s="37"/>
    </row>
    <row r="772" spans="3:3" x14ac:dyDescent="0.2">
      <c r="C772" s="37"/>
    </row>
    <row r="773" spans="3:3" x14ac:dyDescent="0.2">
      <c r="C773" s="37"/>
    </row>
    <row r="774" spans="3:3" x14ac:dyDescent="0.2">
      <c r="C774" s="37"/>
    </row>
    <row r="775" spans="3:3" x14ac:dyDescent="0.2">
      <c r="C775" s="37"/>
    </row>
    <row r="776" spans="3:3" x14ac:dyDescent="0.2">
      <c r="C776" s="37"/>
    </row>
    <row r="777" spans="3:3" x14ac:dyDescent="0.2">
      <c r="C777" s="37"/>
    </row>
    <row r="778" spans="3:3" x14ac:dyDescent="0.2">
      <c r="C778" s="37"/>
    </row>
    <row r="779" spans="3:3" x14ac:dyDescent="0.2">
      <c r="C779" s="37"/>
    </row>
    <row r="780" spans="3:3" x14ac:dyDescent="0.2">
      <c r="C780" s="37"/>
    </row>
    <row r="781" spans="3:3" x14ac:dyDescent="0.2">
      <c r="C781" s="37"/>
    </row>
    <row r="782" spans="3:3" x14ac:dyDescent="0.2">
      <c r="C782" s="37"/>
    </row>
    <row r="783" spans="3:3" x14ac:dyDescent="0.2">
      <c r="C783" s="37"/>
    </row>
    <row r="784" spans="3:3" x14ac:dyDescent="0.2">
      <c r="C784" s="37"/>
    </row>
    <row r="785" spans="3:3" x14ac:dyDescent="0.2">
      <c r="C785" s="37"/>
    </row>
    <row r="786" spans="3:3" x14ac:dyDescent="0.2">
      <c r="C786" s="37"/>
    </row>
    <row r="787" spans="3:3" x14ac:dyDescent="0.2">
      <c r="C787" s="37"/>
    </row>
    <row r="788" spans="3:3" x14ac:dyDescent="0.2">
      <c r="C788" s="37"/>
    </row>
    <row r="789" spans="3:3" x14ac:dyDescent="0.2">
      <c r="C789" s="37"/>
    </row>
    <row r="790" spans="3:3" x14ac:dyDescent="0.2">
      <c r="C790" s="37"/>
    </row>
    <row r="791" spans="3:3" x14ac:dyDescent="0.2">
      <c r="C791" s="37"/>
    </row>
    <row r="792" spans="3:3" x14ac:dyDescent="0.2">
      <c r="C792" s="37"/>
    </row>
    <row r="793" spans="3:3" x14ac:dyDescent="0.2">
      <c r="C793" s="37"/>
    </row>
    <row r="794" spans="3:3" x14ac:dyDescent="0.2">
      <c r="C794" s="37"/>
    </row>
    <row r="795" spans="3:3" x14ac:dyDescent="0.2">
      <c r="C795" s="37"/>
    </row>
    <row r="796" spans="3:3" x14ac:dyDescent="0.2">
      <c r="C796" s="37"/>
    </row>
    <row r="797" spans="3:3" x14ac:dyDescent="0.2">
      <c r="C797" s="37"/>
    </row>
    <row r="798" spans="3:3" x14ac:dyDescent="0.2">
      <c r="C798" s="37"/>
    </row>
    <row r="799" spans="3:3" x14ac:dyDescent="0.2">
      <c r="C799" s="37"/>
    </row>
    <row r="800" spans="3:3" x14ac:dyDescent="0.2">
      <c r="C800" s="37"/>
    </row>
    <row r="801" spans="3:3" x14ac:dyDescent="0.2">
      <c r="C801" s="37"/>
    </row>
    <row r="802" spans="3:3" x14ac:dyDescent="0.2">
      <c r="C802" s="37"/>
    </row>
    <row r="803" spans="3:3" x14ac:dyDescent="0.2">
      <c r="C803" s="37"/>
    </row>
    <row r="804" spans="3:3" x14ac:dyDescent="0.2">
      <c r="C804" s="37"/>
    </row>
    <row r="805" spans="3:3" x14ac:dyDescent="0.2">
      <c r="C805" s="37"/>
    </row>
    <row r="806" spans="3:3" x14ac:dyDescent="0.2">
      <c r="C806" s="37"/>
    </row>
    <row r="807" spans="3:3" x14ac:dyDescent="0.2">
      <c r="C807" s="37"/>
    </row>
    <row r="808" spans="3:3" x14ac:dyDescent="0.2">
      <c r="C808" s="37"/>
    </row>
    <row r="809" spans="3:3" x14ac:dyDescent="0.2">
      <c r="C809" s="37"/>
    </row>
    <row r="810" spans="3:3" x14ac:dyDescent="0.2">
      <c r="C810" s="37"/>
    </row>
    <row r="811" spans="3:3" x14ac:dyDescent="0.2">
      <c r="C811" s="37"/>
    </row>
    <row r="812" spans="3:3" x14ac:dyDescent="0.2">
      <c r="C812" s="37"/>
    </row>
    <row r="813" spans="3:3" x14ac:dyDescent="0.2">
      <c r="C813" s="37"/>
    </row>
    <row r="814" spans="3:3" x14ac:dyDescent="0.2">
      <c r="C814" s="37"/>
    </row>
    <row r="815" spans="3:3" x14ac:dyDescent="0.2">
      <c r="C815" s="37"/>
    </row>
    <row r="816" spans="3:3" x14ac:dyDescent="0.2">
      <c r="C816" s="37"/>
    </row>
    <row r="817" spans="3:3" x14ac:dyDescent="0.2">
      <c r="C817" s="37"/>
    </row>
    <row r="818" spans="3:3" x14ac:dyDescent="0.2">
      <c r="C818" s="37"/>
    </row>
    <row r="819" spans="3:3" x14ac:dyDescent="0.2">
      <c r="C819" s="37"/>
    </row>
    <row r="820" spans="3:3" x14ac:dyDescent="0.2">
      <c r="C820" s="37"/>
    </row>
    <row r="821" spans="3:3" x14ac:dyDescent="0.2">
      <c r="C821" s="37"/>
    </row>
    <row r="822" spans="3:3" x14ac:dyDescent="0.2">
      <c r="C822" s="37"/>
    </row>
    <row r="823" spans="3:3" x14ac:dyDescent="0.2">
      <c r="C823" s="37"/>
    </row>
    <row r="824" spans="3:3" x14ac:dyDescent="0.2">
      <c r="C824" s="37"/>
    </row>
    <row r="825" spans="3:3" x14ac:dyDescent="0.2">
      <c r="C825" s="37"/>
    </row>
    <row r="826" spans="3:3" x14ac:dyDescent="0.2">
      <c r="C826" s="37"/>
    </row>
    <row r="827" spans="3:3" x14ac:dyDescent="0.2">
      <c r="C827" s="37"/>
    </row>
    <row r="828" spans="3:3" x14ac:dyDescent="0.2">
      <c r="C828" s="37"/>
    </row>
    <row r="829" spans="3:3" x14ac:dyDescent="0.2">
      <c r="C829" s="37"/>
    </row>
    <row r="830" spans="3:3" x14ac:dyDescent="0.2">
      <c r="C830" s="37"/>
    </row>
    <row r="831" spans="3:3" x14ac:dyDescent="0.2">
      <c r="C831" s="37"/>
    </row>
    <row r="832" spans="3:3" x14ac:dyDescent="0.2">
      <c r="C832" s="37"/>
    </row>
    <row r="833" spans="3:3" x14ac:dyDescent="0.2">
      <c r="C833" s="37"/>
    </row>
    <row r="834" spans="3:3" x14ac:dyDescent="0.2">
      <c r="C834" s="37"/>
    </row>
    <row r="835" spans="3:3" x14ac:dyDescent="0.2">
      <c r="C835" s="37"/>
    </row>
    <row r="836" spans="3:3" x14ac:dyDescent="0.2">
      <c r="C836" s="37"/>
    </row>
    <row r="837" spans="3:3" x14ac:dyDescent="0.2">
      <c r="C837" s="37"/>
    </row>
    <row r="838" spans="3:3" x14ac:dyDescent="0.2">
      <c r="C838" s="37"/>
    </row>
    <row r="839" spans="3:3" x14ac:dyDescent="0.2">
      <c r="C839" s="37"/>
    </row>
    <row r="840" spans="3:3" x14ac:dyDescent="0.2">
      <c r="C840" s="37"/>
    </row>
    <row r="841" spans="3:3" x14ac:dyDescent="0.2">
      <c r="C841" s="37"/>
    </row>
    <row r="842" spans="3:3" x14ac:dyDescent="0.2">
      <c r="C842" s="37"/>
    </row>
    <row r="843" spans="3:3" x14ac:dyDescent="0.2">
      <c r="C843" s="37"/>
    </row>
    <row r="844" spans="3:3" x14ac:dyDescent="0.2">
      <c r="C844" s="37"/>
    </row>
    <row r="845" spans="3:3" x14ac:dyDescent="0.2">
      <c r="C845" s="37"/>
    </row>
    <row r="846" spans="3:3" x14ac:dyDescent="0.2">
      <c r="C846" s="37"/>
    </row>
    <row r="847" spans="3:3" x14ac:dyDescent="0.2">
      <c r="C847" s="37"/>
    </row>
    <row r="848" spans="3:3" x14ac:dyDescent="0.2">
      <c r="C848" s="37"/>
    </row>
    <row r="849" spans="3:3" x14ac:dyDescent="0.2">
      <c r="C849" s="37"/>
    </row>
    <row r="850" spans="3:3" x14ac:dyDescent="0.2">
      <c r="C850" s="37"/>
    </row>
    <row r="851" spans="3:3" x14ac:dyDescent="0.2">
      <c r="C851" s="37"/>
    </row>
    <row r="852" spans="3:3" x14ac:dyDescent="0.2">
      <c r="C852" s="37"/>
    </row>
    <row r="853" spans="3:3" x14ac:dyDescent="0.2">
      <c r="C853" s="37"/>
    </row>
    <row r="854" spans="3:3" x14ac:dyDescent="0.2">
      <c r="C854" s="37"/>
    </row>
    <row r="855" spans="3:3" x14ac:dyDescent="0.2">
      <c r="C855" s="37"/>
    </row>
    <row r="856" spans="3:3" x14ac:dyDescent="0.2">
      <c r="C856" s="37"/>
    </row>
    <row r="857" spans="3:3" x14ac:dyDescent="0.2">
      <c r="C857" s="37"/>
    </row>
    <row r="858" spans="3:3" x14ac:dyDescent="0.2">
      <c r="C858" s="37"/>
    </row>
    <row r="859" spans="3:3" x14ac:dyDescent="0.2">
      <c r="C859" s="37"/>
    </row>
    <row r="860" spans="3:3" x14ac:dyDescent="0.2">
      <c r="C860" s="37"/>
    </row>
    <row r="861" spans="3:3" x14ac:dyDescent="0.2">
      <c r="C861" s="37"/>
    </row>
    <row r="862" spans="3:3" x14ac:dyDescent="0.2">
      <c r="C862" s="37"/>
    </row>
    <row r="863" spans="3:3" x14ac:dyDescent="0.2">
      <c r="C863" s="37"/>
    </row>
    <row r="864" spans="3:3" x14ac:dyDescent="0.2">
      <c r="C864" s="37"/>
    </row>
    <row r="865" spans="3:3" x14ac:dyDescent="0.2">
      <c r="C865" s="37"/>
    </row>
    <row r="866" spans="3:3" x14ac:dyDescent="0.2">
      <c r="C866" s="37"/>
    </row>
    <row r="867" spans="3:3" x14ac:dyDescent="0.2">
      <c r="C867" s="37"/>
    </row>
    <row r="868" spans="3:3" x14ac:dyDescent="0.2">
      <c r="C868" s="37"/>
    </row>
    <row r="869" spans="3:3" x14ac:dyDescent="0.2">
      <c r="C869" s="37"/>
    </row>
    <row r="870" spans="3:3" x14ac:dyDescent="0.2">
      <c r="C870" s="37"/>
    </row>
    <row r="871" spans="3:3" x14ac:dyDescent="0.2">
      <c r="C871" s="37"/>
    </row>
    <row r="872" spans="3:3" x14ac:dyDescent="0.2">
      <c r="C872" s="37"/>
    </row>
    <row r="873" spans="3:3" x14ac:dyDescent="0.2">
      <c r="C873" s="37"/>
    </row>
    <row r="874" spans="3:3" x14ac:dyDescent="0.2">
      <c r="C874" s="37"/>
    </row>
    <row r="875" spans="3:3" x14ac:dyDescent="0.2">
      <c r="C875" s="37"/>
    </row>
    <row r="876" spans="3:3" x14ac:dyDescent="0.2">
      <c r="C876" s="37"/>
    </row>
  </sheetData>
  <phoneticPr fontId="0" type="noConversion"/>
  <printOptions horizontalCentered="1"/>
  <pageMargins left="0.44" right="0.42" top="0.75" bottom="0.75" header="0.25" footer="0.25"/>
  <pageSetup scale="54" fitToHeight="21" orientation="landscape" r:id="rId1"/>
  <headerFooter alignWithMargins="0">
    <oddFooter>&amp;CMSD-&amp;P</oddFooter>
  </headerFooter>
  <ignoredErrors>
    <ignoredError sqref="C31:C5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6"/>
  <sheetViews>
    <sheetView workbookViewId="0">
      <selection activeCell="A5" sqref="A5:O322"/>
    </sheetView>
  </sheetViews>
  <sheetFormatPr defaultRowHeight="15" x14ac:dyDescent="0.2"/>
  <cols>
    <col min="1" max="1" width="8.88671875" style="51"/>
    <col min="2" max="2" width="24.109375" bestFit="1" customWidth="1"/>
  </cols>
  <sheetData>
    <row r="1" spans="1:17" x14ac:dyDescent="0.2">
      <c r="A1" s="48" t="s">
        <v>1828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x14ac:dyDescent="0.2">
      <c r="A2" s="48"/>
      <c r="B2" s="39"/>
      <c r="C2" s="40" t="s">
        <v>1725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x14ac:dyDescent="0.2">
      <c r="A3" s="49" t="s">
        <v>1830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ht="15.75" thickBot="1" x14ac:dyDescent="0.25">
      <c r="A4" s="50" t="s">
        <v>1824</v>
      </c>
      <c r="B4" s="41" t="s">
        <v>1726</v>
      </c>
      <c r="C4" s="42" t="s">
        <v>795</v>
      </c>
      <c r="D4" s="42" t="s">
        <v>796</v>
      </c>
      <c r="E4" s="42" t="s">
        <v>797</v>
      </c>
      <c r="F4" s="42" t="s">
        <v>798</v>
      </c>
      <c r="G4" s="42" t="s">
        <v>799</v>
      </c>
      <c r="H4" s="42" t="s">
        <v>1803</v>
      </c>
      <c r="I4" s="42" t="s">
        <v>1804</v>
      </c>
      <c r="J4" s="42" t="s">
        <v>1805</v>
      </c>
      <c r="K4" s="42" t="s">
        <v>1806</v>
      </c>
      <c r="L4" s="42" t="s">
        <v>1807</v>
      </c>
      <c r="M4" s="42" t="s">
        <v>1808</v>
      </c>
      <c r="N4" s="42" t="s">
        <v>806</v>
      </c>
      <c r="O4" s="42" t="s">
        <v>1809</v>
      </c>
      <c r="P4" s="42" t="s">
        <v>1810</v>
      </c>
      <c r="Q4" s="45"/>
    </row>
    <row r="5" spans="1:17" ht="15.75" thickTop="1" x14ac:dyDescent="0.2">
      <c r="A5" s="47" t="s">
        <v>1052</v>
      </c>
      <c r="B5" s="43" t="s">
        <v>1975</v>
      </c>
      <c r="C5" s="39"/>
      <c r="D5" s="39"/>
      <c r="E5" s="39"/>
      <c r="F5" s="39"/>
      <c r="G5" s="39"/>
      <c r="H5" s="44">
        <v>213001</v>
      </c>
      <c r="I5" s="39"/>
      <c r="J5" s="39"/>
      <c r="K5" s="39"/>
      <c r="L5" s="39"/>
      <c r="M5" s="39"/>
      <c r="N5" s="44">
        <v>0</v>
      </c>
      <c r="O5" s="39"/>
      <c r="P5" s="39"/>
    </row>
    <row r="6" spans="1:17" x14ac:dyDescent="0.2">
      <c r="A6" s="47" t="s">
        <v>1055</v>
      </c>
      <c r="B6" s="43" t="s">
        <v>1833</v>
      </c>
      <c r="C6" s="39"/>
      <c r="D6" s="39"/>
      <c r="E6" s="39"/>
      <c r="F6" s="39"/>
      <c r="G6" s="39"/>
      <c r="H6" s="44">
        <v>2</v>
      </c>
      <c r="I6" s="39"/>
      <c r="J6" s="39"/>
      <c r="K6" s="39"/>
      <c r="L6" s="39"/>
      <c r="M6" s="39"/>
      <c r="N6" s="39"/>
      <c r="O6" s="39"/>
      <c r="P6" s="39"/>
    </row>
    <row r="7" spans="1:17" x14ac:dyDescent="0.2">
      <c r="A7" s="47" t="s">
        <v>1061</v>
      </c>
      <c r="B7" s="43" t="s">
        <v>2001</v>
      </c>
      <c r="C7" s="44">
        <v>1248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7" x14ac:dyDescent="0.2">
      <c r="A8" s="47" t="s">
        <v>1064</v>
      </c>
      <c r="B8" s="43" t="s">
        <v>1863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4">
        <v>900</v>
      </c>
      <c r="O8" s="44">
        <v>2</v>
      </c>
      <c r="P8" s="39"/>
    </row>
    <row r="9" spans="1:17" x14ac:dyDescent="0.2">
      <c r="A9" s="47" t="s">
        <v>1073</v>
      </c>
      <c r="B9" s="43" t="s">
        <v>1864</v>
      </c>
      <c r="C9" s="39"/>
      <c r="D9" s="39"/>
      <c r="E9" s="39"/>
      <c r="F9" s="39"/>
      <c r="G9" s="39"/>
      <c r="H9" s="44">
        <v>89687</v>
      </c>
      <c r="I9" s="39"/>
      <c r="J9" s="39"/>
      <c r="K9" s="39"/>
      <c r="L9" s="39"/>
      <c r="M9" s="39"/>
      <c r="N9" s="44">
        <v>2400</v>
      </c>
      <c r="O9" s="39"/>
      <c r="P9" s="39"/>
    </row>
    <row r="10" spans="1:17" x14ac:dyDescent="0.2">
      <c r="A10" s="47" t="s">
        <v>1076</v>
      </c>
      <c r="B10" s="43" t="s">
        <v>1906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4">
        <v>2160</v>
      </c>
      <c r="O10" s="39"/>
      <c r="P10" s="39"/>
    </row>
    <row r="11" spans="1:17" x14ac:dyDescent="0.2">
      <c r="A11" s="47" t="s">
        <v>1079</v>
      </c>
      <c r="B11" s="43" t="s">
        <v>1865</v>
      </c>
      <c r="C11" s="39"/>
      <c r="D11" s="44">
        <v>1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4">
        <v>2</v>
      </c>
      <c r="P11" s="39"/>
    </row>
    <row r="12" spans="1:17" x14ac:dyDescent="0.2">
      <c r="A12" s="47" t="s">
        <v>1082</v>
      </c>
      <c r="B12" s="43" t="s">
        <v>1866</v>
      </c>
      <c r="C12" s="39"/>
      <c r="D12" s="39"/>
      <c r="E12" s="39"/>
      <c r="F12" s="39"/>
      <c r="G12" s="39"/>
      <c r="H12" s="39"/>
      <c r="I12" s="44">
        <v>0</v>
      </c>
      <c r="J12" s="39"/>
      <c r="K12" s="39"/>
      <c r="L12" s="39"/>
      <c r="M12" s="39"/>
      <c r="N12" s="39"/>
      <c r="O12" s="44">
        <v>1584</v>
      </c>
      <c r="P12" s="39"/>
    </row>
    <row r="13" spans="1:17" x14ac:dyDescent="0.2">
      <c r="A13" s="47" t="s">
        <v>1085</v>
      </c>
      <c r="B13" s="43" t="s">
        <v>1727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4">
        <v>4156</v>
      </c>
      <c r="P13" s="39"/>
    </row>
    <row r="14" spans="1:17" x14ac:dyDescent="0.2">
      <c r="A14" s="47" t="s">
        <v>1088</v>
      </c>
      <c r="B14" s="43" t="s">
        <v>1728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4">
        <v>5920</v>
      </c>
      <c r="P14" s="39"/>
    </row>
    <row r="15" spans="1:17" x14ac:dyDescent="0.2">
      <c r="A15" s="47" t="s">
        <v>1098</v>
      </c>
      <c r="B15" s="43" t="s">
        <v>1729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4">
        <v>4092</v>
      </c>
      <c r="P15" s="39"/>
    </row>
    <row r="16" spans="1:17" x14ac:dyDescent="0.2">
      <c r="A16" s="47" t="s">
        <v>1103</v>
      </c>
      <c r="B16" s="43" t="s">
        <v>2002</v>
      </c>
      <c r="C16" s="39"/>
      <c r="D16" s="39"/>
      <c r="E16" s="39"/>
      <c r="F16" s="39"/>
      <c r="G16" s="39"/>
      <c r="H16" s="44">
        <v>62520</v>
      </c>
      <c r="I16" s="39"/>
      <c r="J16" s="39"/>
      <c r="K16" s="39"/>
      <c r="L16" s="39"/>
      <c r="M16" s="39"/>
      <c r="N16" s="39"/>
      <c r="O16" s="39"/>
      <c r="P16" s="39"/>
    </row>
    <row r="17" spans="1:16" x14ac:dyDescent="0.2">
      <c r="A17" s="47" t="s">
        <v>1109</v>
      </c>
      <c r="B17" s="43" t="s">
        <v>1924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4">
        <v>120</v>
      </c>
      <c r="P17" s="39"/>
    </row>
    <row r="18" spans="1:16" x14ac:dyDescent="0.2">
      <c r="A18" s="47" t="s">
        <v>1112</v>
      </c>
      <c r="B18" s="43" t="s">
        <v>1964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4">
        <v>10086</v>
      </c>
      <c r="P18" s="39"/>
    </row>
    <row r="19" spans="1:16" x14ac:dyDescent="0.2">
      <c r="A19" s="47" t="s">
        <v>1115</v>
      </c>
      <c r="B19" s="43" t="s">
        <v>1867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4">
        <v>256</v>
      </c>
      <c r="O19" s="39"/>
      <c r="P19" s="39"/>
    </row>
    <row r="20" spans="1:16" x14ac:dyDescent="0.2">
      <c r="A20" s="47" t="s">
        <v>1122</v>
      </c>
      <c r="B20" s="43" t="s">
        <v>2003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4">
        <v>67</v>
      </c>
      <c r="P20" s="39"/>
    </row>
    <row r="21" spans="1:16" x14ac:dyDescent="0.2">
      <c r="A21" s="47" t="s">
        <v>1125</v>
      </c>
      <c r="B21" s="43" t="s">
        <v>2004</v>
      </c>
      <c r="C21" s="39"/>
      <c r="D21" s="44">
        <v>3912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">
      <c r="A22" s="47" t="s">
        <v>1134</v>
      </c>
      <c r="B22" s="43" t="s">
        <v>1811</v>
      </c>
      <c r="C22" s="39"/>
      <c r="D22" s="39"/>
      <c r="E22" s="39"/>
      <c r="F22" s="39"/>
      <c r="G22" s="39"/>
      <c r="H22" s="44">
        <v>451836</v>
      </c>
      <c r="I22" s="39"/>
      <c r="J22" s="39"/>
      <c r="K22" s="39"/>
      <c r="L22" s="39"/>
      <c r="M22" s="39"/>
      <c r="N22" s="39"/>
      <c r="O22" s="39"/>
      <c r="P22" s="39"/>
    </row>
    <row r="23" spans="1:16" x14ac:dyDescent="0.2">
      <c r="A23" s="47" t="s">
        <v>1137</v>
      </c>
      <c r="B23" s="43" t="s">
        <v>1925</v>
      </c>
      <c r="C23" s="39"/>
      <c r="D23" s="44">
        <v>3560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x14ac:dyDescent="0.2">
      <c r="A24" s="47" t="s">
        <v>1155</v>
      </c>
      <c r="B24" s="43" t="s">
        <v>1868</v>
      </c>
      <c r="C24" s="39"/>
      <c r="D24" s="39"/>
      <c r="E24" s="39"/>
      <c r="F24" s="39"/>
      <c r="G24" s="39"/>
      <c r="H24" s="44">
        <v>204334</v>
      </c>
      <c r="I24" s="44">
        <v>1128</v>
      </c>
      <c r="J24" s="39"/>
      <c r="K24" s="39"/>
      <c r="L24" s="39"/>
      <c r="M24" s="39"/>
      <c r="N24" s="39"/>
      <c r="O24" s="39"/>
      <c r="P24" s="39"/>
    </row>
    <row r="25" spans="1:16" x14ac:dyDescent="0.2">
      <c r="A25" s="47" t="s">
        <v>1158</v>
      </c>
      <c r="B25" s="43" t="s">
        <v>2005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4">
        <v>75846</v>
      </c>
      <c r="N25" s="39"/>
      <c r="O25" s="39"/>
      <c r="P25" s="39"/>
    </row>
    <row r="26" spans="1:16" x14ac:dyDescent="0.2">
      <c r="A26" s="47" t="s">
        <v>1161</v>
      </c>
      <c r="B26" s="43" t="s">
        <v>1834</v>
      </c>
      <c r="C26" s="39"/>
      <c r="D26" s="39"/>
      <c r="E26" s="44">
        <v>20466</v>
      </c>
      <c r="F26" s="39"/>
      <c r="G26" s="39"/>
      <c r="H26" s="39"/>
      <c r="I26" s="44">
        <v>23940</v>
      </c>
      <c r="J26" s="44">
        <v>90407</v>
      </c>
      <c r="K26" s="44">
        <v>23970</v>
      </c>
      <c r="L26" s="39"/>
      <c r="M26" s="39"/>
      <c r="N26" s="39"/>
      <c r="O26" s="39"/>
      <c r="P26" s="39"/>
    </row>
    <row r="27" spans="1:16" x14ac:dyDescent="0.2">
      <c r="A27" s="47" t="s">
        <v>1167</v>
      </c>
      <c r="B27" s="43" t="s">
        <v>1861</v>
      </c>
      <c r="C27" s="39"/>
      <c r="D27" s="39"/>
      <c r="E27" s="39"/>
      <c r="F27" s="39"/>
      <c r="G27" s="39"/>
      <c r="H27" s="44">
        <v>0</v>
      </c>
      <c r="I27" s="39"/>
      <c r="J27" s="44">
        <v>0</v>
      </c>
      <c r="K27" s="39"/>
      <c r="L27" s="39"/>
      <c r="M27" s="39"/>
      <c r="N27" s="39"/>
      <c r="O27" s="44">
        <v>273</v>
      </c>
      <c r="P27" s="39"/>
    </row>
    <row r="28" spans="1:16" x14ac:dyDescent="0.2">
      <c r="A28" s="47" t="s">
        <v>1173</v>
      </c>
      <c r="B28" s="43" t="s">
        <v>1869</v>
      </c>
      <c r="C28" s="39"/>
      <c r="D28" s="39"/>
      <c r="E28" s="39"/>
      <c r="F28" s="39"/>
      <c r="G28" s="39"/>
      <c r="H28" s="44">
        <v>882683</v>
      </c>
      <c r="I28" s="39"/>
      <c r="J28" s="39"/>
      <c r="K28" s="39"/>
      <c r="L28" s="39"/>
      <c r="M28" s="39"/>
      <c r="N28" s="39"/>
      <c r="O28" s="39"/>
      <c r="P28" s="39"/>
    </row>
    <row r="29" spans="1:16" x14ac:dyDescent="0.2">
      <c r="A29" s="47" t="s">
        <v>1176</v>
      </c>
      <c r="B29" s="43" t="s">
        <v>1902</v>
      </c>
      <c r="C29" s="39"/>
      <c r="D29" s="39"/>
      <c r="E29" s="39"/>
      <c r="F29" s="39"/>
      <c r="G29" s="39"/>
      <c r="H29" s="44">
        <v>0</v>
      </c>
      <c r="I29" s="39"/>
      <c r="J29" s="39"/>
      <c r="K29" s="39"/>
      <c r="L29" s="39"/>
      <c r="M29" s="39"/>
      <c r="N29" s="39"/>
      <c r="O29" s="44">
        <v>1600</v>
      </c>
      <c r="P29" s="39"/>
    </row>
    <row r="30" spans="1:16" x14ac:dyDescent="0.2">
      <c r="A30" s="47" t="s">
        <v>1185</v>
      </c>
      <c r="B30" s="43" t="s">
        <v>1870</v>
      </c>
      <c r="C30" s="39"/>
      <c r="D30" s="39"/>
      <c r="E30" s="39"/>
      <c r="F30" s="39"/>
      <c r="G30" s="39"/>
      <c r="H30" s="44">
        <v>0</v>
      </c>
      <c r="I30" s="39"/>
      <c r="J30" s="39"/>
      <c r="K30" s="39"/>
      <c r="L30" s="39"/>
      <c r="M30" s="39"/>
      <c r="N30" s="44">
        <v>0</v>
      </c>
      <c r="O30" s="39"/>
      <c r="P30" s="39"/>
    </row>
    <row r="31" spans="1:16" x14ac:dyDescent="0.2">
      <c r="A31" s="47" t="s">
        <v>1191</v>
      </c>
      <c r="B31" s="43" t="s">
        <v>2006</v>
      </c>
      <c r="C31" s="39"/>
      <c r="D31" s="39"/>
      <c r="E31" s="39"/>
      <c r="F31" s="39"/>
      <c r="G31" s="39"/>
      <c r="H31" s="39"/>
      <c r="I31" s="44">
        <v>0</v>
      </c>
      <c r="J31" s="39"/>
      <c r="K31" s="39"/>
      <c r="L31" s="39"/>
      <c r="M31" s="39"/>
      <c r="N31" s="39"/>
      <c r="O31" s="39"/>
      <c r="P31" s="39"/>
    </row>
    <row r="32" spans="1:16" x14ac:dyDescent="0.2">
      <c r="A32" s="47" t="s">
        <v>1209</v>
      </c>
      <c r="B32" s="43" t="s">
        <v>2007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4">
        <v>264</v>
      </c>
      <c r="P32" s="39"/>
    </row>
    <row r="33" spans="1:16" x14ac:dyDescent="0.2">
      <c r="A33" s="47" t="s">
        <v>1212</v>
      </c>
      <c r="B33" s="43" t="s">
        <v>1926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4">
        <v>720</v>
      </c>
      <c r="P33" s="39"/>
    </row>
    <row r="34" spans="1:16" x14ac:dyDescent="0.2">
      <c r="A34" s="47" t="s">
        <v>1215</v>
      </c>
      <c r="B34" s="43" t="s">
        <v>1730</v>
      </c>
      <c r="C34" s="39"/>
      <c r="D34" s="39"/>
      <c r="E34" s="44">
        <v>0</v>
      </c>
      <c r="F34" s="39"/>
      <c r="G34" s="39"/>
      <c r="H34" s="44">
        <v>0</v>
      </c>
      <c r="I34" s="39"/>
      <c r="J34" s="39"/>
      <c r="K34" s="39"/>
      <c r="L34" s="39"/>
      <c r="M34" s="39"/>
      <c r="N34" s="39"/>
      <c r="O34" s="39"/>
      <c r="P34" s="39"/>
    </row>
    <row r="35" spans="1:16" x14ac:dyDescent="0.2">
      <c r="A35" s="47" t="s">
        <v>1224</v>
      </c>
      <c r="B35" s="43" t="s">
        <v>1835</v>
      </c>
      <c r="C35" s="39"/>
      <c r="D35" s="39"/>
      <c r="E35" s="39"/>
      <c r="F35" s="39"/>
      <c r="G35" s="39"/>
      <c r="H35" s="44">
        <v>41010</v>
      </c>
      <c r="I35" s="39"/>
      <c r="J35" s="39"/>
      <c r="K35" s="39"/>
      <c r="L35" s="39"/>
      <c r="M35" s="39"/>
      <c r="N35" s="39"/>
      <c r="O35" s="44">
        <v>1</v>
      </c>
      <c r="P35" s="39"/>
    </row>
    <row r="36" spans="1:16" x14ac:dyDescent="0.2">
      <c r="A36" s="47" t="s">
        <v>1252</v>
      </c>
      <c r="B36" s="43" t="s">
        <v>1968</v>
      </c>
      <c r="C36" s="39"/>
      <c r="D36" s="39"/>
      <c r="E36" s="39"/>
      <c r="F36" s="39"/>
      <c r="G36" s="39"/>
      <c r="H36" s="44">
        <v>1</v>
      </c>
      <c r="I36" s="39"/>
      <c r="J36" s="39"/>
      <c r="K36" s="39"/>
      <c r="L36" s="39"/>
      <c r="M36" s="39"/>
      <c r="N36" s="39"/>
      <c r="O36" s="39"/>
      <c r="P36" s="39"/>
    </row>
    <row r="37" spans="1:16" x14ac:dyDescent="0.2">
      <c r="A37" s="47" t="s">
        <v>1255</v>
      </c>
      <c r="B37" s="43" t="s">
        <v>1927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4">
        <v>0</v>
      </c>
      <c r="N37" s="39"/>
      <c r="O37" s="39"/>
      <c r="P37" s="39"/>
    </row>
    <row r="38" spans="1:16" x14ac:dyDescent="0.2">
      <c r="A38" s="47" t="s">
        <v>1261</v>
      </c>
      <c r="B38" s="43" t="s">
        <v>2008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4">
        <v>1866</v>
      </c>
      <c r="P38" s="39"/>
    </row>
    <row r="39" spans="1:16" x14ac:dyDescent="0.2">
      <c r="A39" s="47" t="s">
        <v>1264</v>
      </c>
      <c r="B39" s="43" t="s">
        <v>2009</v>
      </c>
      <c r="C39" s="39"/>
      <c r="D39" s="39"/>
      <c r="E39" s="39"/>
      <c r="F39" s="39"/>
      <c r="G39" s="39"/>
      <c r="H39" s="39"/>
      <c r="I39" s="39"/>
      <c r="J39" s="39"/>
      <c r="K39" s="44">
        <v>3520</v>
      </c>
      <c r="L39" s="39"/>
      <c r="M39" s="39"/>
      <c r="N39" s="39"/>
      <c r="O39" s="39"/>
      <c r="P39" s="39"/>
    </row>
    <row r="40" spans="1:16" x14ac:dyDescent="0.2">
      <c r="A40" s="47" t="s">
        <v>1267</v>
      </c>
      <c r="B40" s="43" t="s">
        <v>1969</v>
      </c>
      <c r="C40" s="39"/>
      <c r="D40" s="39"/>
      <c r="E40" s="39"/>
      <c r="F40" s="39"/>
      <c r="G40" s="39"/>
      <c r="H40" s="44">
        <v>30083</v>
      </c>
      <c r="I40" s="39"/>
      <c r="J40" s="39"/>
      <c r="K40" s="39"/>
      <c r="L40" s="39"/>
      <c r="M40" s="39"/>
      <c r="N40" s="39"/>
      <c r="O40" s="39"/>
      <c r="P40" s="39"/>
    </row>
    <row r="41" spans="1:16" x14ac:dyDescent="0.2">
      <c r="A41" s="47" t="s">
        <v>1270</v>
      </c>
      <c r="B41" s="43" t="s">
        <v>1731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4">
        <v>1076</v>
      </c>
      <c r="P41" s="39"/>
    </row>
    <row r="42" spans="1:16" x14ac:dyDescent="0.2">
      <c r="A42" s="47" t="s">
        <v>1276</v>
      </c>
      <c r="B42" s="43" t="s">
        <v>1928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4">
        <v>3661</v>
      </c>
      <c r="N42" s="39"/>
      <c r="O42" s="39"/>
      <c r="P42" s="39"/>
    </row>
    <row r="43" spans="1:16" x14ac:dyDescent="0.2">
      <c r="A43" s="47" t="s">
        <v>1285</v>
      </c>
      <c r="B43" s="43" t="s">
        <v>1907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4">
        <v>322</v>
      </c>
      <c r="P43" s="39"/>
    </row>
    <row r="44" spans="1:16" x14ac:dyDescent="0.2">
      <c r="A44" s="47" t="s">
        <v>1291</v>
      </c>
      <c r="B44" s="43" t="s">
        <v>2010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4">
        <v>0</v>
      </c>
      <c r="P44" s="39"/>
    </row>
    <row r="45" spans="1:16" x14ac:dyDescent="0.2">
      <c r="A45" s="47" t="s">
        <v>1296</v>
      </c>
      <c r="B45" s="43" t="s">
        <v>1908</v>
      </c>
      <c r="C45" s="39"/>
      <c r="D45" s="39"/>
      <c r="E45" s="39"/>
      <c r="F45" s="39"/>
      <c r="G45" s="39"/>
      <c r="H45" s="44">
        <v>54133</v>
      </c>
      <c r="I45" s="39"/>
      <c r="J45" s="39"/>
      <c r="K45" s="39"/>
      <c r="L45" s="39"/>
      <c r="M45" s="39"/>
      <c r="N45" s="39"/>
      <c r="O45" s="39"/>
      <c r="P45" s="39"/>
    </row>
    <row r="46" spans="1:16" x14ac:dyDescent="0.2">
      <c r="A46" s="47" t="s">
        <v>1299</v>
      </c>
      <c r="B46" s="43" t="s">
        <v>1812</v>
      </c>
      <c r="C46" s="39"/>
      <c r="D46" s="39"/>
      <c r="E46" s="44">
        <v>2340</v>
      </c>
      <c r="F46" s="39"/>
      <c r="G46" s="39"/>
      <c r="H46" s="39"/>
      <c r="I46" s="39"/>
      <c r="J46" s="39"/>
      <c r="K46" s="39"/>
      <c r="L46" s="39"/>
      <c r="M46" s="39"/>
      <c r="N46" s="39"/>
      <c r="O46" s="44">
        <v>0</v>
      </c>
      <c r="P46" s="39"/>
    </row>
    <row r="47" spans="1:16" x14ac:dyDescent="0.2">
      <c r="A47" s="47" t="s">
        <v>1302</v>
      </c>
      <c r="B47" s="43" t="s">
        <v>1832</v>
      </c>
      <c r="C47" s="39"/>
      <c r="D47" s="44">
        <v>7581</v>
      </c>
      <c r="E47" s="39"/>
      <c r="F47" s="39"/>
      <c r="G47" s="39"/>
      <c r="H47" s="39"/>
      <c r="I47" s="39"/>
      <c r="J47" s="39"/>
      <c r="K47" s="39"/>
      <c r="L47" s="39"/>
      <c r="M47" s="39"/>
      <c r="N47" s="44">
        <v>4218</v>
      </c>
      <c r="O47" s="39"/>
      <c r="P47" s="39"/>
    </row>
    <row r="48" spans="1:16" x14ac:dyDescent="0.2">
      <c r="A48" s="47" t="s">
        <v>1317</v>
      </c>
      <c r="B48" s="43" t="s">
        <v>2011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4">
        <v>0</v>
      </c>
      <c r="N48" s="39"/>
      <c r="O48" s="44">
        <v>288</v>
      </c>
      <c r="P48" s="39"/>
    </row>
    <row r="49" spans="1:16" x14ac:dyDescent="0.2">
      <c r="A49" s="47" t="s">
        <v>1323</v>
      </c>
      <c r="B49" s="43" t="s">
        <v>1929</v>
      </c>
      <c r="C49" s="39"/>
      <c r="D49" s="39"/>
      <c r="E49" s="39"/>
      <c r="F49" s="39"/>
      <c r="G49" s="39"/>
      <c r="H49" s="39"/>
      <c r="I49" s="44">
        <v>6728</v>
      </c>
      <c r="J49" s="39"/>
      <c r="K49" s="39"/>
      <c r="L49" s="39"/>
      <c r="M49" s="39"/>
      <c r="N49" s="39"/>
      <c r="O49" s="44">
        <v>15</v>
      </c>
      <c r="P49" s="39"/>
    </row>
    <row r="50" spans="1:16" x14ac:dyDescent="0.2">
      <c r="A50" s="47" t="s">
        <v>1326</v>
      </c>
      <c r="B50" s="43" t="s">
        <v>1930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4">
        <v>784</v>
      </c>
      <c r="P50" s="39"/>
    </row>
    <row r="51" spans="1:16" x14ac:dyDescent="0.2">
      <c r="A51" s="47" t="s">
        <v>1333</v>
      </c>
      <c r="B51" s="43" t="s">
        <v>1989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4">
        <v>340</v>
      </c>
      <c r="P51" s="39"/>
    </row>
    <row r="52" spans="1:16" x14ac:dyDescent="0.2">
      <c r="A52" s="47" t="s">
        <v>1336</v>
      </c>
      <c r="B52" s="43" t="s">
        <v>1931</v>
      </c>
      <c r="C52" s="39"/>
      <c r="D52" s="44">
        <v>3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4">
        <v>925</v>
      </c>
      <c r="P52" s="39"/>
    </row>
    <row r="53" spans="1:16" x14ac:dyDescent="0.2">
      <c r="A53" s="47" t="s">
        <v>1342</v>
      </c>
      <c r="B53" s="43" t="s">
        <v>2012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4">
        <v>240</v>
      </c>
      <c r="P53" s="39"/>
    </row>
    <row r="54" spans="1:16" x14ac:dyDescent="0.2">
      <c r="A54" s="47" t="s">
        <v>1345</v>
      </c>
      <c r="B54" s="43" t="s">
        <v>1813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4">
        <v>0</v>
      </c>
      <c r="O54" s="44">
        <v>200</v>
      </c>
      <c r="P54" s="39"/>
    </row>
    <row r="55" spans="1:16" x14ac:dyDescent="0.2">
      <c r="A55" s="47" t="s">
        <v>1348</v>
      </c>
      <c r="B55" s="43" t="s">
        <v>1814</v>
      </c>
      <c r="C55" s="39"/>
      <c r="D55" s="39"/>
      <c r="E55" s="39"/>
      <c r="F55" s="39"/>
      <c r="G55" s="39"/>
      <c r="H55" s="39"/>
      <c r="I55" s="39"/>
      <c r="J55" s="44">
        <v>360</v>
      </c>
      <c r="K55" s="39"/>
      <c r="L55" s="39"/>
      <c r="M55" s="39"/>
      <c r="N55" s="44">
        <v>28564</v>
      </c>
      <c r="O55" s="44">
        <v>140</v>
      </c>
      <c r="P55" s="39"/>
    </row>
    <row r="56" spans="1:16" x14ac:dyDescent="0.2">
      <c r="A56" s="47" t="s">
        <v>1351</v>
      </c>
      <c r="B56" s="43" t="s">
        <v>1909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4">
        <v>490</v>
      </c>
      <c r="P56" s="39"/>
    </row>
    <row r="57" spans="1:16" x14ac:dyDescent="0.2">
      <c r="A57" s="47" t="s">
        <v>1357</v>
      </c>
      <c r="B57" s="43" t="s">
        <v>1976</v>
      </c>
      <c r="C57" s="39"/>
      <c r="D57" s="39"/>
      <c r="E57" s="44">
        <v>0</v>
      </c>
      <c r="F57" s="44">
        <v>5930</v>
      </c>
      <c r="G57" s="39"/>
      <c r="H57" s="39"/>
      <c r="I57" s="39"/>
      <c r="J57" s="39"/>
      <c r="K57" s="39"/>
      <c r="L57" s="39"/>
      <c r="M57" s="39"/>
      <c r="N57" s="39"/>
      <c r="O57" s="44">
        <v>1800</v>
      </c>
      <c r="P57" s="39"/>
    </row>
    <row r="58" spans="1:16" x14ac:dyDescent="0.2">
      <c r="A58" s="47" t="s">
        <v>1366</v>
      </c>
      <c r="B58" s="43" t="s">
        <v>1836</v>
      </c>
      <c r="C58" s="39"/>
      <c r="D58" s="39"/>
      <c r="E58" s="39"/>
      <c r="F58" s="39"/>
      <c r="G58" s="44">
        <v>480</v>
      </c>
      <c r="H58" s="44">
        <v>16989</v>
      </c>
      <c r="I58" s="39"/>
      <c r="J58" s="39"/>
      <c r="K58" s="39"/>
      <c r="L58" s="39"/>
      <c r="M58" s="39"/>
      <c r="N58" s="39"/>
      <c r="O58" s="44">
        <v>960</v>
      </c>
      <c r="P58" s="39"/>
    </row>
    <row r="59" spans="1:16" x14ac:dyDescent="0.2">
      <c r="A59" s="47" t="s">
        <v>1372</v>
      </c>
      <c r="B59" s="43" t="s">
        <v>1732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4">
        <v>0</v>
      </c>
      <c r="O59" s="39"/>
      <c r="P59" s="39"/>
    </row>
    <row r="60" spans="1:16" x14ac:dyDescent="0.2">
      <c r="A60" s="47" t="s">
        <v>1378</v>
      </c>
      <c r="B60" s="43" t="s">
        <v>1932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4">
        <v>10224</v>
      </c>
      <c r="O60" s="39"/>
      <c r="P60" s="39"/>
    </row>
    <row r="61" spans="1:16" x14ac:dyDescent="0.2">
      <c r="A61" s="47" t="s">
        <v>1381</v>
      </c>
      <c r="B61" s="43" t="s">
        <v>1837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4">
        <v>11176</v>
      </c>
      <c r="P61" s="39"/>
    </row>
    <row r="62" spans="1:16" x14ac:dyDescent="0.2">
      <c r="A62" s="47" t="s">
        <v>1386</v>
      </c>
      <c r="B62" s="43" t="s">
        <v>1733</v>
      </c>
      <c r="C62" s="39"/>
      <c r="D62" s="44">
        <v>0</v>
      </c>
      <c r="E62" s="44">
        <v>0</v>
      </c>
      <c r="F62" s="39"/>
      <c r="G62" s="39"/>
      <c r="H62" s="44">
        <v>297</v>
      </c>
      <c r="I62" s="39"/>
      <c r="J62" s="39"/>
      <c r="K62" s="39"/>
      <c r="L62" s="39"/>
      <c r="M62" s="39"/>
      <c r="N62" s="39"/>
      <c r="O62" s="44">
        <v>968</v>
      </c>
      <c r="P62" s="39"/>
    </row>
    <row r="63" spans="1:16" x14ac:dyDescent="0.2">
      <c r="A63" s="47" t="s">
        <v>1392</v>
      </c>
      <c r="B63" s="43" t="s">
        <v>1734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44">
        <v>1</v>
      </c>
      <c r="P63" s="39"/>
    </row>
    <row r="64" spans="1:16" x14ac:dyDescent="0.2">
      <c r="A64" s="47" t="s">
        <v>1395</v>
      </c>
      <c r="B64" s="43" t="s">
        <v>1829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4">
        <v>3741</v>
      </c>
      <c r="P64" s="39"/>
    </row>
    <row r="65" spans="1:16" x14ac:dyDescent="0.2">
      <c r="A65" s="47" t="s">
        <v>1398</v>
      </c>
      <c r="B65" s="43" t="s">
        <v>1838</v>
      </c>
      <c r="C65" s="39"/>
      <c r="D65" s="39"/>
      <c r="E65" s="39"/>
      <c r="F65" s="39"/>
      <c r="G65" s="39"/>
      <c r="H65" s="44">
        <v>0</v>
      </c>
      <c r="I65" s="44">
        <v>0</v>
      </c>
      <c r="J65" s="39"/>
      <c r="K65" s="39"/>
      <c r="L65" s="39"/>
      <c r="M65" s="39"/>
      <c r="N65" s="39"/>
      <c r="O65" s="44">
        <v>2048</v>
      </c>
      <c r="P65" s="39"/>
    </row>
    <row r="66" spans="1:16" x14ac:dyDescent="0.2">
      <c r="A66" s="47" t="s">
        <v>1401</v>
      </c>
      <c r="B66" s="43" t="s">
        <v>2013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4">
        <v>1</v>
      </c>
      <c r="O66" s="39"/>
      <c r="P66" s="39"/>
    </row>
    <row r="67" spans="1:16" x14ac:dyDescent="0.2">
      <c r="A67" s="47" t="s">
        <v>1407</v>
      </c>
      <c r="B67" s="43" t="s">
        <v>2014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44">
        <v>1050</v>
      </c>
      <c r="P67" s="39"/>
    </row>
    <row r="68" spans="1:16" x14ac:dyDescent="0.2">
      <c r="A68" s="47" t="s">
        <v>1413</v>
      </c>
      <c r="B68" s="43" t="s">
        <v>1871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4">
        <v>2000</v>
      </c>
      <c r="P68" s="39"/>
    </row>
    <row r="69" spans="1:16" x14ac:dyDescent="0.2">
      <c r="A69" s="47" t="s">
        <v>1422</v>
      </c>
      <c r="B69" s="43" t="s">
        <v>1933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4">
        <v>1500</v>
      </c>
      <c r="O69" s="44">
        <v>2076</v>
      </c>
      <c r="P69" s="39"/>
    </row>
    <row r="70" spans="1:16" x14ac:dyDescent="0.2">
      <c r="A70" s="47" t="s">
        <v>1425</v>
      </c>
      <c r="B70" s="43" t="s">
        <v>1735</v>
      </c>
      <c r="C70" s="39"/>
      <c r="D70" s="39"/>
      <c r="E70" s="39"/>
      <c r="F70" s="44">
        <v>30492</v>
      </c>
      <c r="G70" s="39"/>
      <c r="H70" s="39"/>
      <c r="I70" s="39"/>
      <c r="J70" s="39"/>
      <c r="K70" s="39"/>
      <c r="L70" s="39"/>
      <c r="M70" s="39"/>
      <c r="N70" s="39"/>
      <c r="O70" s="44">
        <v>3516</v>
      </c>
      <c r="P70" s="39"/>
    </row>
    <row r="71" spans="1:16" x14ac:dyDescent="0.2">
      <c r="A71" s="47" t="s">
        <v>1431</v>
      </c>
      <c r="B71" s="43" t="s">
        <v>1934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4">
        <v>2726</v>
      </c>
      <c r="P71" s="39"/>
    </row>
    <row r="72" spans="1:16" x14ac:dyDescent="0.2">
      <c r="A72" s="47" t="s">
        <v>1436</v>
      </c>
      <c r="B72" s="43" t="s">
        <v>1910</v>
      </c>
      <c r="C72" s="39"/>
      <c r="D72" s="39"/>
      <c r="E72" s="39"/>
      <c r="F72" s="39"/>
      <c r="G72" s="39"/>
      <c r="H72" s="44">
        <v>0</v>
      </c>
      <c r="I72" s="39"/>
      <c r="J72" s="39"/>
      <c r="K72" s="44">
        <v>0</v>
      </c>
      <c r="L72" s="39"/>
      <c r="M72" s="39"/>
      <c r="N72" s="44">
        <v>2600</v>
      </c>
      <c r="O72" s="44">
        <v>48</v>
      </c>
      <c r="P72" s="39"/>
    </row>
    <row r="73" spans="1:16" x14ac:dyDescent="0.2">
      <c r="A73" s="47" t="s">
        <v>1439</v>
      </c>
      <c r="B73" s="43" t="s">
        <v>2015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4">
        <v>200</v>
      </c>
      <c r="P73" s="39"/>
    </row>
    <row r="74" spans="1:16" x14ac:dyDescent="0.2">
      <c r="A74" s="47" t="s">
        <v>1449</v>
      </c>
      <c r="B74" s="43" t="s">
        <v>1911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4">
        <v>5099</v>
      </c>
      <c r="P74" s="39"/>
    </row>
    <row r="75" spans="1:16" x14ac:dyDescent="0.2">
      <c r="A75" s="47" t="s">
        <v>1461</v>
      </c>
      <c r="B75" s="43" t="s">
        <v>1839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44">
        <v>3000</v>
      </c>
      <c r="P75" s="39"/>
    </row>
    <row r="76" spans="1:16" x14ac:dyDescent="0.2">
      <c r="A76" s="47" t="s">
        <v>1464</v>
      </c>
      <c r="B76" s="43" t="s">
        <v>1979</v>
      </c>
      <c r="C76" s="39"/>
      <c r="D76" s="39"/>
      <c r="E76" s="44">
        <v>0</v>
      </c>
      <c r="F76" s="39"/>
      <c r="G76" s="44">
        <v>546</v>
      </c>
      <c r="H76" s="39"/>
      <c r="I76" s="39"/>
      <c r="J76" s="39"/>
      <c r="K76" s="39"/>
      <c r="L76" s="39"/>
      <c r="M76" s="39"/>
      <c r="N76" s="39"/>
      <c r="O76" s="39"/>
      <c r="P76" s="39"/>
    </row>
    <row r="77" spans="1:16" x14ac:dyDescent="0.2">
      <c r="A77" s="47" t="s">
        <v>1470</v>
      </c>
      <c r="B77" s="43" t="s">
        <v>1736</v>
      </c>
      <c r="C77" s="39"/>
      <c r="D77" s="39"/>
      <c r="E77" s="39"/>
      <c r="F77" s="39"/>
      <c r="G77" s="39"/>
      <c r="H77" s="44">
        <v>0</v>
      </c>
      <c r="I77" s="39"/>
      <c r="J77" s="44">
        <v>33417</v>
      </c>
      <c r="K77" s="44">
        <v>0</v>
      </c>
      <c r="L77" s="39"/>
      <c r="M77" s="39"/>
      <c r="N77" s="39"/>
      <c r="O77" s="39"/>
      <c r="P77" s="39"/>
    </row>
    <row r="78" spans="1:16" x14ac:dyDescent="0.2">
      <c r="A78" s="47" t="s">
        <v>1473</v>
      </c>
      <c r="B78" s="43" t="s">
        <v>1840</v>
      </c>
      <c r="C78" s="39"/>
      <c r="D78" s="44">
        <v>6107</v>
      </c>
      <c r="E78" s="44">
        <v>4442</v>
      </c>
      <c r="F78" s="39"/>
      <c r="G78" s="39"/>
      <c r="H78" s="44">
        <v>47567</v>
      </c>
      <c r="I78" s="39"/>
      <c r="J78" s="39"/>
      <c r="K78" s="39"/>
      <c r="L78" s="39"/>
      <c r="M78" s="39"/>
      <c r="N78" s="44">
        <v>272214</v>
      </c>
      <c r="O78" s="44">
        <v>840</v>
      </c>
      <c r="P78" s="39"/>
    </row>
    <row r="79" spans="1:16" x14ac:dyDescent="0.2">
      <c r="A79" s="47" t="s">
        <v>1491</v>
      </c>
      <c r="B79" s="43" t="s">
        <v>1737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44">
        <v>1970</v>
      </c>
      <c r="P79" s="39"/>
    </row>
    <row r="80" spans="1:16" x14ac:dyDescent="0.2">
      <c r="A80" s="47" t="s">
        <v>1494</v>
      </c>
      <c r="B80" s="43" t="s">
        <v>1872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44">
        <v>720</v>
      </c>
      <c r="P80" s="39"/>
    </row>
    <row r="81" spans="1:16" x14ac:dyDescent="0.2">
      <c r="A81" s="47" t="s">
        <v>1497</v>
      </c>
      <c r="B81" s="43" t="s">
        <v>1841</v>
      </c>
      <c r="C81" s="39"/>
      <c r="D81" s="39"/>
      <c r="E81" s="44">
        <v>0</v>
      </c>
      <c r="F81" s="39"/>
      <c r="G81" s="39"/>
      <c r="H81" s="39"/>
      <c r="I81" s="39"/>
      <c r="J81" s="39"/>
      <c r="K81" s="39"/>
      <c r="L81" s="39"/>
      <c r="M81" s="39"/>
      <c r="N81" s="39"/>
      <c r="O81" s="44">
        <v>0</v>
      </c>
      <c r="P81" s="39"/>
    </row>
    <row r="82" spans="1:16" x14ac:dyDescent="0.2">
      <c r="A82" s="47" t="s">
        <v>1515</v>
      </c>
      <c r="B82" s="43" t="s">
        <v>2016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4">
        <v>10287</v>
      </c>
      <c r="O82" s="39"/>
      <c r="P82" s="39"/>
    </row>
    <row r="83" spans="1:16" x14ac:dyDescent="0.2">
      <c r="A83" s="47" t="s">
        <v>1527</v>
      </c>
      <c r="B83" s="43" t="s">
        <v>1738</v>
      </c>
      <c r="C83" s="39"/>
      <c r="D83" s="39"/>
      <c r="E83" s="39"/>
      <c r="F83" s="39"/>
      <c r="G83" s="39"/>
      <c r="H83" s="39"/>
      <c r="I83" s="39"/>
      <c r="J83" s="44">
        <v>186</v>
      </c>
      <c r="K83" s="39"/>
      <c r="L83" s="39"/>
      <c r="M83" s="39"/>
      <c r="N83" s="39"/>
      <c r="O83" s="44">
        <v>1792</v>
      </c>
      <c r="P83" s="39"/>
    </row>
    <row r="84" spans="1:16" x14ac:dyDescent="0.2">
      <c r="A84" s="47" t="s">
        <v>1548</v>
      </c>
      <c r="B84" s="43" t="s">
        <v>1977</v>
      </c>
      <c r="C84" s="39"/>
      <c r="D84" s="39"/>
      <c r="E84" s="44">
        <v>5029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</row>
    <row r="85" spans="1:16" x14ac:dyDescent="0.2">
      <c r="A85" s="47" t="s">
        <v>1551</v>
      </c>
      <c r="B85" s="43" t="s">
        <v>1935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4">
        <v>864</v>
      </c>
      <c r="P85" s="39"/>
    </row>
    <row r="86" spans="1:16" x14ac:dyDescent="0.2">
      <c r="A86" s="47" t="s">
        <v>1554</v>
      </c>
      <c r="B86" s="43" t="s">
        <v>1739</v>
      </c>
      <c r="C86" s="39"/>
      <c r="D86" s="39"/>
      <c r="E86" s="39"/>
      <c r="F86" s="39"/>
      <c r="G86" s="39"/>
      <c r="H86" s="44">
        <v>39327</v>
      </c>
      <c r="I86" s="39"/>
      <c r="J86" s="44">
        <v>78900</v>
      </c>
      <c r="K86" s="39"/>
      <c r="L86" s="39"/>
      <c r="M86" s="39"/>
      <c r="N86" s="39"/>
      <c r="O86" s="44">
        <v>2664</v>
      </c>
      <c r="P86" s="39"/>
    </row>
    <row r="87" spans="1:16" x14ac:dyDescent="0.2">
      <c r="A87" s="47" t="s">
        <v>1561</v>
      </c>
      <c r="B87" s="43" t="s">
        <v>1912</v>
      </c>
      <c r="C87" s="39"/>
      <c r="D87" s="39"/>
      <c r="E87" s="39"/>
      <c r="F87" s="39"/>
      <c r="G87" s="39"/>
      <c r="H87" s="44">
        <v>5077</v>
      </c>
      <c r="I87" s="39"/>
      <c r="J87" s="39"/>
      <c r="K87" s="39"/>
      <c r="L87" s="39"/>
      <c r="M87" s="39"/>
      <c r="N87" s="39"/>
      <c r="O87" s="44">
        <v>0</v>
      </c>
      <c r="P87" s="39"/>
    </row>
    <row r="88" spans="1:16" x14ac:dyDescent="0.2">
      <c r="A88" s="47" t="s">
        <v>1570</v>
      </c>
      <c r="B88" s="43" t="s">
        <v>1815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44">
        <v>2400</v>
      </c>
      <c r="P88" s="39"/>
    </row>
    <row r="89" spans="1:16" x14ac:dyDescent="0.2">
      <c r="A89" s="47" t="s">
        <v>1573</v>
      </c>
      <c r="B89" s="43" t="s">
        <v>1816</v>
      </c>
      <c r="C89" s="39"/>
      <c r="D89" s="44">
        <v>3530</v>
      </c>
      <c r="E89" s="39"/>
      <c r="F89" s="39"/>
      <c r="G89" s="39"/>
      <c r="H89" s="39"/>
      <c r="I89" s="39"/>
      <c r="J89" s="39"/>
      <c r="K89" s="44">
        <v>6400</v>
      </c>
      <c r="L89" s="39"/>
      <c r="M89" s="39"/>
      <c r="N89" s="39"/>
      <c r="O89" s="44">
        <v>8300</v>
      </c>
      <c r="P89" s="39"/>
    </row>
    <row r="90" spans="1:16" x14ac:dyDescent="0.2">
      <c r="A90" s="47" t="s">
        <v>1576</v>
      </c>
      <c r="B90" s="43" t="s">
        <v>1873</v>
      </c>
      <c r="C90" s="39"/>
      <c r="D90" s="44">
        <v>0</v>
      </c>
      <c r="E90" s="39"/>
      <c r="F90" s="39"/>
      <c r="G90" s="39"/>
      <c r="H90" s="39"/>
      <c r="I90" s="39"/>
      <c r="J90" s="39"/>
      <c r="K90" s="39"/>
      <c r="L90" s="39"/>
      <c r="M90" s="39"/>
      <c r="N90" s="44">
        <v>856</v>
      </c>
      <c r="O90" s="39"/>
      <c r="P90" s="39"/>
    </row>
    <row r="91" spans="1:16" x14ac:dyDescent="0.2">
      <c r="A91" s="47" t="s">
        <v>1579</v>
      </c>
      <c r="B91" s="43" t="s">
        <v>1936</v>
      </c>
      <c r="C91" s="39"/>
      <c r="D91" s="39"/>
      <c r="E91" s="39"/>
      <c r="F91" s="39"/>
      <c r="G91" s="39"/>
      <c r="H91" s="44">
        <v>1362</v>
      </c>
      <c r="I91" s="39"/>
      <c r="J91" s="39"/>
      <c r="K91" s="39"/>
      <c r="L91" s="39"/>
      <c r="M91" s="39"/>
      <c r="N91" s="39"/>
      <c r="O91" s="39"/>
      <c r="P91" s="39"/>
    </row>
    <row r="92" spans="1:16" x14ac:dyDescent="0.2">
      <c r="A92" s="47" t="s">
        <v>1582</v>
      </c>
      <c r="B92" s="43" t="s">
        <v>1740</v>
      </c>
      <c r="C92" s="39"/>
      <c r="D92" s="44">
        <v>1</v>
      </c>
      <c r="E92" s="39"/>
      <c r="F92" s="39"/>
      <c r="G92" s="39"/>
      <c r="H92" s="44">
        <v>0</v>
      </c>
      <c r="I92" s="39"/>
      <c r="J92" s="39"/>
      <c r="K92" s="39"/>
      <c r="L92" s="39"/>
      <c r="M92" s="39"/>
      <c r="N92" s="39"/>
      <c r="O92" s="44">
        <v>377</v>
      </c>
      <c r="P92" s="39"/>
    </row>
    <row r="93" spans="1:16" x14ac:dyDescent="0.2">
      <c r="A93" s="47" t="s">
        <v>1591</v>
      </c>
      <c r="B93" s="43" t="s">
        <v>1937</v>
      </c>
      <c r="C93" s="39"/>
      <c r="D93" s="39"/>
      <c r="E93" s="44">
        <v>0</v>
      </c>
      <c r="F93" s="39"/>
      <c r="G93" s="39"/>
      <c r="H93" s="39"/>
      <c r="I93" s="39"/>
      <c r="J93" s="39"/>
      <c r="K93" s="39"/>
      <c r="L93" s="39"/>
      <c r="M93" s="39"/>
      <c r="N93" s="39"/>
      <c r="O93" s="44">
        <v>1862</v>
      </c>
      <c r="P93" s="39"/>
    </row>
    <row r="94" spans="1:16" x14ac:dyDescent="0.2">
      <c r="A94" s="47" t="s">
        <v>1594</v>
      </c>
      <c r="B94" s="43" t="s">
        <v>1903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44">
        <v>748</v>
      </c>
      <c r="P94" s="39"/>
    </row>
    <row r="95" spans="1:16" x14ac:dyDescent="0.2">
      <c r="A95" s="47" t="s">
        <v>1606</v>
      </c>
      <c r="B95" s="43" t="s">
        <v>1938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4">
        <v>1</v>
      </c>
      <c r="O95" s="44">
        <v>1</v>
      </c>
      <c r="P95" s="39"/>
    </row>
    <row r="96" spans="1:16" x14ac:dyDescent="0.2">
      <c r="A96" s="47" t="s">
        <v>1616</v>
      </c>
      <c r="B96" s="43" t="s">
        <v>1842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44">
        <v>3056</v>
      </c>
      <c r="P96" s="39"/>
    </row>
    <row r="97" spans="1:16" x14ac:dyDescent="0.2">
      <c r="A97" s="47" t="s">
        <v>1622</v>
      </c>
      <c r="B97" s="43" t="s">
        <v>1843</v>
      </c>
      <c r="C97" s="39"/>
      <c r="D97" s="39"/>
      <c r="E97" s="44">
        <v>0</v>
      </c>
      <c r="F97" s="39"/>
      <c r="G97" s="39"/>
      <c r="H97" s="39"/>
      <c r="I97" s="39"/>
      <c r="J97" s="39"/>
      <c r="K97" s="39"/>
      <c r="L97" s="39"/>
      <c r="M97" s="39"/>
      <c r="N97" s="39"/>
      <c r="O97" s="44">
        <v>1476</v>
      </c>
      <c r="P97" s="39"/>
    </row>
    <row r="98" spans="1:16" x14ac:dyDescent="0.2">
      <c r="A98" s="47" t="s">
        <v>1628</v>
      </c>
      <c r="B98" s="43" t="s">
        <v>1762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4">
        <v>300</v>
      </c>
      <c r="P98" s="39"/>
    </row>
    <row r="99" spans="1:16" x14ac:dyDescent="0.2">
      <c r="A99" s="47" t="s">
        <v>1634</v>
      </c>
      <c r="B99" s="43" t="s">
        <v>2017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44">
        <v>2958</v>
      </c>
      <c r="P99" s="39"/>
    </row>
    <row r="100" spans="1:16" x14ac:dyDescent="0.2">
      <c r="A100" s="47" t="s">
        <v>1637</v>
      </c>
      <c r="B100" s="43" t="s">
        <v>1874</v>
      </c>
      <c r="C100" s="39"/>
      <c r="D100" s="39"/>
      <c r="E100" s="39"/>
      <c r="F100" s="39"/>
      <c r="G100" s="39"/>
      <c r="H100" s="39"/>
      <c r="I100" s="39"/>
      <c r="J100" s="39"/>
      <c r="K100" s="44">
        <v>50210</v>
      </c>
      <c r="L100" s="39"/>
      <c r="M100" s="39"/>
      <c r="N100" s="39"/>
      <c r="O100" s="44">
        <v>2464</v>
      </c>
      <c r="P100" s="39"/>
    </row>
    <row r="101" spans="1:16" x14ac:dyDescent="0.2">
      <c r="A101" s="47" t="s">
        <v>1643</v>
      </c>
      <c r="B101" s="43" t="s">
        <v>1913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44">
        <v>3024</v>
      </c>
      <c r="P101" s="39"/>
    </row>
    <row r="102" spans="1:16" x14ac:dyDescent="0.2">
      <c r="A102" s="47" t="s">
        <v>1646</v>
      </c>
      <c r="B102" s="43" t="s">
        <v>1844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44">
        <v>1200</v>
      </c>
      <c r="P102" s="39"/>
    </row>
    <row r="103" spans="1:16" x14ac:dyDescent="0.2">
      <c r="A103" s="47" t="s">
        <v>1649</v>
      </c>
      <c r="B103" s="43" t="s">
        <v>1741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4">
        <v>12418</v>
      </c>
      <c r="N103" s="44">
        <v>149138</v>
      </c>
      <c r="O103" s="44">
        <v>21256</v>
      </c>
      <c r="P103" s="39"/>
    </row>
    <row r="104" spans="1:16" x14ac:dyDescent="0.2">
      <c r="A104" s="47" t="s">
        <v>1660</v>
      </c>
      <c r="B104" s="43" t="s">
        <v>2018</v>
      </c>
      <c r="C104" s="39"/>
      <c r="D104" s="39"/>
      <c r="E104" s="39"/>
      <c r="F104" s="39"/>
      <c r="G104" s="39"/>
      <c r="H104" s="44">
        <v>55374</v>
      </c>
      <c r="I104" s="39"/>
      <c r="J104" s="39"/>
      <c r="K104" s="39"/>
      <c r="L104" s="39"/>
      <c r="M104" s="39"/>
      <c r="N104" s="39"/>
      <c r="O104" s="39"/>
      <c r="P104" s="39"/>
    </row>
    <row r="105" spans="1:16" x14ac:dyDescent="0.2">
      <c r="A105" s="47" t="s">
        <v>1663</v>
      </c>
      <c r="B105" s="43" t="s">
        <v>1875</v>
      </c>
      <c r="C105" s="39"/>
      <c r="D105" s="39"/>
      <c r="E105" s="39"/>
      <c r="F105" s="39"/>
      <c r="G105" s="39"/>
      <c r="H105" s="44">
        <v>31941</v>
      </c>
      <c r="I105" s="39"/>
      <c r="J105" s="39"/>
      <c r="K105" s="39"/>
      <c r="L105" s="39"/>
      <c r="M105" s="39"/>
      <c r="N105" s="39"/>
      <c r="O105" s="39"/>
      <c r="P105" s="39"/>
    </row>
    <row r="106" spans="1:16" x14ac:dyDescent="0.2">
      <c r="A106" s="47" t="s">
        <v>1676</v>
      </c>
      <c r="B106" s="43" t="s">
        <v>1742</v>
      </c>
      <c r="C106" s="39"/>
      <c r="D106" s="39"/>
      <c r="E106" s="44">
        <v>9848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44">
        <v>273</v>
      </c>
      <c r="P106" s="39"/>
    </row>
    <row r="107" spans="1:16" x14ac:dyDescent="0.2">
      <c r="A107" s="47" t="s">
        <v>1679</v>
      </c>
      <c r="B107" s="43" t="s">
        <v>1939</v>
      </c>
      <c r="C107" s="39"/>
      <c r="D107" s="39"/>
      <c r="E107" s="39"/>
      <c r="F107" s="39"/>
      <c r="G107" s="39"/>
      <c r="H107" s="44">
        <v>45539</v>
      </c>
      <c r="I107" s="39"/>
      <c r="J107" s="39"/>
      <c r="K107" s="39"/>
      <c r="L107" s="39"/>
      <c r="M107" s="39"/>
      <c r="N107" s="39"/>
      <c r="O107" s="44">
        <v>818</v>
      </c>
      <c r="P107" s="39"/>
    </row>
    <row r="108" spans="1:16" x14ac:dyDescent="0.2">
      <c r="A108" s="47" t="s">
        <v>1682</v>
      </c>
      <c r="B108" s="43" t="s">
        <v>1940</v>
      </c>
      <c r="C108" s="39"/>
      <c r="D108" s="44">
        <v>5898</v>
      </c>
      <c r="E108" s="39"/>
      <c r="F108" s="39"/>
      <c r="G108" s="39"/>
      <c r="H108" s="44">
        <v>4259</v>
      </c>
      <c r="I108" s="39"/>
      <c r="J108" s="39"/>
      <c r="K108" s="39"/>
      <c r="L108" s="39"/>
      <c r="M108" s="39"/>
      <c r="N108" s="39"/>
      <c r="O108" s="44">
        <v>2879</v>
      </c>
      <c r="P108" s="39"/>
    </row>
    <row r="109" spans="1:16" x14ac:dyDescent="0.2">
      <c r="A109" s="47" t="s">
        <v>1685</v>
      </c>
      <c r="B109" s="43" t="s">
        <v>1743</v>
      </c>
      <c r="C109" s="39"/>
      <c r="D109" s="39"/>
      <c r="E109" s="39"/>
      <c r="F109" s="39"/>
      <c r="G109" s="39"/>
      <c r="H109" s="44">
        <v>72046</v>
      </c>
      <c r="I109" s="39"/>
      <c r="J109" s="39"/>
      <c r="K109" s="39"/>
      <c r="L109" s="39"/>
      <c r="M109" s="39"/>
      <c r="N109" s="39"/>
      <c r="O109" s="44">
        <v>1953</v>
      </c>
      <c r="P109" s="39"/>
    </row>
    <row r="110" spans="1:16" x14ac:dyDescent="0.2">
      <c r="A110" s="47" t="s">
        <v>1688</v>
      </c>
      <c r="B110" s="43" t="s">
        <v>1744</v>
      </c>
      <c r="C110" s="39"/>
      <c r="D110" s="44">
        <v>2114</v>
      </c>
      <c r="E110" s="39"/>
      <c r="F110" s="44">
        <v>296915</v>
      </c>
      <c r="G110" s="39"/>
      <c r="H110" s="44">
        <v>3762</v>
      </c>
      <c r="I110" s="39"/>
      <c r="J110" s="44">
        <v>346184</v>
      </c>
      <c r="K110" s="44">
        <v>20500</v>
      </c>
      <c r="L110" s="39"/>
      <c r="M110" s="39"/>
      <c r="N110" s="44">
        <v>0</v>
      </c>
      <c r="O110" s="44">
        <v>28000</v>
      </c>
      <c r="P110" s="39"/>
    </row>
    <row r="111" spans="1:16" x14ac:dyDescent="0.2">
      <c r="A111" s="47" t="s">
        <v>1694</v>
      </c>
      <c r="B111" s="43" t="s">
        <v>1876</v>
      </c>
      <c r="C111" s="39"/>
      <c r="D111" s="39"/>
      <c r="E111" s="39"/>
      <c r="F111" s="39"/>
      <c r="G111" s="39"/>
      <c r="H111" s="44">
        <v>21200</v>
      </c>
      <c r="I111" s="39"/>
      <c r="J111" s="39"/>
      <c r="K111" s="39"/>
      <c r="L111" s="39"/>
      <c r="M111" s="39"/>
      <c r="N111" s="39"/>
      <c r="O111" s="44">
        <v>216</v>
      </c>
      <c r="P111" s="39"/>
    </row>
    <row r="112" spans="1:16" x14ac:dyDescent="0.2">
      <c r="A112" s="47" t="s">
        <v>1696</v>
      </c>
      <c r="B112" s="43" t="s">
        <v>1877</v>
      </c>
      <c r="C112" s="39"/>
      <c r="D112" s="44">
        <v>2054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44">
        <v>22221</v>
      </c>
      <c r="O112" s="39"/>
      <c r="P112" s="39"/>
    </row>
    <row r="113" spans="1:16" x14ac:dyDescent="0.2">
      <c r="A113" s="47" t="s">
        <v>1699</v>
      </c>
      <c r="B113" s="43" t="s">
        <v>1980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44">
        <v>754</v>
      </c>
      <c r="P113" s="39"/>
    </row>
    <row r="114" spans="1:16" x14ac:dyDescent="0.2">
      <c r="A114" s="47" t="s">
        <v>1702</v>
      </c>
      <c r="B114" s="43" t="s">
        <v>2019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44">
        <v>1440</v>
      </c>
      <c r="P114" s="39"/>
    </row>
    <row r="115" spans="1:16" x14ac:dyDescent="0.2">
      <c r="A115" s="47" t="s">
        <v>1708</v>
      </c>
      <c r="B115" s="43" t="s">
        <v>1970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44">
        <v>144</v>
      </c>
      <c r="P115" s="39"/>
    </row>
    <row r="116" spans="1:16" x14ac:dyDescent="0.2">
      <c r="A116" s="47" t="s">
        <v>1711</v>
      </c>
      <c r="B116" s="43" t="s">
        <v>1745</v>
      </c>
      <c r="C116" s="39"/>
      <c r="D116" s="39"/>
      <c r="E116" s="39"/>
      <c r="F116" s="39"/>
      <c r="G116" s="39"/>
      <c r="H116" s="44">
        <v>0</v>
      </c>
      <c r="I116" s="39"/>
      <c r="J116" s="39"/>
      <c r="K116" s="39"/>
      <c r="L116" s="39"/>
      <c r="M116" s="39"/>
      <c r="N116" s="39"/>
      <c r="O116" s="39"/>
      <c r="P116" s="39"/>
    </row>
    <row r="117" spans="1:16" x14ac:dyDescent="0.2">
      <c r="A117" s="47" t="s">
        <v>4</v>
      </c>
      <c r="B117" s="43" t="s">
        <v>2020</v>
      </c>
      <c r="C117" s="39"/>
      <c r="D117" s="39"/>
      <c r="E117" s="39"/>
      <c r="F117" s="39"/>
      <c r="G117" s="39"/>
      <c r="H117" s="39"/>
      <c r="I117" s="39"/>
      <c r="J117" s="44">
        <v>19425</v>
      </c>
      <c r="K117" s="39"/>
      <c r="L117" s="39"/>
      <c r="M117" s="39"/>
      <c r="N117" s="39"/>
      <c r="O117" s="39"/>
      <c r="P117" s="39"/>
    </row>
    <row r="118" spans="1:16" x14ac:dyDescent="0.2">
      <c r="A118" s="47" t="s">
        <v>7</v>
      </c>
      <c r="B118" s="43" t="s">
        <v>2021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44">
        <v>7660</v>
      </c>
      <c r="P118" s="39"/>
    </row>
    <row r="119" spans="1:16" x14ac:dyDescent="0.2">
      <c r="A119" s="47" t="s">
        <v>13</v>
      </c>
      <c r="B119" s="43" t="s">
        <v>2022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44">
        <v>600</v>
      </c>
      <c r="P119" s="39"/>
    </row>
    <row r="120" spans="1:16" x14ac:dyDescent="0.2">
      <c r="A120" s="47" t="s">
        <v>16</v>
      </c>
      <c r="B120" s="43" t="s">
        <v>1756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4">
        <v>0</v>
      </c>
      <c r="O120" s="39"/>
      <c r="P120" s="39"/>
    </row>
    <row r="121" spans="1:16" x14ac:dyDescent="0.2">
      <c r="A121" s="47" t="s">
        <v>24</v>
      </c>
      <c r="B121" s="43" t="s">
        <v>1817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44">
        <v>8951</v>
      </c>
      <c r="P121" s="39"/>
    </row>
    <row r="122" spans="1:16" x14ac:dyDescent="0.2">
      <c r="A122" s="47" t="s">
        <v>33</v>
      </c>
      <c r="B122" s="43" t="s">
        <v>1765</v>
      </c>
      <c r="C122" s="39"/>
      <c r="D122" s="39"/>
      <c r="E122" s="39"/>
      <c r="F122" s="39"/>
      <c r="G122" s="39"/>
      <c r="H122" s="44">
        <v>103482</v>
      </c>
      <c r="I122" s="39"/>
      <c r="J122" s="39"/>
      <c r="K122" s="39"/>
      <c r="L122" s="39"/>
      <c r="M122" s="39"/>
      <c r="N122" s="44">
        <v>4688</v>
      </c>
      <c r="O122" s="39"/>
      <c r="P122" s="39"/>
    </row>
    <row r="123" spans="1:16" x14ac:dyDescent="0.2">
      <c r="A123" s="47" t="s">
        <v>51</v>
      </c>
      <c r="B123" s="43" t="s">
        <v>1941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4">
        <v>3200</v>
      </c>
      <c r="O123" s="39"/>
      <c r="P123" s="39"/>
    </row>
    <row r="124" spans="1:16" x14ac:dyDescent="0.2">
      <c r="A124" s="47" t="s">
        <v>53</v>
      </c>
      <c r="B124" s="43" t="s">
        <v>1845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44">
        <v>1800</v>
      </c>
      <c r="P124" s="39"/>
    </row>
    <row r="125" spans="1:16" x14ac:dyDescent="0.2">
      <c r="A125" s="47" t="s">
        <v>58</v>
      </c>
      <c r="B125" s="43" t="s">
        <v>1878</v>
      </c>
      <c r="C125" s="39"/>
      <c r="D125" s="39"/>
      <c r="E125" s="39"/>
      <c r="F125" s="39"/>
      <c r="G125" s="39"/>
      <c r="H125" s="39"/>
      <c r="I125" s="39"/>
      <c r="J125" s="44">
        <v>8356</v>
      </c>
      <c r="K125" s="44">
        <v>4465</v>
      </c>
      <c r="L125" s="39"/>
      <c r="M125" s="39"/>
      <c r="N125" s="39"/>
      <c r="O125" s="44">
        <v>1296</v>
      </c>
      <c r="P125" s="39"/>
    </row>
    <row r="126" spans="1:16" x14ac:dyDescent="0.2">
      <c r="A126" s="47" t="s">
        <v>64</v>
      </c>
      <c r="B126" s="43" t="s">
        <v>1942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44">
        <v>0</v>
      </c>
      <c r="N126" s="39"/>
      <c r="O126" s="44">
        <v>240</v>
      </c>
      <c r="P126" s="39"/>
    </row>
    <row r="127" spans="1:16" x14ac:dyDescent="0.2">
      <c r="A127" s="47" t="s">
        <v>70</v>
      </c>
      <c r="B127" s="43" t="s">
        <v>1747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4">
        <v>656</v>
      </c>
      <c r="O127" s="44">
        <v>8400</v>
      </c>
      <c r="P127" s="39"/>
    </row>
    <row r="128" spans="1:16" x14ac:dyDescent="0.2">
      <c r="A128" s="47" t="s">
        <v>74</v>
      </c>
      <c r="B128" s="43" t="s">
        <v>1943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4">
        <v>150044</v>
      </c>
      <c r="O128" s="44">
        <v>560</v>
      </c>
      <c r="P128" s="39"/>
    </row>
    <row r="129" spans="1:16" x14ac:dyDescent="0.2">
      <c r="A129" s="47" t="s">
        <v>83</v>
      </c>
      <c r="B129" s="43" t="s">
        <v>1846</v>
      </c>
      <c r="C129" s="39"/>
      <c r="D129" s="39"/>
      <c r="E129" s="39"/>
      <c r="F129" s="39"/>
      <c r="G129" s="39"/>
      <c r="H129" s="44">
        <v>363421</v>
      </c>
      <c r="I129" s="39"/>
      <c r="J129" s="39"/>
      <c r="K129" s="39"/>
      <c r="L129" s="39"/>
      <c r="M129" s="39"/>
      <c r="N129" s="39"/>
      <c r="O129" s="39"/>
      <c r="P129" s="39"/>
    </row>
    <row r="130" spans="1:16" x14ac:dyDescent="0.2">
      <c r="A130" s="47" t="s">
        <v>86</v>
      </c>
      <c r="B130" s="43" t="s">
        <v>2023</v>
      </c>
      <c r="C130" s="39"/>
      <c r="D130" s="39"/>
      <c r="E130" s="39"/>
      <c r="F130" s="39"/>
      <c r="G130" s="39"/>
      <c r="H130" s="44">
        <v>0</v>
      </c>
      <c r="I130" s="39"/>
      <c r="J130" s="39"/>
      <c r="K130" s="39"/>
      <c r="L130" s="39"/>
      <c r="M130" s="39"/>
      <c r="N130" s="39"/>
      <c r="O130" s="39"/>
      <c r="P130" s="39"/>
    </row>
    <row r="131" spans="1:16" x14ac:dyDescent="0.2">
      <c r="A131" s="47" t="s">
        <v>89</v>
      </c>
      <c r="B131" s="43" t="s">
        <v>1748</v>
      </c>
      <c r="C131" s="39"/>
      <c r="D131" s="39"/>
      <c r="E131" s="39"/>
      <c r="F131" s="39"/>
      <c r="G131" s="39"/>
      <c r="H131" s="44">
        <v>2138761</v>
      </c>
      <c r="I131" s="39"/>
      <c r="J131" s="39"/>
      <c r="K131" s="39"/>
      <c r="L131" s="39"/>
      <c r="M131" s="39"/>
      <c r="N131" s="39"/>
      <c r="O131" s="39"/>
      <c r="P131" s="39"/>
    </row>
    <row r="132" spans="1:16" x14ac:dyDescent="0.2">
      <c r="A132" s="47" t="s">
        <v>92</v>
      </c>
      <c r="B132" s="43" t="s">
        <v>2024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44">
        <v>0</v>
      </c>
      <c r="P132" s="39"/>
    </row>
    <row r="133" spans="1:16" x14ac:dyDescent="0.2">
      <c r="A133" s="47" t="s">
        <v>95</v>
      </c>
      <c r="B133" s="43" t="s">
        <v>1879</v>
      </c>
      <c r="C133" s="39"/>
      <c r="D133" s="44">
        <v>0</v>
      </c>
      <c r="E133" s="39"/>
      <c r="F133" s="39"/>
      <c r="G133" s="39"/>
      <c r="H133" s="44">
        <v>0</v>
      </c>
      <c r="I133" s="44">
        <v>0</v>
      </c>
      <c r="J133" s="39"/>
      <c r="K133" s="39"/>
      <c r="L133" s="39"/>
      <c r="M133" s="39"/>
      <c r="N133" s="39"/>
      <c r="O133" s="44">
        <v>0</v>
      </c>
      <c r="P133" s="39"/>
    </row>
    <row r="134" spans="1:16" x14ac:dyDescent="0.2">
      <c r="A134" s="47" t="s">
        <v>98</v>
      </c>
      <c r="B134" s="43" t="s">
        <v>1749</v>
      </c>
      <c r="C134" s="39"/>
      <c r="D134" s="44">
        <v>87603</v>
      </c>
      <c r="E134" s="44">
        <v>260</v>
      </c>
      <c r="F134" s="39"/>
      <c r="G134" s="39"/>
      <c r="H134" s="44">
        <v>0</v>
      </c>
      <c r="I134" s="39"/>
      <c r="J134" s="44">
        <v>0</v>
      </c>
      <c r="K134" s="39"/>
      <c r="L134" s="39"/>
      <c r="M134" s="39"/>
      <c r="N134" s="44">
        <v>0</v>
      </c>
      <c r="O134" s="39"/>
      <c r="P134" s="39"/>
    </row>
    <row r="135" spans="1:16" x14ac:dyDescent="0.2">
      <c r="A135" s="47" t="s">
        <v>101</v>
      </c>
      <c r="B135" s="43" t="s">
        <v>1750</v>
      </c>
      <c r="C135" s="39"/>
      <c r="D135" s="39"/>
      <c r="E135" s="39"/>
      <c r="F135" s="39"/>
      <c r="G135" s="39"/>
      <c r="H135" s="44">
        <v>146254</v>
      </c>
      <c r="I135" s="39"/>
      <c r="J135" s="39"/>
      <c r="K135" s="39"/>
      <c r="L135" s="39"/>
      <c r="M135" s="39"/>
      <c r="N135" s="39"/>
      <c r="O135" s="39"/>
      <c r="P135" s="39"/>
    </row>
    <row r="136" spans="1:16" x14ac:dyDescent="0.2">
      <c r="A136" s="47" t="s">
        <v>104</v>
      </c>
      <c r="B136" s="43" t="s">
        <v>1751</v>
      </c>
      <c r="C136" s="39"/>
      <c r="D136" s="39"/>
      <c r="E136" s="39"/>
      <c r="F136" s="39"/>
      <c r="G136" s="39"/>
      <c r="H136" s="44">
        <v>0</v>
      </c>
      <c r="I136" s="44">
        <v>275460</v>
      </c>
      <c r="J136" s="39"/>
      <c r="K136" s="39"/>
      <c r="L136" s="39"/>
      <c r="M136" s="39"/>
      <c r="N136" s="39"/>
      <c r="O136" s="39"/>
      <c r="P136" s="39"/>
    </row>
    <row r="137" spans="1:16" x14ac:dyDescent="0.2">
      <c r="A137" s="47" t="s">
        <v>107</v>
      </c>
      <c r="B137" s="43" t="s">
        <v>1752</v>
      </c>
      <c r="C137" s="39"/>
      <c r="D137" s="39"/>
      <c r="E137" s="39"/>
      <c r="F137" s="39"/>
      <c r="G137" s="39"/>
      <c r="H137" s="44">
        <v>0</v>
      </c>
      <c r="I137" s="39"/>
      <c r="J137" s="39"/>
      <c r="K137" s="39"/>
      <c r="L137" s="39"/>
      <c r="M137" s="39"/>
      <c r="N137" s="39"/>
      <c r="O137" s="39"/>
      <c r="P137" s="39"/>
    </row>
    <row r="138" spans="1:16" x14ac:dyDescent="0.2">
      <c r="A138" s="47" t="s">
        <v>111</v>
      </c>
      <c r="B138" s="43" t="s">
        <v>1753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44">
        <v>7840</v>
      </c>
      <c r="P138" s="39"/>
    </row>
    <row r="139" spans="1:16" x14ac:dyDescent="0.2">
      <c r="A139" s="47" t="s">
        <v>114</v>
      </c>
      <c r="B139" s="43" t="s">
        <v>1754</v>
      </c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44">
        <v>2403</v>
      </c>
      <c r="P139" s="39"/>
    </row>
    <row r="140" spans="1:16" x14ac:dyDescent="0.2">
      <c r="A140" s="47" t="s">
        <v>120</v>
      </c>
      <c r="B140" s="43" t="s">
        <v>1988</v>
      </c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44">
        <v>720</v>
      </c>
      <c r="P140" s="39"/>
    </row>
    <row r="141" spans="1:16" x14ac:dyDescent="0.2">
      <c r="A141" s="47" t="s">
        <v>126</v>
      </c>
      <c r="B141" s="43" t="s">
        <v>2025</v>
      </c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44">
        <v>1672</v>
      </c>
      <c r="P141" s="39"/>
    </row>
    <row r="142" spans="1:16" x14ac:dyDescent="0.2">
      <c r="A142" s="47" t="s">
        <v>129</v>
      </c>
      <c r="B142" s="43" t="s">
        <v>1818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4">
        <v>1320</v>
      </c>
      <c r="O142" s="44">
        <v>576</v>
      </c>
      <c r="P142" s="39"/>
    </row>
    <row r="143" spans="1:16" x14ac:dyDescent="0.2">
      <c r="A143" s="47" t="s">
        <v>132</v>
      </c>
      <c r="B143" s="43" t="s">
        <v>1755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44">
        <v>1080</v>
      </c>
      <c r="P143" s="39"/>
    </row>
    <row r="144" spans="1:16" x14ac:dyDescent="0.2">
      <c r="A144" s="47" t="s">
        <v>138</v>
      </c>
      <c r="B144" s="43" t="s">
        <v>1756</v>
      </c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44">
        <v>3720</v>
      </c>
      <c r="P144" s="39"/>
    </row>
    <row r="145" spans="1:16" x14ac:dyDescent="0.2">
      <c r="A145" s="47" t="s">
        <v>143</v>
      </c>
      <c r="B145" s="43" t="s">
        <v>1985</v>
      </c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44">
        <v>1</v>
      </c>
      <c r="P145" s="39"/>
    </row>
    <row r="146" spans="1:16" x14ac:dyDescent="0.2">
      <c r="A146" s="47" t="s">
        <v>152</v>
      </c>
      <c r="B146" s="43" t="s">
        <v>1757</v>
      </c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44">
        <v>2804</v>
      </c>
      <c r="P146" s="39"/>
    </row>
    <row r="147" spans="1:16" x14ac:dyDescent="0.2">
      <c r="A147" s="47" t="s">
        <v>155</v>
      </c>
      <c r="B147" s="43" t="s">
        <v>1971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44">
        <v>1632</v>
      </c>
      <c r="P147" s="39"/>
    </row>
    <row r="148" spans="1:16" x14ac:dyDescent="0.2">
      <c r="A148" s="47" t="s">
        <v>164</v>
      </c>
      <c r="B148" s="43" t="s">
        <v>1758</v>
      </c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44">
        <v>392</v>
      </c>
      <c r="O148" s="44">
        <v>10320</v>
      </c>
      <c r="P148" s="39"/>
    </row>
    <row r="149" spans="1:16" x14ac:dyDescent="0.2">
      <c r="A149" s="47" t="s">
        <v>167</v>
      </c>
      <c r="B149" s="43" t="s">
        <v>2026</v>
      </c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44">
        <v>1760</v>
      </c>
      <c r="P149" s="39"/>
    </row>
    <row r="150" spans="1:16" x14ac:dyDescent="0.2">
      <c r="A150" s="47" t="s">
        <v>170</v>
      </c>
      <c r="B150" s="43" t="s">
        <v>1759</v>
      </c>
      <c r="C150" s="39"/>
      <c r="D150" s="39"/>
      <c r="E150" s="39"/>
      <c r="F150" s="39"/>
      <c r="G150" s="39"/>
      <c r="H150" s="39"/>
      <c r="I150" s="44">
        <v>656</v>
      </c>
      <c r="J150" s="39"/>
      <c r="K150" s="44">
        <v>0</v>
      </c>
      <c r="L150" s="39"/>
      <c r="M150" s="39"/>
      <c r="N150" s="39"/>
      <c r="O150" s="44">
        <v>1208</v>
      </c>
      <c r="P150" s="39"/>
    </row>
    <row r="151" spans="1:16" x14ac:dyDescent="0.2">
      <c r="A151" s="47" t="s">
        <v>173</v>
      </c>
      <c r="B151" s="43" t="s">
        <v>1760</v>
      </c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44">
        <v>2704</v>
      </c>
      <c r="P151" s="39"/>
    </row>
    <row r="152" spans="1:16" x14ac:dyDescent="0.2">
      <c r="A152" s="47" t="s">
        <v>179</v>
      </c>
      <c r="B152" s="43" t="s">
        <v>2027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44">
        <v>22816</v>
      </c>
      <c r="O152" s="44">
        <v>1570</v>
      </c>
      <c r="P152" s="39"/>
    </row>
    <row r="153" spans="1:16" x14ac:dyDescent="0.2">
      <c r="A153" s="47" t="s">
        <v>182</v>
      </c>
      <c r="B153" s="43" t="s">
        <v>1761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44">
        <v>489</v>
      </c>
      <c r="P153" s="39"/>
    </row>
    <row r="154" spans="1:16" x14ac:dyDescent="0.2">
      <c r="A154" s="47" t="s">
        <v>185</v>
      </c>
      <c r="B154" s="43" t="s">
        <v>1944</v>
      </c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44">
        <v>3940</v>
      </c>
      <c r="P154" s="39"/>
    </row>
    <row r="155" spans="1:16" x14ac:dyDescent="0.2">
      <c r="A155" s="47" t="s">
        <v>189</v>
      </c>
      <c r="B155" s="43" t="s">
        <v>1945</v>
      </c>
      <c r="C155" s="39"/>
      <c r="D155" s="44">
        <v>0</v>
      </c>
      <c r="E155" s="39"/>
      <c r="F155" s="39"/>
      <c r="G155" s="39"/>
      <c r="H155" s="44">
        <v>34357</v>
      </c>
      <c r="I155" s="39"/>
      <c r="J155" s="39"/>
      <c r="K155" s="44">
        <v>0</v>
      </c>
      <c r="L155" s="39"/>
      <c r="M155" s="39"/>
      <c r="N155" s="44">
        <v>1440</v>
      </c>
      <c r="O155" s="44">
        <v>576</v>
      </c>
      <c r="P155" s="39"/>
    </row>
    <row r="156" spans="1:16" x14ac:dyDescent="0.2">
      <c r="A156" s="47" t="s">
        <v>192</v>
      </c>
      <c r="B156" s="43" t="s">
        <v>1847</v>
      </c>
      <c r="C156" s="39"/>
      <c r="D156" s="39"/>
      <c r="E156" s="39"/>
      <c r="F156" s="39"/>
      <c r="G156" s="39"/>
      <c r="H156" s="44">
        <v>75594</v>
      </c>
      <c r="I156" s="39"/>
      <c r="J156" s="39"/>
      <c r="K156" s="39"/>
      <c r="L156" s="39"/>
      <c r="M156" s="39"/>
      <c r="N156" s="44">
        <v>8000</v>
      </c>
      <c r="O156" s="39"/>
      <c r="P156" s="39"/>
    </row>
    <row r="157" spans="1:16" x14ac:dyDescent="0.2">
      <c r="A157" s="47" t="s">
        <v>195</v>
      </c>
      <c r="B157" s="43" t="s">
        <v>1727</v>
      </c>
      <c r="C157" s="39"/>
      <c r="D157" s="39"/>
      <c r="E157" s="39"/>
      <c r="F157" s="39"/>
      <c r="G157" s="39"/>
      <c r="H157" s="44">
        <v>168643</v>
      </c>
      <c r="I157" s="39"/>
      <c r="J157" s="39"/>
      <c r="K157" s="39"/>
      <c r="L157" s="39"/>
      <c r="M157" s="44">
        <v>91906</v>
      </c>
      <c r="N157" s="39"/>
      <c r="O157" s="39"/>
      <c r="P157" s="39"/>
    </row>
    <row r="158" spans="1:16" x14ac:dyDescent="0.2">
      <c r="A158" s="47" t="s">
        <v>197</v>
      </c>
      <c r="B158" s="43" t="s">
        <v>1981</v>
      </c>
      <c r="C158" s="39"/>
      <c r="D158" s="39"/>
      <c r="E158" s="39"/>
      <c r="F158" s="39"/>
      <c r="G158" s="39"/>
      <c r="H158" s="44">
        <v>0</v>
      </c>
      <c r="I158" s="39"/>
      <c r="J158" s="39"/>
      <c r="K158" s="39"/>
      <c r="L158" s="39"/>
      <c r="M158" s="39"/>
      <c r="N158" s="39"/>
      <c r="O158" s="39"/>
      <c r="P158" s="39"/>
    </row>
    <row r="159" spans="1:16" x14ac:dyDescent="0.2">
      <c r="A159" s="47" t="s">
        <v>203</v>
      </c>
      <c r="B159" s="43" t="s">
        <v>1762</v>
      </c>
      <c r="C159" s="39"/>
      <c r="D159" s="39"/>
      <c r="E159" s="44">
        <v>0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44">
        <v>2360</v>
      </c>
      <c r="P159" s="39"/>
    </row>
    <row r="160" spans="1:16" x14ac:dyDescent="0.2">
      <c r="A160" s="47" t="s">
        <v>205</v>
      </c>
      <c r="B160" s="43" t="s">
        <v>1763</v>
      </c>
      <c r="C160" s="39"/>
      <c r="D160" s="39"/>
      <c r="E160" s="44">
        <v>0</v>
      </c>
      <c r="F160" s="39"/>
      <c r="G160" s="39"/>
      <c r="H160" s="39"/>
      <c r="I160" s="39"/>
      <c r="J160" s="44">
        <v>0</v>
      </c>
      <c r="K160" s="39"/>
      <c r="L160" s="39"/>
      <c r="M160" s="39"/>
      <c r="N160" s="39"/>
      <c r="O160" s="44">
        <v>1440</v>
      </c>
      <c r="P160" s="39"/>
    </row>
    <row r="161" spans="1:16" x14ac:dyDescent="0.2">
      <c r="A161" s="47" t="s">
        <v>216</v>
      </c>
      <c r="B161" s="43" t="s">
        <v>1946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44">
        <v>4176</v>
      </c>
      <c r="N161" s="44">
        <v>155033</v>
      </c>
      <c r="O161" s="39"/>
      <c r="P161" s="39"/>
    </row>
    <row r="162" spans="1:16" x14ac:dyDescent="0.2">
      <c r="A162" s="47" t="s">
        <v>218</v>
      </c>
      <c r="B162" s="43" t="s">
        <v>2028</v>
      </c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44">
        <v>1236</v>
      </c>
      <c r="P162" s="39"/>
    </row>
    <row r="163" spans="1:16" x14ac:dyDescent="0.2">
      <c r="A163" s="58" t="s">
        <v>1826</v>
      </c>
      <c r="B163" s="43" t="s">
        <v>1764</v>
      </c>
      <c r="C163" s="39"/>
      <c r="D163" s="39"/>
      <c r="E163" s="44">
        <v>0</v>
      </c>
      <c r="F163" s="39"/>
      <c r="G163" s="39"/>
      <c r="H163" s="39"/>
      <c r="I163" s="39"/>
      <c r="J163" s="44">
        <v>4788</v>
      </c>
      <c r="K163" s="39"/>
      <c r="L163" s="39"/>
      <c r="M163" s="39"/>
      <c r="N163" s="39"/>
      <c r="O163" s="44">
        <v>1275</v>
      </c>
      <c r="P163" s="39"/>
    </row>
    <row r="164" spans="1:16" x14ac:dyDescent="0.2">
      <c r="A164" s="47" t="s">
        <v>225</v>
      </c>
      <c r="B164" s="43" t="s">
        <v>1848</v>
      </c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44">
        <v>0</v>
      </c>
      <c r="O164" s="44">
        <v>425</v>
      </c>
      <c r="P164" s="39"/>
    </row>
    <row r="165" spans="1:16" x14ac:dyDescent="0.2">
      <c r="A165" s="47" t="s">
        <v>231</v>
      </c>
      <c r="B165" s="43" t="s">
        <v>1947</v>
      </c>
      <c r="C165" s="39"/>
      <c r="D165" s="44">
        <v>3</v>
      </c>
      <c r="E165" s="39"/>
      <c r="F165" s="39"/>
      <c r="G165" s="39"/>
      <c r="H165" s="44">
        <v>2</v>
      </c>
      <c r="I165" s="39"/>
      <c r="J165" s="39"/>
      <c r="K165" s="39"/>
      <c r="L165" s="39"/>
      <c r="M165" s="39"/>
      <c r="N165" s="39"/>
      <c r="O165" s="39"/>
      <c r="P165" s="39"/>
    </row>
    <row r="166" spans="1:16" x14ac:dyDescent="0.2">
      <c r="A166" s="47" t="s">
        <v>234</v>
      </c>
      <c r="B166" s="43" t="s">
        <v>1849</v>
      </c>
      <c r="C166" s="39"/>
      <c r="D166" s="39"/>
      <c r="E166" s="39"/>
      <c r="F166" s="39"/>
      <c r="G166" s="39"/>
      <c r="H166" s="39"/>
      <c r="I166" s="39"/>
      <c r="J166" s="44">
        <v>0</v>
      </c>
      <c r="K166" s="39"/>
      <c r="L166" s="39"/>
      <c r="M166" s="39"/>
      <c r="N166" s="39"/>
      <c r="O166" s="44">
        <v>127915</v>
      </c>
      <c r="P166" s="39"/>
    </row>
    <row r="167" spans="1:16" x14ac:dyDescent="0.2">
      <c r="A167" s="47" t="s">
        <v>246</v>
      </c>
      <c r="B167" s="43" t="s">
        <v>1982</v>
      </c>
      <c r="C167" s="39"/>
      <c r="D167" s="39"/>
      <c r="E167" s="39"/>
      <c r="F167" s="39"/>
      <c r="G167" s="39"/>
      <c r="H167" s="44">
        <v>19172</v>
      </c>
      <c r="I167" s="39"/>
      <c r="J167" s="39"/>
      <c r="K167" s="39"/>
      <c r="L167" s="39"/>
      <c r="M167" s="39"/>
      <c r="N167" s="39"/>
      <c r="O167" s="39"/>
      <c r="P167" s="39"/>
    </row>
    <row r="168" spans="1:16" x14ac:dyDescent="0.2">
      <c r="A168" s="47" t="s">
        <v>249</v>
      </c>
      <c r="B168" s="43" t="s">
        <v>1948</v>
      </c>
      <c r="C168" s="39"/>
      <c r="D168" s="39"/>
      <c r="E168" s="39"/>
      <c r="F168" s="39"/>
      <c r="G168" s="39"/>
      <c r="H168" s="44">
        <v>0</v>
      </c>
      <c r="I168" s="39"/>
      <c r="J168" s="39"/>
      <c r="K168" s="39"/>
      <c r="L168" s="39"/>
      <c r="M168" s="39"/>
      <c r="N168" s="44">
        <v>0</v>
      </c>
      <c r="O168" s="39"/>
      <c r="P168" s="39"/>
    </row>
    <row r="169" spans="1:16" x14ac:dyDescent="0.2">
      <c r="A169" s="47" t="s">
        <v>252</v>
      </c>
      <c r="B169" s="43" t="s">
        <v>2029</v>
      </c>
      <c r="C169" s="39"/>
      <c r="D169" s="39"/>
      <c r="E169" s="39"/>
      <c r="F169" s="39"/>
      <c r="G169" s="39"/>
      <c r="H169" s="44">
        <v>0</v>
      </c>
      <c r="I169" s="39"/>
      <c r="J169" s="39"/>
      <c r="K169" s="39"/>
      <c r="L169" s="39"/>
      <c r="M169" s="39"/>
      <c r="N169" s="39"/>
      <c r="O169" s="39"/>
      <c r="P169" s="39"/>
    </row>
    <row r="170" spans="1:16" x14ac:dyDescent="0.2">
      <c r="A170" s="47" t="s">
        <v>255</v>
      </c>
      <c r="B170" s="43" t="s">
        <v>1990</v>
      </c>
      <c r="C170" s="39"/>
      <c r="D170" s="39"/>
      <c r="E170" s="44">
        <v>20400</v>
      </c>
      <c r="F170" s="39"/>
      <c r="G170" s="39"/>
      <c r="H170" s="44">
        <v>0</v>
      </c>
      <c r="I170" s="39"/>
      <c r="J170" s="39"/>
      <c r="K170" s="39"/>
      <c r="L170" s="39"/>
      <c r="M170" s="39"/>
      <c r="N170" s="39"/>
      <c r="O170" s="39"/>
      <c r="P170" s="39"/>
    </row>
    <row r="171" spans="1:16" x14ac:dyDescent="0.2">
      <c r="A171" s="47" t="s">
        <v>258</v>
      </c>
      <c r="B171" s="43" t="s">
        <v>1765</v>
      </c>
      <c r="C171" s="39"/>
      <c r="D171" s="39"/>
      <c r="E171" s="44">
        <v>22792</v>
      </c>
      <c r="F171" s="39"/>
      <c r="G171" s="39"/>
      <c r="H171" s="44">
        <v>17150</v>
      </c>
      <c r="I171" s="39"/>
      <c r="J171" s="39"/>
      <c r="K171" s="39"/>
      <c r="L171" s="39"/>
      <c r="M171" s="39"/>
      <c r="N171" s="39"/>
      <c r="O171" s="44">
        <v>1200</v>
      </c>
      <c r="P171" s="39"/>
    </row>
    <row r="172" spans="1:16" x14ac:dyDescent="0.2">
      <c r="A172" s="47" t="s">
        <v>265</v>
      </c>
      <c r="B172" s="43" t="s">
        <v>1914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44">
        <v>357342</v>
      </c>
      <c r="O172" s="39"/>
      <c r="P172" s="39"/>
    </row>
    <row r="173" spans="1:16" x14ac:dyDescent="0.2">
      <c r="A173" s="47" t="s">
        <v>268</v>
      </c>
      <c r="B173" s="43" t="s">
        <v>1949</v>
      </c>
      <c r="C173" s="39"/>
      <c r="D173" s="44">
        <v>13374</v>
      </c>
      <c r="E173" s="39"/>
      <c r="F173" s="44">
        <v>112000</v>
      </c>
      <c r="G173" s="39"/>
      <c r="H173" s="44">
        <v>0</v>
      </c>
      <c r="I173" s="39"/>
      <c r="J173" s="39"/>
      <c r="K173" s="39"/>
      <c r="L173" s="39"/>
      <c r="M173" s="39"/>
      <c r="N173" s="39"/>
      <c r="O173" s="39"/>
      <c r="P173" s="39"/>
    </row>
    <row r="174" spans="1:16" x14ac:dyDescent="0.2">
      <c r="A174" s="47" t="s">
        <v>271</v>
      </c>
      <c r="B174" s="43" t="s">
        <v>1899</v>
      </c>
      <c r="C174" s="39"/>
      <c r="D174" s="44">
        <v>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</row>
    <row r="175" spans="1:16" x14ac:dyDescent="0.2">
      <c r="A175" s="47" t="s">
        <v>274</v>
      </c>
      <c r="B175" s="43" t="s">
        <v>1950</v>
      </c>
      <c r="C175" s="39"/>
      <c r="D175" s="39"/>
      <c r="E175" s="39"/>
      <c r="F175" s="39"/>
      <c r="G175" s="39"/>
      <c r="H175" s="44">
        <v>0</v>
      </c>
      <c r="I175" s="39"/>
      <c r="J175" s="39"/>
      <c r="K175" s="39"/>
      <c r="L175" s="39"/>
      <c r="M175" s="39"/>
      <c r="N175" s="39"/>
      <c r="O175" s="39"/>
      <c r="P175" s="39"/>
    </row>
    <row r="176" spans="1:16" x14ac:dyDescent="0.2">
      <c r="A176" s="47" t="s">
        <v>280</v>
      </c>
      <c r="B176" s="43" t="s">
        <v>1880</v>
      </c>
      <c r="C176" s="39"/>
      <c r="D176" s="44">
        <v>2584</v>
      </c>
      <c r="E176" s="44">
        <v>2402</v>
      </c>
      <c r="F176" s="39"/>
      <c r="G176" s="39"/>
      <c r="H176" s="39"/>
      <c r="I176" s="39"/>
      <c r="J176" s="39"/>
      <c r="K176" s="39"/>
      <c r="L176" s="39"/>
      <c r="M176" s="39"/>
      <c r="N176" s="44">
        <v>218000</v>
      </c>
      <c r="O176" s="44">
        <v>1376</v>
      </c>
      <c r="P176" s="39"/>
    </row>
    <row r="177" spans="1:16" x14ac:dyDescent="0.2">
      <c r="A177" s="47" t="s">
        <v>283</v>
      </c>
      <c r="B177" s="43" t="s">
        <v>2030</v>
      </c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44">
        <v>330</v>
      </c>
      <c r="P177" s="39"/>
    </row>
    <row r="178" spans="1:16" x14ac:dyDescent="0.2">
      <c r="A178" s="47" t="s">
        <v>292</v>
      </c>
      <c r="B178" s="43" t="s">
        <v>1766</v>
      </c>
      <c r="C178" s="39"/>
      <c r="D178" s="44">
        <v>144</v>
      </c>
      <c r="E178" s="39"/>
      <c r="F178" s="39"/>
      <c r="G178" s="44">
        <v>1856</v>
      </c>
      <c r="H178" s="44">
        <v>17238</v>
      </c>
      <c r="I178" s="39"/>
      <c r="J178" s="39"/>
      <c r="K178" s="39"/>
      <c r="L178" s="39"/>
      <c r="M178" s="39"/>
      <c r="N178" s="39"/>
      <c r="O178" s="44">
        <v>1404</v>
      </c>
      <c r="P178" s="39"/>
    </row>
    <row r="179" spans="1:16" x14ac:dyDescent="0.2">
      <c r="A179" s="47" t="s">
        <v>296</v>
      </c>
      <c r="B179" s="43" t="s">
        <v>2031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44">
        <v>2</v>
      </c>
      <c r="P179" s="39"/>
    </row>
    <row r="180" spans="1:16" x14ac:dyDescent="0.2">
      <c r="A180" s="47" t="s">
        <v>302</v>
      </c>
      <c r="B180" s="43" t="s">
        <v>1904</v>
      </c>
      <c r="C180" s="39"/>
      <c r="D180" s="39"/>
      <c r="E180" s="44">
        <v>0</v>
      </c>
      <c r="F180" s="39"/>
      <c r="G180" s="39"/>
      <c r="H180" s="44">
        <v>0</v>
      </c>
      <c r="I180" s="44">
        <v>0</v>
      </c>
      <c r="J180" s="39"/>
      <c r="K180" s="39"/>
      <c r="L180" s="39"/>
      <c r="M180" s="39"/>
      <c r="N180" s="39"/>
      <c r="O180" s="39"/>
      <c r="P180" s="39"/>
    </row>
    <row r="181" spans="1:16" x14ac:dyDescent="0.2">
      <c r="A181" s="47" t="s">
        <v>308</v>
      </c>
      <c r="B181" s="43" t="s">
        <v>1951</v>
      </c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44">
        <v>947</v>
      </c>
      <c r="P181" s="39"/>
    </row>
    <row r="182" spans="1:16" x14ac:dyDescent="0.2">
      <c r="A182" s="47" t="s">
        <v>311</v>
      </c>
      <c r="B182" s="43" t="s">
        <v>1767</v>
      </c>
      <c r="C182" s="39"/>
      <c r="D182" s="44">
        <v>3075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44">
        <v>400</v>
      </c>
      <c r="P182" s="39"/>
    </row>
    <row r="183" spans="1:16" x14ac:dyDescent="0.2">
      <c r="A183" s="47" t="s">
        <v>317</v>
      </c>
      <c r="B183" s="43" t="s">
        <v>1768</v>
      </c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44">
        <v>625</v>
      </c>
      <c r="P183" s="39"/>
    </row>
    <row r="184" spans="1:16" x14ac:dyDescent="0.2">
      <c r="A184" s="47" t="s">
        <v>320</v>
      </c>
      <c r="B184" s="43" t="s">
        <v>1915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44">
        <v>768</v>
      </c>
      <c r="O184" s="44">
        <v>0</v>
      </c>
      <c r="P184" s="39"/>
    </row>
    <row r="185" spans="1:16" x14ac:dyDescent="0.2">
      <c r="A185" s="47" t="s">
        <v>323</v>
      </c>
      <c r="B185" s="43" t="s">
        <v>1905</v>
      </c>
      <c r="C185" s="39"/>
      <c r="D185" s="39"/>
      <c r="E185" s="44">
        <v>9200</v>
      </c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</row>
    <row r="186" spans="1:16" x14ac:dyDescent="0.2">
      <c r="A186" s="47" t="s">
        <v>326</v>
      </c>
      <c r="B186" s="43" t="s">
        <v>1881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44">
        <v>52</v>
      </c>
      <c r="P186" s="39"/>
    </row>
    <row r="187" spans="1:16" x14ac:dyDescent="0.2">
      <c r="A187" s="47" t="s">
        <v>329</v>
      </c>
      <c r="B187" s="43" t="s">
        <v>2032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44">
        <v>2</v>
      </c>
      <c r="P187" s="39"/>
    </row>
    <row r="188" spans="1:16" x14ac:dyDescent="0.2">
      <c r="A188" s="47" t="s">
        <v>332</v>
      </c>
      <c r="B188" s="43" t="s">
        <v>2033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44">
        <v>1</v>
      </c>
      <c r="O188" s="39"/>
      <c r="P188" s="39"/>
    </row>
    <row r="189" spans="1:16" x14ac:dyDescent="0.2">
      <c r="A189" s="47" t="s">
        <v>341</v>
      </c>
      <c r="B189" s="43" t="s">
        <v>1965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44">
        <v>500</v>
      </c>
      <c r="P189" s="39"/>
    </row>
    <row r="190" spans="1:16" x14ac:dyDescent="0.2">
      <c r="A190" s="47" t="s">
        <v>344</v>
      </c>
      <c r="B190" s="43" t="s">
        <v>2034</v>
      </c>
      <c r="C190" s="39"/>
      <c r="D190" s="44">
        <v>5500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</row>
    <row r="191" spans="1:16" x14ac:dyDescent="0.2">
      <c r="A191" s="47" t="s">
        <v>347</v>
      </c>
      <c r="B191" s="43" t="s">
        <v>1972</v>
      </c>
      <c r="C191" s="39"/>
      <c r="D191" s="39"/>
      <c r="E191" s="44">
        <v>0</v>
      </c>
      <c r="F191" s="39"/>
      <c r="G191" s="39"/>
      <c r="H191" s="39"/>
      <c r="I191" s="39"/>
      <c r="J191" s="39"/>
      <c r="K191" s="39"/>
      <c r="L191" s="39"/>
      <c r="M191" s="44">
        <v>0</v>
      </c>
      <c r="N191" s="39"/>
      <c r="O191" s="44">
        <v>4000</v>
      </c>
      <c r="P191" s="39"/>
    </row>
    <row r="192" spans="1:16" x14ac:dyDescent="0.2">
      <c r="A192" s="47" t="s">
        <v>350</v>
      </c>
      <c r="B192" s="43" t="s">
        <v>1769</v>
      </c>
      <c r="C192" s="39"/>
      <c r="D192" s="39"/>
      <c r="E192" s="44">
        <v>22030</v>
      </c>
      <c r="F192" s="39"/>
      <c r="G192" s="44">
        <v>50</v>
      </c>
      <c r="H192" s="39"/>
      <c r="I192" s="39"/>
      <c r="J192" s="39"/>
      <c r="K192" s="44">
        <v>4013</v>
      </c>
      <c r="L192" s="39"/>
      <c r="M192" s="39"/>
      <c r="N192" s="44">
        <v>4000</v>
      </c>
      <c r="O192" s="44">
        <v>13512</v>
      </c>
      <c r="P192" s="39"/>
    </row>
    <row r="193" spans="1:16" x14ac:dyDescent="0.2">
      <c r="A193" s="47" t="s">
        <v>362</v>
      </c>
      <c r="B193" s="43" t="s">
        <v>2035</v>
      </c>
      <c r="C193" s="44">
        <v>480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</row>
    <row r="194" spans="1:16" x14ac:dyDescent="0.2">
      <c r="A194" s="47" t="s">
        <v>368</v>
      </c>
      <c r="B194" s="43" t="s">
        <v>1770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44">
        <v>0</v>
      </c>
      <c r="O194" s="44">
        <v>2074</v>
      </c>
      <c r="P194" s="39"/>
    </row>
    <row r="195" spans="1:16" x14ac:dyDescent="0.2">
      <c r="A195" s="47" t="s">
        <v>377</v>
      </c>
      <c r="B195" s="43" t="s">
        <v>1771</v>
      </c>
      <c r="C195" s="39"/>
      <c r="D195" s="44">
        <v>0</v>
      </c>
      <c r="E195" s="39"/>
      <c r="F195" s="39"/>
      <c r="G195" s="39"/>
      <c r="H195" s="44">
        <v>13897</v>
      </c>
      <c r="I195" s="39"/>
      <c r="J195" s="39"/>
      <c r="K195" s="39"/>
      <c r="L195" s="39"/>
      <c r="M195" s="39"/>
      <c r="N195" s="39"/>
      <c r="O195" s="44">
        <v>768</v>
      </c>
      <c r="P195" s="39"/>
    </row>
    <row r="196" spans="1:16" x14ac:dyDescent="0.2">
      <c r="A196" s="47" t="s">
        <v>380</v>
      </c>
      <c r="B196" s="43" t="s">
        <v>1973</v>
      </c>
      <c r="C196" s="39"/>
      <c r="D196" s="39"/>
      <c r="E196" s="39"/>
      <c r="F196" s="39"/>
      <c r="G196" s="39"/>
      <c r="H196" s="44">
        <v>90262</v>
      </c>
      <c r="I196" s="39"/>
      <c r="J196" s="39"/>
      <c r="K196" s="39"/>
      <c r="L196" s="39"/>
      <c r="M196" s="39"/>
      <c r="N196" s="39"/>
      <c r="O196" s="39"/>
      <c r="P196" s="39"/>
    </row>
    <row r="197" spans="1:16" x14ac:dyDescent="0.2">
      <c r="A197" s="47" t="s">
        <v>386</v>
      </c>
      <c r="B197" s="43" t="s">
        <v>1772</v>
      </c>
      <c r="C197" s="39"/>
      <c r="D197" s="39"/>
      <c r="E197" s="39"/>
      <c r="F197" s="39"/>
      <c r="G197" s="39"/>
      <c r="H197" s="44">
        <v>106277</v>
      </c>
      <c r="I197" s="39"/>
      <c r="J197" s="39"/>
      <c r="K197" s="39"/>
      <c r="L197" s="39"/>
      <c r="M197" s="44">
        <v>0</v>
      </c>
      <c r="N197" s="39"/>
      <c r="O197" s="39"/>
      <c r="P197" s="39"/>
    </row>
    <row r="198" spans="1:16" x14ac:dyDescent="0.2">
      <c r="A198" s="47" t="s">
        <v>389</v>
      </c>
      <c r="B198" s="43" t="s">
        <v>1773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44">
        <v>4392</v>
      </c>
      <c r="P198" s="39"/>
    </row>
    <row r="199" spans="1:16" x14ac:dyDescent="0.2">
      <c r="A199" s="47" t="s">
        <v>392</v>
      </c>
      <c r="B199" s="43" t="s">
        <v>1952</v>
      </c>
      <c r="C199" s="39"/>
      <c r="D199" s="39"/>
      <c r="E199" s="44">
        <v>1988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</row>
    <row r="200" spans="1:16" x14ac:dyDescent="0.2">
      <c r="A200" s="47" t="s">
        <v>395</v>
      </c>
      <c r="B200" s="43" t="s">
        <v>1850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44">
        <v>299845</v>
      </c>
      <c r="N200" s="44">
        <v>375730</v>
      </c>
      <c r="O200" s="39"/>
      <c r="P200" s="39"/>
    </row>
    <row r="201" spans="1:16" x14ac:dyDescent="0.2">
      <c r="A201" s="47" t="s">
        <v>404</v>
      </c>
      <c r="B201" s="43" t="s">
        <v>1774</v>
      </c>
      <c r="C201" s="39"/>
      <c r="D201" s="39"/>
      <c r="E201" s="39"/>
      <c r="F201" s="39"/>
      <c r="G201" s="39"/>
      <c r="H201" s="44">
        <v>11306</v>
      </c>
      <c r="I201" s="39"/>
      <c r="J201" s="39"/>
      <c r="K201" s="39"/>
      <c r="L201" s="39"/>
      <c r="M201" s="39"/>
      <c r="N201" s="44">
        <v>93143</v>
      </c>
      <c r="O201" s="44">
        <v>3741</v>
      </c>
      <c r="P201" s="39"/>
    </row>
    <row r="202" spans="1:16" x14ac:dyDescent="0.2">
      <c r="A202" s="47" t="s">
        <v>410</v>
      </c>
      <c r="B202" s="43" t="s">
        <v>2036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44">
        <v>6000</v>
      </c>
      <c r="O202" s="39"/>
      <c r="P202" s="39"/>
    </row>
    <row r="203" spans="1:16" x14ac:dyDescent="0.2">
      <c r="A203" s="47" t="s">
        <v>413</v>
      </c>
      <c r="B203" s="43" t="s">
        <v>1775</v>
      </c>
      <c r="C203" s="39"/>
      <c r="D203" s="39"/>
      <c r="E203" s="39"/>
      <c r="F203" s="39"/>
      <c r="G203" s="39"/>
      <c r="H203" s="44">
        <v>14036</v>
      </c>
      <c r="I203" s="39"/>
      <c r="J203" s="39"/>
      <c r="K203" s="39"/>
      <c r="L203" s="39"/>
      <c r="M203" s="39"/>
      <c r="N203" s="44">
        <v>0</v>
      </c>
      <c r="O203" s="44">
        <v>993</v>
      </c>
      <c r="P203" s="39"/>
    </row>
    <row r="204" spans="1:16" x14ac:dyDescent="0.2">
      <c r="A204" s="47" t="s">
        <v>426</v>
      </c>
      <c r="B204" s="43" t="s">
        <v>1819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44">
        <v>6</v>
      </c>
      <c r="P204" s="39"/>
    </row>
    <row r="205" spans="1:16" x14ac:dyDescent="0.2">
      <c r="A205" s="47" t="s">
        <v>437</v>
      </c>
      <c r="B205" s="43" t="s">
        <v>1776</v>
      </c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44">
        <v>3</v>
      </c>
      <c r="P205" s="39"/>
    </row>
    <row r="206" spans="1:16" x14ac:dyDescent="0.2">
      <c r="A206" s="47" t="s">
        <v>440</v>
      </c>
      <c r="B206" s="43" t="s">
        <v>1851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44">
        <v>400</v>
      </c>
      <c r="P206" s="39"/>
    </row>
    <row r="207" spans="1:16" x14ac:dyDescent="0.2">
      <c r="A207" s="47" t="s">
        <v>445</v>
      </c>
      <c r="B207" s="43" t="s">
        <v>1777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44">
        <v>3450</v>
      </c>
      <c r="P207" s="39"/>
    </row>
    <row r="208" spans="1:16" x14ac:dyDescent="0.2">
      <c r="A208" s="47" t="s">
        <v>448</v>
      </c>
      <c r="B208" s="43" t="s">
        <v>1778</v>
      </c>
      <c r="C208" s="39"/>
      <c r="D208" s="39"/>
      <c r="E208" s="39"/>
      <c r="F208" s="39"/>
      <c r="G208" s="39"/>
      <c r="H208" s="39"/>
      <c r="I208" s="39"/>
      <c r="J208" s="44">
        <v>59805</v>
      </c>
      <c r="K208" s="39"/>
      <c r="L208" s="39"/>
      <c r="M208" s="39"/>
      <c r="N208" s="39"/>
      <c r="O208" s="44">
        <v>2292</v>
      </c>
      <c r="P208" s="39"/>
    </row>
    <row r="209" spans="1:16" x14ac:dyDescent="0.2">
      <c r="A209" s="47" t="s">
        <v>451</v>
      </c>
      <c r="B209" s="43" t="s">
        <v>1916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44">
        <v>576</v>
      </c>
      <c r="P209" s="39"/>
    </row>
    <row r="210" spans="1:16" x14ac:dyDescent="0.2">
      <c r="A210" s="47" t="s">
        <v>455</v>
      </c>
      <c r="B210" s="43" t="s">
        <v>1953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44">
        <v>300</v>
      </c>
      <c r="P210" s="39"/>
    </row>
    <row r="211" spans="1:16" x14ac:dyDescent="0.2">
      <c r="A211" s="47" t="s">
        <v>467</v>
      </c>
      <c r="B211" s="43" t="s">
        <v>1882</v>
      </c>
      <c r="C211" s="39"/>
      <c r="D211" s="39"/>
      <c r="E211" s="39"/>
      <c r="F211" s="39"/>
      <c r="G211" s="39"/>
      <c r="H211" s="39"/>
      <c r="I211" s="39"/>
      <c r="J211" s="44">
        <v>0</v>
      </c>
      <c r="K211" s="39"/>
      <c r="L211" s="39"/>
      <c r="M211" s="39"/>
      <c r="N211" s="39"/>
      <c r="O211" s="39"/>
      <c r="P211" s="39"/>
    </row>
    <row r="212" spans="1:16" x14ac:dyDescent="0.2">
      <c r="A212" s="47" t="s">
        <v>473</v>
      </c>
      <c r="B212" s="43" t="s">
        <v>1820</v>
      </c>
      <c r="C212" s="39"/>
      <c r="D212" s="39"/>
      <c r="E212" s="44">
        <v>1792</v>
      </c>
      <c r="F212" s="39"/>
      <c r="G212" s="39"/>
      <c r="H212" s="39"/>
      <c r="I212" s="39"/>
      <c r="J212" s="39"/>
      <c r="K212" s="39"/>
      <c r="L212" s="39"/>
      <c r="M212" s="39"/>
      <c r="N212" s="39"/>
      <c r="O212" s="44">
        <v>112</v>
      </c>
      <c r="P212" s="39"/>
    </row>
    <row r="213" spans="1:16" x14ac:dyDescent="0.2">
      <c r="A213" s="47" t="s">
        <v>476</v>
      </c>
      <c r="B213" s="43" t="s">
        <v>1779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44">
        <v>576</v>
      </c>
      <c r="P213" s="39"/>
    </row>
    <row r="214" spans="1:16" x14ac:dyDescent="0.2">
      <c r="A214" s="47" t="s">
        <v>479</v>
      </c>
      <c r="B214" s="43" t="s">
        <v>1917</v>
      </c>
      <c r="C214" s="39"/>
      <c r="D214" s="39"/>
      <c r="E214" s="39"/>
      <c r="F214" s="39"/>
      <c r="G214" s="39"/>
      <c r="H214" s="39"/>
      <c r="I214" s="44">
        <v>99609</v>
      </c>
      <c r="J214" s="39"/>
      <c r="K214" s="39"/>
      <c r="L214" s="39"/>
      <c r="M214" s="39"/>
      <c r="N214" s="44">
        <v>0</v>
      </c>
      <c r="O214" s="39"/>
      <c r="P214" s="39"/>
    </row>
    <row r="215" spans="1:16" x14ac:dyDescent="0.2">
      <c r="A215" s="47" t="s">
        <v>482</v>
      </c>
      <c r="B215" s="43" t="s">
        <v>1983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44">
        <v>11172</v>
      </c>
      <c r="N215" s="44">
        <v>9600</v>
      </c>
      <c r="O215" s="39"/>
      <c r="P215" s="39"/>
    </row>
    <row r="216" spans="1:16" x14ac:dyDescent="0.2">
      <c r="A216" s="47" t="s">
        <v>485</v>
      </c>
      <c r="B216" s="43" t="s">
        <v>1780</v>
      </c>
      <c r="C216" s="39"/>
      <c r="D216" s="39"/>
      <c r="E216" s="39"/>
      <c r="F216" s="39"/>
      <c r="G216" s="39"/>
      <c r="H216" s="44">
        <v>457349</v>
      </c>
      <c r="I216" s="39"/>
      <c r="J216" s="39"/>
      <c r="K216" s="39"/>
      <c r="L216" s="39"/>
      <c r="M216" s="44">
        <v>8251</v>
      </c>
      <c r="N216" s="39"/>
      <c r="O216" s="39"/>
      <c r="P216" s="39"/>
    </row>
    <row r="217" spans="1:16" x14ac:dyDescent="0.2">
      <c r="A217" s="47" t="s">
        <v>488</v>
      </c>
      <c r="B217" s="43" t="s">
        <v>1781</v>
      </c>
      <c r="C217" s="39"/>
      <c r="D217" s="44">
        <v>0</v>
      </c>
      <c r="E217" s="39"/>
      <c r="F217" s="39"/>
      <c r="G217" s="39"/>
      <c r="H217" s="39"/>
      <c r="I217" s="39"/>
      <c r="J217" s="39"/>
      <c r="K217" s="39"/>
      <c r="L217" s="39"/>
      <c r="M217" s="39"/>
      <c r="N217" s="44">
        <v>0</v>
      </c>
      <c r="O217" s="39"/>
      <c r="P217" s="39"/>
    </row>
    <row r="218" spans="1:16" x14ac:dyDescent="0.2">
      <c r="A218" s="47" t="s">
        <v>491</v>
      </c>
      <c r="B218" s="43" t="s">
        <v>1852</v>
      </c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44">
        <v>6200</v>
      </c>
      <c r="P218" s="39"/>
    </row>
    <row r="219" spans="1:16" x14ac:dyDescent="0.2">
      <c r="A219" s="47" t="s">
        <v>494</v>
      </c>
      <c r="B219" s="43" t="s">
        <v>1883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44">
        <v>2536</v>
      </c>
      <c r="P219" s="39"/>
    </row>
    <row r="220" spans="1:16" x14ac:dyDescent="0.2">
      <c r="A220" s="47" t="s">
        <v>500</v>
      </c>
      <c r="B220" s="43" t="s">
        <v>2037</v>
      </c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44">
        <v>0</v>
      </c>
      <c r="P220" s="39"/>
    </row>
    <row r="221" spans="1:16" x14ac:dyDescent="0.2">
      <c r="A221" s="47" t="s">
        <v>503</v>
      </c>
      <c r="B221" s="43" t="s">
        <v>1782</v>
      </c>
      <c r="C221" s="39"/>
      <c r="D221" s="39"/>
      <c r="E221" s="39"/>
      <c r="F221" s="39"/>
      <c r="G221" s="39"/>
      <c r="H221" s="39"/>
      <c r="I221" s="39"/>
      <c r="J221" s="44">
        <v>5964</v>
      </c>
      <c r="K221" s="39"/>
      <c r="L221" s="39"/>
      <c r="M221" s="39"/>
      <c r="N221" s="39"/>
      <c r="O221" s="44">
        <v>440</v>
      </c>
      <c r="P221" s="39"/>
    </row>
    <row r="222" spans="1:16" x14ac:dyDescent="0.2">
      <c r="A222" s="47" t="s">
        <v>506</v>
      </c>
      <c r="B222" s="43" t="s">
        <v>1954</v>
      </c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44">
        <v>0</v>
      </c>
      <c r="P222" s="39"/>
    </row>
    <row r="223" spans="1:16" x14ac:dyDescent="0.2">
      <c r="A223" s="47" t="s">
        <v>515</v>
      </c>
      <c r="B223" s="43" t="s">
        <v>1884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44">
        <v>36000</v>
      </c>
      <c r="N223" s="39"/>
      <c r="O223" s="44">
        <v>312</v>
      </c>
      <c r="P223" s="39"/>
    </row>
    <row r="224" spans="1:16" x14ac:dyDescent="0.2">
      <c r="A224" s="47" t="s">
        <v>518</v>
      </c>
      <c r="B224" s="43" t="s">
        <v>1955</v>
      </c>
      <c r="C224" s="39"/>
      <c r="D224" s="44">
        <v>7245</v>
      </c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</row>
    <row r="225" spans="1:16" x14ac:dyDescent="0.2">
      <c r="A225" s="47" t="s">
        <v>521</v>
      </c>
      <c r="B225" s="43" t="s">
        <v>2038</v>
      </c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44">
        <v>72020</v>
      </c>
      <c r="N225" s="39"/>
      <c r="O225" s="39"/>
      <c r="P225" s="39"/>
    </row>
    <row r="226" spans="1:16" x14ac:dyDescent="0.2">
      <c r="A226" s="47" t="s">
        <v>524</v>
      </c>
      <c r="B226" s="43" t="s">
        <v>1900</v>
      </c>
      <c r="C226" s="39"/>
      <c r="D226" s="39"/>
      <c r="E226" s="39"/>
      <c r="F226" s="39"/>
      <c r="G226" s="39"/>
      <c r="H226" s="44">
        <v>22648</v>
      </c>
      <c r="I226" s="39"/>
      <c r="J226" s="39"/>
      <c r="K226" s="39"/>
      <c r="L226" s="39"/>
      <c r="M226" s="39"/>
      <c r="N226" s="39"/>
      <c r="O226" s="44">
        <v>0</v>
      </c>
      <c r="P226" s="39"/>
    </row>
    <row r="227" spans="1:16" x14ac:dyDescent="0.2">
      <c r="A227" s="47" t="s">
        <v>530</v>
      </c>
      <c r="B227" s="43" t="s">
        <v>1885</v>
      </c>
      <c r="C227" s="39"/>
      <c r="D227" s="39"/>
      <c r="E227" s="44">
        <v>0</v>
      </c>
      <c r="F227" s="39"/>
      <c r="G227" s="39"/>
      <c r="H227" s="44">
        <v>0</v>
      </c>
      <c r="I227" s="39"/>
      <c r="J227" s="39"/>
      <c r="K227" s="39"/>
      <c r="L227" s="39"/>
      <c r="M227" s="39"/>
      <c r="N227" s="44">
        <v>891</v>
      </c>
      <c r="O227" s="44">
        <v>2600</v>
      </c>
      <c r="P227" s="39"/>
    </row>
    <row r="228" spans="1:16" x14ac:dyDescent="0.2">
      <c r="A228" s="47" t="s">
        <v>533</v>
      </c>
      <c r="B228" s="43" t="s">
        <v>1783</v>
      </c>
      <c r="C228" s="39"/>
      <c r="D228" s="39"/>
      <c r="E228" s="39"/>
      <c r="F228" s="39"/>
      <c r="G228" s="39"/>
      <c r="H228" s="39"/>
      <c r="I228" s="39"/>
      <c r="J228" s="39"/>
      <c r="K228" s="44">
        <v>31507</v>
      </c>
      <c r="L228" s="39"/>
      <c r="M228" s="39"/>
      <c r="N228" s="44">
        <v>0</v>
      </c>
      <c r="O228" s="44">
        <v>0</v>
      </c>
      <c r="P228" s="39"/>
    </row>
    <row r="229" spans="1:16" x14ac:dyDescent="0.2">
      <c r="A229" s="47" t="s">
        <v>539</v>
      </c>
      <c r="B229" s="43" t="s">
        <v>1853</v>
      </c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44">
        <v>67046</v>
      </c>
      <c r="O229" s="39"/>
      <c r="P229" s="39"/>
    </row>
    <row r="230" spans="1:16" x14ac:dyDescent="0.2">
      <c r="A230" s="47" t="s">
        <v>542</v>
      </c>
      <c r="B230" s="43" t="s">
        <v>1918</v>
      </c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44">
        <v>2358</v>
      </c>
      <c r="P230" s="39"/>
    </row>
    <row r="231" spans="1:16" x14ac:dyDescent="0.2">
      <c r="A231" s="47" t="s">
        <v>545</v>
      </c>
      <c r="B231" s="43" t="s">
        <v>1784</v>
      </c>
      <c r="C231" s="39"/>
      <c r="D231" s="44">
        <v>1</v>
      </c>
      <c r="E231" s="39"/>
      <c r="F231" s="39"/>
      <c r="G231" s="39"/>
      <c r="H231" s="39"/>
      <c r="I231" s="39"/>
      <c r="J231" s="39"/>
      <c r="K231" s="39"/>
      <c r="L231" s="39"/>
      <c r="M231" s="39"/>
      <c r="N231" s="44">
        <v>13260</v>
      </c>
      <c r="O231" s="44">
        <v>196</v>
      </c>
      <c r="P231" s="39"/>
    </row>
    <row r="232" spans="1:16" x14ac:dyDescent="0.2">
      <c r="A232" s="47" t="s">
        <v>554</v>
      </c>
      <c r="B232" s="43" t="s">
        <v>1854</v>
      </c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44">
        <v>22</v>
      </c>
      <c r="P232" s="39"/>
    </row>
    <row r="233" spans="1:16" x14ac:dyDescent="0.2">
      <c r="A233" s="47" t="s">
        <v>557</v>
      </c>
      <c r="B233" s="43" t="s">
        <v>1855</v>
      </c>
      <c r="C233" s="39"/>
      <c r="D233" s="39"/>
      <c r="E233" s="39"/>
      <c r="F233" s="39"/>
      <c r="G233" s="39"/>
      <c r="H233" s="44">
        <v>0</v>
      </c>
      <c r="I233" s="39"/>
      <c r="J233" s="39"/>
      <c r="K233" s="39"/>
      <c r="L233" s="39"/>
      <c r="M233" s="39"/>
      <c r="N233" s="39"/>
      <c r="O233" s="44">
        <v>728</v>
      </c>
      <c r="P233" s="39"/>
    </row>
    <row r="234" spans="1:16" x14ac:dyDescent="0.2">
      <c r="A234" s="47" t="s">
        <v>572</v>
      </c>
      <c r="B234" s="43" t="s">
        <v>1919</v>
      </c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44">
        <v>2</v>
      </c>
      <c r="P234" s="39"/>
    </row>
    <row r="235" spans="1:16" x14ac:dyDescent="0.2">
      <c r="A235" s="47" t="s">
        <v>578</v>
      </c>
      <c r="B235" s="43" t="s">
        <v>1886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44">
        <v>2</v>
      </c>
      <c r="P235" s="39"/>
    </row>
    <row r="236" spans="1:16" x14ac:dyDescent="0.2">
      <c r="A236" s="47" t="s">
        <v>581</v>
      </c>
      <c r="B236" s="43" t="s">
        <v>2039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44">
        <v>2749</v>
      </c>
      <c r="P236" s="39"/>
    </row>
    <row r="237" spans="1:16" x14ac:dyDescent="0.2">
      <c r="A237" s="47" t="s">
        <v>587</v>
      </c>
      <c r="B237" s="43" t="s">
        <v>1785</v>
      </c>
      <c r="C237" s="39"/>
      <c r="D237" s="39"/>
      <c r="E237" s="44">
        <v>4731</v>
      </c>
      <c r="F237" s="39"/>
      <c r="G237" s="39"/>
      <c r="H237" s="44">
        <v>81891</v>
      </c>
      <c r="I237" s="39"/>
      <c r="J237" s="39"/>
      <c r="K237" s="39"/>
      <c r="L237" s="39"/>
      <c r="M237" s="39"/>
      <c r="N237" s="39"/>
      <c r="O237" s="44">
        <v>721</v>
      </c>
      <c r="P237" s="39"/>
    </row>
    <row r="238" spans="1:16" x14ac:dyDescent="0.2">
      <c r="A238" s="47" t="s">
        <v>590</v>
      </c>
      <c r="B238" s="43" t="s">
        <v>1786</v>
      </c>
      <c r="C238" s="39"/>
      <c r="D238" s="39"/>
      <c r="E238" s="44">
        <v>7370</v>
      </c>
      <c r="F238" s="39"/>
      <c r="G238" s="39"/>
      <c r="H238" s="44">
        <v>589404</v>
      </c>
      <c r="I238" s="39"/>
      <c r="J238" s="39"/>
      <c r="K238" s="39"/>
      <c r="L238" s="39"/>
      <c r="M238" s="39"/>
      <c r="N238" s="44">
        <v>18909</v>
      </c>
      <c r="O238" s="44">
        <v>2146</v>
      </c>
      <c r="P238" s="39"/>
    </row>
    <row r="239" spans="1:16" x14ac:dyDescent="0.2">
      <c r="A239" s="47" t="s">
        <v>598</v>
      </c>
      <c r="B239" s="43" t="s">
        <v>1986</v>
      </c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44">
        <v>2675</v>
      </c>
      <c r="O239" s="39"/>
      <c r="P239" s="39"/>
    </row>
    <row r="240" spans="1:16" x14ac:dyDescent="0.2">
      <c r="A240" s="47" t="s">
        <v>601</v>
      </c>
      <c r="B240" s="43" t="s">
        <v>1787</v>
      </c>
      <c r="C240" s="39"/>
      <c r="D240" s="44">
        <v>0</v>
      </c>
      <c r="E240" s="39"/>
      <c r="F240" s="39"/>
      <c r="G240" s="44">
        <v>2084</v>
      </c>
      <c r="H240" s="44">
        <v>287910</v>
      </c>
      <c r="I240" s="39"/>
      <c r="J240" s="39"/>
      <c r="K240" s="39"/>
      <c r="L240" s="39"/>
      <c r="M240" s="39"/>
      <c r="N240" s="44">
        <v>35361</v>
      </c>
      <c r="O240" s="44">
        <v>3956</v>
      </c>
      <c r="P240" s="39"/>
    </row>
    <row r="241" spans="1:16" x14ac:dyDescent="0.2">
      <c r="A241" s="47" t="s">
        <v>604</v>
      </c>
      <c r="B241" s="43" t="s">
        <v>1821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44">
        <v>1362</v>
      </c>
      <c r="P241" s="39"/>
    </row>
    <row r="242" spans="1:16" x14ac:dyDescent="0.2">
      <c r="A242" s="47" t="s">
        <v>610</v>
      </c>
      <c r="B242" s="43" t="s">
        <v>1788</v>
      </c>
      <c r="C242" s="39"/>
      <c r="D242" s="39"/>
      <c r="E242" s="44">
        <v>57157</v>
      </c>
      <c r="F242" s="39"/>
      <c r="G242" s="39"/>
      <c r="H242" s="44">
        <v>138336</v>
      </c>
      <c r="I242" s="39"/>
      <c r="J242" s="44">
        <v>112269</v>
      </c>
      <c r="K242" s="44">
        <v>0</v>
      </c>
      <c r="L242" s="39"/>
      <c r="M242" s="39"/>
      <c r="N242" s="44">
        <v>0</v>
      </c>
      <c r="O242" s="44">
        <v>0</v>
      </c>
      <c r="P242" s="39"/>
    </row>
    <row r="243" spans="1:16" x14ac:dyDescent="0.2">
      <c r="A243" s="47" t="s">
        <v>613</v>
      </c>
      <c r="B243" s="43" t="s">
        <v>1856</v>
      </c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44">
        <v>281</v>
      </c>
      <c r="O243" s="44">
        <v>3</v>
      </c>
      <c r="P243" s="39"/>
    </row>
    <row r="244" spans="1:16" x14ac:dyDescent="0.2">
      <c r="A244" s="47" t="s">
        <v>622</v>
      </c>
      <c r="B244" s="43" t="s">
        <v>2040</v>
      </c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44">
        <v>16800</v>
      </c>
      <c r="O244" s="39"/>
      <c r="P244" s="39"/>
    </row>
    <row r="245" spans="1:16" x14ac:dyDescent="0.2">
      <c r="A245" s="47" t="s">
        <v>625</v>
      </c>
      <c r="B245" s="43" t="s">
        <v>1887</v>
      </c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44">
        <v>1056</v>
      </c>
      <c r="P245" s="39"/>
    </row>
    <row r="246" spans="1:16" x14ac:dyDescent="0.2">
      <c r="A246" s="47" t="s">
        <v>628</v>
      </c>
      <c r="B246" s="43" t="s">
        <v>1774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44">
        <v>192</v>
      </c>
      <c r="P246" s="39"/>
    </row>
    <row r="247" spans="1:16" x14ac:dyDescent="0.2">
      <c r="A247" s="47" t="s">
        <v>636</v>
      </c>
      <c r="B247" s="43" t="s">
        <v>1857</v>
      </c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44">
        <v>1920</v>
      </c>
      <c r="O247" s="44">
        <v>960</v>
      </c>
      <c r="P247" s="39"/>
    </row>
    <row r="248" spans="1:16" x14ac:dyDescent="0.2">
      <c r="A248" s="47" t="s">
        <v>639</v>
      </c>
      <c r="B248" s="43" t="s">
        <v>2041</v>
      </c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44">
        <v>672</v>
      </c>
      <c r="P248" s="39"/>
    </row>
    <row r="249" spans="1:16" x14ac:dyDescent="0.2">
      <c r="A249" s="47" t="s">
        <v>642</v>
      </c>
      <c r="B249" s="43" t="s">
        <v>1974</v>
      </c>
      <c r="C249" s="39"/>
      <c r="D249" s="39"/>
      <c r="E249" s="39"/>
      <c r="F249" s="39"/>
      <c r="G249" s="39"/>
      <c r="H249" s="39"/>
      <c r="I249" s="39"/>
      <c r="J249" s="39"/>
      <c r="K249" s="44">
        <v>336</v>
      </c>
      <c r="L249" s="39"/>
      <c r="M249" s="39"/>
      <c r="N249" s="39"/>
      <c r="O249" s="44">
        <v>280</v>
      </c>
      <c r="P249" s="39"/>
    </row>
    <row r="250" spans="1:16" x14ac:dyDescent="0.2">
      <c r="A250" s="47" t="s">
        <v>657</v>
      </c>
      <c r="B250" s="43" t="s">
        <v>1789</v>
      </c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44">
        <v>11754</v>
      </c>
      <c r="O250" s="44">
        <v>23004</v>
      </c>
      <c r="P250" s="39"/>
    </row>
    <row r="251" spans="1:16" x14ac:dyDescent="0.2">
      <c r="A251" s="47" t="s">
        <v>660</v>
      </c>
      <c r="B251" s="43" t="s">
        <v>1920</v>
      </c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44">
        <v>5</v>
      </c>
      <c r="P251" s="39"/>
    </row>
    <row r="252" spans="1:16" x14ac:dyDescent="0.2">
      <c r="A252" s="47" t="s">
        <v>663</v>
      </c>
      <c r="B252" s="43" t="s">
        <v>1822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44">
        <v>2784</v>
      </c>
      <c r="P252" s="39"/>
    </row>
    <row r="253" spans="1:16" x14ac:dyDescent="0.2">
      <c r="A253" s="47" t="s">
        <v>666</v>
      </c>
      <c r="B253" s="43" t="s">
        <v>1956</v>
      </c>
      <c r="C253" s="39"/>
      <c r="D253" s="39"/>
      <c r="E253" s="44">
        <v>32121</v>
      </c>
      <c r="F253" s="39"/>
      <c r="G253" s="39"/>
      <c r="H253" s="44">
        <v>70000</v>
      </c>
      <c r="I253" s="39"/>
      <c r="J253" s="39"/>
      <c r="K253" s="39"/>
      <c r="L253" s="39"/>
      <c r="M253" s="39"/>
      <c r="N253" s="44">
        <v>240</v>
      </c>
      <c r="O253" s="44">
        <v>0</v>
      </c>
      <c r="P253" s="39"/>
    </row>
    <row r="254" spans="1:16" x14ac:dyDescent="0.2">
      <c r="A254" s="47" t="s">
        <v>673</v>
      </c>
      <c r="B254" s="43" t="s">
        <v>2042</v>
      </c>
      <c r="C254" s="39"/>
      <c r="D254" s="39"/>
      <c r="E254" s="39"/>
      <c r="F254" s="39"/>
      <c r="G254" s="39"/>
      <c r="H254" s="44">
        <v>7200</v>
      </c>
      <c r="I254" s="39"/>
      <c r="J254" s="39"/>
      <c r="K254" s="39"/>
      <c r="L254" s="39"/>
      <c r="M254" s="39"/>
      <c r="N254" s="39"/>
      <c r="O254" s="39"/>
      <c r="P254" s="39"/>
    </row>
    <row r="255" spans="1:16" x14ac:dyDescent="0.2">
      <c r="A255" s="47" t="s">
        <v>682</v>
      </c>
      <c r="B255" s="43" t="s">
        <v>1921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44">
        <v>1</v>
      </c>
      <c r="O255" s="39"/>
      <c r="P255" s="39"/>
    </row>
    <row r="256" spans="1:16" x14ac:dyDescent="0.2">
      <c r="A256" s="47" t="s">
        <v>691</v>
      </c>
      <c r="B256" s="43" t="s">
        <v>2043</v>
      </c>
      <c r="C256" s="39"/>
      <c r="D256" s="39"/>
      <c r="E256" s="39"/>
      <c r="F256" s="39"/>
      <c r="G256" s="39"/>
      <c r="H256" s="39"/>
      <c r="I256" s="39"/>
      <c r="J256" s="39"/>
      <c r="K256" s="44">
        <v>188000</v>
      </c>
      <c r="L256" s="39"/>
      <c r="M256" s="39"/>
      <c r="N256" s="39"/>
      <c r="O256" s="39"/>
      <c r="P256" s="39"/>
    </row>
    <row r="257" spans="1:16" x14ac:dyDescent="0.2">
      <c r="A257" s="47" t="s">
        <v>700</v>
      </c>
      <c r="B257" s="43" t="s">
        <v>1957</v>
      </c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44">
        <v>0</v>
      </c>
      <c r="O257" s="39"/>
      <c r="P257" s="39"/>
    </row>
    <row r="258" spans="1:16" x14ac:dyDescent="0.2">
      <c r="A258" s="47" t="s">
        <v>703</v>
      </c>
      <c r="B258" s="43" t="s">
        <v>2044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44">
        <v>512</v>
      </c>
      <c r="O258" s="39"/>
      <c r="P258" s="39"/>
    </row>
    <row r="259" spans="1:16" x14ac:dyDescent="0.2">
      <c r="A259" s="47" t="s">
        <v>706</v>
      </c>
      <c r="B259" s="43" t="s">
        <v>1987</v>
      </c>
      <c r="C259" s="39"/>
      <c r="D259" s="39"/>
      <c r="E259" s="39"/>
      <c r="F259" s="39"/>
      <c r="G259" s="39"/>
      <c r="H259" s="44">
        <v>30392</v>
      </c>
      <c r="I259" s="39"/>
      <c r="J259" s="39"/>
      <c r="K259" s="39"/>
      <c r="L259" s="39"/>
      <c r="M259" s="39"/>
      <c r="N259" s="39"/>
      <c r="O259" s="39"/>
      <c r="P259" s="39"/>
    </row>
    <row r="260" spans="1:16" x14ac:dyDescent="0.2">
      <c r="A260" s="47" t="s">
        <v>709</v>
      </c>
      <c r="B260" s="43" t="s">
        <v>1790</v>
      </c>
      <c r="C260" s="39"/>
      <c r="D260" s="39"/>
      <c r="E260" s="39"/>
      <c r="F260" s="39"/>
      <c r="G260" s="39"/>
      <c r="H260" s="39"/>
      <c r="I260" s="44">
        <v>25343</v>
      </c>
      <c r="J260" s="39"/>
      <c r="K260" s="39"/>
      <c r="L260" s="39"/>
      <c r="M260" s="39"/>
      <c r="N260" s="44">
        <v>325000</v>
      </c>
      <c r="O260" s="44">
        <v>1150</v>
      </c>
      <c r="P260" s="39"/>
    </row>
    <row r="261" spans="1:16" x14ac:dyDescent="0.2">
      <c r="A261" s="47" t="s">
        <v>715</v>
      </c>
      <c r="B261" s="43" t="s">
        <v>1922</v>
      </c>
      <c r="C261" s="39"/>
      <c r="D261" s="39"/>
      <c r="E261" s="39"/>
      <c r="F261" s="39"/>
      <c r="G261" s="39"/>
      <c r="H261" s="44">
        <v>63818</v>
      </c>
      <c r="I261" s="39"/>
      <c r="J261" s="39"/>
      <c r="K261" s="39"/>
      <c r="L261" s="39"/>
      <c r="M261" s="39"/>
      <c r="N261" s="39"/>
      <c r="O261" s="39"/>
      <c r="P261" s="39"/>
    </row>
    <row r="262" spans="1:16" x14ac:dyDescent="0.2">
      <c r="A262" s="47" t="s">
        <v>721</v>
      </c>
      <c r="B262" s="43" t="s">
        <v>2045</v>
      </c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44">
        <v>2835</v>
      </c>
      <c r="P262" s="39"/>
    </row>
    <row r="263" spans="1:16" x14ac:dyDescent="0.2">
      <c r="A263" s="47" t="s">
        <v>727</v>
      </c>
      <c r="B263" s="43" t="s">
        <v>1888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44">
        <v>952</v>
      </c>
      <c r="P263" s="39"/>
    </row>
    <row r="264" spans="1:16" x14ac:dyDescent="0.2">
      <c r="A264" s="47" t="s">
        <v>730</v>
      </c>
      <c r="B264" s="43" t="s">
        <v>1791</v>
      </c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44">
        <v>6096</v>
      </c>
      <c r="O264" s="39"/>
      <c r="P264" s="39"/>
    </row>
    <row r="265" spans="1:16" x14ac:dyDescent="0.2">
      <c r="A265" s="47" t="s">
        <v>742</v>
      </c>
      <c r="B265" s="43" t="s">
        <v>2046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44">
        <v>960</v>
      </c>
      <c r="P265" s="39"/>
    </row>
    <row r="266" spans="1:16" x14ac:dyDescent="0.2">
      <c r="A266" s="47" t="s">
        <v>745</v>
      </c>
      <c r="B266" s="43" t="s">
        <v>1858</v>
      </c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44">
        <v>4348</v>
      </c>
      <c r="P266" s="39"/>
    </row>
    <row r="267" spans="1:16" x14ac:dyDescent="0.2">
      <c r="A267" s="47" t="s">
        <v>755</v>
      </c>
      <c r="B267" s="43" t="s">
        <v>2047</v>
      </c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44">
        <v>1</v>
      </c>
      <c r="O267" s="39"/>
      <c r="P267" s="39"/>
    </row>
    <row r="268" spans="1:16" x14ac:dyDescent="0.2">
      <c r="A268" s="47" t="s">
        <v>758</v>
      </c>
      <c r="B268" s="43" t="s">
        <v>2048</v>
      </c>
      <c r="C268" s="39"/>
      <c r="D268" s="39"/>
      <c r="E268" s="39"/>
      <c r="F268" s="39"/>
      <c r="G268" s="39"/>
      <c r="H268" s="44">
        <v>0</v>
      </c>
      <c r="I268" s="39"/>
      <c r="J268" s="39"/>
      <c r="K268" s="39"/>
      <c r="L268" s="39"/>
      <c r="M268" s="39"/>
      <c r="N268" s="39"/>
      <c r="O268" s="44">
        <v>2708</v>
      </c>
      <c r="P268" s="39"/>
    </row>
    <row r="269" spans="1:16" x14ac:dyDescent="0.2">
      <c r="A269" s="47" t="s">
        <v>761</v>
      </c>
      <c r="B269" s="43" t="s">
        <v>1792</v>
      </c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44">
        <v>3192</v>
      </c>
      <c r="P269" s="39"/>
    </row>
    <row r="270" spans="1:16" x14ac:dyDescent="0.2">
      <c r="A270" s="47" t="s">
        <v>768</v>
      </c>
      <c r="B270" s="43" t="s">
        <v>1793</v>
      </c>
      <c r="C270" s="39"/>
      <c r="D270" s="44">
        <v>24860</v>
      </c>
      <c r="E270" s="44">
        <v>0</v>
      </c>
      <c r="F270" s="44">
        <v>0</v>
      </c>
      <c r="G270" s="39"/>
      <c r="H270" s="39"/>
      <c r="I270" s="44">
        <v>0</v>
      </c>
      <c r="J270" s="39"/>
      <c r="K270" s="39"/>
      <c r="L270" s="39"/>
      <c r="M270" s="39"/>
      <c r="N270" s="39"/>
      <c r="O270" s="44">
        <v>0</v>
      </c>
      <c r="P270" s="39"/>
    </row>
    <row r="271" spans="1:16" x14ac:dyDescent="0.2">
      <c r="A271" s="47" t="s">
        <v>771</v>
      </c>
      <c r="B271" s="43" t="s">
        <v>1889</v>
      </c>
      <c r="C271" s="39"/>
      <c r="D271" s="39"/>
      <c r="E271" s="44">
        <v>50710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</row>
    <row r="272" spans="1:16" x14ac:dyDescent="0.2">
      <c r="A272" s="47" t="s">
        <v>774</v>
      </c>
      <c r="B272" s="43" t="s">
        <v>1890</v>
      </c>
      <c r="C272" s="39"/>
      <c r="D272" s="44">
        <v>0</v>
      </c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</row>
    <row r="273" spans="1:16" x14ac:dyDescent="0.2">
      <c r="A273" s="47" t="s">
        <v>780</v>
      </c>
      <c r="B273" s="43" t="s">
        <v>1984</v>
      </c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44">
        <v>424</v>
      </c>
      <c r="P273" s="39"/>
    </row>
    <row r="274" spans="1:16" x14ac:dyDescent="0.2">
      <c r="A274" s="47" t="s">
        <v>783</v>
      </c>
      <c r="B274" s="43" t="s">
        <v>1823</v>
      </c>
      <c r="C274" s="39"/>
      <c r="D274" s="39"/>
      <c r="E274" s="39"/>
      <c r="F274" s="39"/>
      <c r="G274" s="39"/>
      <c r="H274" s="39"/>
      <c r="I274" s="44">
        <v>0</v>
      </c>
      <c r="J274" s="39"/>
      <c r="K274" s="39"/>
      <c r="L274" s="39"/>
      <c r="M274" s="44">
        <v>0</v>
      </c>
      <c r="N274" s="39"/>
      <c r="O274" s="39"/>
      <c r="P274" s="39"/>
    </row>
    <row r="275" spans="1:16" x14ac:dyDescent="0.2">
      <c r="A275" s="47" t="s">
        <v>789</v>
      </c>
      <c r="B275" s="43" t="s">
        <v>1756</v>
      </c>
      <c r="C275" s="39"/>
      <c r="D275" s="39"/>
      <c r="E275" s="44">
        <v>3300</v>
      </c>
      <c r="F275" s="39"/>
      <c r="G275" s="39"/>
      <c r="H275" s="44">
        <v>211810</v>
      </c>
      <c r="I275" s="39"/>
      <c r="J275" s="39"/>
      <c r="K275" s="39"/>
      <c r="L275" s="39"/>
      <c r="M275" s="39"/>
      <c r="N275" s="44">
        <v>1562</v>
      </c>
      <c r="O275" s="44">
        <v>1800</v>
      </c>
      <c r="P275" s="39"/>
    </row>
    <row r="276" spans="1:16" x14ac:dyDescent="0.2">
      <c r="A276" s="47" t="s">
        <v>791</v>
      </c>
      <c r="B276" s="43" t="s">
        <v>1966</v>
      </c>
      <c r="C276" s="39"/>
      <c r="D276" s="44">
        <v>128</v>
      </c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</row>
    <row r="277" spans="1:16" x14ac:dyDescent="0.2">
      <c r="A277" s="47" t="s">
        <v>811</v>
      </c>
      <c r="B277" s="43" t="s">
        <v>1794</v>
      </c>
      <c r="C277" s="39"/>
      <c r="D277" s="39"/>
      <c r="E277" s="39"/>
      <c r="F277" s="39"/>
      <c r="G277" s="39"/>
      <c r="H277" s="44">
        <v>38894</v>
      </c>
      <c r="I277" s="39"/>
      <c r="J277" s="39"/>
      <c r="K277" s="39"/>
      <c r="L277" s="39"/>
      <c r="M277" s="39"/>
      <c r="N277" s="44">
        <v>2000</v>
      </c>
      <c r="O277" s="44">
        <v>2730</v>
      </c>
      <c r="P277" s="39"/>
    </row>
    <row r="278" spans="1:16" x14ac:dyDescent="0.2">
      <c r="A278" s="47" t="s">
        <v>820</v>
      </c>
      <c r="B278" s="43" t="s">
        <v>1795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44">
        <v>4832</v>
      </c>
      <c r="P278" s="39"/>
    </row>
    <row r="279" spans="1:16" x14ac:dyDescent="0.2">
      <c r="A279" s="47" t="s">
        <v>834</v>
      </c>
      <c r="B279" s="43" t="s">
        <v>1891</v>
      </c>
      <c r="C279" s="39"/>
      <c r="D279" s="39"/>
      <c r="E279" s="44">
        <v>10000</v>
      </c>
      <c r="F279" s="39"/>
      <c r="G279" s="39"/>
      <c r="H279" s="44">
        <v>32110</v>
      </c>
      <c r="I279" s="39"/>
      <c r="J279" s="39"/>
      <c r="K279" s="39"/>
      <c r="L279" s="39"/>
      <c r="M279" s="39"/>
      <c r="N279" s="39"/>
      <c r="O279" s="44">
        <v>352</v>
      </c>
      <c r="P279" s="39"/>
    </row>
    <row r="280" spans="1:16" x14ac:dyDescent="0.2">
      <c r="A280" s="47" t="s">
        <v>839</v>
      </c>
      <c r="B280" s="43" t="s">
        <v>1796</v>
      </c>
      <c r="C280" s="39"/>
      <c r="D280" s="44">
        <v>5145</v>
      </c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44">
        <v>356</v>
      </c>
      <c r="P280" s="39"/>
    </row>
    <row r="281" spans="1:16" x14ac:dyDescent="0.2">
      <c r="A281" s="47" t="s">
        <v>842</v>
      </c>
      <c r="B281" s="43" t="s">
        <v>1958</v>
      </c>
      <c r="C281" s="39"/>
      <c r="D281" s="44">
        <v>2186</v>
      </c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44">
        <v>896</v>
      </c>
      <c r="P281" s="39"/>
    </row>
    <row r="282" spans="1:16" x14ac:dyDescent="0.2">
      <c r="A282" s="47" t="s">
        <v>849</v>
      </c>
      <c r="B282" s="43" t="s">
        <v>2049</v>
      </c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44">
        <v>160</v>
      </c>
      <c r="P282" s="39"/>
    </row>
    <row r="283" spans="1:16" x14ac:dyDescent="0.2">
      <c r="A283" s="47" t="s">
        <v>855</v>
      </c>
      <c r="B283" s="43" t="s">
        <v>2050</v>
      </c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44">
        <v>1800</v>
      </c>
      <c r="P283" s="39"/>
    </row>
    <row r="284" spans="1:16" x14ac:dyDescent="0.2">
      <c r="A284" s="47" t="s">
        <v>861</v>
      </c>
      <c r="B284" s="43" t="s">
        <v>2051</v>
      </c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44">
        <v>192</v>
      </c>
      <c r="P284" s="39"/>
    </row>
    <row r="285" spans="1:16" x14ac:dyDescent="0.2">
      <c r="A285" s="47" t="s">
        <v>864</v>
      </c>
      <c r="B285" s="43" t="s">
        <v>1959</v>
      </c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44">
        <v>6871</v>
      </c>
      <c r="P285" s="39"/>
    </row>
    <row r="286" spans="1:16" x14ac:dyDescent="0.2">
      <c r="A286" s="47" t="s">
        <v>867</v>
      </c>
      <c r="B286" s="43" t="s">
        <v>1960</v>
      </c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44">
        <v>0</v>
      </c>
      <c r="P286" s="39"/>
    </row>
    <row r="287" spans="1:16" x14ac:dyDescent="0.2">
      <c r="A287" s="47" t="s">
        <v>873</v>
      </c>
      <c r="B287" s="43" t="s">
        <v>1892</v>
      </c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44">
        <v>672</v>
      </c>
      <c r="P287" s="39"/>
    </row>
    <row r="288" spans="1:16" x14ac:dyDescent="0.2">
      <c r="A288" s="47" t="s">
        <v>876</v>
      </c>
      <c r="B288" s="43" t="s">
        <v>2052</v>
      </c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44">
        <v>350</v>
      </c>
      <c r="P288" s="39"/>
    </row>
    <row r="289" spans="1:16" x14ac:dyDescent="0.2">
      <c r="A289" s="47" t="s">
        <v>879</v>
      </c>
      <c r="B289" s="43" t="s">
        <v>1893</v>
      </c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44">
        <v>9600</v>
      </c>
      <c r="O289" s="44">
        <v>894</v>
      </c>
      <c r="P289" s="39"/>
    </row>
    <row r="290" spans="1:16" x14ac:dyDescent="0.2">
      <c r="A290" s="47" t="s">
        <v>882</v>
      </c>
      <c r="B290" s="43" t="s">
        <v>2053</v>
      </c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44">
        <v>660</v>
      </c>
      <c r="P290" s="39"/>
    </row>
    <row r="291" spans="1:16" x14ac:dyDescent="0.2">
      <c r="A291" s="47" t="s">
        <v>891</v>
      </c>
      <c r="B291" s="43" t="s">
        <v>1978</v>
      </c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44">
        <v>100</v>
      </c>
      <c r="P291" s="39"/>
    </row>
    <row r="292" spans="1:16" x14ac:dyDescent="0.2">
      <c r="A292" s="47" t="s">
        <v>894</v>
      </c>
      <c r="B292" s="43" t="s">
        <v>2054</v>
      </c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44">
        <v>2048</v>
      </c>
      <c r="P292" s="39"/>
    </row>
    <row r="293" spans="1:16" x14ac:dyDescent="0.2">
      <c r="A293" s="47" t="s">
        <v>897</v>
      </c>
      <c r="B293" s="43" t="s">
        <v>2055</v>
      </c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44">
        <v>2740</v>
      </c>
      <c r="O293" s="44">
        <v>220</v>
      </c>
      <c r="P293" s="39"/>
    </row>
    <row r="294" spans="1:16" x14ac:dyDescent="0.2">
      <c r="A294" s="47" t="s">
        <v>903</v>
      </c>
      <c r="B294" s="43" t="s">
        <v>1859</v>
      </c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44">
        <v>0</v>
      </c>
      <c r="O294" s="39"/>
      <c r="P294" s="39"/>
    </row>
    <row r="295" spans="1:16" x14ac:dyDescent="0.2">
      <c r="A295" s="47" t="s">
        <v>909</v>
      </c>
      <c r="B295" s="43" t="s">
        <v>1797</v>
      </c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44">
        <v>3172</v>
      </c>
      <c r="O295" s="44">
        <v>1136</v>
      </c>
      <c r="P295" s="39"/>
    </row>
    <row r="296" spans="1:16" x14ac:dyDescent="0.2">
      <c r="A296" s="47" t="s">
        <v>922</v>
      </c>
      <c r="B296" s="43" t="s">
        <v>1798</v>
      </c>
      <c r="C296" s="39"/>
      <c r="D296" s="39"/>
      <c r="E296" s="39"/>
      <c r="F296" s="39"/>
      <c r="G296" s="39"/>
      <c r="H296" s="44">
        <v>11900</v>
      </c>
      <c r="I296" s="39"/>
      <c r="J296" s="39"/>
      <c r="K296" s="39"/>
      <c r="L296" s="39"/>
      <c r="M296" s="39"/>
      <c r="N296" s="39"/>
      <c r="O296" s="44">
        <v>2200</v>
      </c>
      <c r="P296" s="39"/>
    </row>
    <row r="297" spans="1:16" x14ac:dyDescent="0.2">
      <c r="A297" s="47" t="s">
        <v>924</v>
      </c>
      <c r="B297" s="43" t="s">
        <v>1860</v>
      </c>
      <c r="C297" s="39"/>
      <c r="D297" s="39"/>
      <c r="E297" s="39"/>
      <c r="F297" s="39"/>
      <c r="G297" s="39"/>
      <c r="H297" s="39"/>
      <c r="I297" s="44">
        <v>186060</v>
      </c>
      <c r="J297" s="39"/>
      <c r="K297" s="39"/>
      <c r="L297" s="39"/>
      <c r="M297" s="39"/>
      <c r="N297" s="39"/>
      <c r="O297" s="39"/>
      <c r="P297" s="39"/>
    </row>
    <row r="298" spans="1:16" x14ac:dyDescent="0.2">
      <c r="A298" s="47" t="s">
        <v>931</v>
      </c>
      <c r="B298" s="43" t="s">
        <v>1923</v>
      </c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44">
        <v>1180</v>
      </c>
      <c r="P298" s="39"/>
    </row>
    <row r="299" spans="1:16" x14ac:dyDescent="0.2">
      <c r="A299" s="47" t="s">
        <v>934</v>
      </c>
      <c r="B299" s="43" t="s">
        <v>1799</v>
      </c>
      <c r="C299" s="39"/>
      <c r="D299" s="39"/>
      <c r="E299" s="39"/>
      <c r="F299" s="39"/>
      <c r="G299" s="39"/>
      <c r="H299" s="44">
        <v>25974</v>
      </c>
      <c r="I299" s="39"/>
      <c r="J299" s="39"/>
      <c r="K299" s="39"/>
      <c r="L299" s="39"/>
      <c r="M299" s="39"/>
      <c r="N299" s="44">
        <v>538700</v>
      </c>
      <c r="O299" s="39"/>
      <c r="P299" s="39"/>
    </row>
    <row r="300" spans="1:16" x14ac:dyDescent="0.2">
      <c r="A300" s="47" t="s">
        <v>940</v>
      </c>
      <c r="B300" s="43" t="s">
        <v>2056</v>
      </c>
      <c r="C300" s="39"/>
      <c r="D300" s="39"/>
      <c r="E300" s="44">
        <v>1523</v>
      </c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</row>
    <row r="301" spans="1:16" x14ac:dyDescent="0.2">
      <c r="A301" s="47" t="s">
        <v>943</v>
      </c>
      <c r="B301" s="43" t="s">
        <v>1996</v>
      </c>
      <c r="C301" s="39"/>
      <c r="D301" s="39"/>
      <c r="E301" s="39"/>
      <c r="F301" s="39"/>
      <c r="G301" s="39"/>
      <c r="H301" s="39"/>
      <c r="I301" s="44">
        <v>0</v>
      </c>
      <c r="J301" s="39"/>
      <c r="K301" s="39"/>
      <c r="L301" s="39"/>
      <c r="M301" s="39"/>
      <c r="N301" s="39"/>
      <c r="O301" s="39"/>
      <c r="P301" s="39"/>
    </row>
    <row r="302" spans="1:16" x14ac:dyDescent="0.2">
      <c r="A302" s="47" t="s">
        <v>949</v>
      </c>
      <c r="B302" s="43" t="s">
        <v>1800</v>
      </c>
      <c r="C302" s="39"/>
      <c r="D302" s="39"/>
      <c r="E302" s="39"/>
      <c r="F302" s="39"/>
      <c r="G302" s="39"/>
      <c r="H302" s="44">
        <v>0</v>
      </c>
      <c r="I302" s="39"/>
      <c r="J302" s="39"/>
      <c r="K302" s="44">
        <v>0</v>
      </c>
      <c r="L302" s="44">
        <v>0</v>
      </c>
      <c r="M302" s="39"/>
      <c r="N302" s="44">
        <v>0</v>
      </c>
      <c r="O302" s="39"/>
      <c r="P302" s="39"/>
    </row>
    <row r="303" spans="1:16" x14ac:dyDescent="0.2">
      <c r="A303" s="47" t="s">
        <v>952</v>
      </c>
      <c r="B303" s="43" t="s">
        <v>1967</v>
      </c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44">
        <v>19200</v>
      </c>
      <c r="P303" s="39"/>
    </row>
    <row r="304" spans="1:16" x14ac:dyDescent="0.2">
      <c r="A304" s="47" t="s">
        <v>958</v>
      </c>
      <c r="B304" s="43" t="s">
        <v>1894</v>
      </c>
      <c r="C304" s="39"/>
      <c r="D304" s="39"/>
      <c r="E304" s="39"/>
      <c r="F304" s="39"/>
      <c r="G304" s="39"/>
      <c r="H304" s="44">
        <v>97247</v>
      </c>
      <c r="I304" s="39"/>
      <c r="J304" s="39"/>
      <c r="K304" s="39"/>
      <c r="L304" s="39"/>
      <c r="M304" s="39"/>
      <c r="N304" s="39"/>
      <c r="O304" s="39"/>
      <c r="P304" s="39"/>
    </row>
    <row r="305" spans="1:16" x14ac:dyDescent="0.2">
      <c r="A305" s="47" t="s">
        <v>964</v>
      </c>
      <c r="B305" s="43" t="s">
        <v>2057</v>
      </c>
      <c r="C305" s="39"/>
      <c r="D305" s="39"/>
      <c r="E305" s="44">
        <v>9332</v>
      </c>
      <c r="F305" s="39"/>
      <c r="G305" s="39"/>
      <c r="H305" s="44">
        <v>27324</v>
      </c>
      <c r="I305" s="39"/>
      <c r="J305" s="39"/>
      <c r="K305" s="39"/>
      <c r="L305" s="39"/>
      <c r="M305" s="39"/>
      <c r="N305" s="39"/>
      <c r="O305" s="39"/>
      <c r="P305" s="39"/>
    </row>
    <row r="306" spans="1:16" x14ac:dyDescent="0.2">
      <c r="A306" s="47" t="s">
        <v>970</v>
      </c>
      <c r="B306" s="43" t="s">
        <v>2058</v>
      </c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44">
        <v>888</v>
      </c>
      <c r="P306" s="39"/>
    </row>
    <row r="307" spans="1:16" x14ac:dyDescent="0.2">
      <c r="A307" s="47" t="s">
        <v>975</v>
      </c>
      <c r="B307" s="43" t="s">
        <v>1895</v>
      </c>
      <c r="C307" s="39"/>
      <c r="D307" s="39"/>
      <c r="E307" s="44">
        <v>0</v>
      </c>
      <c r="F307" s="39"/>
      <c r="G307" s="39"/>
      <c r="H307" s="39"/>
      <c r="I307" s="39"/>
      <c r="J307" s="39"/>
      <c r="K307" s="39"/>
      <c r="L307" s="39"/>
      <c r="M307" s="39"/>
      <c r="N307" s="39"/>
      <c r="O307" s="44">
        <v>576</v>
      </c>
      <c r="P307" s="39"/>
    </row>
    <row r="308" spans="1:16" x14ac:dyDescent="0.2">
      <c r="A308" s="47" t="s">
        <v>978</v>
      </c>
      <c r="B308" s="43" t="s">
        <v>1761</v>
      </c>
      <c r="C308" s="39"/>
      <c r="D308" s="39"/>
      <c r="E308" s="39"/>
      <c r="F308" s="39"/>
      <c r="G308" s="39"/>
      <c r="H308" s="44">
        <v>1</v>
      </c>
      <c r="I308" s="39"/>
      <c r="J308" s="39"/>
      <c r="K308" s="39"/>
      <c r="L308" s="39"/>
      <c r="M308" s="39"/>
      <c r="N308" s="39"/>
      <c r="O308" s="39"/>
      <c r="P308" s="39"/>
    </row>
    <row r="309" spans="1:16" x14ac:dyDescent="0.2">
      <c r="A309" s="47" t="s">
        <v>980</v>
      </c>
      <c r="B309" s="43" t="s">
        <v>1801</v>
      </c>
      <c r="C309" s="39"/>
      <c r="D309" s="39"/>
      <c r="E309" s="39"/>
      <c r="F309" s="39"/>
      <c r="G309" s="39"/>
      <c r="H309" s="44">
        <v>31340</v>
      </c>
      <c r="I309" s="39"/>
      <c r="J309" s="39"/>
      <c r="K309" s="39"/>
      <c r="L309" s="39"/>
      <c r="M309" s="39"/>
      <c r="N309" s="39"/>
      <c r="O309" s="44">
        <v>1880</v>
      </c>
      <c r="P309" s="39"/>
    </row>
    <row r="310" spans="1:16" x14ac:dyDescent="0.2">
      <c r="A310" s="47" t="s">
        <v>986</v>
      </c>
      <c r="B310" s="43" t="s">
        <v>1961</v>
      </c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44">
        <v>7801</v>
      </c>
      <c r="O310" s="44">
        <v>1</v>
      </c>
      <c r="P310" s="39"/>
    </row>
    <row r="311" spans="1:16" x14ac:dyDescent="0.2">
      <c r="A311" s="47" t="s">
        <v>989</v>
      </c>
      <c r="B311" s="43" t="s">
        <v>2059</v>
      </c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44">
        <v>289</v>
      </c>
      <c r="P311" s="39"/>
    </row>
    <row r="312" spans="1:16" x14ac:dyDescent="0.2">
      <c r="A312" s="47" t="s">
        <v>999</v>
      </c>
      <c r="B312" s="43" t="s">
        <v>1746</v>
      </c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44">
        <v>352</v>
      </c>
      <c r="P312" s="39"/>
    </row>
    <row r="313" spans="1:16" x14ac:dyDescent="0.2">
      <c r="A313" s="47" t="s">
        <v>1002</v>
      </c>
      <c r="B313" s="43" t="s">
        <v>1896</v>
      </c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44">
        <v>624</v>
      </c>
      <c r="P313" s="39"/>
    </row>
    <row r="314" spans="1:16" x14ac:dyDescent="0.2">
      <c r="A314" s="47" t="s">
        <v>1004</v>
      </c>
      <c r="B314" s="43" t="s">
        <v>1962</v>
      </c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44">
        <v>1924</v>
      </c>
      <c r="P314" s="39"/>
    </row>
    <row r="315" spans="1:16" x14ac:dyDescent="0.2">
      <c r="A315" s="47" t="s">
        <v>1009</v>
      </c>
      <c r="B315" s="43" t="s">
        <v>2060</v>
      </c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44">
        <v>0</v>
      </c>
      <c r="P315" s="39"/>
    </row>
    <row r="316" spans="1:16" x14ac:dyDescent="0.2">
      <c r="A316" s="47" t="s">
        <v>1015</v>
      </c>
      <c r="B316" s="43" t="s">
        <v>2061</v>
      </c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44">
        <v>161</v>
      </c>
      <c r="P316" s="39"/>
    </row>
    <row r="317" spans="1:16" x14ac:dyDescent="0.2">
      <c r="A317" s="47" t="s">
        <v>1018</v>
      </c>
      <c r="B317" s="43" t="s">
        <v>1897</v>
      </c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44">
        <v>1</v>
      </c>
      <c r="O317" s="39"/>
      <c r="P317" s="39"/>
    </row>
    <row r="318" spans="1:16" x14ac:dyDescent="0.2">
      <c r="A318" s="47" t="s">
        <v>1021</v>
      </c>
      <c r="B318" s="43" t="s">
        <v>1901</v>
      </c>
      <c r="C318" s="39"/>
      <c r="D318" s="39"/>
      <c r="E318" s="39"/>
      <c r="F318" s="39"/>
      <c r="G318" s="39"/>
      <c r="H318" s="44">
        <v>0</v>
      </c>
      <c r="I318" s="39"/>
      <c r="J318" s="39"/>
      <c r="K318" s="39"/>
      <c r="L318" s="39"/>
      <c r="M318" s="39"/>
      <c r="N318" s="44">
        <v>149560</v>
      </c>
      <c r="O318" s="44">
        <v>0</v>
      </c>
      <c r="P318" s="39"/>
    </row>
    <row r="319" spans="1:16" x14ac:dyDescent="0.2">
      <c r="A319" s="47" t="s">
        <v>1035</v>
      </c>
      <c r="B319" s="43" t="s">
        <v>1898</v>
      </c>
      <c r="C319" s="39"/>
      <c r="D319" s="39"/>
      <c r="E319" s="39"/>
      <c r="F319" s="39"/>
      <c r="G319" s="39"/>
      <c r="H319" s="39"/>
      <c r="I319" s="39"/>
      <c r="J319" s="39"/>
      <c r="K319" s="44">
        <v>1</v>
      </c>
      <c r="L319" s="39"/>
      <c r="M319" s="39"/>
      <c r="N319" s="39"/>
      <c r="O319" s="44">
        <v>428</v>
      </c>
      <c r="P319" s="39"/>
    </row>
    <row r="320" spans="1:16" x14ac:dyDescent="0.2">
      <c r="A320" s="47" t="s">
        <v>1038</v>
      </c>
      <c r="B320" s="43" t="s">
        <v>1845</v>
      </c>
      <c r="C320" s="39"/>
      <c r="D320" s="39"/>
      <c r="E320" s="39"/>
      <c r="F320" s="39"/>
      <c r="G320" s="39"/>
      <c r="H320" s="39"/>
      <c r="I320" s="39"/>
      <c r="J320" s="39"/>
      <c r="K320" s="44">
        <v>13300</v>
      </c>
      <c r="L320" s="39"/>
      <c r="M320" s="39"/>
      <c r="N320" s="39"/>
      <c r="O320" s="44">
        <v>14846</v>
      </c>
      <c r="P320" s="39"/>
    </row>
    <row r="321" spans="1:16" x14ac:dyDescent="0.2">
      <c r="A321" s="47" t="s">
        <v>1041</v>
      </c>
      <c r="B321" s="43" t="s">
        <v>1963</v>
      </c>
      <c r="C321" s="39"/>
      <c r="D321" s="44">
        <v>1</v>
      </c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44">
        <v>507</v>
      </c>
      <c r="P321" s="39"/>
    </row>
    <row r="322" spans="1:16" x14ac:dyDescent="0.2">
      <c r="A322" s="47" t="s">
        <v>1044</v>
      </c>
      <c r="B322" s="43" t="s">
        <v>1802</v>
      </c>
      <c r="C322" s="39"/>
      <c r="D322" s="44">
        <v>0</v>
      </c>
      <c r="E322" s="44">
        <v>0</v>
      </c>
      <c r="F322" s="39"/>
      <c r="G322" s="39"/>
      <c r="H322" s="39"/>
      <c r="I322" s="39"/>
      <c r="J322" s="44">
        <v>141088</v>
      </c>
      <c r="K322" s="39"/>
      <c r="L322" s="39"/>
      <c r="M322" s="39"/>
      <c r="N322" s="44">
        <v>11739</v>
      </c>
      <c r="O322" s="39"/>
      <c r="P322" s="39"/>
    </row>
    <row r="323" spans="1:16" x14ac:dyDescent="0.2">
      <c r="A323" s="47"/>
      <c r="B323" s="43"/>
      <c r="C323" s="39"/>
      <c r="D323" s="39"/>
      <c r="E323" s="39"/>
      <c r="F323" s="39"/>
      <c r="G323" s="39"/>
      <c r="H323" s="39"/>
      <c r="I323" s="39"/>
      <c r="J323" s="39"/>
      <c r="K323" s="44"/>
      <c r="L323" s="39"/>
      <c r="M323" s="39"/>
      <c r="N323" s="39"/>
      <c r="O323" s="39"/>
      <c r="P323" s="39"/>
    </row>
    <row r="324" spans="1:16" x14ac:dyDescent="0.2">
      <c r="A324" s="47"/>
      <c r="B324" s="43"/>
      <c r="C324" s="39"/>
      <c r="D324" s="39"/>
      <c r="E324" s="39"/>
      <c r="F324" s="39"/>
      <c r="G324" s="39"/>
      <c r="H324" s="44"/>
      <c r="I324" s="39"/>
      <c r="J324" s="39"/>
      <c r="K324" s="39"/>
      <c r="L324" s="39"/>
      <c r="M324" s="39"/>
      <c r="N324" s="39"/>
      <c r="O324" s="44"/>
      <c r="P324" s="39"/>
    </row>
    <row r="325" spans="1:16" x14ac:dyDescent="0.2">
      <c r="A325" s="47"/>
      <c r="B325" s="43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44"/>
      <c r="P325" s="39"/>
    </row>
    <row r="326" spans="1:16" x14ac:dyDescent="0.2">
      <c r="A326" s="47"/>
      <c r="B326" s="43"/>
      <c r="C326" s="39"/>
      <c r="D326" s="39"/>
      <c r="E326" s="39"/>
      <c r="F326" s="39"/>
      <c r="G326" s="39"/>
      <c r="H326" s="39"/>
      <c r="I326" s="39"/>
      <c r="J326" s="39"/>
      <c r="K326" s="39"/>
      <c r="L326" s="44"/>
      <c r="M326" s="39"/>
      <c r="N326" s="44"/>
      <c r="O326" s="39"/>
      <c r="P326" s="39"/>
    </row>
    <row r="327" spans="1:16" x14ac:dyDescent="0.2">
      <c r="A327" s="47"/>
      <c r="B327" s="43"/>
      <c r="C327" s="39"/>
      <c r="D327" s="39"/>
      <c r="E327" s="44"/>
      <c r="F327" s="39"/>
      <c r="G327" s="39"/>
      <c r="H327" s="39"/>
      <c r="I327" s="39"/>
      <c r="J327" s="39"/>
      <c r="K327" s="39"/>
      <c r="L327" s="39"/>
      <c r="M327" s="39"/>
      <c r="N327" s="39"/>
      <c r="O327" s="44"/>
      <c r="P327" s="39"/>
    </row>
    <row r="328" spans="1:16" x14ac:dyDescent="0.2">
      <c r="A328" s="47"/>
      <c r="B328" s="43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44"/>
      <c r="O328" s="44"/>
      <c r="P328" s="39"/>
    </row>
    <row r="329" spans="1:16" x14ac:dyDescent="0.2">
      <c r="A329" s="47"/>
      <c r="B329" s="43"/>
      <c r="C329" s="39"/>
      <c r="D329" s="39"/>
      <c r="E329" s="39"/>
      <c r="F329" s="39"/>
      <c r="G329" s="39"/>
      <c r="H329" s="44"/>
      <c r="I329" s="39"/>
      <c r="J329" s="39"/>
      <c r="K329" s="39"/>
      <c r="L329" s="39"/>
      <c r="M329" s="39"/>
      <c r="N329" s="39"/>
      <c r="O329" s="44"/>
      <c r="P329" s="39"/>
    </row>
    <row r="330" spans="1:16" x14ac:dyDescent="0.2">
      <c r="A330" s="47"/>
      <c r="B330" s="43"/>
      <c r="C330" s="39"/>
      <c r="D330" s="39"/>
      <c r="E330" s="44"/>
      <c r="F330" s="39"/>
      <c r="G330" s="39"/>
      <c r="H330" s="44"/>
      <c r="I330" s="39"/>
      <c r="J330" s="39"/>
      <c r="K330" s="39"/>
      <c r="L330" s="39"/>
      <c r="M330" s="39"/>
      <c r="N330" s="44"/>
      <c r="O330" s="44"/>
      <c r="P330" s="39"/>
    </row>
    <row r="331" spans="1:16" x14ac:dyDescent="0.2">
      <c r="A331" s="47"/>
      <c r="B331" s="43"/>
      <c r="C331" s="39"/>
      <c r="D331" s="39"/>
      <c r="E331" s="44"/>
      <c r="F331" s="39"/>
      <c r="G331" s="39"/>
      <c r="H331" s="39"/>
      <c r="I331" s="39"/>
      <c r="J331" s="39"/>
      <c r="K331" s="39"/>
      <c r="L331" s="39"/>
      <c r="M331" s="39"/>
      <c r="N331" s="44"/>
      <c r="O331" s="44"/>
      <c r="P331" s="39"/>
    </row>
    <row r="332" spans="1:16" x14ac:dyDescent="0.2">
      <c r="A332" s="47"/>
      <c r="B332" s="43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44"/>
      <c r="P332" s="39"/>
    </row>
    <row r="333" spans="1:16" x14ac:dyDescent="0.2">
      <c r="A333" s="47"/>
      <c r="B333" s="43"/>
      <c r="C333" s="39"/>
      <c r="D333" s="44"/>
      <c r="E333" s="39"/>
      <c r="F333" s="39"/>
      <c r="G333" s="44"/>
      <c r="H333" s="39"/>
      <c r="I333" s="39"/>
      <c r="J333" s="39"/>
      <c r="K333" s="39"/>
      <c r="L333" s="44"/>
      <c r="M333" s="39"/>
      <c r="N333" s="44"/>
      <c r="O333" s="39"/>
      <c r="P333" s="39"/>
    </row>
    <row r="334" spans="1:16" x14ac:dyDescent="0.2">
      <c r="A334" s="47"/>
      <c r="B334" s="43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44"/>
      <c r="P334" s="39"/>
    </row>
    <row r="335" spans="1:16" x14ac:dyDescent="0.2">
      <c r="A335" s="47"/>
      <c r="B335" s="43"/>
      <c r="C335" s="39"/>
      <c r="D335" s="44"/>
      <c r="E335" s="39"/>
      <c r="F335" s="39"/>
      <c r="G335" s="39"/>
      <c r="H335" s="44"/>
      <c r="I335" s="39"/>
      <c r="J335" s="39"/>
      <c r="K335" s="39"/>
      <c r="L335" s="39"/>
      <c r="M335" s="39"/>
      <c r="N335" s="39"/>
      <c r="O335" s="44"/>
      <c r="P335" s="39"/>
    </row>
    <row r="336" spans="1:16" x14ac:dyDescent="0.2">
      <c r="A336" s="47"/>
      <c r="B336" s="43"/>
      <c r="C336" s="39"/>
      <c r="D336" s="44"/>
      <c r="E336" s="44"/>
      <c r="F336" s="39"/>
      <c r="G336" s="39"/>
      <c r="H336" s="39"/>
      <c r="I336" s="39"/>
      <c r="J336" s="44"/>
      <c r="K336" s="39"/>
      <c r="L336" s="39"/>
      <c r="M336" s="39"/>
      <c r="N336" s="39"/>
      <c r="O336" s="44"/>
      <c r="P336" s="39"/>
    </row>
    <row r="337" spans="1:16" x14ac:dyDescent="0.2">
      <c r="A337" s="47"/>
      <c r="B337" s="43"/>
      <c r="C337" s="39"/>
      <c r="D337" s="39"/>
      <c r="E337" s="39"/>
      <c r="F337" s="39"/>
      <c r="G337" s="39"/>
      <c r="H337" s="44"/>
      <c r="I337" s="39"/>
      <c r="J337" s="39"/>
      <c r="K337" s="39"/>
      <c r="L337" s="39"/>
      <c r="M337" s="39"/>
      <c r="N337" s="39"/>
      <c r="O337" s="44"/>
      <c r="P337" s="39"/>
    </row>
    <row r="338" spans="1:16" x14ac:dyDescent="0.2">
      <c r="A338" s="47"/>
      <c r="B338" s="43"/>
      <c r="C338" s="39"/>
      <c r="D338" s="44"/>
      <c r="E338" s="44"/>
      <c r="F338" s="39"/>
      <c r="G338" s="39"/>
      <c r="H338" s="44"/>
      <c r="I338" s="39"/>
      <c r="J338" s="39"/>
      <c r="K338" s="39"/>
      <c r="L338" s="39"/>
      <c r="M338" s="39"/>
      <c r="N338" s="39"/>
      <c r="O338" s="44"/>
      <c r="P338" s="39"/>
    </row>
    <row r="339" spans="1:16" x14ac:dyDescent="0.2">
      <c r="A339" s="47"/>
      <c r="B339" s="43"/>
      <c r="C339" s="39"/>
      <c r="D339" s="39"/>
      <c r="E339" s="39"/>
      <c r="F339" s="39"/>
      <c r="G339" s="44"/>
      <c r="H339" s="39"/>
      <c r="I339" s="39"/>
      <c r="J339" s="39"/>
      <c r="K339" s="39"/>
      <c r="L339" s="39"/>
      <c r="M339" s="39"/>
      <c r="N339" s="39"/>
      <c r="O339" s="39"/>
      <c r="P339" s="39"/>
    </row>
    <row r="340" spans="1:16" x14ac:dyDescent="0.2">
      <c r="A340" s="47"/>
      <c r="B340" s="43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44"/>
      <c r="P340" s="39"/>
    </row>
    <row r="341" spans="1:16" x14ac:dyDescent="0.2">
      <c r="A341" s="47"/>
      <c r="B341" s="43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44"/>
      <c r="O341" s="39"/>
      <c r="P341" s="39"/>
    </row>
    <row r="342" spans="1:16" x14ac:dyDescent="0.2">
      <c r="A342" s="47"/>
      <c r="B342" s="43"/>
      <c r="C342" s="39"/>
      <c r="D342" s="39"/>
      <c r="E342" s="39"/>
      <c r="F342" s="39"/>
      <c r="G342" s="39"/>
      <c r="H342" s="39"/>
      <c r="I342" s="44"/>
      <c r="J342" s="39"/>
      <c r="K342" s="39"/>
      <c r="L342" s="39"/>
      <c r="M342" s="39"/>
      <c r="N342" s="44"/>
      <c r="O342" s="44"/>
      <c r="P342" s="39"/>
    </row>
    <row r="343" spans="1:16" x14ac:dyDescent="0.2">
      <c r="A343" s="47"/>
      <c r="B343" s="43"/>
      <c r="C343" s="39"/>
      <c r="D343" s="39"/>
      <c r="E343" s="39"/>
      <c r="F343" s="39"/>
      <c r="G343" s="39"/>
      <c r="H343" s="39"/>
      <c r="I343" s="39"/>
      <c r="J343" s="44"/>
      <c r="K343" s="39"/>
      <c r="L343" s="39"/>
      <c r="M343" s="39"/>
      <c r="N343" s="39"/>
      <c r="O343" s="39"/>
      <c r="P343" s="39"/>
    </row>
    <row r="344" spans="1:16" x14ac:dyDescent="0.2">
      <c r="A344" s="47"/>
      <c r="B344" s="43"/>
      <c r="C344" s="39"/>
      <c r="D344" s="39"/>
      <c r="E344" s="39"/>
      <c r="F344" s="39"/>
      <c r="G344" s="44"/>
      <c r="H344" s="39"/>
      <c r="I344" s="39"/>
      <c r="J344" s="39"/>
      <c r="K344" s="39"/>
      <c r="L344" s="39"/>
      <c r="M344" s="39"/>
      <c r="N344" s="39"/>
      <c r="O344" s="44"/>
      <c r="P344" s="39"/>
    </row>
    <row r="345" spans="1:16" x14ac:dyDescent="0.2">
      <c r="A345" s="47"/>
      <c r="B345" s="43"/>
      <c r="C345" s="39"/>
      <c r="D345" s="39"/>
      <c r="E345" s="44"/>
      <c r="F345" s="39"/>
      <c r="G345" s="39"/>
      <c r="H345" s="39"/>
      <c r="I345" s="39"/>
      <c r="J345" s="39"/>
      <c r="K345" s="39"/>
      <c r="L345" s="39"/>
      <c r="M345" s="39"/>
      <c r="N345" s="39"/>
      <c r="O345" s="44"/>
      <c r="P345" s="39"/>
    </row>
    <row r="346" spans="1:16" x14ac:dyDescent="0.2">
      <c r="A346" s="47"/>
      <c r="B346" s="43"/>
      <c r="C346" s="39"/>
      <c r="D346" s="44"/>
      <c r="E346" s="39"/>
      <c r="F346" s="39"/>
      <c r="G346" s="39"/>
      <c r="H346" s="44"/>
      <c r="I346" s="39"/>
      <c r="J346" s="39"/>
      <c r="K346" s="44"/>
      <c r="L346" s="39"/>
      <c r="M346" s="39"/>
      <c r="N346" s="39"/>
      <c r="O346" s="44"/>
      <c r="P346" s="39"/>
    </row>
    <row r="347" spans="1:16" x14ac:dyDescent="0.2">
      <c r="A347" s="47"/>
      <c r="B347" s="43"/>
      <c r="C347" s="39"/>
      <c r="D347" s="44"/>
      <c r="E347" s="44"/>
      <c r="F347" s="39"/>
      <c r="G347" s="39"/>
      <c r="H347" s="44"/>
      <c r="I347" s="39"/>
      <c r="J347" s="39"/>
      <c r="K347" s="44"/>
      <c r="L347" s="39"/>
      <c r="M347" s="39"/>
      <c r="N347" s="39"/>
      <c r="O347" s="44"/>
      <c r="P347" s="39"/>
    </row>
    <row r="348" spans="1:16" x14ac:dyDescent="0.2">
      <c r="A348" s="47"/>
      <c r="B348" s="43"/>
      <c r="C348" s="39"/>
      <c r="D348" s="44"/>
      <c r="E348" s="44"/>
      <c r="F348" s="39"/>
      <c r="G348" s="39"/>
      <c r="H348" s="44"/>
      <c r="I348" s="39"/>
      <c r="J348" s="39"/>
      <c r="K348" s="44"/>
      <c r="L348" s="39"/>
      <c r="M348" s="39"/>
      <c r="N348" s="44"/>
      <c r="O348" s="44"/>
      <c r="P348" s="39"/>
    </row>
    <row r="349" spans="1:16" x14ac:dyDescent="0.2">
      <c r="A349" s="47"/>
      <c r="B349" s="43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44"/>
      <c r="P349" s="39"/>
    </row>
    <row r="350" spans="1:16" x14ac:dyDescent="0.2">
      <c r="A350" s="47"/>
      <c r="B350" s="43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44"/>
      <c r="O350" s="44"/>
      <c r="P350" s="39"/>
    </row>
    <row r="351" spans="1:16" x14ac:dyDescent="0.2">
      <c r="A351" s="47"/>
      <c r="B351" s="43"/>
      <c r="C351" s="39"/>
      <c r="D351" s="44"/>
      <c r="E351" s="44"/>
      <c r="F351" s="39"/>
      <c r="G351" s="44"/>
      <c r="H351" s="44"/>
      <c r="I351" s="39"/>
      <c r="J351" s="39"/>
      <c r="K351" s="39"/>
      <c r="L351" s="39"/>
      <c r="M351" s="39"/>
      <c r="N351" s="44"/>
      <c r="O351" s="44"/>
      <c r="P351" s="39"/>
    </row>
    <row r="352" spans="1:16" x14ac:dyDescent="0.2">
      <c r="A352" s="47"/>
      <c r="B352" s="43"/>
      <c r="C352" s="39"/>
      <c r="D352" s="44"/>
      <c r="E352" s="39"/>
      <c r="F352" s="39"/>
      <c r="G352" s="39"/>
      <c r="H352" s="39"/>
      <c r="I352" s="39"/>
      <c r="J352" s="39"/>
      <c r="K352" s="39"/>
      <c r="L352" s="39"/>
      <c r="M352" s="39"/>
      <c r="N352" s="44"/>
      <c r="O352" s="44"/>
      <c r="P352" s="39"/>
    </row>
    <row r="353" spans="1:16" x14ac:dyDescent="0.2">
      <c r="A353" s="47"/>
      <c r="B353" s="43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44"/>
      <c r="P353" s="39"/>
    </row>
    <row r="354" spans="1:16" x14ac:dyDescent="0.2">
      <c r="A354" s="47"/>
      <c r="B354" s="43"/>
      <c r="C354" s="39"/>
      <c r="D354" s="44"/>
      <c r="E354" s="44"/>
      <c r="F354" s="39"/>
      <c r="G354" s="39"/>
      <c r="H354" s="44"/>
      <c r="I354" s="39"/>
      <c r="J354" s="44"/>
      <c r="K354" s="44"/>
      <c r="L354" s="39"/>
      <c r="M354" s="39"/>
      <c r="N354" s="44"/>
      <c r="O354" s="44"/>
      <c r="P354" s="39"/>
    </row>
    <row r="355" spans="1:16" x14ac:dyDescent="0.2">
      <c r="A355" s="47"/>
      <c r="B355" s="43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44"/>
      <c r="P355" s="39"/>
    </row>
    <row r="356" spans="1:16" x14ac:dyDescent="0.2">
      <c r="A356" s="47"/>
      <c r="B356" s="43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44"/>
      <c r="O356" s="39"/>
      <c r="P356" s="39"/>
    </row>
    <row r="357" spans="1:16" x14ac:dyDescent="0.2">
      <c r="A357" s="47"/>
      <c r="B357" s="43"/>
      <c r="C357" s="39"/>
      <c r="D357" s="39"/>
      <c r="E357" s="44"/>
      <c r="F357" s="39"/>
      <c r="G357" s="39"/>
      <c r="H357" s="39"/>
      <c r="I357" s="39"/>
      <c r="J357" s="39"/>
      <c r="K357" s="39"/>
      <c r="L357" s="39"/>
      <c r="M357" s="39"/>
      <c r="N357" s="39"/>
      <c r="O357" s="44"/>
      <c r="P357" s="39"/>
    </row>
    <row r="358" spans="1:16" x14ac:dyDescent="0.2">
      <c r="A358" s="47"/>
      <c r="B358" s="43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44"/>
      <c r="P358" s="39"/>
    </row>
    <row r="359" spans="1:16" x14ac:dyDescent="0.2">
      <c r="A359" s="47"/>
      <c r="B359" s="43"/>
      <c r="C359" s="39"/>
      <c r="D359" s="39"/>
      <c r="E359" s="39"/>
      <c r="F359" s="39"/>
      <c r="G359" s="39"/>
      <c r="H359" s="44"/>
      <c r="I359" s="39"/>
      <c r="J359" s="39"/>
      <c r="K359" s="39"/>
      <c r="L359" s="39"/>
      <c r="M359" s="39"/>
      <c r="N359" s="39"/>
      <c r="O359" s="44"/>
      <c r="P359" s="39"/>
    </row>
    <row r="360" spans="1:16" x14ac:dyDescent="0.2">
      <c r="A360" s="47"/>
      <c r="B360" s="43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44"/>
      <c r="P360" s="39"/>
    </row>
    <row r="361" spans="1:16" x14ac:dyDescent="0.2">
      <c r="A361" s="47"/>
      <c r="B361" s="43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44"/>
      <c r="O361" s="44"/>
      <c r="P361" s="39"/>
    </row>
    <row r="362" spans="1:16" x14ac:dyDescent="0.2">
      <c r="A362" s="47"/>
      <c r="B362" s="43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44"/>
      <c r="P362" s="39"/>
    </row>
    <row r="363" spans="1:16" x14ac:dyDescent="0.2">
      <c r="A363" s="47"/>
      <c r="B363" s="43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44"/>
      <c r="P363" s="39"/>
    </row>
    <row r="364" spans="1:16" x14ac:dyDescent="0.2">
      <c r="A364" s="47"/>
      <c r="B364" s="43"/>
      <c r="C364" s="39"/>
      <c r="D364" s="39"/>
      <c r="E364" s="44"/>
      <c r="F364" s="39"/>
      <c r="G364" s="39"/>
      <c r="H364" s="44"/>
      <c r="I364" s="39"/>
      <c r="J364" s="39"/>
      <c r="K364" s="39"/>
      <c r="L364" s="39"/>
      <c r="M364" s="39"/>
      <c r="N364" s="39"/>
      <c r="O364" s="39"/>
      <c r="P364" s="39"/>
    </row>
    <row r="365" spans="1:16" x14ac:dyDescent="0.2">
      <c r="A365" s="47"/>
      <c r="B365" s="43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44"/>
      <c r="P365" s="39"/>
    </row>
    <row r="366" spans="1:16" x14ac:dyDescent="0.2">
      <c r="A366" s="47"/>
      <c r="B366" s="43"/>
      <c r="C366" s="39"/>
      <c r="D366" s="44"/>
      <c r="E366" s="39"/>
      <c r="F366" s="39"/>
      <c r="G366" s="39"/>
      <c r="H366" s="44"/>
      <c r="I366" s="39"/>
      <c r="J366" s="39"/>
      <c r="K366" s="39"/>
      <c r="L366" s="39"/>
      <c r="M366" s="39"/>
      <c r="N366" s="44"/>
      <c r="O366" s="39"/>
      <c r="P366" s="39"/>
    </row>
    <row r="367" spans="1:16" x14ac:dyDescent="0.2">
      <c r="A367" s="47"/>
      <c r="B367" s="43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44"/>
      <c r="P367" s="39"/>
    </row>
    <row r="368" spans="1:16" x14ac:dyDescent="0.2">
      <c r="A368" s="47"/>
      <c r="B368" s="43"/>
      <c r="C368" s="39"/>
      <c r="D368" s="44"/>
      <c r="E368" s="39"/>
      <c r="F368" s="39"/>
      <c r="G368" s="39"/>
      <c r="H368" s="44"/>
      <c r="I368" s="39"/>
      <c r="J368" s="39"/>
      <c r="K368" s="39"/>
      <c r="L368" s="39"/>
      <c r="M368" s="39"/>
      <c r="N368" s="44"/>
      <c r="O368" s="44"/>
      <c r="P368" s="39"/>
    </row>
    <row r="369" spans="1:16" x14ac:dyDescent="0.2">
      <c r="A369" s="47"/>
      <c r="B369" s="43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44"/>
      <c r="P369" s="39"/>
    </row>
    <row r="370" spans="1:16" x14ac:dyDescent="0.2">
      <c r="A370" s="47"/>
      <c r="B370" s="43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44"/>
      <c r="P370" s="39"/>
    </row>
    <row r="371" spans="1:16" x14ac:dyDescent="0.2">
      <c r="A371" s="47"/>
      <c r="B371" s="43"/>
      <c r="C371" s="39"/>
      <c r="D371" s="39"/>
      <c r="E371" s="44"/>
      <c r="F371" s="39"/>
      <c r="G371" s="39"/>
      <c r="H371" s="44"/>
      <c r="I371" s="39"/>
      <c r="J371" s="39"/>
      <c r="K371" s="39"/>
      <c r="L371" s="39"/>
      <c r="M371" s="39"/>
      <c r="N371" s="44"/>
      <c r="O371" s="44"/>
      <c r="P371" s="39"/>
    </row>
    <row r="372" spans="1:16" x14ac:dyDescent="0.2">
      <c r="A372" s="47"/>
      <c r="B372" s="43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44"/>
      <c r="P372" s="39"/>
    </row>
    <row r="373" spans="1:16" x14ac:dyDescent="0.2">
      <c r="A373" s="47"/>
      <c r="B373" s="43"/>
      <c r="C373" s="39"/>
      <c r="D373" s="39"/>
      <c r="E373" s="44"/>
      <c r="F373" s="39"/>
      <c r="G373" s="39"/>
      <c r="H373" s="44"/>
      <c r="I373" s="39"/>
      <c r="J373" s="44"/>
      <c r="K373" s="39"/>
      <c r="L373" s="39"/>
      <c r="M373" s="39"/>
      <c r="N373" s="39"/>
      <c r="O373" s="44"/>
      <c r="P373" s="39"/>
    </row>
    <row r="374" spans="1:16" x14ac:dyDescent="0.2">
      <c r="A374" s="47"/>
      <c r="B374" s="43"/>
      <c r="C374" s="39"/>
      <c r="D374" s="39"/>
      <c r="E374" s="44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</row>
    <row r="375" spans="1:16" x14ac:dyDescent="0.2">
      <c r="A375" s="47"/>
      <c r="B375" s="43"/>
      <c r="C375" s="39"/>
      <c r="D375" s="39"/>
      <c r="E375" s="39"/>
      <c r="F375" s="39"/>
      <c r="G375" s="39"/>
      <c r="H375" s="39"/>
      <c r="I375" s="39"/>
      <c r="J375" s="39"/>
      <c r="K375" s="39"/>
      <c r="L375" s="44"/>
      <c r="M375" s="39"/>
      <c r="N375" s="39"/>
      <c r="O375" s="44"/>
      <c r="P375" s="39"/>
    </row>
    <row r="376" spans="1:16" x14ac:dyDescent="0.2">
      <c r="A376" s="47"/>
      <c r="B376" s="43"/>
      <c r="C376" s="39"/>
      <c r="D376" s="44"/>
      <c r="E376" s="39"/>
      <c r="F376" s="39"/>
      <c r="G376" s="39"/>
      <c r="H376" s="44"/>
      <c r="I376" s="39"/>
      <c r="J376" s="39"/>
      <c r="K376" s="44"/>
      <c r="L376" s="39"/>
      <c r="M376" s="39"/>
      <c r="N376" s="44"/>
      <c r="O376" s="44"/>
      <c r="P376" s="39"/>
    </row>
    <row r="377" spans="1:16" x14ac:dyDescent="0.2">
      <c r="A377" s="47"/>
      <c r="B377" s="43"/>
      <c r="C377" s="39"/>
      <c r="D377" s="39"/>
      <c r="E377" s="39"/>
      <c r="F377" s="39"/>
      <c r="G377" s="44"/>
      <c r="H377" s="44"/>
      <c r="I377" s="39"/>
      <c r="J377" s="39"/>
      <c r="K377" s="39"/>
      <c r="L377" s="39"/>
      <c r="M377" s="39"/>
      <c r="N377" s="39"/>
      <c r="O377" s="39"/>
      <c r="P377" s="39"/>
    </row>
    <row r="378" spans="1:16" x14ac:dyDescent="0.2">
      <c r="A378" s="47"/>
      <c r="B378" s="43"/>
      <c r="C378" s="39"/>
      <c r="D378" s="39"/>
      <c r="E378" s="39"/>
      <c r="F378" s="39"/>
      <c r="G378" s="39"/>
      <c r="H378" s="44"/>
      <c r="I378" s="39"/>
      <c r="J378" s="39"/>
      <c r="K378" s="39"/>
      <c r="L378" s="39"/>
      <c r="M378" s="39"/>
      <c r="N378" s="44"/>
      <c r="O378" s="39"/>
      <c r="P378" s="39"/>
    </row>
    <row r="379" spans="1:16" x14ac:dyDescent="0.2">
      <c r="A379" s="47"/>
      <c r="B379" s="43"/>
      <c r="C379" s="39"/>
      <c r="D379" s="39"/>
      <c r="E379" s="39"/>
      <c r="F379" s="39"/>
      <c r="G379" s="39"/>
      <c r="H379" s="39"/>
      <c r="I379" s="39"/>
      <c r="J379" s="44"/>
      <c r="K379" s="39"/>
      <c r="L379" s="39"/>
      <c r="M379" s="39"/>
      <c r="N379" s="39"/>
      <c r="O379" s="44"/>
      <c r="P379" s="39"/>
    </row>
    <row r="380" spans="1:16" x14ac:dyDescent="0.2">
      <c r="A380" s="47"/>
      <c r="B380" s="43"/>
      <c r="C380" s="39"/>
      <c r="D380" s="39"/>
      <c r="E380" s="39"/>
      <c r="F380" s="39"/>
      <c r="G380" s="39"/>
      <c r="H380" s="44"/>
      <c r="I380" s="39"/>
      <c r="J380" s="39"/>
      <c r="K380" s="39"/>
      <c r="L380" s="39"/>
      <c r="M380" s="39"/>
      <c r="N380" s="44"/>
      <c r="O380" s="44"/>
      <c r="P380" s="39"/>
    </row>
    <row r="381" spans="1:16" x14ac:dyDescent="0.2">
      <c r="A381" s="47"/>
      <c r="B381" s="43"/>
      <c r="C381" s="39"/>
      <c r="D381" s="39"/>
      <c r="E381" s="39"/>
      <c r="F381" s="39"/>
      <c r="G381" s="39"/>
      <c r="H381" s="44"/>
      <c r="I381" s="39"/>
      <c r="J381" s="39"/>
      <c r="K381" s="39"/>
      <c r="L381" s="39"/>
      <c r="M381" s="39"/>
      <c r="N381" s="39"/>
      <c r="O381" s="39"/>
      <c r="P381" s="39"/>
    </row>
    <row r="382" spans="1:16" x14ac:dyDescent="0.2">
      <c r="A382" s="47"/>
      <c r="B382" s="43"/>
      <c r="C382" s="39"/>
      <c r="D382" s="39"/>
      <c r="E382" s="44"/>
      <c r="F382" s="39"/>
      <c r="G382" s="39"/>
      <c r="H382" s="39"/>
      <c r="I382" s="44"/>
      <c r="J382" s="39"/>
      <c r="K382" s="39"/>
      <c r="L382" s="39"/>
      <c r="M382" s="39"/>
      <c r="N382" s="39"/>
      <c r="O382" s="44"/>
      <c r="P382" s="39"/>
    </row>
    <row r="383" spans="1:16" x14ac:dyDescent="0.2">
      <c r="A383" s="47"/>
      <c r="B383" s="43"/>
      <c r="C383" s="39"/>
      <c r="D383" s="39"/>
      <c r="E383" s="44"/>
      <c r="F383" s="39"/>
      <c r="G383" s="39"/>
      <c r="H383" s="39"/>
      <c r="I383" s="39"/>
      <c r="J383" s="39"/>
      <c r="K383" s="39"/>
      <c r="L383" s="39"/>
      <c r="M383" s="44"/>
      <c r="N383" s="39"/>
      <c r="O383" s="44"/>
      <c r="P383" s="39"/>
    </row>
    <row r="384" spans="1:16" x14ac:dyDescent="0.2">
      <c r="A384" s="47"/>
      <c r="B384" s="43"/>
      <c r="C384" s="39"/>
      <c r="D384" s="39"/>
      <c r="E384" s="39"/>
      <c r="F384" s="39"/>
      <c r="G384" s="39"/>
      <c r="H384" s="44"/>
      <c r="I384" s="39"/>
      <c r="J384" s="39"/>
      <c r="K384" s="39"/>
      <c r="L384" s="39"/>
      <c r="M384" s="39"/>
      <c r="N384" s="39"/>
      <c r="O384" s="39"/>
      <c r="P384" s="39"/>
    </row>
    <row r="385" spans="1:16" x14ac:dyDescent="0.2">
      <c r="A385" s="47"/>
      <c r="B385" s="43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44"/>
      <c r="P385" s="39"/>
    </row>
    <row r="386" spans="1:16" x14ac:dyDescent="0.2">
      <c r="A386" s="47"/>
      <c r="B386" s="43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44"/>
      <c r="P386" s="39"/>
    </row>
    <row r="387" spans="1:16" x14ac:dyDescent="0.2">
      <c r="A387" s="47"/>
      <c r="B387" s="43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44"/>
      <c r="P387" s="39"/>
    </row>
    <row r="388" spans="1:16" x14ac:dyDescent="0.2">
      <c r="A388" s="47"/>
      <c r="B388" s="43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44"/>
      <c r="N388" s="39"/>
      <c r="O388" s="44"/>
      <c r="P388" s="39"/>
    </row>
    <row r="389" spans="1:16" x14ac:dyDescent="0.2">
      <c r="A389" s="47"/>
      <c r="B389" s="43"/>
      <c r="C389" s="39"/>
      <c r="D389" s="39"/>
      <c r="E389" s="39"/>
      <c r="F389" s="39"/>
      <c r="G389" s="39"/>
      <c r="H389" s="39"/>
      <c r="I389" s="39"/>
      <c r="J389" s="44"/>
      <c r="K389" s="39"/>
      <c r="L389" s="39"/>
      <c r="M389" s="39"/>
      <c r="N389" s="44"/>
      <c r="O389" s="44"/>
      <c r="P389" s="39"/>
    </row>
    <row r="390" spans="1:16" x14ac:dyDescent="0.2">
      <c r="A390" s="47"/>
      <c r="B390" s="43"/>
      <c r="C390" s="39"/>
      <c r="D390" s="39"/>
      <c r="E390" s="39"/>
      <c r="F390" s="39"/>
      <c r="G390" s="39"/>
      <c r="H390" s="39"/>
      <c r="I390" s="39"/>
      <c r="J390" s="39"/>
      <c r="K390" s="44"/>
      <c r="L390" s="39"/>
      <c r="M390" s="39"/>
      <c r="N390" s="44"/>
      <c r="O390" s="44"/>
      <c r="P390" s="39"/>
    </row>
    <row r="391" spans="1:16" x14ac:dyDescent="0.2">
      <c r="A391" s="47"/>
      <c r="B391" s="43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44"/>
      <c r="O391" s="39"/>
      <c r="P391" s="39"/>
    </row>
    <row r="392" spans="1:16" x14ac:dyDescent="0.2">
      <c r="A392" s="47"/>
      <c r="B392" s="43"/>
      <c r="C392" s="39"/>
      <c r="D392" s="44"/>
      <c r="E392" s="39"/>
      <c r="F392" s="44"/>
      <c r="G392" s="39"/>
      <c r="H392" s="39"/>
      <c r="I392" s="39"/>
      <c r="J392" s="39"/>
      <c r="K392" s="39"/>
      <c r="L392" s="39"/>
      <c r="M392" s="39"/>
      <c r="N392" s="44"/>
      <c r="O392" s="44"/>
      <c r="P392" s="39"/>
    </row>
    <row r="393" spans="1:16" x14ac:dyDescent="0.2">
      <c r="A393" s="47"/>
      <c r="B393" s="43"/>
      <c r="C393" s="39"/>
      <c r="D393" s="44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44"/>
      <c r="P393" s="39"/>
    </row>
    <row r="394" spans="1:16" x14ac:dyDescent="0.2">
      <c r="A394" s="47"/>
      <c r="B394" s="43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44"/>
      <c r="P394" s="39"/>
    </row>
    <row r="395" spans="1:16" x14ac:dyDescent="0.2">
      <c r="A395" s="47"/>
      <c r="B395" s="43"/>
      <c r="C395" s="44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44"/>
      <c r="O395" s="44"/>
      <c r="P395" s="39"/>
    </row>
    <row r="396" spans="1:16" x14ac:dyDescent="0.2">
      <c r="A396" s="47"/>
      <c r="B396" s="43"/>
      <c r="C396" s="39"/>
      <c r="D396" s="39"/>
      <c r="E396" s="39"/>
      <c r="F396" s="39"/>
      <c r="G396" s="39"/>
      <c r="H396" s="44"/>
      <c r="I396" s="39"/>
      <c r="J396" s="39"/>
      <c r="K396" s="39"/>
      <c r="L396" s="39"/>
      <c r="M396" s="39"/>
      <c r="N396" s="44"/>
      <c r="O396" s="39"/>
      <c r="P396" s="39"/>
    </row>
    <row r="397" spans="1:16" x14ac:dyDescent="0.2">
      <c r="A397" s="47"/>
      <c r="B397" s="43"/>
      <c r="C397" s="39"/>
      <c r="D397" s="39"/>
      <c r="E397" s="39"/>
      <c r="F397" s="39"/>
      <c r="G397" s="39"/>
      <c r="H397" s="44"/>
      <c r="I397" s="39"/>
      <c r="J397" s="39"/>
      <c r="K397" s="39"/>
      <c r="L397" s="39"/>
      <c r="M397" s="44"/>
      <c r="N397" s="44"/>
      <c r="O397" s="44"/>
      <c r="P397" s="39"/>
    </row>
    <row r="398" spans="1:16" x14ac:dyDescent="0.2">
      <c r="A398" s="47"/>
      <c r="B398" s="43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44"/>
      <c r="P398" s="39"/>
    </row>
    <row r="399" spans="1:16" x14ac:dyDescent="0.2">
      <c r="A399" s="47"/>
      <c r="B399" s="43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44"/>
      <c r="P399" s="39"/>
    </row>
    <row r="400" spans="1:16" x14ac:dyDescent="0.2">
      <c r="A400" s="47"/>
      <c r="B400" s="43"/>
      <c r="C400" s="39"/>
      <c r="D400" s="44"/>
      <c r="E400" s="44"/>
      <c r="F400" s="44"/>
      <c r="G400" s="39"/>
      <c r="H400" s="39"/>
      <c r="I400" s="39"/>
      <c r="J400" s="39"/>
      <c r="K400" s="39"/>
      <c r="L400" s="39"/>
      <c r="M400" s="39"/>
      <c r="N400" s="44"/>
      <c r="O400" s="44"/>
      <c r="P400" s="39"/>
    </row>
    <row r="401" spans="1:16" x14ac:dyDescent="0.2">
      <c r="A401" s="47"/>
      <c r="B401" s="43"/>
      <c r="C401" s="39"/>
      <c r="D401" s="39"/>
      <c r="E401" s="39"/>
      <c r="F401" s="39"/>
      <c r="G401" s="39"/>
      <c r="H401" s="39"/>
      <c r="I401" s="39"/>
      <c r="J401" s="44"/>
      <c r="K401" s="39"/>
      <c r="L401" s="39"/>
      <c r="M401" s="39"/>
      <c r="N401" s="39"/>
      <c r="O401" s="44"/>
      <c r="P401" s="39"/>
    </row>
    <row r="402" spans="1:16" x14ac:dyDescent="0.2">
      <c r="A402" s="47"/>
      <c r="B402" s="43"/>
      <c r="C402" s="39"/>
      <c r="D402" s="44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44"/>
      <c r="P402" s="39"/>
    </row>
    <row r="403" spans="1:16" x14ac:dyDescent="0.2">
      <c r="A403" s="47"/>
      <c r="B403" s="43"/>
      <c r="C403" s="39"/>
      <c r="D403" s="44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44"/>
      <c r="P403" s="39"/>
    </row>
    <row r="404" spans="1:16" x14ac:dyDescent="0.2">
      <c r="A404" s="47"/>
      <c r="B404" s="43"/>
      <c r="C404" s="39"/>
      <c r="D404" s="44"/>
      <c r="E404" s="44"/>
      <c r="F404" s="39"/>
      <c r="G404" s="39"/>
      <c r="H404" s="39"/>
      <c r="I404" s="44"/>
      <c r="J404" s="39"/>
      <c r="K404" s="39"/>
      <c r="L404" s="39"/>
      <c r="M404" s="44"/>
      <c r="N404" s="39"/>
      <c r="O404" s="44"/>
      <c r="P404" s="39"/>
    </row>
    <row r="405" spans="1:16" x14ac:dyDescent="0.2">
      <c r="A405" s="47"/>
      <c r="B405" s="43"/>
      <c r="C405" s="39"/>
      <c r="D405" s="44"/>
      <c r="E405" s="39"/>
      <c r="F405" s="39"/>
      <c r="G405" s="39"/>
      <c r="H405" s="44"/>
      <c r="I405" s="44"/>
      <c r="J405" s="39"/>
      <c r="K405" s="39"/>
      <c r="L405" s="44"/>
      <c r="M405" s="39"/>
      <c r="N405" s="44"/>
      <c r="O405" s="44"/>
      <c r="P405" s="39"/>
    </row>
    <row r="406" spans="1:16" x14ac:dyDescent="0.2">
      <c r="A406" s="47"/>
      <c r="B406" s="43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44"/>
      <c r="P406" s="39"/>
    </row>
    <row r="407" spans="1:16" x14ac:dyDescent="0.2">
      <c r="A407" s="47"/>
      <c r="B407" s="43"/>
      <c r="C407" s="39"/>
      <c r="D407" s="44"/>
      <c r="E407" s="44"/>
      <c r="F407" s="39"/>
      <c r="G407" s="39"/>
      <c r="H407" s="44"/>
      <c r="I407" s="39"/>
      <c r="J407" s="39"/>
      <c r="K407" s="39"/>
      <c r="L407" s="39"/>
      <c r="M407" s="39"/>
      <c r="N407" s="44"/>
      <c r="O407" s="44"/>
      <c r="P407" s="39"/>
    </row>
    <row r="408" spans="1:16" x14ac:dyDescent="0.2">
      <c r="A408" s="47"/>
      <c r="B408" s="43"/>
      <c r="C408" s="39"/>
      <c r="D408" s="39"/>
      <c r="E408" s="44"/>
      <c r="F408" s="39"/>
      <c r="G408" s="39"/>
      <c r="H408" s="44"/>
      <c r="I408" s="39"/>
      <c r="J408" s="39"/>
      <c r="K408" s="39"/>
      <c r="L408" s="39"/>
      <c r="M408" s="44"/>
      <c r="N408" s="39"/>
      <c r="O408" s="44"/>
      <c r="P408" s="39"/>
    </row>
    <row r="409" spans="1:16" x14ac:dyDescent="0.2">
      <c r="A409" s="47"/>
      <c r="B409" s="43"/>
      <c r="C409" s="39"/>
      <c r="D409" s="44"/>
      <c r="E409" s="39"/>
      <c r="F409" s="39"/>
      <c r="G409" s="39"/>
      <c r="H409" s="39"/>
      <c r="I409" s="39"/>
      <c r="J409" s="39"/>
      <c r="K409" s="39"/>
      <c r="L409" s="39"/>
      <c r="M409" s="44"/>
      <c r="N409" s="39"/>
      <c r="O409" s="39"/>
      <c r="P409" s="39"/>
    </row>
    <row r="410" spans="1:16" x14ac:dyDescent="0.2">
      <c r="A410" s="47"/>
      <c r="B410" s="43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44"/>
      <c r="O410" s="44"/>
      <c r="P410" s="39"/>
    </row>
    <row r="411" spans="1:16" x14ac:dyDescent="0.2">
      <c r="A411" s="47"/>
      <c r="B411" s="43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44"/>
      <c r="P411" s="39"/>
    </row>
    <row r="412" spans="1:16" x14ac:dyDescent="0.2">
      <c r="A412" s="47"/>
      <c r="B412" s="43"/>
      <c r="C412" s="39"/>
      <c r="D412" s="39"/>
      <c r="E412" s="39"/>
      <c r="F412" s="39"/>
      <c r="G412" s="39"/>
      <c r="H412" s="44"/>
      <c r="I412" s="39"/>
      <c r="J412" s="39"/>
      <c r="K412" s="39"/>
      <c r="L412" s="39"/>
      <c r="M412" s="39"/>
      <c r="N412" s="44"/>
      <c r="O412" s="44"/>
      <c r="P412" s="39"/>
    </row>
    <row r="413" spans="1:16" x14ac:dyDescent="0.2">
      <c r="A413" s="47"/>
      <c r="B413" s="43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44"/>
      <c r="P413" s="39"/>
    </row>
    <row r="414" spans="1:16" x14ac:dyDescent="0.2">
      <c r="A414" s="47"/>
      <c r="B414" s="43"/>
      <c r="C414" s="39"/>
      <c r="D414" s="39"/>
      <c r="E414" s="44"/>
      <c r="F414" s="44"/>
      <c r="G414" s="39"/>
      <c r="H414" s="44"/>
      <c r="I414" s="39"/>
      <c r="J414" s="39"/>
      <c r="K414" s="39"/>
      <c r="L414" s="39"/>
      <c r="M414" s="44"/>
      <c r="N414" s="39"/>
      <c r="O414" s="44"/>
      <c r="P414" s="39"/>
    </row>
    <row r="415" spans="1:16" x14ac:dyDescent="0.2">
      <c r="A415" s="47"/>
      <c r="B415" s="43"/>
      <c r="C415" s="39"/>
      <c r="D415" s="39"/>
      <c r="E415" s="39"/>
      <c r="F415" s="39"/>
      <c r="G415" s="39"/>
      <c r="H415" s="44"/>
      <c r="I415" s="39"/>
      <c r="J415" s="39"/>
      <c r="K415" s="39"/>
      <c r="L415" s="39"/>
      <c r="M415" s="39"/>
      <c r="N415" s="39"/>
      <c r="O415" s="44"/>
      <c r="P415" s="39"/>
    </row>
    <row r="416" spans="1:16" x14ac:dyDescent="0.2">
      <c r="A416" s="47"/>
      <c r="B416" s="43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44"/>
      <c r="O416" s="44"/>
      <c r="P416" s="39"/>
    </row>
    <row r="417" spans="1:16" x14ac:dyDescent="0.2">
      <c r="A417" s="47"/>
      <c r="B417" s="43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44"/>
      <c r="P417" s="39"/>
    </row>
    <row r="418" spans="1:16" x14ac:dyDescent="0.2">
      <c r="A418" s="47"/>
      <c r="B418" s="43"/>
      <c r="C418" s="39"/>
      <c r="D418" s="39"/>
      <c r="E418" s="44"/>
      <c r="F418" s="39"/>
      <c r="G418" s="39"/>
      <c r="H418" s="39"/>
      <c r="I418" s="39"/>
      <c r="J418" s="39"/>
      <c r="K418" s="39"/>
      <c r="L418" s="39"/>
      <c r="M418" s="39"/>
      <c r="N418" s="44"/>
      <c r="O418" s="44"/>
      <c r="P418" s="39"/>
    </row>
    <row r="419" spans="1:16" x14ac:dyDescent="0.2">
      <c r="A419" s="47"/>
      <c r="B419" s="43"/>
      <c r="C419" s="39"/>
      <c r="D419" s="39"/>
      <c r="E419" s="39"/>
      <c r="F419" s="39"/>
      <c r="G419" s="44"/>
      <c r="H419" s="39"/>
      <c r="I419" s="39"/>
      <c r="J419" s="39"/>
      <c r="K419" s="39"/>
      <c r="L419" s="39"/>
      <c r="M419" s="39"/>
      <c r="N419" s="39"/>
      <c r="O419" s="39"/>
      <c r="P419" s="39"/>
    </row>
    <row r="420" spans="1:16" x14ac:dyDescent="0.2">
      <c r="A420" s="47"/>
      <c r="B420" s="43"/>
      <c r="C420" s="39"/>
      <c r="D420" s="44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</row>
    <row r="421" spans="1:16" x14ac:dyDescent="0.2">
      <c r="A421" s="47"/>
      <c r="B421" s="43"/>
      <c r="C421" s="39"/>
      <c r="D421" s="39"/>
      <c r="E421" s="44"/>
      <c r="F421" s="39"/>
      <c r="G421" s="39"/>
      <c r="H421" s="39"/>
      <c r="I421" s="39"/>
      <c r="J421" s="39"/>
      <c r="K421" s="39"/>
      <c r="L421" s="39"/>
      <c r="M421" s="39"/>
      <c r="N421" s="39"/>
      <c r="O421" s="44"/>
      <c r="P421" s="39"/>
    </row>
    <row r="422" spans="1:16" x14ac:dyDescent="0.2">
      <c r="A422" s="47"/>
      <c r="B422" s="43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44"/>
      <c r="P422" s="39"/>
    </row>
    <row r="423" spans="1:16" x14ac:dyDescent="0.2">
      <c r="A423" s="47"/>
      <c r="B423" s="43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44"/>
      <c r="P423" s="39"/>
    </row>
    <row r="424" spans="1:16" x14ac:dyDescent="0.2">
      <c r="A424" s="47"/>
      <c r="B424" s="43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44"/>
      <c r="P424" s="39"/>
    </row>
    <row r="425" spans="1:16" x14ac:dyDescent="0.2">
      <c r="A425" s="47"/>
      <c r="B425" s="43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44"/>
      <c r="O425" s="44"/>
      <c r="P425" s="39"/>
    </row>
    <row r="426" spans="1:16" x14ac:dyDescent="0.2">
      <c r="A426" s="47"/>
      <c r="B426" s="43"/>
      <c r="C426" s="39"/>
      <c r="D426" s="39"/>
      <c r="E426" s="39"/>
      <c r="F426" s="39"/>
      <c r="G426" s="39"/>
      <c r="H426" s="44"/>
      <c r="I426" s="39"/>
      <c r="J426" s="39"/>
      <c r="K426" s="39"/>
      <c r="L426" s="39"/>
      <c r="M426" s="39"/>
      <c r="N426" s="44"/>
      <c r="O426" s="44"/>
      <c r="P426" s="39"/>
    </row>
    <row r="427" spans="1:16" x14ac:dyDescent="0.2">
      <c r="A427" s="47"/>
      <c r="B427" s="43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44"/>
      <c r="P427" s="39"/>
    </row>
    <row r="428" spans="1:16" x14ac:dyDescent="0.2">
      <c r="A428" s="47"/>
      <c r="B428" s="43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44"/>
      <c r="P428" s="39"/>
    </row>
    <row r="429" spans="1:16" x14ac:dyDescent="0.2">
      <c r="A429" s="47"/>
      <c r="B429" s="43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44"/>
      <c r="P429" s="39"/>
    </row>
    <row r="430" spans="1:16" x14ac:dyDescent="0.2">
      <c r="A430" s="47"/>
      <c r="B430" s="43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44"/>
      <c r="P430" s="39"/>
    </row>
    <row r="431" spans="1:16" x14ac:dyDescent="0.2">
      <c r="A431" s="47"/>
      <c r="B431" s="43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44"/>
      <c r="O431" s="39"/>
      <c r="P431" s="39"/>
    </row>
    <row r="432" spans="1:16" x14ac:dyDescent="0.2">
      <c r="A432" s="47"/>
      <c r="B432" s="43"/>
      <c r="C432" s="39"/>
      <c r="D432" s="39"/>
      <c r="E432" s="44"/>
      <c r="F432" s="39"/>
      <c r="G432" s="39"/>
      <c r="H432" s="39"/>
      <c r="I432" s="39"/>
      <c r="J432" s="39"/>
      <c r="K432" s="39"/>
      <c r="L432" s="39"/>
      <c r="M432" s="39"/>
      <c r="N432" s="44"/>
      <c r="O432" s="44"/>
      <c r="P432" s="39"/>
    </row>
    <row r="433" spans="1:16" x14ac:dyDescent="0.2">
      <c r="A433" s="47"/>
      <c r="B433" s="43"/>
      <c r="C433" s="39"/>
      <c r="D433" s="39"/>
      <c r="E433" s="39"/>
      <c r="F433" s="44"/>
      <c r="G433" s="39"/>
      <c r="H433" s="39"/>
      <c r="I433" s="39"/>
      <c r="J433" s="39"/>
      <c r="K433" s="39"/>
      <c r="L433" s="39"/>
      <c r="M433" s="39"/>
      <c r="N433" s="44"/>
      <c r="O433" s="44"/>
      <c r="P433" s="39"/>
    </row>
    <row r="434" spans="1:16" x14ac:dyDescent="0.2">
      <c r="A434" s="47"/>
      <c r="B434" s="43"/>
      <c r="C434" s="39"/>
      <c r="D434" s="44"/>
      <c r="E434" s="39"/>
      <c r="F434" s="39"/>
      <c r="G434" s="39"/>
      <c r="H434" s="39"/>
      <c r="I434" s="39"/>
      <c r="J434" s="39"/>
      <c r="K434" s="39"/>
      <c r="L434" s="39"/>
      <c r="M434" s="39"/>
      <c r="N434" s="44"/>
      <c r="O434" s="44"/>
      <c r="P434" s="39"/>
    </row>
    <row r="435" spans="1:16" x14ac:dyDescent="0.2">
      <c r="A435" s="47"/>
      <c r="B435" s="43"/>
      <c r="C435" s="39"/>
      <c r="D435" s="39"/>
      <c r="E435" s="39"/>
      <c r="F435" s="39"/>
      <c r="G435" s="39"/>
      <c r="H435" s="39"/>
      <c r="I435" s="44"/>
      <c r="J435" s="39"/>
      <c r="K435" s="39"/>
      <c r="L435" s="39"/>
      <c r="M435" s="39"/>
      <c r="N435" s="39"/>
      <c r="O435" s="39"/>
      <c r="P435" s="39"/>
    </row>
    <row r="436" spans="1:16" x14ac:dyDescent="0.2">
      <c r="A436" s="47"/>
      <c r="B436" s="43"/>
      <c r="C436" s="39"/>
      <c r="D436" s="39"/>
      <c r="E436" s="39"/>
      <c r="F436" s="44"/>
      <c r="G436" s="39"/>
      <c r="H436" s="44"/>
      <c r="I436" s="39"/>
      <c r="J436" s="39"/>
      <c r="K436" s="39"/>
      <c r="L436" s="39"/>
      <c r="M436" s="39"/>
      <c r="N436" s="39"/>
      <c r="O436" s="44"/>
      <c r="P436" s="39"/>
    </row>
    <row r="437" spans="1:16" x14ac:dyDescent="0.2">
      <c r="A437" s="47"/>
      <c r="B437" s="43"/>
      <c r="C437" s="39"/>
      <c r="D437" s="39"/>
      <c r="E437" s="39"/>
      <c r="F437" s="39"/>
      <c r="G437" s="39"/>
      <c r="H437" s="44"/>
      <c r="I437" s="39"/>
      <c r="J437" s="39"/>
      <c r="K437" s="39"/>
      <c r="L437" s="39"/>
      <c r="M437" s="39"/>
      <c r="N437" s="39"/>
      <c r="O437" s="44"/>
    </row>
    <row r="438" spans="1:16" x14ac:dyDescent="0.2">
      <c r="A438" s="47"/>
      <c r="B438" s="43"/>
      <c r="C438" s="39"/>
      <c r="D438" s="39"/>
      <c r="E438" s="39"/>
      <c r="F438" s="39"/>
      <c r="G438" s="39"/>
      <c r="H438" s="44"/>
      <c r="I438" s="39"/>
      <c r="J438" s="39"/>
      <c r="K438" s="39"/>
      <c r="L438" s="39"/>
      <c r="M438" s="39"/>
      <c r="N438" s="44"/>
      <c r="O438" s="44"/>
    </row>
    <row r="439" spans="1:16" x14ac:dyDescent="0.2">
      <c r="A439" s="47"/>
      <c r="B439" s="43"/>
      <c r="C439" s="39"/>
      <c r="D439" s="39"/>
      <c r="E439" s="39"/>
      <c r="F439" s="39"/>
      <c r="G439" s="39"/>
      <c r="H439" s="44"/>
      <c r="I439" s="39"/>
      <c r="J439" s="39"/>
      <c r="K439" s="39"/>
      <c r="L439" s="39"/>
      <c r="M439" s="39"/>
      <c r="N439" s="39"/>
      <c r="O439" s="44"/>
    </row>
    <row r="440" spans="1:16" x14ac:dyDescent="0.2">
      <c r="A440" s="47"/>
      <c r="B440" s="43"/>
      <c r="C440" s="39"/>
      <c r="D440" s="44"/>
      <c r="E440" s="39"/>
      <c r="F440" s="39"/>
      <c r="G440" s="39"/>
      <c r="H440" s="44"/>
      <c r="I440" s="39"/>
      <c r="J440" s="39"/>
      <c r="K440" s="39"/>
      <c r="L440" s="39"/>
      <c r="M440" s="39"/>
      <c r="N440" s="39"/>
      <c r="O440" s="44"/>
    </row>
    <row r="441" spans="1:16" x14ac:dyDescent="0.2">
      <c r="A441" s="47"/>
      <c r="B441" s="43"/>
      <c r="C441" s="39"/>
      <c r="D441" s="39"/>
      <c r="E441" s="39"/>
      <c r="F441" s="39"/>
      <c r="G441" s="39"/>
      <c r="H441" s="44"/>
      <c r="I441" s="39"/>
      <c r="J441" s="39"/>
      <c r="K441" s="44"/>
      <c r="L441" s="44"/>
      <c r="M441" s="39"/>
      <c r="N441" s="44"/>
      <c r="O441" s="44"/>
    </row>
    <row r="442" spans="1:16" x14ac:dyDescent="0.2">
      <c r="A442" s="47"/>
      <c r="B442" s="43"/>
      <c r="C442" s="39"/>
      <c r="D442" s="39"/>
      <c r="E442" s="39"/>
      <c r="F442" s="39"/>
      <c r="G442" s="39"/>
      <c r="H442" s="39"/>
      <c r="I442" s="39"/>
      <c r="J442" s="44"/>
      <c r="K442" s="39"/>
      <c r="L442" s="39"/>
      <c r="M442" s="39"/>
      <c r="N442" s="39"/>
      <c r="O442" s="39"/>
    </row>
    <row r="443" spans="1:16" x14ac:dyDescent="0.2">
      <c r="A443" s="47"/>
      <c r="B443" s="43"/>
      <c r="C443" s="39"/>
      <c r="D443" s="39"/>
      <c r="E443" s="39"/>
      <c r="F443" s="39"/>
      <c r="G443" s="39"/>
      <c r="H443" s="44"/>
      <c r="I443" s="39"/>
      <c r="J443" s="39"/>
      <c r="K443" s="39"/>
      <c r="L443" s="39"/>
      <c r="M443" s="39"/>
      <c r="N443" s="39"/>
      <c r="O443" s="44"/>
    </row>
    <row r="444" spans="1:16" x14ac:dyDescent="0.2">
      <c r="A444" s="47"/>
      <c r="B444" s="43"/>
      <c r="C444" s="39"/>
      <c r="D444" s="44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44"/>
    </row>
    <row r="445" spans="1:16" x14ac:dyDescent="0.2">
      <c r="A445" s="47"/>
      <c r="B445" s="43"/>
      <c r="C445" s="39"/>
      <c r="D445" s="39"/>
      <c r="E445" s="39"/>
      <c r="F445" s="39"/>
      <c r="G445" s="39"/>
      <c r="H445" s="44"/>
      <c r="I445" s="39"/>
      <c r="J445" s="39"/>
      <c r="K445" s="44"/>
      <c r="L445" s="39"/>
      <c r="M445" s="39"/>
      <c r="N445" s="39"/>
      <c r="O445" s="44"/>
    </row>
    <row r="446" spans="1:16" x14ac:dyDescent="0.2">
      <c r="A446" s="47"/>
      <c r="B446" s="43"/>
      <c r="C446" s="39"/>
      <c r="D446" s="39"/>
      <c r="E446" s="39"/>
      <c r="F446" s="39"/>
      <c r="G446" s="44"/>
      <c r="H446" s="39"/>
      <c r="I446" s="39"/>
      <c r="J446" s="39"/>
      <c r="K446" s="39"/>
      <c r="L446" s="39"/>
      <c r="M446" s="39"/>
      <c r="N446" s="39"/>
      <c r="O446" s="44"/>
    </row>
    <row r="447" spans="1:16" x14ac:dyDescent="0.2">
      <c r="A447" s="47"/>
      <c r="B447" s="43"/>
      <c r="C447" s="39"/>
      <c r="D447" s="39"/>
      <c r="E447" s="39"/>
      <c r="F447" s="39"/>
      <c r="G447" s="39"/>
      <c r="H447" s="39"/>
      <c r="I447" s="39"/>
      <c r="J447" s="44"/>
      <c r="K447" s="39"/>
      <c r="L447" s="39"/>
      <c r="M447" s="39"/>
      <c r="N447" s="39"/>
      <c r="O447" s="44"/>
    </row>
    <row r="448" spans="1:16" x14ac:dyDescent="0.2">
      <c r="A448" s="47"/>
      <c r="B448" s="43"/>
      <c r="C448" s="39"/>
      <c r="D448" s="39"/>
      <c r="E448" s="39"/>
      <c r="F448" s="39"/>
      <c r="G448" s="44"/>
      <c r="H448" s="39"/>
      <c r="I448" s="44"/>
      <c r="J448" s="39"/>
      <c r="K448" s="39"/>
      <c r="L448" s="39"/>
      <c r="M448" s="39"/>
      <c r="N448" s="39"/>
      <c r="O448" s="44"/>
    </row>
    <row r="449" spans="1:15" x14ac:dyDescent="0.2">
      <c r="A449" s="47"/>
      <c r="B449" s="43"/>
      <c r="C449" s="39"/>
      <c r="D449" s="39"/>
      <c r="E449" s="44"/>
      <c r="F449" s="39"/>
      <c r="G449" s="39"/>
      <c r="H449" s="39"/>
      <c r="I449" s="39"/>
      <c r="J449" s="44"/>
      <c r="K449" s="39"/>
      <c r="L449" s="39"/>
      <c r="M449" s="39"/>
      <c r="N449" s="39"/>
      <c r="O449" s="44"/>
    </row>
    <row r="450" spans="1:15" x14ac:dyDescent="0.2">
      <c r="A450" s="47"/>
      <c r="B450" s="43"/>
      <c r="C450" s="39"/>
      <c r="D450" s="44"/>
      <c r="E450" s="39"/>
      <c r="F450" s="39"/>
      <c r="G450" s="39"/>
      <c r="H450" s="44"/>
      <c r="I450" s="39"/>
      <c r="J450" s="39"/>
      <c r="K450" s="39"/>
      <c r="L450" s="39"/>
      <c r="M450" s="39"/>
      <c r="N450" s="44"/>
      <c r="O450" s="44"/>
    </row>
    <row r="451" spans="1:15" x14ac:dyDescent="0.2">
      <c r="A451" s="47"/>
      <c r="B451" s="43"/>
      <c r="C451" s="39"/>
      <c r="D451" s="44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44"/>
    </row>
    <row r="452" spans="1:15" x14ac:dyDescent="0.2">
      <c r="A452" s="47"/>
      <c r="B452" s="43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44"/>
      <c r="O452" s="44"/>
    </row>
    <row r="453" spans="1:15" x14ac:dyDescent="0.2">
      <c r="A453" s="47"/>
      <c r="B453" s="43"/>
      <c r="C453" s="39"/>
      <c r="D453" s="39"/>
      <c r="E453" s="39"/>
      <c r="F453" s="39"/>
      <c r="G453" s="39"/>
      <c r="H453" s="39"/>
      <c r="I453" s="39"/>
      <c r="J453" s="39"/>
      <c r="K453" s="44"/>
      <c r="L453" s="39"/>
      <c r="M453" s="39"/>
      <c r="N453" s="39"/>
      <c r="O453" s="44"/>
    </row>
    <row r="454" spans="1:15" x14ac:dyDescent="0.2">
      <c r="A454" s="47"/>
      <c r="B454" s="43"/>
      <c r="C454" s="39"/>
      <c r="D454" s="44"/>
      <c r="E454" s="44"/>
      <c r="F454" s="39"/>
      <c r="G454" s="39"/>
      <c r="H454" s="44"/>
      <c r="I454" s="39"/>
      <c r="J454" s="39"/>
      <c r="K454" s="44"/>
      <c r="L454" s="39"/>
      <c r="M454" s="39"/>
      <c r="N454" s="44"/>
      <c r="O454" s="44"/>
    </row>
    <row r="455" spans="1:15" x14ac:dyDescent="0.2">
      <c r="A455" s="47"/>
      <c r="B455" s="43"/>
      <c r="C455" s="39"/>
      <c r="D455" s="39"/>
      <c r="E455" s="39"/>
      <c r="F455" s="39"/>
      <c r="G455" s="39"/>
      <c r="H455" s="39"/>
      <c r="I455" s="39"/>
      <c r="J455" s="39"/>
      <c r="K455" s="44"/>
      <c r="L455" s="39"/>
      <c r="M455" s="39"/>
      <c r="N455" s="44"/>
      <c r="O455" s="44"/>
    </row>
    <row r="456" spans="1:15" x14ac:dyDescent="0.2">
      <c r="A456" s="47"/>
      <c r="B456" s="43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44"/>
    </row>
    <row r="457" spans="1:15" x14ac:dyDescent="0.2">
      <c r="A457" s="47"/>
      <c r="B457" s="43"/>
      <c r="C457" s="39"/>
      <c r="D457" s="44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44"/>
    </row>
    <row r="458" spans="1:15" x14ac:dyDescent="0.2">
      <c r="A458" s="47"/>
      <c r="B458" s="43"/>
      <c r="C458" s="39"/>
      <c r="D458" s="39"/>
      <c r="E458" s="39"/>
      <c r="F458" s="39"/>
      <c r="G458" s="39"/>
      <c r="H458" s="39"/>
      <c r="I458" s="39"/>
      <c r="J458" s="39"/>
      <c r="K458" s="39"/>
      <c r="L458" s="44"/>
      <c r="M458" s="39"/>
      <c r="N458" s="39"/>
      <c r="O458" s="44"/>
    </row>
    <row r="459" spans="1:15" x14ac:dyDescent="0.2">
      <c r="A459" s="47"/>
      <c r="B459" s="43"/>
      <c r="C459" s="39"/>
      <c r="D459" s="44"/>
      <c r="E459" s="39"/>
      <c r="F459" s="39"/>
      <c r="G459" s="39"/>
      <c r="H459" s="39"/>
      <c r="I459" s="39"/>
      <c r="J459" s="39"/>
      <c r="K459" s="39"/>
      <c r="L459" s="39"/>
      <c r="M459" s="39"/>
      <c r="N459" s="44"/>
      <c r="O459" s="44"/>
    </row>
    <row r="460" spans="1:15" x14ac:dyDescent="0.2">
      <c r="A460" s="47"/>
      <c r="B460" s="43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44"/>
      <c r="O460" s="44"/>
    </row>
    <row r="461" spans="1:15" x14ac:dyDescent="0.2">
      <c r="A461" s="47"/>
      <c r="B461" s="43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44"/>
      <c r="O461" s="44"/>
    </row>
    <row r="462" spans="1:15" x14ac:dyDescent="0.2">
      <c r="A462" s="47"/>
      <c r="B462" s="43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44"/>
    </row>
    <row r="463" spans="1:15" x14ac:dyDescent="0.2">
      <c r="A463" s="47"/>
      <c r="B463" s="43"/>
      <c r="C463" s="39"/>
      <c r="D463" s="44"/>
      <c r="E463" s="39"/>
      <c r="F463" s="39"/>
      <c r="G463" s="39"/>
      <c r="H463" s="39"/>
      <c r="I463" s="39"/>
      <c r="J463" s="39"/>
      <c r="K463" s="39"/>
      <c r="L463" s="39"/>
      <c r="M463" s="39"/>
      <c r="N463" s="44"/>
      <c r="O463" s="44"/>
    </row>
    <row r="464" spans="1:15" x14ac:dyDescent="0.2">
      <c r="A464" s="47"/>
      <c r="B464" s="43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4"/>
      <c r="O464" s="44"/>
    </row>
    <row r="465" spans="1:15" x14ac:dyDescent="0.2">
      <c r="A465" s="47"/>
      <c r="B465" s="43"/>
      <c r="C465" s="39"/>
      <c r="D465" s="39"/>
      <c r="E465" s="44"/>
      <c r="F465" s="39"/>
      <c r="G465" s="39"/>
      <c r="H465" s="44"/>
      <c r="I465" s="39"/>
      <c r="J465" s="39"/>
      <c r="K465" s="39"/>
      <c r="L465" s="39"/>
      <c r="M465" s="39"/>
      <c r="N465" s="44"/>
      <c r="O465" s="44"/>
    </row>
    <row r="466" spans="1:15" x14ac:dyDescent="0.2">
      <c r="A466" s="47"/>
      <c r="B466" s="43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44"/>
    </row>
    <row r="467" spans="1:15" x14ac:dyDescent="0.2">
      <c r="A467" s="47"/>
      <c r="B467" s="43"/>
      <c r="C467" s="39"/>
      <c r="D467" s="39"/>
      <c r="E467" s="39"/>
      <c r="F467" s="39"/>
      <c r="G467" s="39"/>
      <c r="H467" s="39"/>
      <c r="I467" s="39"/>
      <c r="J467" s="39"/>
      <c r="K467" s="44"/>
      <c r="L467" s="39"/>
      <c r="M467" s="39"/>
      <c r="N467" s="39"/>
      <c r="O467" s="44"/>
    </row>
    <row r="468" spans="1:15" x14ac:dyDescent="0.2">
      <c r="A468" s="47"/>
      <c r="B468" s="43"/>
      <c r="C468" s="39"/>
      <c r="D468" s="39"/>
      <c r="E468" s="39"/>
      <c r="F468" s="39"/>
      <c r="G468" s="39"/>
      <c r="H468" s="39"/>
      <c r="I468" s="39"/>
      <c r="J468" s="39"/>
      <c r="K468" s="44"/>
      <c r="L468" s="39"/>
      <c r="M468" s="39"/>
      <c r="N468" s="39"/>
      <c r="O468" s="44"/>
    </row>
    <row r="469" spans="1:15" x14ac:dyDescent="0.2">
      <c r="A469" s="47"/>
      <c r="B469" s="43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44"/>
    </row>
    <row r="470" spans="1:15" x14ac:dyDescent="0.2">
      <c r="A470" s="47"/>
      <c r="B470" s="43"/>
      <c r="C470" s="39"/>
      <c r="D470" s="39"/>
      <c r="E470" s="39"/>
      <c r="F470" s="39"/>
      <c r="G470" s="39"/>
      <c r="H470" s="44"/>
      <c r="I470" s="39"/>
      <c r="J470" s="39"/>
      <c r="K470" s="44"/>
      <c r="L470" s="39"/>
      <c r="M470" s="39"/>
      <c r="N470" s="39"/>
      <c r="O470" s="44"/>
    </row>
    <row r="471" spans="1:15" x14ac:dyDescent="0.2">
      <c r="A471" s="47"/>
      <c r="B471" s="43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44"/>
    </row>
    <row r="472" spans="1:15" x14ac:dyDescent="0.2">
      <c r="A472" s="47"/>
      <c r="B472" s="43"/>
      <c r="C472" s="39"/>
      <c r="D472" s="44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44"/>
    </row>
    <row r="473" spans="1:15" x14ac:dyDescent="0.2">
      <c r="A473" s="47"/>
      <c r="B473" s="43"/>
      <c r="C473" s="39"/>
      <c r="D473" s="44"/>
      <c r="E473" s="44"/>
      <c r="F473" s="39"/>
      <c r="G473" s="39"/>
      <c r="H473" s="44"/>
      <c r="I473" s="39"/>
      <c r="J473" s="44"/>
      <c r="K473" s="39"/>
      <c r="L473" s="39"/>
      <c r="M473" s="39"/>
      <c r="N473" s="44"/>
      <c r="O473" s="44"/>
    </row>
    <row r="474" spans="1:15" x14ac:dyDescent="0.2">
      <c r="A474" s="47"/>
      <c r="B474" s="43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44"/>
      <c r="O474" s="44"/>
    </row>
    <row r="475" spans="1:15" x14ac:dyDescent="0.2">
      <c r="A475" s="47"/>
      <c r="B475" s="43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44"/>
    </row>
    <row r="476" spans="1:15" x14ac:dyDescent="0.2">
      <c r="A476" s="47"/>
      <c r="B476" s="43"/>
      <c r="C476" s="39"/>
      <c r="D476" s="44"/>
      <c r="E476" s="44"/>
      <c r="F476" s="39"/>
      <c r="G476" s="39"/>
      <c r="H476" s="44"/>
      <c r="I476" s="39"/>
      <c r="J476" s="44"/>
      <c r="K476" s="39"/>
      <c r="L476" s="39"/>
      <c r="M476" s="39"/>
      <c r="N476" s="44"/>
      <c r="O476" s="4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4D01D9395CE418ACB97FBF39B93F1" ma:contentTypeVersion="14" ma:contentTypeDescription="Create a new document." ma:contentTypeScope="" ma:versionID="e703b86434653e173b02707c255f233b">
  <xsd:schema xmlns:xsd="http://www.w3.org/2001/XMLSchema" xmlns:xs="http://www.w3.org/2001/XMLSchema" xmlns:p="http://schemas.microsoft.com/office/2006/metadata/properties" xmlns:ns2="770c9142-c820-48be-9092-92bdf702daab" xmlns:ns3="5319c99a-5e02-49d7-9888-dde778b4bdb2" targetNamespace="http://schemas.microsoft.com/office/2006/metadata/properties" ma:root="true" ma:fieldsID="05c84a1ebdc06a87387276895197e717" ns2:_="" ns3:_="">
    <xsd:import namespace="770c9142-c820-48be-9092-92bdf702daab"/>
    <xsd:import namespace="5319c99a-5e02-49d7-9888-dde778b4b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c9142-c820-48be-9092-92bdf702d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9c99a-5e02-49d7-9888-dde778b4bd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be2b852-bced-495e-b48e-83db8f7c5420}" ma:internalName="TaxCatchAll" ma:showField="CatchAllData" ma:web="5319c99a-5e02-49d7-9888-dde778b4b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832109-D5E6-4B29-B6B6-0BEEB1935DE1}"/>
</file>

<file path=customXml/itemProps2.xml><?xml version="1.0" encoding="utf-8"?>
<ds:datastoreItem xmlns:ds="http://schemas.openxmlformats.org/officeDocument/2006/customXml" ds:itemID="{8F350618-2DBE-47F6-9DF3-8D4808D7B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nr_perm_ytd</vt:lpstr>
      <vt:lpstr>Sheet1</vt:lpstr>
      <vt:lpstr>nr_perm_ytd!Print_Area</vt:lpstr>
      <vt:lpstr>nr_perm_ytd!Print_Titles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Lago, John</dc:creator>
  <cp:lastModifiedBy>Lago, John</cp:lastModifiedBy>
  <cp:lastPrinted>2005-03-01T18:38:53Z</cp:lastPrinted>
  <dcterms:created xsi:type="dcterms:W3CDTF">2002-03-27T21:40:16Z</dcterms:created>
  <dcterms:modified xsi:type="dcterms:W3CDTF">2016-05-31T12:48:10Z</dcterms:modified>
</cp:coreProperties>
</file>