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70" yWindow="1035" windowWidth="14940" windowHeight="7590" activeTab="4"/>
  </bookViews>
  <sheets>
    <sheet name="Sheet1" sheetId="8" r:id="rId1"/>
    <sheet name="top_20_ytd" sheetId="6" r:id="rId2"/>
    <sheet name="top_20" sheetId="2" r:id="rId3"/>
    <sheet name="retail_ytd" sheetId="4" r:id="rId4"/>
    <sheet name="retail" sheetId="1" r:id="rId5"/>
  </sheets>
  <definedNames>
    <definedName name="_xlnm.Print_Area" localSheetId="4">retail!$A$7:$H$598</definedName>
    <definedName name="_xlnm.Print_Area" localSheetId="3">retail_ytd!$A$7:$H$598</definedName>
    <definedName name="_xlnm.Print_Titles" localSheetId="4">retail!$1:$6</definedName>
    <definedName name="_xlnm.Print_Titles" localSheetId="3">retail_ytd!$1:$6</definedName>
  </definedNames>
  <calcPr calcId="145621"/>
</workbook>
</file>

<file path=xl/calcChain.xml><?xml version="1.0" encoding="utf-8"?>
<calcChain xmlns="http://schemas.openxmlformats.org/spreadsheetml/2006/main">
  <c r="A2" i="6" l="1"/>
  <c r="Q27" i="6" l="1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15" i="2" l="1"/>
  <c r="P15" i="2"/>
  <c r="O15" i="2"/>
  <c r="N15" i="2"/>
  <c r="M15" i="2"/>
  <c r="Q14" i="2"/>
  <c r="P14" i="2"/>
  <c r="O14" i="2"/>
  <c r="N14" i="2"/>
  <c r="M14" i="2"/>
  <c r="Q13" i="2"/>
  <c r="P13" i="2"/>
  <c r="O13" i="2"/>
  <c r="N13" i="2"/>
  <c r="M13" i="2"/>
  <c r="Q12" i="2"/>
  <c r="P12" i="2"/>
  <c r="O12" i="2"/>
  <c r="N12" i="2"/>
  <c r="M12" i="2"/>
  <c r="Q11" i="2"/>
  <c r="P11" i="2"/>
  <c r="O11" i="2"/>
  <c r="N11" i="2"/>
  <c r="M11" i="2"/>
  <c r="Q10" i="2"/>
  <c r="P10" i="2"/>
  <c r="O10" i="2"/>
  <c r="N10" i="2"/>
  <c r="M10" i="2"/>
  <c r="Q9" i="2"/>
  <c r="P9" i="2"/>
  <c r="O9" i="2"/>
  <c r="N9" i="2"/>
  <c r="M9" i="2"/>
  <c r="Q35" i="2" l="1"/>
  <c r="P35" i="2"/>
  <c r="O35" i="2"/>
  <c r="M35" i="2"/>
  <c r="Q24" i="6" l="1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Q10" i="6"/>
  <c r="P10" i="6"/>
  <c r="O10" i="6"/>
  <c r="N10" i="6"/>
  <c r="M10" i="6"/>
  <c r="Q9" i="6"/>
  <c r="P9" i="6"/>
  <c r="O9" i="6"/>
  <c r="N9" i="6"/>
  <c r="M9" i="6"/>
  <c r="M31" i="6"/>
  <c r="M30" i="6"/>
  <c r="M29" i="6"/>
  <c r="Q8" i="6"/>
  <c r="P8" i="6"/>
  <c r="O8" i="6"/>
  <c r="N8" i="6"/>
  <c r="M8" i="6"/>
  <c r="P7" i="6"/>
  <c r="P6" i="6"/>
  <c r="L3" i="6"/>
  <c r="P7" i="2"/>
  <c r="P6" i="2"/>
  <c r="R30" i="1" l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T5" i="1"/>
  <c r="U6" i="1"/>
  <c r="T6" i="1"/>
  <c r="S6" i="1"/>
  <c r="R6" i="1"/>
  <c r="R3" i="1"/>
  <c r="R2" i="1"/>
  <c r="L3" i="2" l="1"/>
  <c r="M31" i="2"/>
  <c r="M30" i="2"/>
  <c r="M29" i="2"/>
  <c r="Q8" i="2"/>
  <c r="P8" i="2"/>
  <c r="O8" i="2"/>
  <c r="N8" i="2"/>
  <c r="M8" i="2"/>
  <c r="G28" i="4"/>
  <c r="X28" i="1" s="1"/>
  <c r="F26" i="4"/>
  <c r="W26" i="1" s="1"/>
  <c r="H26" i="4"/>
  <c r="Y26" i="1" s="1"/>
  <c r="H25" i="4"/>
  <c r="Y25" i="1" s="1"/>
  <c r="H24" i="4"/>
  <c r="Y24" i="1" s="1"/>
  <c r="F24" i="4"/>
  <c r="W24" i="1" s="1"/>
  <c r="H23" i="4"/>
  <c r="Y23" i="1" s="1"/>
  <c r="H22" i="4"/>
  <c r="Y22" i="1" s="1"/>
  <c r="H20" i="4"/>
  <c r="Y20" i="1" s="1"/>
  <c r="H18" i="4"/>
  <c r="Y18" i="1" s="1"/>
  <c r="H16" i="4"/>
  <c r="Y16" i="1" s="1"/>
  <c r="F15" i="4"/>
  <c r="W15" i="1" s="1"/>
  <c r="H14" i="4"/>
  <c r="Y14" i="1" s="1"/>
  <c r="H12" i="4"/>
  <c r="Y12" i="1" s="1"/>
  <c r="H11" i="4"/>
  <c r="Y11" i="1" s="1"/>
  <c r="G9" i="4"/>
  <c r="X9" i="1" s="1"/>
  <c r="G8" i="4"/>
  <c r="X8" i="1" s="1"/>
  <c r="H7" i="4"/>
  <c r="Y7" i="1" s="1"/>
  <c r="F7" i="4"/>
  <c r="W7" i="1" s="1"/>
  <c r="H27" i="1"/>
  <c r="U27" i="1" s="1"/>
  <c r="G25" i="1"/>
  <c r="T25" i="1" s="1"/>
  <c r="F24" i="1"/>
  <c r="S24" i="1" s="1"/>
  <c r="G22" i="1"/>
  <c r="T22" i="1" s="1"/>
  <c r="F21" i="1"/>
  <c r="S21" i="1" s="1"/>
  <c r="G20" i="1"/>
  <c r="T20" i="1" s="1"/>
  <c r="F19" i="1"/>
  <c r="S19" i="1" s="1"/>
  <c r="G18" i="1"/>
  <c r="T18" i="1" s="1"/>
  <c r="G17" i="1"/>
  <c r="T17" i="1" s="1"/>
  <c r="G16" i="1"/>
  <c r="T16" i="1" s="1"/>
  <c r="G13" i="1"/>
  <c r="T13" i="1" s="1"/>
  <c r="G11" i="1"/>
  <c r="T11" i="1" s="1"/>
  <c r="H10" i="1"/>
  <c r="U10" i="1" s="1"/>
  <c r="F9" i="1"/>
  <c r="S9" i="1" s="1"/>
  <c r="G7" i="1"/>
  <c r="T7" i="1" s="1"/>
  <c r="F28" i="4"/>
  <c r="W28" i="1" s="1"/>
  <c r="H27" i="4"/>
  <c r="Y27" i="1" s="1"/>
  <c r="G26" i="4"/>
  <c r="X26" i="1" s="1"/>
  <c r="F25" i="4"/>
  <c r="W25" i="1" s="1"/>
  <c r="F23" i="4"/>
  <c r="W23" i="1" s="1"/>
  <c r="G22" i="4"/>
  <c r="X22" i="1" s="1"/>
  <c r="F22" i="4"/>
  <c r="W22" i="1" s="1"/>
  <c r="G20" i="4"/>
  <c r="X20" i="1" s="1"/>
  <c r="F20" i="4"/>
  <c r="W20" i="1" s="1"/>
  <c r="F19" i="4"/>
  <c r="W19" i="1" s="1"/>
  <c r="H17" i="4"/>
  <c r="Y17" i="1" s="1"/>
  <c r="G16" i="4"/>
  <c r="X16" i="1" s="1"/>
  <c r="F16" i="4"/>
  <c r="W16" i="1" s="1"/>
  <c r="F12" i="4"/>
  <c r="W12" i="1" s="1"/>
  <c r="G11" i="4"/>
  <c r="X11" i="1" s="1"/>
  <c r="F11" i="4"/>
  <c r="W11" i="1" s="1"/>
  <c r="F10" i="4"/>
  <c r="W10" i="1" s="1"/>
  <c r="H8" i="4"/>
  <c r="Y8" i="1" s="1"/>
  <c r="G27" i="1"/>
  <c r="T27" i="1" s="1"/>
  <c r="G26" i="1"/>
  <c r="T26" i="1" s="1"/>
  <c r="F23" i="1"/>
  <c r="S23" i="1" s="1"/>
  <c r="F22" i="1"/>
  <c r="S22" i="1" s="1"/>
  <c r="F20" i="1"/>
  <c r="S20" i="1" s="1"/>
  <c r="H18" i="1"/>
  <c r="U18" i="1" s="1"/>
  <c r="F16" i="1"/>
  <c r="S16" i="1" s="1"/>
  <c r="G15" i="1"/>
  <c r="T15" i="1" s="1"/>
  <c r="F15" i="1"/>
  <c r="S15" i="1" s="1"/>
  <c r="G14" i="1"/>
  <c r="T14" i="1" s="1"/>
  <c r="F14" i="1"/>
  <c r="S14" i="1" s="1"/>
  <c r="F12" i="1"/>
  <c r="S12" i="1" s="1"/>
  <c r="F11" i="1"/>
  <c r="S11" i="1" s="1"/>
  <c r="H8" i="1"/>
  <c r="U8" i="1" s="1"/>
  <c r="G8" i="1"/>
  <c r="T8" i="1" s="1"/>
  <c r="H7" i="1"/>
  <c r="U7" i="1" s="1"/>
  <c r="G25" i="4"/>
  <c r="X25" i="1" s="1"/>
  <c r="F21" i="4"/>
  <c r="W21" i="1" s="1"/>
  <c r="H19" i="4"/>
  <c r="Y19" i="1" s="1"/>
  <c r="G15" i="4"/>
  <c r="X15" i="1" s="1"/>
  <c r="G13" i="4"/>
  <c r="X13" i="1" s="1"/>
  <c r="H9" i="4"/>
  <c r="Y9" i="1" s="1"/>
  <c r="F9" i="4"/>
  <c r="W9" i="1" s="1"/>
  <c r="G7" i="4"/>
  <c r="X7" i="1" s="1"/>
  <c r="H28" i="4"/>
  <c r="Y28" i="1" s="1"/>
  <c r="F27" i="4"/>
  <c r="W27" i="1" s="1"/>
  <c r="G23" i="4"/>
  <c r="X23" i="1" s="1"/>
  <c r="H21" i="4"/>
  <c r="Y21" i="1" s="1"/>
  <c r="G18" i="4"/>
  <c r="X18" i="1" s="1"/>
  <c r="G14" i="4"/>
  <c r="X14" i="1" s="1"/>
  <c r="G12" i="4"/>
  <c r="X12" i="1" s="1"/>
  <c r="H10" i="4"/>
  <c r="Y10" i="1" s="1"/>
  <c r="F27" i="1"/>
  <c r="S27" i="1" s="1"/>
  <c r="H24" i="1"/>
  <c r="U24" i="1" s="1"/>
  <c r="H19" i="1"/>
  <c r="U19" i="1" s="1"/>
  <c r="G12" i="1"/>
  <c r="T12" i="1" s="1"/>
  <c r="F28" i="1"/>
  <c r="S28" i="1" s="1"/>
  <c r="H26" i="1"/>
  <c r="U26" i="1" s="1"/>
  <c r="H25" i="1"/>
  <c r="U25" i="1" s="1"/>
  <c r="H23" i="1"/>
  <c r="U23" i="1" s="1"/>
  <c r="G23" i="1"/>
  <c r="T23" i="1" s="1"/>
  <c r="G21" i="1"/>
  <c r="T21" i="1" s="1"/>
  <c r="H20" i="1"/>
  <c r="U20" i="1" s="1"/>
  <c r="G19" i="1"/>
  <c r="T19" i="1" s="1"/>
  <c r="F17" i="1"/>
  <c r="S17" i="1" s="1"/>
  <c r="H14" i="1"/>
  <c r="U14" i="1" s="1"/>
  <c r="F13" i="1"/>
  <c r="S13" i="1" s="1"/>
  <c r="H12" i="1"/>
  <c r="U12" i="1" s="1"/>
  <c r="F10" i="1"/>
  <c r="S10" i="1" s="1"/>
  <c r="G9" i="1"/>
  <c r="T9" i="1" s="1"/>
  <c r="F7" i="1"/>
  <c r="S7" i="1" s="1"/>
  <c r="G24" i="4"/>
  <c r="X24" i="1" s="1"/>
  <c r="G21" i="4"/>
  <c r="X21" i="1" s="1"/>
  <c r="G19" i="4"/>
  <c r="X19" i="1" s="1"/>
  <c r="G17" i="4"/>
  <c r="X17" i="1" s="1"/>
  <c r="F17" i="4"/>
  <c r="W17" i="1" s="1"/>
  <c r="H15" i="4"/>
  <c r="Y15" i="1" s="1"/>
  <c r="F13" i="4"/>
  <c r="W13" i="1" s="1"/>
  <c r="G10" i="4"/>
  <c r="X10" i="1" s="1"/>
  <c r="C29" i="6"/>
  <c r="O29" i="6" s="1"/>
  <c r="G10" i="1"/>
  <c r="T10" i="1" s="1"/>
  <c r="G27" i="4"/>
  <c r="X27" i="1" s="1"/>
  <c r="F14" i="4"/>
  <c r="W14" i="1" s="1"/>
  <c r="G28" i="1"/>
  <c r="T28" i="1" s="1"/>
  <c r="H22" i="1"/>
  <c r="U22" i="1" s="1"/>
  <c r="H21" i="1"/>
  <c r="U21" i="1" s="1"/>
  <c r="H16" i="1"/>
  <c r="U16" i="1" s="1"/>
  <c r="H15" i="1"/>
  <c r="U15" i="1" s="1"/>
  <c r="H11" i="1"/>
  <c r="U11" i="1" s="1"/>
  <c r="F8" i="1"/>
  <c r="S8" i="1" s="1"/>
  <c r="F26" i="1"/>
  <c r="S26" i="1" s="1"/>
  <c r="H13" i="1"/>
  <c r="U13" i="1" s="1"/>
  <c r="F18" i="4"/>
  <c r="W18" i="1" s="1"/>
  <c r="H13" i="4"/>
  <c r="Y13" i="1" s="1"/>
  <c r="G24" i="1"/>
  <c r="T24" i="1" s="1"/>
  <c r="F18" i="1"/>
  <c r="S18" i="1" s="1"/>
  <c r="H9" i="1"/>
  <c r="U9" i="1" s="1"/>
  <c r="H17" i="1"/>
  <c r="U17" i="1" s="1"/>
  <c r="F25" i="1"/>
  <c r="S25" i="1" s="1"/>
  <c r="L2" i="6"/>
  <c r="F8" i="4"/>
  <c r="W8" i="1" s="1"/>
  <c r="E29" i="6"/>
  <c r="Q29" i="6" s="1"/>
  <c r="H28" i="1"/>
  <c r="U28" i="1" s="1"/>
  <c r="D29" i="6"/>
  <c r="P29" i="6" s="1"/>
  <c r="A4" i="6"/>
  <c r="L4" i="6" s="1"/>
  <c r="A2" i="4"/>
  <c r="E29" i="2"/>
  <c r="Q29" i="2" s="1"/>
  <c r="A4" i="2"/>
  <c r="L4" i="2" s="1"/>
  <c r="A2" i="2"/>
  <c r="L2" i="2" s="1"/>
  <c r="D29" i="2"/>
  <c r="P29" i="2" s="1"/>
  <c r="C29" i="2"/>
  <c r="O29" i="2" s="1"/>
  <c r="X30" i="1" l="1"/>
  <c r="W30" i="1"/>
  <c r="Y30" i="1"/>
  <c r="S30" i="1"/>
  <c r="T30" i="1"/>
  <c r="U30" i="1"/>
  <c r="H29" i="4"/>
  <c r="E30" i="6" s="1"/>
  <c r="F29" i="4"/>
  <c r="C30" i="6" s="1"/>
  <c r="O30" i="6" s="1"/>
  <c r="G29" i="4"/>
  <c r="D30" i="6" s="1"/>
  <c r="P30" i="6" s="1"/>
  <c r="H29" i="1"/>
  <c r="E30" i="2" s="1"/>
  <c r="G29" i="1"/>
  <c r="D30" i="2" s="1"/>
  <c r="D31" i="2" s="1"/>
  <c r="P31" i="2" s="1"/>
  <c r="F29" i="1"/>
  <c r="C30" i="2" s="1"/>
  <c r="O30" i="2" s="1"/>
  <c r="E31" i="6" l="1"/>
  <c r="Q31" i="6" s="1"/>
  <c r="Q30" i="6"/>
  <c r="Q30" i="2"/>
  <c r="E31" i="2"/>
  <c r="Q31" i="2" s="1"/>
  <c r="C31" i="6"/>
  <c r="O31" i="6" s="1"/>
  <c r="D31" i="6"/>
  <c r="P31" i="6" s="1"/>
  <c r="C31" i="2"/>
  <c r="O31" i="2" s="1"/>
  <c r="P30" i="2"/>
</calcChain>
</file>

<file path=xl/sharedStrings.xml><?xml version="1.0" encoding="utf-8"?>
<sst xmlns="http://schemas.openxmlformats.org/spreadsheetml/2006/main" count="6053" uniqueCount="1809">
  <si>
    <t>fed id</t>
  </si>
  <si>
    <t>community</t>
  </si>
  <si>
    <t>sequence</t>
  </si>
  <si>
    <t>number</t>
  </si>
  <si>
    <t>county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</si>
  <si>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</si>
  <si>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</si>
  <si>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</si>
  <si>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</si>
  <si>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</si>
  <si>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</si>
  <si>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</si>
  <si>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</si>
  <si>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</si>
  <si>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</si>
  <si>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</si>
  <si>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</si>
  <si>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</si>
  <si>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</si>
  <si>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</si>
  <si>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</si>
  <si>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</si>
  <si>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</si>
  <si>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</si>
  <si>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</si>
  <si>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</si>
  <si>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</si>
  <si>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</si>
  <si>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</si>
  <si>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</si>
  <si>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</si>
  <si>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</si>
  <si>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</si>
  <si>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</si>
  <si>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</si>
  <si>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</si>
  <si>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</si>
  <si>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</si>
  <si>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</si>
  <si>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</si>
  <si>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</si>
  <si>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</si>
  <si>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</si>
  <si>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</si>
  <si>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</si>
  <si>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</si>
  <si>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</si>
  <si>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</si>
  <si>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</si>
  <si>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</si>
  <si>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</si>
  <si>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</si>
  <si>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</si>
  <si>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</si>
  <si>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</si>
  <si>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</si>
  <si>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</si>
  <si>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</si>
  <si>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</si>
  <si>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</si>
  <si>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</si>
  <si>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</si>
  <si>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</si>
  <si>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</si>
  <si>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</si>
  <si>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</si>
  <si>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</si>
  <si>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</si>
  <si>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</si>
  <si>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</si>
  <si>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</si>
  <si>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</si>
  <si>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</si>
  <si>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</si>
  <si>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</si>
  <si>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</si>
  <si>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</si>
  <si>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</si>
  <si>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</si>
  <si>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</si>
  <si>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</si>
  <si>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</si>
  <si>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</si>
  <si>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</si>
  <si>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</si>
  <si>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</si>
  <si>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</si>
  <si>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</si>
  <si>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</si>
  <si>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</si>
  <si>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</si>
  <si>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</si>
  <si>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</si>
  <si>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</si>
  <si>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</si>
  <si>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</si>
  <si>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</si>
  <si>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</si>
  <si>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</si>
  <si>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</si>
  <si>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</si>
  <si>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</si>
  <si>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</si>
  <si>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</si>
  <si>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</si>
  <si>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</si>
  <si>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</si>
  <si>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</si>
  <si>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</si>
  <si>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</si>
  <si>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</si>
  <si>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</si>
  <si>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</si>
  <si>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</si>
  <si>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</si>
  <si>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</si>
  <si>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</si>
  <si>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</si>
  <si>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</si>
  <si>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</si>
  <si>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</si>
  <si>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</si>
  <si>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</si>
  <si>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</si>
  <si>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</si>
  <si>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</si>
  <si>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</si>
  <si>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</si>
  <si>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</si>
  <si>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</si>
  <si>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</si>
  <si>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</si>
  <si>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</si>
  <si>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</si>
  <si>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</si>
  <si>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</si>
  <si>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</si>
  <si>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</si>
  <si>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</si>
  <si>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</si>
  <si>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</si>
  <si>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</si>
  <si>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</si>
  <si>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</si>
  <si>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</si>
  <si>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</si>
  <si>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</si>
  <si>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</si>
  <si>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</si>
  <si>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</si>
  <si>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</si>
  <si>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</si>
  <si>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</si>
  <si>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</si>
  <si>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</si>
  <si>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</si>
  <si>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</si>
  <si>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</si>
  <si>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</si>
  <si>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</si>
  <si>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</si>
  <si>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</si>
  <si>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</si>
  <si>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</si>
  <si>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</si>
  <si>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</si>
  <si>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</si>
  <si>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</si>
  <si>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</si>
  <si>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</si>
  <si>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</si>
  <si>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</si>
  <si>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</si>
  <si>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</si>
  <si>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</si>
  <si>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</si>
  <si>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</si>
  <si>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</si>
  <si>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</si>
  <si>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</si>
  <si>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</si>
  <si>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</si>
  <si>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</si>
  <si>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</si>
  <si>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</si>
  <si>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</si>
  <si>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</si>
  <si>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</si>
  <si>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</si>
  <si>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</si>
  <si>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</si>
  <si>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</si>
  <si>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</si>
  <si>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</si>
  <si>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</si>
  <si>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</si>
  <si>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</si>
  <si>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</si>
  <si>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</si>
  <si>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</si>
  <si>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</si>
  <si>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</si>
  <si>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</si>
  <si>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</si>
  <si>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</si>
  <si>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</si>
  <si>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</si>
  <si>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</si>
  <si>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</si>
  <si>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</si>
  <si>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</si>
  <si>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</si>
  <si>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</si>
  <si>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</si>
  <si>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</si>
  <si>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</si>
  <si>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</si>
  <si>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</si>
  <si>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</si>
  <si>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</si>
  <si>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</si>
  <si>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</si>
  <si>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</si>
  <si>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</si>
  <si>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</si>
  <si>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</si>
  <si>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</si>
  <si>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</si>
  <si>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</si>
  <si>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</si>
  <si>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</si>
  <si>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</si>
  <si>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</si>
  <si>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</si>
  <si>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</si>
  <si>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</si>
  <si>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</si>
  <si>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</si>
  <si>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</si>
  <si>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</si>
  <si>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</si>
  <si>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</si>
  <si>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</si>
  <si>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</si>
  <si>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</si>
  <si>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</si>
  <si>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</si>
  <si>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</si>
  <si>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</si>
  <si>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</si>
  <si>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</si>
  <si>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</si>
  <si>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</si>
  <si>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</si>
  <si>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</si>
  <si>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</si>
  <si>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</si>
  <si>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</si>
  <si>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</si>
  <si>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</si>
  <si>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</si>
  <si>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</si>
  <si>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</si>
  <si>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</si>
  <si>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</si>
  <si>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</si>
  <si>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</si>
  <si>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</si>
  <si>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>South Hackensack Twp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</si>
  <si>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</si>
  <si>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</si>
  <si>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</si>
  <si>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</si>
  <si>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</si>
  <si>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</si>
  <si>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</si>
  <si>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</si>
  <si>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</si>
  <si>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</si>
  <si>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</si>
  <si>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</si>
  <si>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</si>
  <si>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</si>
  <si>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</si>
  <si>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</si>
  <si>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</si>
  <si>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</si>
  <si>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</si>
  <si>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</si>
  <si>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</si>
  <si>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</si>
  <si>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</si>
  <si>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</si>
  <si>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</si>
  <si>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</si>
  <si>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</si>
  <si>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</si>
  <si>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</si>
  <si>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</si>
  <si>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</si>
  <si>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</si>
  <si>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</si>
  <si>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</si>
  <si>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</si>
  <si>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</si>
  <si>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</si>
  <si>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</si>
  <si>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</si>
  <si>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</si>
  <si>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</si>
  <si>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</si>
  <si>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</si>
  <si>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</si>
  <si>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</si>
  <si>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</si>
  <si>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</si>
  <si>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</si>
  <si>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</si>
  <si>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</si>
  <si>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</si>
  <si>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</si>
  <si>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</si>
  <si>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</si>
  <si>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</si>
  <si>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</si>
  <si>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</si>
  <si>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</si>
  <si>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</si>
  <si>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</si>
  <si>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</si>
  <si>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</si>
  <si>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</si>
  <si>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</si>
  <si>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</si>
  <si>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</si>
  <si>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</si>
  <si>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</si>
  <si>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</si>
  <si>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</si>
  <si>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</si>
  <si>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</si>
  <si>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</si>
  <si>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</si>
  <si>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</si>
  <si>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</si>
  <si>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</si>
  <si>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</si>
  <si>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</si>
  <si>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</si>
  <si>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</si>
  <si>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</si>
  <si>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</si>
  <si>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</si>
  <si>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</si>
  <si>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</si>
  <si>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</si>
  <si>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</si>
  <si>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</si>
  <si>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</si>
  <si>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</si>
  <si>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</si>
  <si>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</si>
  <si>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</si>
  <si>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</si>
  <si>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</si>
  <si>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</si>
  <si>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</si>
  <si>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</si>
  <si>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</si>
  <si>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</si>
  <si>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</si>
  <si>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</si>
  <si>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</si>
  <si>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</si>
  <si>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</si>
  <si>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</si>
  <si>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</si>
  <si>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</si>
  <si>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</si>
  <si>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</si>
  <si>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</si>
  <si>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</si>
  <si>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</si>
  <si>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</si>
  <si>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</si>
  <si>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</si>
  <si>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</si>
  <si>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</si>
  <si>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</si>
  <si>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</si>
  <si>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</si>
  <si>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</si>
  <si>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</si>
  <si>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</si>
  <si>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</si>
  <si>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</si>
  <si>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</si>
  <si>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</si>
  <si>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</si>
  <si>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</si>
  <si>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</si>
  <si>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</si>
  <si>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</si>
  <si>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</si>
  <si>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</si>
  <si>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</si>
  <si>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</si>
  <si>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</si>
  <si>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</si>
  <si>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</si>
  <si>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</si>
  <si>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</si>
  <si>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</si>
  <si>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</si>
  <si>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</si>
  <si>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</si>
  <si>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</si>
  <si>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</si>
  <si>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</si>
  <si>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</si>
  <si>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</si>
  <si>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</si>
  <si>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</si>
  <si>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</si>
  <si>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</si>
  <si>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</si>
  <si>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</si>
  <si>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</si>
  <si>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</si>
  <si>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</si>
  <si>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</si>
  <si>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</si>
  <si>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</si>
  <si>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</si>
  <si>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</si>
  <si>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</si>
  <si>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</si>
  <si>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</si>
  <si>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</si>
  <si>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</si>
  <si>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</si>
  <si>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</si>
  <si>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</si>
  <si>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</si>
  <si>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</si>
  <si>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</si>
  <si>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</si>
  <si>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</si>
  <si>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</si>
  <si>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</si>
  <si>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</si>
  <si>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</si>
  <si>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</si>
  <si>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</si>
  <si>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</si>
  <si>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</si>
  <si>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</si>
  <si>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</si>
  <si>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</si>
  <si>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</si>
  <si>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</si>
  <si>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</si>
  <si>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</si>
  <si>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</si>
  <si>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</si>
  <si>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</si>
  <si>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</si>
  <si>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</si>
  <si>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</si>
  <si>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</si>
  <si>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</si>
  <si>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</si>
  <si>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</si>
  <si>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</si>
  <si>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</si>
  <si>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</si>
  <si>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</si>
  <si>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</si>
  <si>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</si>
  <si>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</si>
  <si>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</si>
  <si>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</si>
  <si>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</si>
  <si>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</si>
  <si>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</si>
  <si>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</si>
  <si>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</si>
  <si>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</si>
  <si>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</si>
  <si>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</si>
  <si>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</si>
  <si>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</si>
  <si>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</si>
  <si>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</si>
  <si>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</si>
  <si>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</si>
  <si>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</si>
  <si>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</si>
  <si>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</si>
  <si>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</si>
  <si>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</si>
  <si>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</si>
  <si>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</si>
  <si>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</si>
  <si>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</si>
  <si>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</si>
  <si>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</si>
  <si>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</si>
  <si>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</si>
  <si>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</si>
  <si>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</si>
  <si>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</si>
  <si>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</si>
  <si>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</si>
  <si>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</si>
  <si>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</si>
  <si>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</si>
  <si>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</si>
  <si>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</si>
  <si>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</si>
  <si>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</si>
  <si>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</si>
  <si>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</si>
  <si>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</si>
  <si>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</si>
  <si>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</si>
  <si>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</si>
  <si>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</si>
  <si>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</si>
  <si>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</si>
  <si>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</si>
  <si>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</si>
  <si>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</si>
  <si>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</si>
  <si>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</si>
  <si>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</si>
  <si>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</si>
  <si>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</si>
  <si>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</si>
  <si>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</si>
  <si>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</si>
  <si>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</si>
  <si>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</si>
  <si>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</si>
  <si>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</si>
  <si>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</si>
  <si>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</si>
  <si>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</si>
  <si>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</si>
  <si>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</si>
  <si>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</si>
  <si>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</si>
  <si>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</si>
  <si>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</si>
  <si>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</si>
  <si>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</si>
  <si>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</si>
  <si>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</si>
  <si>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</si>
  <si>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</si>
  <si>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</si>
  <si>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</si>
  <si>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</si>
  <si>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</si>
  <si>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</si>
  <si>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</si>
  <si>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</si>
  <si>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</si>
  <si>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</si>
  <si>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</si>
  <si>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</si>
  <si>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</si>
  <si>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</si>
  <si>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</si>
  <si>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</si>
  <si>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</si>
  <si>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</si>
  <si>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</si>
  <si>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</si>
  <si>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</si>
  <si>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</si>
  <si>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</si>
  <si>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</si>
  <si>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</si>
  <si>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</si>
  <si>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</si>
  <si>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</si>
  <si>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</si>
  <si>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</si>
  <si>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</si>
  <si>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</si>
  <si>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</si>
  <si>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</si>
  <si>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</si>
  <si>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</si>
  <si>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</si>
  <si>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</si>
  <si>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</si>
  <si>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</si>
  <si>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</si>
  <si>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</si>
  <si>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</si>
  <si>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</si>
  <si>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</si>
  <si>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</si>
  <si>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</si>
  <si>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</si>
  <si>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</si>
  <si>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</si>
  <si>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</si>
  <si>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</si>
  <si>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</si>
  <si>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</si>
  <si>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</si>
  <si>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</si>
  <si>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</si>
  <si>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</si>
  <si>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</si>
  <si>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</si>
  <si>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</si>
  <si>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</si>
  <si>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</si>
  <si>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</si>
  <si>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</si>
  <si>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</si>
  <si>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</si>
  <si>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</si>
  <si>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</si>
  <si>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</si>
  <si>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</si>
  <si>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</si>
  <si>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</si>
  <si>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</si>
  <si>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</si>
  <si>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</si>
  <si>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</si>
  <si>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</si>
  <si>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</si>
  <si>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</si>
  <si>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</si>
  <si>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</si>
  <si>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</si>
  <si>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</si>
  <si>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</si>
  <si>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</si>
  <si>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</si>
  <si>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</si>
  <si>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</si>
  <si>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</si>
  <si>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</si>
  <si>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</si>
  <si>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</si>
  <si>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</si>
  <si>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</si>
  <si>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</si>
  <si>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</si>
  <si>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</si>
  <si>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</si>
  <si>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</si>
  <si>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</si>
  <si>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</si>
  <si>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</si>
  <si>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</si>
  <si>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</si>
  <si>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</si>
  <si>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13085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</si>
  <si>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</si>
  <si>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</si>
  <si>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</si>
  <si>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</si>
  <si>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</si>
  <si>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</si>
  <si>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</si>
  <si>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</si>
  <si>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</si>
  <si>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</si>
  <si>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</si>
  <si>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</si>
  <si>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</si>
  <si>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</si>
  <si>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</si>
  <si>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</si>
  <si>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</si>
  <si>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</si>
  <si>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</si>
  <si>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</si>
  <si>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</si>
  <si>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</si>
  <si>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</si>
  <si>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</si>
  <si>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</si>
  <si>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</si>
  <si>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</si>
  <si>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</si>
  <si>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</si>
  <si>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</si>
  <si>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</si>
  <si>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</si>
  <si>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</si>
  <si>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</si>
  <si>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</si>
  <si>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</si>
  <si>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</si>
  <si>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</si>
  <si>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</si>
  <si>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</si>
  <si>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</si>
  <si>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</si>
  <si>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</si>
  <si>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</si>
  <si>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</si>
  <si>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</si>
  <si>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</si>
  <si>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</si>
  <si>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</si>
  <si>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</si>
  <si>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</si>
  <si>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</si>
  <si>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</si>
  <si>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</si>
  <si>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</si>
  <si>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</si>
  <si>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</si>
  <si>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</si>
  <si>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</si>
  <si>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</si>
  <si>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</si>
  <si>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</si>
  <si>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</si>
  <si>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</si>
  <si>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</si>
  <si>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</si>
  <si>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</si>
  <si>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</si>
  <si>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</si>
  <si>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</si>
  <si>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</si>
  <si>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</si>
  <si>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</si>
  <si>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</si>
  <si>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</si>
  <si>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</si>
  <si>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</si>
  <si>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</si>
  <si>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</si>
  <si>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</si>
  <si>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</si>
  <si>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</si>
  <si>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</si>
  <si>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</si>
  <si>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</si>
  <si>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</si>
  <si>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</si>
  <si>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</si>
  <si>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</si>
  <si>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</si>
  <si>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</si>
  <si>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</si>
  <si>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</si>
  <si>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</si>
  <si>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</si>
  <si>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</si>
  <si>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</si>
  <si>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</si>
  <si>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</si>
  <si>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</si>
  <si>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</si>
  <si>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</si>
  <si>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</si>
  <si>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</si>
  <si>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</si>
  <si>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</si>
  <si>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</si>
  <si>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</si>
  <si>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</si>
  <si>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</si>
  <si>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</si>
  <si>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</si>
  <si>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</si>
  <si>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</si>
  <si>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</si>
  <si>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</si>
  <si>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</si>
  <si>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</si>
  <si>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</si>
  <si>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</si>
  <si>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</si>
  <si>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</si>
  <si>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</si>
  <si>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</si>
  <si>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</si>
  <si>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</si>
  <si>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</si>
  <si>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</si>
  <si>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</si>
  <si>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</si>
  <si>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</si>
  <si>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</si>
  <si>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</si>
  <si>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</si>
  <si>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</si>
  <si>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</si>
  <si>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</si>
  <si>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</si>
  <si>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</si>
  <si>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</si>
  <si>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</si>
  <si>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</si>
  <si>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</si>
  <si>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</si>
  <si>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</si>
  <si>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</si>
  <si>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</si>
  <si>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</si>
  <si>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</si>
  <si>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</si>
  <si>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</si>
  <si>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</si>
  <si>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</si>
  <si>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</si>
  <si>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</si>
  <si>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</si>
  <si>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</si>
  <si>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</si>
  <si>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</si>
  <si>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</si>
  <si>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</si>
  <si>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</si>
  <si>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</si>
  <si>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</si>
  <si>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</si>
  <si>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</si>
  <si>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</si>
  <si>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</si>
  <si>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</si>
  <si>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</si>
  <si>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</si>
  <si>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</si>
  <si>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</si>
  <si>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</si>
  <si>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</si>
  <si>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</si>
  <si>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</si>
  <si>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</si>
  <si>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</si>
  <si>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</si>
  <si>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</si>
  <si>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</si>
  <si>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</si>
  <si>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</si>
  <si>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</si>
  <si>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</si>
  <si>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</si>
  <si>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</si>
  <si>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</si>
  <si>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</si>
  <si>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</si>
  <si>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</si>
  <si>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</si>
  <si>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</si>
  <si>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</si>
  <si>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</si>
  <si>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</si>
  <si>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</si>
  <si>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</si>
  <si>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</si>
  <si>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</si>
  <si>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</si>
  <si>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</si>
  <si>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</si>
  <si>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</si>
  <si>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</si>
  <si>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</si>
  <si>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</si>
  <si>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</si>
  <si>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</si>
  <si>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</si>
  <si>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</si>
  <si>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</si>
  <si>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</si>
  <si>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</si>
  <si>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</si>
  <si>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</si>
  <si>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</si>
  <si>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</si>
  <si>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</si>
  <si>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</si>
  <si>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</si>
  <si>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</si>
  <si>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</si>
  <si>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</si>
  <si>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</si>
  <si>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</si>
  <si>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</si>
  <si>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</si>
  <si>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</si>
  <si>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</si>
  <si>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</si>
  <si>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</si>
  <si>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</si>
  <si>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</si>
  <si>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</si>
  <si>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</si>
  <si>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</si>
  <si>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</si>
  <si>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</si>
  <si>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</si>
  <si>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</si>
  <si>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</si>
  <si>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</si>
  <si>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</si>
  <si>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</si>
  <si>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</si>
  <si>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</si>
  <si>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</si>
  <si>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</si>
  <si>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</si>
  <si>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</si>
  <si>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</si>
  <si>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</si>
  <si>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</si>
  <si>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</si>
  <si>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</si>
  <si>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</si>
  <si>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</si>
  <si>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</si>
  <si>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</si>
  <si>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</si>
  <si>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</si>
  <si>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</si>
  <si>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</si>
  <si>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</si>
  <si>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</si>
  <si>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</si>
  <si>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</si>
  <si>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</si>
  <si>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</si>
  <si>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>New Brunswick City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</si>
  <si>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</si>
  <si>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</si>
  <si>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</si>
  <si>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</si>
  <si>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</si>
  <si>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</si>
  <si>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</si>
  <si>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</si>
  <si>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</si>
  <si>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</si>
  <si>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</si>
  <si>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</si>
  <si>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</si>
  <si>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</si>
  <si>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</si>
  <si>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</si>
  <si>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</si>
  <si>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</si>
  <si>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</si>
  <si>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</si>
  <si>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</si>
  <si>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</si>
  <si>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</si>
  <si>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</si>
  <si>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</si>
  <si>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</si>
  <si>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</si>
  <si>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</si>
  <si>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</si>
  <si>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</si>
  <si>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</si>
  <si>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</si>
  <si>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</si>
  <si>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</si>
  <si>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</si>
  <si>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</si>
  <si>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</si>
  <si>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</si>
  <si>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</si>
  <si>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</si>
  <si>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</si>
  <si>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</si>
  <si>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</si>
  <si>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</si>
  <si>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</si>
  <si>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</si>
  <si>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</si>
  <si>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</si>
  <si>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</si>
  <si>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</si>
  <si>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</si>
  <si>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</si>
  <si>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</si>
  <si>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</si>
  <si>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</si>
  <si>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</si>
  <si>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</si>
  <si>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</si>
  <si>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</si>
  <si>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</si>
  <si>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</si>
  <si>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</si>
  <si>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</si>
  <si>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</si>
  <si>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</si>
  <si>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</si>
  <si>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</si>
  <si>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</si>
  <si>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</si>
  <si>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</si>
  <si>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</si>
  <si>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</si>
  <si>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</si>
  <si>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</si>
  <si>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</si>
  <si>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</si>
  <si>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</si>
  <si>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</si>
  <si>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</si>
  <si>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</si>
  <si>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</si>
  <si>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</si>
  <si>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</si>
  <si>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</si>
  <si>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</si>
  <si>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</si>
  <si>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</si>
  <si>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</si>
  <si>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</si>
  <si>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</si>
  <si>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</si>
  <si>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</si>
  <si>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</si>
  <si>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</si>
  <si>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</si>
  <si>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</si>
  <si>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</si>
  <si>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</si>
  <si>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</si>
  <si>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</si>
  <si>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</si>
  <si>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</si>
  <si>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</si>
  <si>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</si>
  <si>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</si>
  <si>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</si>
  <si>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</si>
  <si>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</si>
  <si>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</si>
  <si>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</si>
  <si>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</si>
  <si>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</si>
  <si>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</si>
  <si>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</si>
  <si>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</si>
  <si>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</si>
  <si>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</si>
  <si>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</si>
  <si>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</si>
  <si>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</si>
  <si>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</si>
  <si>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</si>
  <si>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</si>
  <si>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</si>
  <si>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</si>
  <si>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</si>
  <si>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</si>
  <si>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</si>
  <si>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</si>
  <si>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</si>
  <si>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</si>
  <si>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</si>
  <si>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</si>
  <si>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</si>
  <si>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</si>
  <si>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</si>
  <si>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</si>
  <si>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</si>
  <si>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</si>
  <si>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</si>
  <si>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</si>
  <si>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</si>
  <si>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</si>
  <si>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</si>
  <si>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</si>
  <si>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</si>
  <si>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</si>
  <si>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</si>
  <si>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</si>
  <si>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</si>
  <si>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</si>
  <si>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</si>
  <si>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</si>
  <si>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</si>
  <si>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</si>
  <si>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</si>
  <si>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</si>
  <si>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</si>
  <si>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</si>
  <si>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</si>
  <si>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</si>
  <si>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</si>
  <si>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</si>
  <si>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</si>
  <si>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</si>
  <si>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</si>
  <si>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</si>
  <si>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</si>
  <si>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</si>
  <si>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</si>
  <si>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</si>
  <si>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</si>
  <si>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</si>
  <si>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</si>
  <si>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</si>
  <si>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</si>
  <si>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</si>
  <si>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</si>
  <si>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>Spring Lake Heights Boro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</si>
  <si>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</si>
  <si>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</si>
  <si>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</si>
  <si>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</si>
  <si>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</si>
  <si>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</si>
  <si>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</si>
  <si>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</si>
  <si>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</si>
  <si>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</si>
  <si>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</si>
  <si>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</si>
  <si>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</si>
  <si>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</si>
  <si>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</si>
  <si>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</si>
  <si>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</si>
  <si>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</si>
  <si>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</si>
  <si>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</si>
  <si>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</si>
  <si>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</si>
  <si>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</si>
  <si>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</si>
  <si>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</si>
  <si>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</si>
  <si>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</si>
  <si>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</si>
  <si>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</si>
  <si>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</si>
  <si>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</si>
  <si>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</si>
  <si>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</si>
  <si>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</si>
  <si>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</si>
  <si>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</si>
  <si>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</si>
  <si>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</si>
  <si>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</si>
  <si>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</si>
  <si>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</si>
  <si>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</si>
  <si>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</si>
  <si>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</si>
  <si>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</si>
  <si>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</si>
  <si>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</si>
  <si>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</si>
  <si>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</si>
  <si>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</si>
  <si>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</si>
  <si>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</si>
  <si>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</si>
  <si>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</si>
  <si>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</si>
  <si>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</si>
  <si>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</si>
  <si>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</si>
  <si>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</si>
  <si>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</si>
  <si>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</si>
  <si>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</si>
  <si>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</si>
  <si>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</si>
  <si>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</si>
  <si>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</si>
  <si>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</si>
  <si>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</si>
  <si>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</si>
  <si>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</si>
  <si>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</si>
  <si>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</si>
  <si>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</si>
  <si>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</si>
  <si>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</si>
  <si>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</si>
  <si>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</si>
  <si>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</si>
  <si>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</si>
  <si>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</si>
  <si>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</si>
  <si>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</si>
  <si>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</si>
  <si>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</si>
  <si>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</si>
  <si>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</si>
  <si>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</si>
  <si>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</si>
  <si>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</si>
  <si>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</si>
  <si>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</si>
  <si>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</si>
  <si>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</si>
  <si>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</si>
  <si>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</si>
  <si>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</si>
  <si>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</si>
  <si>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</si>
  <si>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</si>
  <si>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</si>
  <si>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</si>
  <si>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</si>
  <si>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</si>
  <si>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</si>
  <si>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</si>
  <si>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</si>
  <si>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</si>
  <si>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</si>
  <si>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</si>
  <si>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</si>
  <si>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</si>
  <si>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</si>
  <si>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</si>
  <si>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</si>
  <si>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</si>
  <si>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</si>
  <si>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</si>
  <si>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</si>
  <si>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</si>
  <si>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</si>
  <si>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</si>
  <si>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</si>
  <si>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</si>
  <si>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</si>
  <si>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</si>
  <si>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</si>
  <si>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</si>
  <si>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</si>
  <si>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</si>
  <si>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</si>
  <si>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</si>
  <si>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</si>
  <si>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</si>
  <si>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</si>
  <si>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</si>
  <si>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</si>
  <si>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</si>
  <si>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</si>
  <si>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</si>
  <si>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</si>
  <si>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</si>
  <si>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</si>
  <si>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</si>
  <si>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</si>
  <si>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</si>
  <si>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</si>
  <si>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</si>
  <si>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</si>
  <si>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</si>
  <si>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</si>
  <si>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</si>
  <si>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</si>
  <si>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</si>
  <si>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</si>
  <si>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</si>
  <si>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</si>
  <si>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</si>
  <si>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</si>
  <si>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</si>
  <si>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</si>
  <si>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</si>
  <si>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</si>
  <si>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</si>
  <si>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</si>
  <si>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</si>
  <si>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</si>
  <si>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</si>
  <si>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</si>
  <si>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</si>
  <si>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</si>
  <si>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</si>
  <si>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</si>
  <si>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</si>
  <si>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</si>
  <si>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</si>
  <si>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</si>
  <si>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</si>
  <si>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</si>
  <si>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</si>
  <si>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</si>
  <si>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</si>
  <si>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</si>
  <si>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</si>
  <si>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</si>
  <si>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</si>
  <si>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</si>
  <si>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</si>
  <si>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</si>
  <si>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</si>
  <si>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</si>
  <si>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</si>
  <si>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</si>
  <si>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</si>
  <si>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</si>
  <si>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</si>
  <si>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</si>
  <si>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</si>
  <si>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</si>
  <si>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</si>
  <si>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</si>
  <si>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</si>
  <si>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</si>
  <si>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</si>
  <si>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</si>
  <si>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</si>
  <si>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</si>
  <si>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</si>
  <si>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</si>
  <si>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</si>
  <si>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</si>
  <si>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</si>
  <si>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</si>
  <si>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</si>
  <si>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</si>
  <si>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</si>
  <si>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</si>
  <si>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</si>
  <si>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</si>
  <si>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</si>
  <si>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</si>
  <si>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</si>
  <si>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</si>
  <si>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</si>
  <si>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</si>
  <si>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</si>
  <si>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</si>
  <si>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</si>
  <si>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</si>
  <si>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</si>
  <si>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</si>
  <si>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</si>
  <si>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</si>
  <si>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</si>
  <si>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</si>
  <si>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</si>
  <si>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</si>
  <si>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</si>
  <si>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</si>
  <si>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</si>
  <si>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</si>
  <si>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</si>
  <si>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</si>
  <si>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</si>
  <si>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</si>
  <si>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</si>
  <si>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</si>
  <si>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</si>
  <si>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</si>
  <si>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</si>
  <si>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</si>
  <si>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</si>
  <si>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</si>
  <si>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</si>
  <si>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</si>
  <si>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</si>
  <si>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</si>
  <si>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</si>
  <si>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</si>
  <si>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</si>
  <si>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</si>
  <si>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</si>
  <si>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</si>
  <si>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</si>
  <si>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</si>
  <si>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</si>
  <si>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</si>
  <si>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</si>
  <si>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</si>
  <si>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</si>
  <si>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</si>
  <si>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</si>
  <si>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</si>
  <si>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</si>
  <si>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</si>
  <si>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</si>
  <si>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</si>
  <si>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</si>
  <si>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</si>
  <si>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</si>
  <si>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</si>
  <si>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</si>
  <si>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</si>
  <si>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</si>
  <si>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</si>
  <si>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</si>
  <si>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</si>
  <si>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</si>
  <si>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</si>
  <si>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</si>
  <si>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</si>
  <si>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</si>
  <si>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</si>
  <si>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</si>
  <si>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</si>
  <si>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</si>
  <si>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</si>
  <si>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</si>
  <si>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</si>
  <si>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</si>
  <si>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</si>
  <si>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</si>
  <si>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</si>
  <si>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</si>
  <si>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</si>
  <si>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</si>
  <si>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</si>
  <si>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</si>
  <si>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</si>
  <si>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</si>
  <si>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</si>
  <si>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</si>
  <si>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</si>
  <si>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</si>
  <si>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</si>
  <si>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</si>
  <si>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</si>
  <si>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</si>
  <si>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</si>
  <si>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</si>
  <si>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</si>
  <si>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</si>
  <si>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</si>
  <si>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</si>
  <si>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</si>
  <si>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</si>
  <si>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</si>
  <si>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</si>
  <si>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</si>
  <si>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</si>
  <si>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</si>
  <si>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</si>
  <si>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</si>
  <si>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</si>
  <si>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</si>
  <si>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</si>
  <si>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</si>
  <si>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</si>
  <si>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</si>
  <si>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</si>
  <si>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</si>
  <si>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</si>
  <si>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</si>
  <si>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</si>
  <si>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</si>
  <si>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</si>
  <si>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</si>
  <si>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</si>
  <si>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</si>
  <si>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</si>
  <si>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</si>
  <si>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</si>
  <si>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</si>
  <si>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</si>
  <si>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</si>
  <si>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</si>
  <si>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</si>
  <si>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</si>
  <si>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</si>
  <si>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</si>
  <si>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</si>
  <si>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</si>
  <si>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</si>
  <si>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</si>
  <si>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</si>
  <si>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</si>
  <si>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</si>
  <si>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</si>
  <si>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</si>
  <si>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</si>
  <si>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</si>
  <si>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</si>
  <si>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>South Bound Brook Boro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</si>
  <si>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</si>
  <si>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</si>
  <si>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</si>
  <si>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</si>
  <si>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</si>
  <si>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</si>
  <si>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</si>
  <si>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</si>
  <si>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</si>
  <si>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</si>
  <si>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</si>
  <si>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</si>
  <si>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</si>
  <si>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</si>
  <si>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</si>
  <si>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</si>
  <si>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</si>
  <si>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</si>
  <si>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</si>
  <si>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</si>
  <si>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</si>
  <si>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</si>
  <si>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</si>
  <si>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</si>
  <si>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</si>
  <si>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</si>
  <si>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</si>
  <si>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</si>
  <si>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</si>
  <si>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</si>
  <si>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</si>
  <si>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</si>
  <si>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</si>
  <si>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</si>
  <si>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</si>
  <si>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</si>
  <si>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</si>
  <si>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</si>
  <si>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</si>
  <si>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</si>
  <si>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</si>
  <si>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</si>
  <si>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</si>
  <si>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</si>
  <si>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</si>
  <si>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</si>
  <si>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</si>
  <si>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</si>
  <si>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</si>
  <si>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</si>
  <si>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</si>
  <si>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</si>
  <si>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</si>
  <si>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</si>
  <si>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</si>
  <si>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</si>
  <si>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</si>
  <si>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</si>
  <si>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</si>
  <si>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</si>
  <si>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</si>
  <si>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</si>
  <si>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</si>
  <si>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</si>
  <si>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</si>
  <si>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</si>
  <si>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</si>
  <si>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</si>
  <si>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</si>
  <si>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</si>
  <si>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</si>
  <si>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</si>
  <si>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</si>
  <si>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</si>
  <si>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</si>
  <si>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</si>
  <si>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</si>
  <si>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</si>
  <si>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 xml:space="preserve">39005 </t>
  </si>
  <si>
    <t>2001</t>
  </si>
  <si>
    <t>Berkeley Heights Township</t>
  </si>
  <si>
    <t xml:space="preserve">39010 </t>
  </si>
  <si>
    <t>2002</t>
  </si>
  <si>
    <t>Clark Township</t>
  </si>
  <si>
    <t xml:space="preserve">39015 </t>
  </si>
  <si>
    <t>2003</t>
  </si>
  <si>
    <t>Cranford Township</t>
  </si>
  <si>
    <t xml:space="preserve">39020 </t>
  </si>
  <si>
    <t>2004</t>
  </si>
  <si>
    <t>Elizabeth City</t>
  </si>
  <si>
    <t xml:space="preserve">39025 </t>
  </si>
  <si>
    <t>2005</t>
  </si>
  <si>
    <t>Fanwood Borough</t>
  </si>
  <si>
    <t xml:space="preserve">39030 </t>
  </si>
  <si>
    <t>2006</t>
  </si>
  <si>
    <t>Garwood Borough</t>
  </si>
  <si>
    <t xml:space="preserve">39035 </t>
  </si>
  <si>
    <t>2007</t>
  </si>
  <si>
    <t>Hillside Township</t>
  </si>
  <si>
    <t xml:space="preserve">39040 </t>
  </si>
  <si>
    <t>2008</t>
  </si>
  <si>
    <t>Kenilworth Borough</t>
  </si>
  <si>
    <t xml:space="preserve">39045 </t>
  </si>
  <si>
    <t>2009</t>
  </si>
  <si>
    <t>Linden City</t>
  </si>
  <si>
    <t xml:space="preserve">39050 </t>
  </si>
  <si>
    <t>2010</t>
  </si>
  <si>
    <t>Mountainside Borough</t>
  </si>
  <si>
    <t xml:space="preserve">39055 </t>
  </si>
  <si>
    <t>2011</t>
  </si>
  <si>
    <t>New Providence Borough</t>
  </si>
  <si>
    <t xml:space="preserve">39060 </t>
  </si>
  <si>
    <t>2012</t>
  </si>
  <si>
    <t>Plainfield City</t>
  </si>
  <si>
    <t xml:space="preserve">39065 </t>
  </si>
  <si>
    <t>2013</t>
  </si>
  <si>
    <t>Rahway City</t>
  </si>
  <si>
    <t xml:space="preserve">39070 </t>
  </si>
  <si>
    <t>2014</t>
  </si>
  <si>
    <t>Roselle Borough</t>
  </si>
  <si>
    <t xml:space="preserve">39075 </t>
  </si>
  <si>
    <t>2015</t>
  </si>
  <si>
    <t>Roselle Park Borough</t>
  </si>
  <si>
    <t xml:space="preserve">39080 </t>
  </si>
  <si>
    <t>2016</t>
  </si>
  <si>
    <t>Scotch Plains Township</t>
  </si>
  <si>
    <t xml:space="preserve">39085 </t>
  </si>
  <si>
    <t>2017</t>
  </si>
  <si>
    <t xml:space="preserve">39090 </t>
  </si>
  <si>
    <t>2018</t>
  </si>
  <si>
    <t>Summit City</t>
  </si>
  <si>
    <t xml:space="preserve">39095 </t>
  </si>
  <si>
    <t>2019</t>
  </si>
  <si>
    <t xml:space="preserve">39100 </t>
  </si>
  <si>
    <t>2020</t>
  </si>
  <si>
    <t>Westfield Town</t>
  </si>
  <si>
    <t xml:space="preserve">39105 </t>
  </si>
  <si>
    <t>2021</t>
  </si>
  <si>
    <t>Winfield Township</t>
  </si>
  <si>
    <t xml:space="preserve">41005 </t>
  </si>
  <si>
    <t>2101</t>
  </si>
  <si>
    <t>Allamuchy Township</t>
  </si>
  <si>
    <t xml:space="preserve">41010 </t>
  </si>
  <si>
    <t>2102</t>
  </si>
  <si>
    <t>Alpha Borough</t>
  </si>
  <si>
    <t xml:space="preserve">41015 </t>
  </si>
  <si>
    <t>2103</t>
  </si>
  <si>
    <t>Belvidere Town</t>
  </si>
  <si>
    <t xml:space="preserve">41020 </t>
  </si>
  <si>
    <t>2104</t>
  </si>
  <si>
    <t>Blairstown Township</t>
  </si>
  <si>
    <t xml:space="preserve">41025 </t>
  </si>
  <si>
    <t>2105</t>
  </si>
  <si>
    <t xml:space="preserve">41030 </t>
  </si>
  <si>
    <t>2106</t>
  </si>
  <si>
    <t>Frelinghuysen Township</t>
  </si>
  <si>
    <t xml:space="preserve">41035 </t>
  </si>
  <si>
    <t>2107</t>
  </si>
  <si>
    <t xml:space="preserve">41040 </t>
  </si>
  <si>
    <t>2108</t>
  </si>
  <si>
    <t>Hackettstown Town</t>
  </si>
  <si>
    <t xml:space="preserve">41045 </t>
  </si>
  <si>
    <t>2109</t>
  </si>
  <si>
    <t>Hardwick Township</t>
  </si>
  <si>
    <t xml:space="preserve">41050 </t>
  </si>
  <si>
    <t>2110</t>
  </si>
  <si>
    <t>Harmony Township</t>
  </si>
  <si>
    <t xml:space="preserve">41055 </t>
  </si>
  <si>
    <t>2111</t>
  </si>
  <si>
    <t>Hope Township</t>
  </si>
  <si>
    <t xml:space="preserve">41060 </t>
  </si>
  <si>
    <t>2112</t>
  </si>
  <si>
    <t>Independence Township</t>
  </si>
  <si>
    <t xml:space="preserve">41065 </t>
  </si>
  <si>
    <t>2113</t>
  </si>
  <si>
    <t>Knowlton Township</t>
  </si>
  <si>
    <t xml:space="preserve">41070 </t>
  </si>
  <si>
    <t>2114</t>
  </si>
  <si>
    <t>Liberty Township</t>
  </si>
  <si>
    <t xml:space="preserve">41075 </t>
  </si>
  <si>
    <t>2115</t>
  </si>
  <si>
    <t>Lopatcong Township</t>
  </si>
  <si>
    <t xml:space="preserve">41080 </t>
  </si>
  <si>
    <t>2116</t>
  </si>
  <si>
    <t xml:space="preserve">41085 </t>
  </si>
  <si>
    <t>2117</t>
  </si>
  <si>
    <t>Oxford Township</t>
  </si>
  <si>
    <t>Pahaquary Township</t>
  </si>
  <si>
    <t xml:space="preserve">41095 </t>
  </si>
  <si>
    <t>2119</t>
  </si>
  <si>
    <t>Phillipsburg Town</t>
  </si>
  <si>
    <t xml:space="preserve">41100 </t>
  </si>
  <si>
    <t>2120</t>
  </si>
  <si>
    <t>Pohatcong Township</t>
  </si>
  <si>
    <t xml:space="preserve">41105 </t>
  </si>
  <si>
    <t>2121</t>
  </si>
  <si>
    <t>Washington Borough</t>
  </si>
  <si>
    <t xml:space="preserve">41110 </t>
  </si>
  <si>
    <t>2122</t>
  </si>
  <si>
    <t xml:space="preserve">41115 </t>
  </si>
  <si>
    <t>2123</t>
  </si>
  <si>
    <t>White Township</t>
  </si>
  <si>
    <t>State Buildings</t>
  </si>
  <si>
    <t>Total</t>
  </si>
  <si>
    <t>Additions</t>
  </si>
  <si>
    <t>proc_date</t>
  </si>
  <si>
    <t>New construction</t>
  </si>
  <si>
    <t>State buildings</t>
  </si>
  <si>
    <t>New Jersey</t>
  </si>
  <si>
    <t>municipality</t>
  </si>
  <si>
    <t>Top municipalities</t>
  </si>
  <si>
    <t>Top as % of New Jersey</t>
  </si>
  <si>
    <t>Toms River Township</t>
  </si>
  <si>
    <t>Lake Como Borough</t>
  </si>
  <si>
    <t>No report</t>
  </si>
  <si>
    <t>Robbinsville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</si>
  <si>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</si>
  <si>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</si>
  <si>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</si>
  <si>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</si>
  <si>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</si>
  <si>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</si>
  <si>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</si>
  <si>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</si>
  <si>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</si>
  <si>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</si>
  <si>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</si>
  <si>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9999</t>
  </si>
  <si>
    <t>PERMIT</t>
  </si>
  <si>
    <t>ACTIVITY</t>
  </si>
  <si>
    <t/>
  </si>
  <si>
    <t>TYPE</t>
  </si>
  <si>
    <t>code 2012</t>
  </si>
  <si>
    <t>1109</t>
  </si>
  <si>
    <t>1110</t>
  </si>
  <si>
    <t>2118</t>
  </si>
  <si>
    <t>LAKEWOOD TWP</t>
  </si>
  <si>
    <t>Retail square feet by perm (retail1)</t>
  </si>
  <si>
    <t>Retail sq ft by perm (retail2)</t>
  </si>
  <si>
    <t>COMU</t>
  </si>
  <si>
    <t>See Princeton (1114)</t>
  </si>
  <si>
    <t>LONG BRANCH CITY</t>
  </si>
  <si>
    <t>SHREWSBURY BORO</t>
  </si>
  <si>
    <t>process</t>
  </si>
  <si>
    <t>See Hardwick Twp.</t>
  </si>
  <si>
    <t>LAWRENCE TWP</t>
  </si>
  <si>
    <t>muni</t>
  </si>
  <si>
    <t>tot</t>
  </si>
  <si>
    <t>new</t>
  </si>
  <si>
    <t>add</t>
  </si>
  <si>
    <t>Princeton (1114)</t>
  </si>
  <si>
    <t>GARFIELD CITY</t>
  </si>
  <si>
    <t>TETERBORO BORO</t>
  </si>
  <si>
    <t>rank</t>
  </si>
  <si>
    <t>AREA NAME</t>
  </si>
  <si>
    <t>Table 9b.</t>
  </si>
  <si>
    <t>Table 9c.</t>
  </si>
  <si>
    <t>PISCATAWAY TWP</t>
  </si>
  <si>
    <t>New</t>
  </si>
  <si>
    <t>construction</t>
  </si>
  <si>
    <t>Year-to-Date</t>
  </si>
  <si>
    <t>Table 9a</t>
  </si>
  <si>
    <t>top municipalities</t>
  </si>
  <si>
    <t>WILDWOOD CITY</t>
  </si>
  <si>
    <t>EDISON TWP</t>
  </si>
  <si>
    <t>STATE OFFICE</t>
  </si>
  <si>
    <t>State Building</t>
  </si>
  <si>
    <t>EGG HARBOR TWP</t>
  </si>
  <si>
    <t>ROBBINSVILLE</t>
  </si>
  <si>
    <t>STAFFORD TWP</t>
  </si>
  <si>
    <t>HOWELL TWP</t>
  </si>
  <si>
    <t>BRIDGEWATER TWP</t>
  </si>
  <si>
    <t>LACEY TWP</t>
  </si>
  <si>
    <t>EAST WINDSOR TWP</t>
  </si>
  <si>
    <t>RARITAN TWP</t>
  </si>
  <si>
    <t>OLD BRIDGE TWP</t>
  </si>
  <si>
    <t>JERSEY CITY</t>
  </si>
  <si>
    <t>METUCHEN BORO</t>
  </si>
  <si>
    <t>BLAIRSTOWN TWP</t>
  </si>
  <si>
    <t>CAMDEN CITY</t>
  </si>
  <si>
    <t>WOODLAND PARK BORO</t>
  </si>
  <si>
    <t>GLEN ROCK BORO</t>
  </si>
  <si>
    <t>CHERRY HILL TWP</t>
  </si>
  <si>
    <t>DOVER TWP</t>
  </si>
  <si>
    <t>HILLSIDE TWP</t>
  </si>
  <si>
    <t>LINDEN CITY</t>
  </si>
  <si>
    <t>20160307</t>
  </si>
  <si>
    <t>20160407</t>
  </si>
  <si>
    <t>Missing data</t>
  </si>
  <si>
    <t>See Hardwick</t>
  </si>
  <si>
    <t>FORT LEE BORO</t>
  </si>
  <si>
    <t>ELIZABETH CITY</t>
  </si>
  <si>
    <t>TEANECK TWP</t>
  </si>
  <si>
    <t>MANSFIELD TWP</t>
  </si>
  <si>
    <t>MAPLEWOOD TWP</t>
  </si>
  <si>
    <t>MONTVILLE TWP</t>
  </si>
  <si>
    <t>BEACHWOOD BORO</t>
  </si>
  <si>
    <t>POINT PLEASANT BORO</t>
  </si>
  <si>
    <t>Square feet of retail space authorized by building permits, March 2016</t>
  </si>
  <si>
    <t>Source:  New Jersey Department of Community Affairs, 5/9/16</t>
  </si>
  <si>
    <t xml:space="preserve"> March 2015</t>
  </si>
  <si>
    <t>20160509</t>
  </si>
  <si>
    <t>see Princeton (1114)</t>
  </si>
  <si>
    <t>CLOSTER BORO</t>
  </si>
  <si>
    <t>BORDENTOWN TWP</t>
  </si>
  <si>
    <t>MOORESTOWN TWP</t>
  </si>
  <si>
    <t>SEA ISLE CITY</t>
  </si>
  <si>
    <t>VINELAND CITY</t>
  </si>
  <si>
    <t>MILLBURN TWP</t>
  </si>
  <si>
    <t>NEWARK CITY</t>
  </si>
  <si>
    <t>DEPTFORD TWP</t>
  </si>
  <si>
    <t>KEARNY TOWN</t>
  </si>
  <si>
    <t>PLAINSBORO TWP</t>
  </si>
  <si>
    <t>MORRISTOWN TOWN</t>
  </si>
  <si>
    <t>PARSIPPANY-TROY HILLS TWP</t>
  </si>
  <si>
    <t>ROCKAWAY TWP</t>
  </si>
  <si>
    <t>LITTLE EGG HARBOR TWP</t>
  </si>
  <si>
    <t>NORTH PLAINFIELD BORO</t>
  </si>
  <si>
    <t>March</t>
  </si>
  <si>
    <t>Square feet of retail space authorized by building permits, January-March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</si>
</sst>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37" x14ac:knownFonts="1">
    <font>
      <sz val="10"/>
      <name val="Arial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double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/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indexed="64"/>
      </bottom>
      <diagonal/>
    </border>
  </borders>
  <cellStyleXfs count="46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4" applyNumberFormat="0" applyAlignment="0" applyProtection="0"/>
    <xf numFmtId="0" fontId="20" fillId="29" borderId="5" applyNumberFormat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31" borderId="4" applyNumberFormat="0" applyAlignment="0" applyProtection="0"/>
    <xf numFmtId="0" fontId="27" fillId="0" borderId="9" applyNumberFormat="0" applyFill="0" applyAlignment="0" applyProtection="0"/>
    <xf numFmtId="0" fontId="28" fillId="32" borderId="0" applyNumberFormat="0" applyBorder="0" applyAlignment="0" applyProtection="0"/>
    <xf numFmtId="0" fontId="16" fillId="0" borderId="0"/>
    <xf numFmtId="0" fontId="4" fillId="0" borderId="0"/>
    <xf numFmtId="0" fontId="12" fillId="2" borderId="0"/>
    <xf numFmtId="0" fontId="11" fillId="2" borderId="0"/>
    <xf numFmtId="0" fontId="16" fillId="33" borderId="10" applyNumberFormat="0" applyFont="0" applyAlignment="0" applyProtection="0"/>
    <xf numFmtId="0" fontId="29" fillId="28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shrinkToFit="1"/>
    </xf>
    <xf numFmtId="0" fontId="5" fillId="0" borderId="0" xfId="0" applyNumberFormat="1" applyFont="1"/>
    <xf numFmtId="0" fontId="6" fillId="0" borderId="0" xfId="0" applyNumberFormat="1" applyFont="1" applyAlignment="1">
      <alignment horizontal="right" shrinkToFit="1"/>
    </xf>
    <xf numFmtId="0" fontId="2" fillId="0" borderId="0" xfId="0" applyNumberFormat="1" applyFont="1" applyBorder="1"/>
    <xf numFmtId="0" fontId="4" fillId="0" borderId="0" xfId="0" applyNumberFormat="1" applyFont="1" applyBorder="1"/>
    <xf numFmtId="0" fontId="5" fillId="0" borderId="0" xfId="0" applyNumberFormat="1" applyFont="1" applyBorder="1"/>
    <xf numFmtId="37" fontId="5" fillId="0" borderId="0" xfId="0" applyNumberFormat="1" applyFont="1" applyBorder="1" applyAlignment="1">
      <alignment shrinkToFit="1"/>
    </xf>
    <xf numFmtId="0" fontId="8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right" shrinkToFit="1"/>
    </xf>
    <xf numFmtId="0" fontId="2" fillId="0" borderId="0" xfId="0" applyFont="1"/>
    <xf numFmtId="37" fontId="9" fillId="0" borderId="0" xfId="0" applyNumberFormat="1" applyFont="1" applyBorder="1" applyAlignment="1">
      <alignment horizontal="right" shrinkToFit="1"/>
    </xf>
    <xf numFmtId="0" fontId="8" fillId="0" borderId="0" xfId="0" applyFont="1" applyAlignment="1">
      <alignment horizontal="right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left"/>
    </xf>
    <xf numFmtId="37" fontId="9" fillId="0" borderId="1" xfId="0" applyNumberFormat="1" applyFont="1" applyBorder="1"/>
    <xf numFmtId="37" fontId="9" fillId="0" borderId="1" xfId="0" applyNumberFormat="1" applyFont="1" applyBorder="1" applyAlignment="1">
      <alignment horizontal="right" shrinkToFit="1"/>
    </xf>
    <xf numFmtId="0" fontId="8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NumberFormat="1" applyFont="1" applyFill="1" applyBorder="1"/>
    <xf numFmtId="37" fontId="5" fillId="0" borderId="0" xfId="0" applyNumberFormat="1" applyFont="1" applyFill="1" applyBorder="1" applyAlignment="1">
      <alignment shrinkToFit="1"/>
    </xf>
    <xf numFmtId="37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1" fontId="5" fillId="0" borderId="0" xfId="0" applyNumberFormat="1" applyFont="1"/>
    <xf numFmtId="1" fontId="2" fillId="0" borderId="0" xfId="0" applyNumberFormat="1" applyFont="1"/>
    <xf numFmtId="1" fontId="8" fillId="0" borderId="1" xfId="0" applyNumberFormat="1" applyFont="1" applyBorder="1"/>
    <xf numFmtId="1" fontId="0" fillId="0" borderId="0" xfId="0" applyNumberFormat="1"/>
    <xf numFmtId="3" fontId="4" fillId="0" borderId="0" xfId="0" applyNumberFormat="1" applyFont="1" applyBorder="1"/>
    <xf numFmtId="0" fontId="0" fillId="0" borderId="0" xfId="0" applyAlignment="1">
      <alignment horizontal="right"/>
    </xf>
    <xf numFmtId="37" fontId="4" fillId="0" borderId="0" xfId="0" applyNumberFormat="1" applyFont="1" applyBorder="1" applyAlignment="1">
      <alignment horizontal="right" shrinkToFit="1"/>
    </xf>
    <xf numFmtId="0" fontId="4" fillId="0" borderId="0" xfId="0" applyNumberFormat="1" applyFont="1" applyAlignment="1">
      <alignment horizontal="right" shrinkToFit="1"/>
    </xf>
    <xf numFmtId="37" fontId="0" fillId="0" borderId="0" xfId="0" applyNumberFormat="1" applyAlignment="1">
      <alignment horizontal="right"/>
    </xf>
    <xf numFmtId="3" fontId="0" fillId="0" borderId="0" xfId="0" applyNumberFormat="1"/>
    <xf numFmtId="0" fontId="4" fillId="0" borderId="0" xfId="0" applyNumberFormat="1" applyFont="1"/>
    <xf numFmtId="0" fontId="13" fillId="0" borderId="0" xfId="0" applyNumberFormat="1" applyFont="1"/>
    <xf numFmtId="0" fontId="6" fillId="0" borderId="1" xfId="0" applyNumberFormat="1" applyFont="1" applyBorder="1"/>
    <xf numFmtId="1" fontId="33" fillId="0" borderId="0" xfId="0" applyNumberFormat="1" applyFont="1" applyAlignment="1">
      <alignment horizontal="center"/>
    </xf>
    <xf numFmtId="165" fontId="16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0" fontId="34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49" fontId="4" fillId="0" borderId="0" xfId="0" applyNumberFormat="1" applyFont="1"/>
    <xf numFmtId="49" fontId="0" fillId="0" borderId="0" xfId="0" applyNumberFormat="1"/>
    <xf numFmtId="49" fontId="16" fillId="0" borderId="0" xfId="0" applyNumberFormat="1" applyFont="1" applyAlignment="1" applyProtection="1">
      <alignment horizontal="left"/>
      <protection locked="0"/>
    </xf>
    <xf numFmtId="49" fontId="34" fillId="0" borderId="0" xfId="0" applyNumberFormat="1" applyFont="1"/>
    <xf numFmtId="49" fontId="4" fillId="0" borderId="1" xfId="0" applyNumberFormat="1" applyFont="1" applyBorder="1" applyAlignment="1">
      <alignment horizontal="left"/>
    </xf>
    <xf numFmtId="0" fontId="14" fillId="0" borderId="0" xfId="0" applyFont="1"/>
    <xf numFmtId="37" fontId="4" fillId="0" borderId="13" xfId="0" applyNumberFormat="1" applyFont="1" applyBorder="1" applyAlignment="1">
      <alignment horizontal="right" shrinkToFit="1"/>
    </xf>
    <xf numFmtId="0" fontId="11" fillId="0" borderId="0" xfId="0" applyFont="1"/>
    <xf numFmtId="3" fontId="0" fillId="0" borderId="13" xfId="0" applyNumberFormat="1" applyBorder="1"/>
    <xf numFmtId="0" fontId="0" fillId="0" borderId="13" xfId="0" applyBorder="1"/>
    <xf numFmtId="3" fontId="13" fillId="0" borderId="13" xfId="0" applyNumberFormat="1" applyFont="1" applyBorder="1"/>
    <xf numFmtId="0" fontId="13" fillId="0" borderId="13" xfId="0" applyFont="1" applyBorder="1"/>
    <xf numFmtId="3" fontId="0" fillId="0" borderId="14" xfId="0" applyNumberFormat="1" applyBorder="1"/>
    <xf numFmtId="0" fontId="0" fillId="0" borderId="14" xfId="0" applyBorder="1"/>
    <xf numFmtId="0" fontId="0" fillId="0" borderId="1" xfId="0" applyBorder="1"/>
    <xf numFmtId="0" fontId="13" fillId="0" borderId="1" xfId="0" applyFont="1" applyBorder="1"/>
    <xf numFmtId="37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0" fillId="0" borderId="0" xfId="0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0" fillId="0" borderId="3" xfId="0" applyBorder="1"/>
    <xf numFmtId="0" fontId="0" fillId="34" borderId="2" xfId="0" applyFill="1" applyBorder="1"/>
    <xf numFmtId="0" fontId="0" fillId="34" borderId="3" xfId="0" applyFill="1" applyBorder="1"/>
    <xf numFmtId="17" fontId="2" fillId="34" borderId="0" xfId="0" applyNumberFormat="1" applyFont="1" applyFill="1" applyBorder="1"/>
    <xf numFmtId="3" fontId="2" fillId="34" borderId="0" xfId="0" applyNumberFormat="1" applyFont="1" applyFill="1" applyBorder="1"/>
    <xf numFmtId="0" fontId="0" fillId="34" borderId="0" xfId="0" applyFill="1" applyBorder="1"/>
    <xf numFmtId="0" fontId="13" fillId="0" borderId="1" xfId="0" applyNumberFormat="1" applyFont="1" applyBorder="1"/>
    <xf numFmtId="37" fontId="6" fillId="0" borderId="1" xfId="0" applyNumberFormat="1" applyFont="1" applyBorder="1" applyAlignment="1">
      <alignment horizontal="right" shrinkToFit="1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left"/>
    </xf>
    <xf numFmtId="0" fontId="13" fillId="0" borderId="1" xfId="0" applyNumberFormat="1" applyFont="1" applyBorder="1" applyAlignment="1">
      <alignment horizontal="left"/>
    </xf>
    <xf numFmtId="3" fontId="4" fillId="0" borderId="15" xfId="0" applyNumberFormat="1" applyFont="1" applyBorder="1"/>
    <xf numFmtId="0" fontId="4" fillId="0" borderId="13" xfId="0" applyFont="1" applyBorder="1"/>
    <xf numFmtId="0" fontId="15" fillId="0" borderId="13" xfId="0" applyFont="1" applyBorder="1"/>
    <xf numFmtId="0" fontId="13" fillId="0" borderId="13" xfId="0" applyFont="1" applyBorder="1" applyAlignment="1">
      <alignment horizontal="right"/>
    </xf>
    <xf numFmtId="3" fontId="4" fillId="0" borderId="13" xfId="0" applyNumberFormat="1" applyFont="1" applyBorder="1"/>
    <xf numFmtId="37" fontId="4" fillId="0" borderId="13" xfId="0" applyNumberFormat="1" applyFont="1" applyBorder="1"/>
    <xf numFmtId="164" fontId="4" fillId="0" borderId="13" xfId="0" applyNumberFormat="1" applyFont="1" applyBorder="1"/>
    <xf numFmtId="0" fontId="0" fillId="0" borderId="18" xfId="0" applyBorder="1"/>
    <xf numFmtId="0" fontId="13" fillId="0" borderId="0" xfId="0" applyFont="1"/>
    <xf numFmtId="0" fontId="4" fillId="0" borderId="14" xfId="0" applyFont="1" applyBorder="1"/>
    <xf numFmtId="3" fontId="4" fillId="0" borderId="14" xfId="0" applyNumberFormat="1" applyFont="1" applyBorder="1"/>
    <xf numFmtId="37" fontId="6" fillId="0" borderId="19" xfId="0" applyNumberFormat="1" applyFont="1" applyBorder="1"/>
    <xf numFmtId="0" fontId="13" fillId="0" borderId="19" xfId="0" applyNumberFormat="1" applyFont="1" applyBorder="1"/>
    <xf numFmtId="37" fontId="6" fillId="0" borderId="19" xfId="0" applyNumberFormat="1" applyFont="1" applyBorder="1" applyAlignment="1">
      <alignment horizontal="right" shrinkToFit="1"/>
    </xf>
    <xf numFmtId="0" fontId="13" fillId="0" borderId="19" xfId="0" applyFont="1" applyBorder="1" applyAlignment="1">
      <alignment horizontal="right"/>
    </xf>
    <xf numFmtId="0" fontId="4" fillId="0" borderId="13" xfId="0" applyNumberFormat="1" applyFont="1" applyBorder="1"/>
    <xf numFmtId="1" fontId="8" fillId="0" borderId="16" xfId="0" applyNumberFormat="1" applyFont="1" applyBorder="1"/>
    <xf numFmtId="0" fontId="8" fillId="0" borderId="15" xfId="0" applyNumberFormat="1" applyFont="1" applyBorder="1" applyAlignment="1">
      <alignment horizontal="left"/>
    </xf>
    <xf numFmtId="0" fontId="6" fillId="0" borderId="15" xfId="0" applyNumberFormat="1" applyFont="1" applyBorder="1"/>
    <xf numFmtId="3" fontId="0" fillId="0" borderId="15" xfId="0" applyNumberFormat="1" applyBorder="1"/>
    <xf numFmtId="37" fontId="9" fillId="0" borderId="15" xfId="0" applyNumberFormat="1" applyFont="1" applyBorder="1"/>
    <xf numFmtId="3" fontId="4" fillId="0" borderId="15" xfId="0" applyNumberFormat="1" applyFont="1" applyBorder="1" applyAlignment="1">
      <alignment horizontal="right"/>
    </xf>
    <xf numFmtId="1" fontId="8" fillId="0" borderId="17" xfId="0" applyNumberFormat="1" applyFont="1" applyBorder="1"/>
    <xf numFmtId="0" fontId="8" fillId="0" borderId="13" xfId="0" applyNumberFormat="1" applyFont="1" applyBorder="1" applyAlignment="1">
      <alignment horizontal="left"/>
    </xf>
    <xf numFmtId="0" fontId="6" fillId="0" borderId="13" xfId="0" applyNumberFormat="1" applyFont="1" applyBorder="1"/>
    <xf numFmtId="37" fontId="9" fillId="0" borderId="13" xfId="0" applyNumberFormat="1" applyFont="1" applyBorder="1"/>
    <xf numFmtId="3" fontId="4" fillId="0" borderId="13" xfId="0" applyNumberFormat="1" applyFont="1" applyBorder="1" applyAlignment="1">
      <alignment horizontal="right"/>
    </xf>
    <xf numFmtId="0" fontId="8" fillId="0" borderId="13" xfId="0" applyNumberFormat="1" applyFont="1" applyBorder="1"/>
    <xf numFmtId="1" fontId="4" fillId="0" borderId="17" xfId="0" applyNumberFormat="1" applyFont="1" applyBorder="1" applyAlignment="1">
      <alignment horizontal="left"/>
    </xf>
    <xf numFmtId="49" fontId="33" fillId="0" borderId="13" xfId="0" applyNumberFormat="1" applyFont="1" applyBorder="1" applyAlignment="1">
      <alignment horizontal="center"/>
    </xf>
    <xf numFmtId="0" fontId="7" fillId="0" borderId="13" xfId="0" quotePrefix="1" applyNumberFormat="1" applyFont="1" applyBorder="1" applyAlignment="1">
      <alignment horizontal="left"/>
    </xf>
    <xf numFmtId="49" fontId="35" fillId="0" borderId="13" xfId="0" applyNumberFormat="1" applyFont="1" applyBorder="1" applyAlignment="1">
      <alignment horizontal="center"/>
    </xf>
    <xf numFmtId="49" fontId="4" fillId="0" borderId="13" xfId="0" applyNumberFormat="1" applyFont="1" applyBorder="1"/>
    <xf numFmtId="0" fontId="4" fillId="0" borderId="13" xfId="0" applyNumberFormat="1" applyFont="1" applyBorder="1" applyAlignment="1">
      <alignment horizontal="left"/>
    </xf>
    <xf numFmtId="0" fontId="0" fillId="0" borderId="20" xfId="0" applyBorder="1"/>
    <xf numFmtId="0" fontId="4" fillId="0" borderId="0" xfId="0" applyFont="1"/>
    <xf numFmtId="37" fontId="0" fillId="0" borderId="13" xfId="0" applyNumberFormat="1" applyBorder="1"/>
    <xf numFmtId="0" fontId="13" fillId="0" borderId="0" xfId="0" applyFont="1" applyBorder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0" fontId="13" fillId="34" borderId="0" xfId="0" applyFont="1" applyFill="1" applyBorder="1"/>
    <xf numFmtId="0" fontId="0" fillId="0" borderId="21" xfId="0" applyBorder="1"/>
    <xf numFmtId="0" fontId="0" fillId="0" borderId="17" xfId="0" applyBorder="1"/>
    <xf numFmtId="0" fontId="2" fillId="0" borderId="17" xfId="0" applyFont="1" applyBorder="1" applyAlignment="1">
      <alignment horizontal="center"/>
    </xf>
    <xf numFmtId="0" fontId="0" fillId="0" borderId="22" xfId="0" applyBorder="1"/>
    <xf numFmtId="0" fontId="13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37" fontId="4" fillId="0" borderId="13" xfId="0" applyNumberFormat="1" applyFont="1" applyBorder="1" applyAlignment="1">
      <alignment horizontal="left"/>
    </xf>
    <xf numFmtId="37" fontId="4" fillId="0" borderId="13" xfId="0" applyNumberFormat="1" applyFont="1" applyBorder="1" applyAlignment="1">
      <alignment horizontal="right"/>
    </xf>
    <xf numFmtId="0" fontId="0" fillId="34" borderId="25" xfId="0" applyFill="1" applyBorder="1"/>
    <xf numFmtId="0" fontId="10" fillId="34" borderId="26" xfId="0" applyFont="1" applyFill="1" applyBorder="1"/>
    <xf numFmtId="0" fontId="0" fillId="34" borderId="26" xfId="0" applyFill="1" applyBorder="1"/>
    <xf numFmtId="0" fontId="0" fillId="34" borderId="27" xfId="0" applyFill="1" applyBorder="1"/>
    <xf numFmtId="0" fontId="0" fillId="34" borderId="28" xfId="0" applyFill="1" applyBorder="1"/>
    <xf numFmtId="0" fontId="0" fillId="34" borderId="29" xfId="0" applyFill="1" applyBorder="1"/>
    <xf numFmtId="0" fontId="0" fillId="34" borderId="30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28" xfId="0" applyBorder="1"/>
    <xf numFmtId="0" fontId="0" fillId="0" borderId="29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8" fillId="0" borderId="14" xfId="0" applyNumberFormat="1" applyFont="1" applyBorder="1"/>
    <xf numFmtId="0" fontId="8" fillId="0" borderId="14" xfId="0" applyNumberFormat="1" applyFont="1" applyBorder="1" applyAlignment="1">
      <alignment horizontal="left"/>
    </xf>
    <xf numFmtId="0" fontId="6" fillId="0" borderId="14" xfId="0" applyNumberFormat="1" applyFont="1" applyBorder="1"/>
    <xf numFmtId="0" fontId="2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3" fontId="0" fillId="0" borderId="13" xfId="0" applyNumberFormat="1" applyFill="1" applyBorder="1"/>
    <xf numFmtId="37" fontId="9" fillId="0" borderId="13" xfId="0" applyNumberFormat="1" applyFont="1" applyBorder="1" applyAlignment="1">
      <alignment horizontal="right" shrinkToFit="1"/>
    </xf>
    <xf numFmtId="0" fontId="8" fillId="0" borderId="13" xfId="0" applyFont="1" applyBorder="1" applyAlignment="1">
      <alignment horizontal="right"/>
    </xf>
    <xf numFmtId="0" fontId="2" fillId="0" borderId="13" xfId="0" applyNumberFormat="1" applyFont="1" applyBorder="1" applyAlignment="1" applyProtection="1">
      <alignment horizontal="right"/>
      <protection locked="0"/>
    </xf>
    <xf numFmtId="0" fontId="0" fillId="34" borderId="45" xfId="0" applyFill="1" applyBorder="1"/>
    <xf numFmtId="0" fontId="0" fillId="0" borderId="30" xfId="0" applyBorder="1"/>
    <xf numFmtId="0" fontId="0" fillId="0" borderId="45" xfId="0" applyBorder="1"/>
    <xf numFmtId="0" fontId="0" fillId="34" borderId="46" xfId="0" applyFill="1" applyBorder="1"/>
    <xf numFmtId="0" fontId="0" fillId="34" borderId="47" xfId="0" applyFill="1" applyBorder="1"/>
    <xf numFmtId="0" fontId="0" fillId="34" borderId="42" xfId="0" applyFill="1" applyBorder="1"/>
    <xf numFmtId="14" fontId="2" fillId="34" borderId="43" xfId="0" applyNumberFormat="1" applyFont="1" applyFill="1" applyBorder="1" applyAlignment="1">
      <alignment horizontal="left"/>
    </xf>
    <xf numFmtId="0" fontId="0" fillId="34" borderId="43" xfId="0" applyFill="1" applyBorder="1"/>
    <xf numFmtId="0" fontId="0" fillId="34" borderId="44" xfId="0" applyFill="1" applyBorder="1"/>
    <xf numFmtId="0" fontId="0" fillId="34" borderId="48" xfId="0" applyFill="1" applyBorder="1"/>
    <xf numFmtId="0" fontId="10" fillId="34" borderId="49" xfId="0" applyFont="1" applyFill="1" applyBorder="1"/>
    <xf numFmtId="0" fontId="0" fillId="34" borderId="49" xfId="0" applyFill="1" applyBorder="1"/>
    <xf numFmtId="0" fontId="0" fillId="34" borderId="50" xfId="0" applyFill="1" applyBorder="1"/>
    <xf numFmtId="0" fontId="0" fillId="34" borderId="33" xfId="0" applyFill="1" applyBorder="1"/>
    <xf numFmtId="0" fontId="13" fillId="34" borderId="13" xfId="0" applyFont="1" applyFill="1" applyBorder="1"/>
    <xf numFmtId="0" fontId="0" fillId="34" borderId="13" xfId="0" applyFill="1" applyBorder="1"/>
    <xf numFmtId="0" fontId="0" fillId="34" borderId="34" xfId="0" applyFill="1" applyBorder="1"/>
    <xf numFmtId="0" fontId="2" fillId="0" borderId="13" xfId="0" applyFont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34" borderId="54" xfId="0" applyFill="1" applyBorder="1"/>
    <xf numFmtId="0" fontId="0" fillId="34" borderId="55" xfId="0" applyFill="1" applyBorder="1"/>
    <xf numFmtId="0" fontId="0" fillId="34" borderId="56" xfId="0" applyFill="1" applyBorder="1"/>
    <xf numFmtId="0" fontId="2" fillId="0" borderId="14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" fillId="0" borderId="14" xfId="0" applyNumberFormat="1" applyFont="1" applyBorder="1" applyAlignment="1" applyProtection="1">
      <alignment horizontal="right"/>
      <protection locked="0"/>
    </xf>
    <xf numFmtId="0" fontId="36" fillId="0" borderId="13" xfId="0" applyNumberFormat="1" applyFont="1" applyBorder="1" applyAlignment="1" applyProtection="1">
      <alignment horizontal="right"/>
      <protection locked="0"/>
    </xf>
    <xf numFmtId="1" fontId="6" fillId="0" borderId="0" xfId="0" applyNumberFormat="1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te 2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A7" sqref="A7:E30"/>
    </sheetView>
  </sheetViews>
  <sheetFormatPr defaultRowHeight="12.75" x14ac:dyDescent="0.2"/>
  <cols>
    <col min="1" max="1" width="9.140625" style="49"/>
    <col min="6" max="6" width="2.42578125" customWidth="1"/>
    <col min="7" max="7" width="9.140625" style="49"/>
  </cols>
  <sheetData>
    <row r="1" spans="1:14" x14ac:dyDescent="0.2">
      <c r="A1" s="48" t="s">
        <v>1726</v>
      </c>
      <c r="G1" s="48" t="s">
        <v>1727</v>
      </c>
    </row>
    <row r="2" spans="1:14" ht="15" x14ac:dyDescent="0.25">
      <c r="C2" s="41" t="s">
        <v>1717</v>
      </c>
      <c r="I2" s="41" t="s">
        <v>1717</v>
      </c>
    </row>
    <row r="3" spans="1:14" ht="15" x14ac:dyDescent="0.25">
      <c r="C3" s="41" t="s">
        <v>1718</v>
      </c>
      <c r="D3" s="41" t="s">
        <v>1719</v>
      </c>
      <c r="E3" s="41" t="s">
        <v>1719</v>
      </c>
      <c r="I3" s="41" t="s">
        <v>1718</v>
      </c>
      <c r="J3" s="41" t="s">
        <v>1719</v>
      </c>
      <c r="K3" s="41" t="s">
        <v>1719</v>
      </c>
    </row>
    <row r="4" spans="1:14" ht="15" x14ac:dyDescent="0.25">
      <c r="A4" s="50" t="s">
        <v>1719</v>
      </c>
      <c r="B4" s="41" t="s">
        <v>1719</v>
      </c>
      <c r="C4" s="41" t="s">
        <v>1720</v>
      </c>
      <c r="D4" s="41" t="s">
        <v>1719</v>
      </c>
      <c r="E4" s="41" t="s">
        <v>1719</v>
      </c>
      <c r="G4" s="50" t="s">
        <v>1719</v>
      </c>
      <c r="H4" s="41" t="s">
        <v>1719</v>
      </c>
      <c r="I4" s="41" t="s">
        <v>1720</v>
      </c>
      <c r="J4" s="41" t="s">
        <v>1719</v>
      </c>
      <c r="K4" s="41" t="s">
        <v>1719</v>
      </c>
      <c r="N4" s="44"/>
    </row>
    <row r="5" spans="1:14" ht="15" x14ac:dyDescent="0.25">
      <c r="A5" s="51" t="s">
        <v>1728</v>
      </c>
      <c r="B5" s="41" t="s">
        <v>1719</v>
      </c>
      <c r="G5" s="51" t="s">
        <v>1728</v>
      </c>
      <c r="H5" s="41" t="s">
        <v>1719</v>
      </c>
      <c r="N5" s="44"/>
    </row>
    <row r="6" spans="1:14" ht="13.5" thickBot="1" x14ac:dyDescent="0.25">
      <c r="A6" s="52" t="s">
        <v>1728</v>
      </c>
      <c r="B6" s="47" t="s">
        <v>1735</v>
      </c>
      <c r="C6" s="45" t="s">
        <v>1736</v>
      </c>
      <c r="D6" s="45" t="s">
        <v>1737</v>
      </c>
      <c r="E6" s="46" t="s">
        <v>1738</v>
      </c>
      <c r="G6" s="52" t="s">
        <v>1728</v>
      </c>
      <c r="H6" s="47" t="s">
        <v>1735</v>
      </c>
      <c r="I6" s="45" t="s">
        <v>1736</v>
      </c>
      <c r="J6" s="45" t="s">
        <v>1737</v>
      </c>
      <c r="K6" s="46" t="s">
        <v>1738</v>
      </c>
    </row>
    <row r="7" spans="1:14" ht="13.5" thickTop="1" x14ac:dyDescent="0.2">
      <c r="A7" s="118" t="s">
        <v>111</v>
      </c>
      <c r="B7" s="42" t="s">
        <v>1792</v>
      </c>
      <c r="C7" s="43">
        <v>0</v>
      </c>
      <c r="D7" s="43">
        <v>0</v>
      </c>
      <c r="G7" s="118" t="s">
        <v>48</v>
      </c>
      <c r="H7" s="42" t="s">
        <v>1756</v>
      </c>
      <c r="I7" s="43">
        <v>0</v>
      </c>
      <c r="J7" s="43">
        <v>0</v>
      </c>
    </row>
    <row r="8" spans="1:14" x14ac:dyDescent="0.2">
      <c r="A8" s="118" t="s">
        <v>147</v>
      </c>
      <c r="B8" s="42" t="s">
        <v>1779</v>
      </c>
      <c r="C8" s="43">
        <v>0</v>
      </c>
      <c r="D8" s="43">
        <v>0</v>
      </c>
      <c r="G8" s="118" t="s">
        <v>111</v>
      </c>
      <c r="H8" s="42" t="s">
        <v>1792</v>
      </c>
      <c r="I8" s="43">
        <v>0</v>
      </c>
      <c r="J8" s="43">
        <v>0</v>
      </c>
    </row>
    <row r="9" spans="1:14" x14ac:dyDescent="0.2">
      <c r="A9" s="118" t="s">
        <v>276</v>
      </c>
      <c r="B9" s="42" t="s">
        <v>1741</v>
      </c>
      <c r="C9" s="43">
        <v>2</v>
      </c>
      <c r="D9" s="43">
        <v>2</v>
      </c>
      <c r="G9" s="118" t="s">
        <v>147</v>
      </c>
      <c r="H9" s="42" t="s">
        <v>1779</v>
      </c>
      <c r="I9" s="43">
        <v>0</v>
      </c>
      <c r="J9" s="43">
        <v>0</v>
      </c>
    </row>
    <row r="10" spans="1:14" x14ac:dyDescent="0.2">
      <c r="A10" s="118" t="s">
        <v>312</v>
      </c>
      <c r="B10" s="42" t="s">
        <v>1793</v>
      </c>
      <c r="C10" s="43">
        <v>5346</v>
      </c>
      <c r="D10" s="43">
        <v>5346</v>
      </c>
      <c r="G10" s="118" t="s">
        <v>153</v>
      </c>
      <c r="H10" s="42" t="s">
        <v>1740</v>
      </c>
      <c r="I10" s="43">
        <v>30000</v>
      </c>
      <c r="J10" s="43">
        <v>30000</v>
      </c>
    </row>
    <row r="11" spans="1:14" x14ac:dyDescent="0.2">
      <c r="A11" s="118" t="s">
        <v>354</v>
      </c>
      <c r="B11" s="42" t="s">
        <v>1782</v>
      </c>
      <c r="C11" s="43">
        <v>5316</v>
      </c>
      <c r="D11" s="43">
        <v>5316</v>
      </c>
      <c r="G11" s="118" t="s">
        <v>156</v>
      </c>
      <c r="H11" s="42" t="s">
        <v>1770</v>
      </c>
      <c r="I11" s="43">
        <v>11192</v>
      </c>
      <c r="J11" s="43">
        <v>11192</v>
      </c>
    </row>
    <row r="12" spans="1:14" x14ac:dyDescent="0.2">
      <c r="A12" s="118" t="s">
        <v>365</v>
      </c>
      <c r="B12" s="42" t="s">
        <v>1794</v>
      </c>
      <c r="C12" s="43">
        <v>1</v>
      </c>
      <c r="E12" s="43">
        <v>1</v>
      </c>
      <c r="G12" s="118" t="s">
        <v>270</v>
      </c>
      <c r="H12" s="42" t="s">
        <v>1781</v>
      </c>
      <c r="I12" s="43">
        <v>14734</v>
      </c>
      <c r="J12" s="43">
        <v>14734</v>
      </c>
    </row>
    <row r="13" spans="1:14" x14ac:dyDescent="0.2">
      <c r="A13" s="118" t="s">
        <v>556</v>
      </c>
      <c r="B13" s="42" t="s">
        <v>1795</v>
      </c>
      <c r="C13" s="43">
        <v>25800</v>
      </c>
      <c r="D13" s="43">
        <v>25800</v>
      </c>
      <c r="G13" s="118" t="s">
        <v>276</v>
      </c>
      <c r="H13" s="42" t="s">
        <v>1741</v>
      </c>
      <c r="I13" s="43">
        <v>12508</v>
      </c>
      <c r="J13" s="43">
        <v>12508</v>
      </c>
    </row>
    <row r="14" spans="1:14" x14ac:dyDescent="0.2">
      <c r="A14" s="118" t="s">
        <v>619</v>
      </c>
      <c r="B14" s="42" t="s">
        <v>1796</v>
      </c>
      <c r="C14" s="43">
        <v>99960</v>
      </c>
      <c r="D14" s="43">
        <v>0</v>
      </c>
      <c r="E14" s="43">
        <v>99960</v>
      </c>
      <c r="G14" s="118" t="s">
        <v>312</v>
      </c>
      <c r="H14" s="42" t="s">
        <v>1793</v>
      </c>
      <c r="I14" s="43">
        <v>5346</v>
      </c>
      <c r="J14" s="43">
        <v>5346</v>
      </c>
    </row>
    <row r="15" spans="1:14" x14ac:dyDescent="0.2">
      <c r="A15" s="118" t="s">
        <v>651</v>
      </c>
      <c r="B15" s="42" t="s">
        <v>1797</v>
      </c>
      <c r="C15" s="43">
        <v>14996</v>
      </c>
      <c r="D15" s="43">
        <v>14996</v>
      </c>
      <c r="G15" s="118" t="s">
        <v>354</v>
      </c>
      <c r="H15" s="42" t="s">
        <v>1782</v>
      </c>
      <c r="I15" s="43">
        <v>22556</v>
      </c>
      <c r="J15" s="43">
        <v>22556</v>
      </c>
    </row>
    <row r="16" spans="1:14" x14ac:dyDescent="0.2">
      <c r="A16" s="118" t="s">
        <v>657</v>
      </c>
      <c r="B16" s="42" t="s">
        <v>1798</v>
      </c>
      <c r="C16" s="43">
        <v>0</v>
      </c>
      <c r="D16" s="43">
        <v>0</v>
      </c>
      <c r="G16" s="118" t="s">
        <v>365</v>
      </c>
      <c r="H16" s="42" t="s">
        <v>1794</v>
      </c>
      <c r="I16" s="43">
        <v>1</v>
      </c>
      <c r="K16" s="43">
        <v>1</v>
      </c>
    </row>
    <row r="17" spans="1:11" x14ac:dyDescent="0.2">
      <c r="A17" s="118" t="s">
        <v>687</v>
      </c>
      <c r="B17" s="42" t="s">
        <v>1799</v>
      </c>
      <c r="C17" s="43">
        <v>0</v>
      </c>
      <c r="D17" s="43">
        <v>0</v>
      </c>
      <c r="G17" s="118" t="s">
        <v>442</v>
      </c>
      <c r="H17" s="42" t="s">
        <v>1768</v>
      </c>
      <c r="I17" s="43">
        <v>0</v>
      </c>
      <c r="J17" s="43">
        <v>0</v>
      </c>
    </row>
    <row r="18" spans="1:11" x14ac:dyDescent="0.2">
      <c r="A18" s="118" t="s">
        <v>771</v>
      </c>
      <c r="B18" s="42" t="s">
        <v>1800</v>
      </c>
      <c r="C18" s="43">
        <v>0</v>
      </c>
      <c r="D18" s="43">
        <v>0</v>
      </c>
      <c r="G18" s="118" t="s">
        <v>445</v>
      </c>
      <c r="H18" s="42" t="s">
        <v>1771</v>
      </c>
      <c r="I18" s="43">
        <v>17025</v>
      </c>
      <c r="J18" s="43">
        <v>17025</v>
      </c>
    </row>
    <row r="19" spans="1:11" x14ac:dyDescent="0.2">
      <c r="A19" s="118" t="s">
        <v>882</v>
      </c>
      <c r="B19" s="42" t="s">
        <v>1734</v>
      </c>
      <c r="C19" s="43">
        <v>0</v>
      </c>
      <c r="D19" s="43">
        <v>0</v>
      </c>
      <c r="G19" s="118" t="s">
        <v>556</v>
      </c>
      <c r="H19" s="42" t="s">
        <v>1795</v>
      </c>
      <c r="I19" s="43">
        <v>25800</v>
      </c>
      <c r="J19" s="43">
        <v>25800</v>
      </c>
    </row>
    <row r="20" spans="1:11" x14ac:dyDescent="0.2">
      <c r="A20" s="118" t="s">
        <v>925</v>
      </c>
      <c r="B20" s="42" t="s">
        <v>1766</v>
      </c>
      <c r="C20" s="43">
        <v>43500</v>
      </c>
      <c r="D20" s="43">
        <v>43500</v>
      </c>
      <c r="G20" s="118" t="s">
        <v>571</v>
      </c>
      <c r="H20" s="42" t="s">
        <v>1752</v>
      </c>
      <c r="I20" s="43">
        <v>140</v>
      </c>
      <c r="J20" s="43">
        <v>140</v>
      </c>
    </row>
    <row r="21" spans="1:11" x14ac:dyDescent="0.2">
      <c r="A21" s="118" t="s">
        <v>945</v>
      </c>
      <c r="B21" s="42" t="s">
        <v>1746</v>
      </c>
      <c r="C21" s="43">
        <v>0</v>
      </c>
      <c r="D21" s="43">
        <v>0</v>
      </c>
      <c r="G21" s="118" t="s">
        <v>619</v>
      </c>
      <c r="H21" s="42" t="s">
        <v>1796</v>
      </c>
      <c r="I21" s="43">
        <v>99960</v>
      </c>
      <c r="J21" s="43">
        <v>0</v>
      </c>
      <c r="K21" s="43">
        <v>99960</v>
      </c>
    </row>
    <row r="22" spans="1:11" x14ac:dyDescent="0.2">
      <c r="A22" s="118" t="s">
        <v>948</v>
      </c>
      <c r="B22" s="42" t="s">
        <v>1801</v>
      </c>
      <c r="C22" s="43">
        <v>0</v>
      </c>
      <c r="D22" s="43">
        <v>0</v>
      </c>
      <c r="G22" s="118" t="s">
        <v>648</v>
      </c>
      <c r="H22" s="42" t="s">
        <v>1783</v>
      </c>
      <c r="I22" s="43">
        <v>0</v>
      </c>
      <c r="J22" s="43">
        <v>0</v>
      </c>
    </row>
    <row r="23" spans="1:11" x14ac:dyDescent="0.2">
      <c r="A23" s="118" t="s">
        <v>1044</v>
      </c>
      <c r="B23" s="42" t="s">
        <v>1730</v>
      </c>
      <c r="C23" s="43">
        <v>0</v>
      </c>
      <c r="E23" s="43">
        <v>0</v>
      </c>
      <c r="G23" s="118" t="s">
        <v>651</v>
      </c>
      <c r="H23" s="42" t="s">
        <v>1797</v>
      </c>
      <c r="I23" s="43">
        <v>14996</v>
      </c>
      <c r="J23" s="43">
        <v>14996</v>
      </c>
    </row>
    <row r="24" spans="1:11" x14ac:dyDescent="0.2">
      <c r="A24" s="118" t="s">
        <v>1199</v>
      </c>
      <c r="B24" s="42" t="s">
        <v>1802</v>
      </c>
      <c r="C24" s="43">
        <v>0</v>
      </c>
      <c r="D24" s="43">
        <v>0</v>
      </c>
      <c r="G24" s="118" t="s">
        <v>657</v>
      </c>
      <c r="H24" s="42" t="s">
        <v>1798</v>
      </c>
      <c r="I24" s="43">
        <v>0</v>
      </c>
      <c r="J24" s="43">
        <v>0</v>
      </c>
    </row>
    <row r="25" spans="1:11" x14ac:dyDescent="0.2">
      <c r="A25" s="118" t="s">
        <v>1214</v>
      </c>
      <c r="B25" s="42" t="s">
        <v>1803</v>
      </c>
      <c r="C25" s="43">
        <v>13085</v>
      </c>
      <c r="D25" s="43">
        <v>13085</v>
      </c>
      <c r="G25" s="118" t="s">
        <v>687</v>
      </c>
      <c r="H25" s="42" t="s">
        <v>1799</v>
      </c>
      <c r="I25" s="43">
        <v>0</v>
      </c>
      <c r="J25" s="43">
        <v>0</v>
      </c>
    </row>
    <row r="26" spans="1:11" x14ac:dyDescent="0.2">
      <c r="A26" s="118" t="s">
        <v>1232</v>
      </c>
      <c r="B26" s="42" t="s">
        <v>1804</v>
      </c>
      <c r="C26" s="43">
        <v>12051</v>
      </c>
      <c r="D26" s="43">
        <v>12051</v>
      </c>
      <c r="G26" s="118" t="s">
        <v>768</v>
      </c>
      <c r="H26" s="42" t="s">
        <v>1765</v>
      </c>
      <c r="I26" s="43">
        <v>19600</v>
      </c>
      <c r="J26" s="43">
        <v>19600</v>
      </c>
    </row>
    <row r="27" spans="1:11" x14ac:dyDescent="0.2">
      <c r="A27" s="118" t="s">
        <v>1284</v>
      </c>
      <c r="B27" s="42" t="s">
        <v>1725</v>
      </c>
      <c r="C27" s="43">
        <v>0</v>
      </c>
      <c r="D27" s="43">
        <v>0</v>
      </c>
      <c r="G27" s="118" t="s">
        <v>771</v>
      </c>
      <c r="H27" s="42" t="s">
        <v>1800</v>
      </c>
      <c r="I27" s="43">
        <v>0</v>
      </c>
      <c r="J27" s="43">
        <v>0</v>
      </c>
    </row>
    <row r="28" spans="1:11" x14ac:dyDescent="0.2">
      <c r="A28" s="118" t="s">
        <v>1290</v>
      </c>
      <c r="B28" s="42" t="s">
        <v>1805</v>
      </c>
      <c r="C28" s="43">
        <v>0</v>
      </c>
      <c r="D28" s="43">
        <v>0</v>
      </c>
      <c r="G28" s="118" t="s">
        <v>848</v>
      </c>
      <c r="H28" s="42" t="s">
        <v>1763</v>
      </c>
      <c r="I28" s="43">
        <v>128243</v>
      </c>
      <c r="J28" s="43">
        <v>128243</v>
      </c>
      <c r="K28" s="43">
        <v>0</v>
      </c>
    </row>
    <row r="29" spans="1:11" x14ac:dyDescent="0.2">
      <c r="A29" s="118" t="s">
        <v>1473</v>
      </c>
      <c r="B29" s="42" t="s">
        <v>1806</v>
      </c>
      <c r="C29" s="43">
        <v>12500</v>
      </c>
      <c r="D29" s="43">
        <v>12500</v>
      </c>
      <c r="G29" s="118" t="s">
        <v>866</v>
      </c>
      <c r="H29" s="42" t="s">
        <v>1762</v>
      </c>
      <c r="I29" s="43">
        <v>0</v>
      </c>
      <c r="J29" s="43">
        <v>0</v>
      </c>
    </row>
    <row r="30" spans="1:11" x14ac:dyDescent="0.2">
      <c r="A30" s="118" t="s">
        <v>1577</v>
      </c>
      <c r="B30" s="42" t="s">
        <v>1780</v>
      </c>
      <c r="C30" s="43">
        <v>33026</v>
      </c>
      <c r="D30" s="43">
        <v>33026</v>
      </c>
      <c r="G30" s="118" t="s">
        <v>882</v>
      </c>
      <c r="H30" s="42" t="s">
        <v>1734</v>
      </c>
      <c r="I30" s="43">
        <v>0</v>
      </c>
      <c r="J30" s="43">
        <v>0</v>
      </c>
    </row>
    <row r="31" spans="1:11" x14ac:dyDescent="0.2">
      <c r="G31" s="118" t="s">
        <v>893</v>
      </c>
      <c r="H31" s="42" t="s">
        <v>1757</v>
      </c>
      <c r="I31" s="43">
        <v>0</v>
      </c>
      <c r="J31" s="43">
        <v>0</v>
      </c>
    </row>
    <row r="32" spans="1:11" x14ac:dyDescent="0.2">
      <c r="G32" s="118" t="s">
        <v>910</v>
      </c>
      <c r="H32" s="42" t="s">
        <v>1753</v>
      </c>
      <c r="I32" s="43">
        <v>0</v>
      </c>
      <c r="J32" s="43">
        <v>0</v>
      </c>
    </row>
    <row r="33" spans="7:11" x14ac:dyDescent="0.2">
      <c r="G33" s="118" t="s">
        <v>922</v>
      </c>
      <c r="H33" s="42" t="s">
        <v>1764</v>
      </c>
      <c r="I33" s="43">
        <v>342</v>
      </c>
      <c r="K33" s="43">
        <v>342</v>
      </c>
    </row>
    <row r="34" spans="7:11" x14ac:dyDescent="0.2">
      <c r="G34" s="118" t="s">
        <v>925</v>
      </c>
      <c r="H34" s="42" t="s">
        <v>1766</v>
      </c>
      <c r="I34" s="43">
        <v>43500</v>
      </c>
      <c r="J34" s="43">
        <v>43500</v>
      </c>
    </row>
    <row r="35" spans="7:11" x14ac:dyDescent="0.2">
      <c r="G35" s="118" t="s">
        <v>945</v>
      </c>
      <c r="H35" s="42" t="s">
        <v>1746</v>
      </c>
      <c r="I35" s="43">
        <v>0</v>
      </c>
      <c r="J35" s="43">
        <v>0</v>
      </c>
    </row>
    <row r="36" spans="7:11" x14ac:dyDescent="0.2">
      <c r="G36" s="118" t="s">
        <v>948</v>
      </c>
      <c r="H36" s="42" t="s">
        <v>1801</v>
      </c>
      <c r="I36" s="43">
        <v>0</v>
      </c>
      <c r="J36" s="43">
        <v>0</v>
      </c>
    </row>
    <row r="37" spans="7:11" x14ac:dyDescent="0.2">
      <c r="G37" s="118" t="s">
        <v>1026</v>
      </c>
      <c r="H37" s="42" t="s">
        <v>1759</v>
      </c>
      <c r="I37" s="43">
        <v>6890</v>
      </c>
      <c r="J37" s="43">
        <v>6890</v>
      </c>
    </row>
    <row r="38" spans="7:11" x14ac:dyDescent="0.2">
      <c r="G38" s="118" t="s">
        <v>1044</v>
      </c>
      <c r="H38" s="42" t="s">
        <v>1730</v>
      </c>
      <c r="I38" s="43">
        <v>168</v>
      </c>
      <c r="K38" s="43">
        <v>168</v>
      </c>
    </row>
    <row r="39" spans="7:11" x14ac:dyDescent="0.2">
      <c r="G39" s="118" t="s">
        <v>1104</v>
      </c>
      <c r="H39" s="42" t="s">
        <v>1731</v>
      </c>
      <c r="I39" s="43">
        <v>0</v>
      </c>
      <c r="J39" s="43">
        <v>0</v>
      </c>
    </row>
    <row r="40" spans="7:11" x14ac:dyDescent="0.2">
      <c r="G40" s="118" t="s">
        <v>1190</v>
      </c>
      <c r="H40" s="42" t="s">
        <v>1784</v>
      </c>
      <c r="I40" s="43">
        <v>1</v>
      </c>
      <c r="J40" s="43">
        <v>1</v>
      </c>
    </row>
    <row r="41" spans="7:11" x14ac:dyDescent="0.2">
      <c r="G41" s="118" t="s">
        <v>1199</v>
      </c>
      <c r="H41" s="42" t="s">
        <v>1802</v>
      </c>
      <c r="I41" s="43">
        <v>0</v>
      </c>
      <c r="J41" s="43">
        <v>0</v>
      </c>
    </row>
    <row r="42" spans="7:11" x14ac:dyDescent="0.2">
      <c r="G42" s="118" t="s">
        <v>1214</v>
      </c>
      <c r="H42" s="42" t="s">
        <v>1803</v>
      </c>
      <c r="I42" s="43">
        <v>13085</v>
      </c>
      <c r="J42" s="43">
        <v>13085</v>
      </c>
    </row>
    <row r="43" spans="7:11" x14ac:dyDescent="0.2">
      <c r="G43" s="118" t="s">
        <v>1232</v>
      </c>
      <c r="H43" s="42" t="s">
        <v>1804</v>
      </c>
      <c r="I43" s="43">
        <v>12051</v>
      </c>
      <c r="J43" s="43">
        <v>12051</v>
      </c>
    </row>
    <row r="44" spans="7:11" x14ac:dyDescent="0.2">
      <c r="G44" s="118" t="s">
        <v>1255</v>
      </c>
      <c r="H44" s="42" t="s">
        <v>1785</v>
      </c>
      <c r="I44" s="43">
        <v>6520</v>
      </c>
      <c r="J44" s="43">
        <v>6520</v>
      </c>
    </row>
    <row r="45" spans="7:11" x14ac:dyDescent="0.2">
      <c r="G45" s="118" t="s">
        <v>1264</v>
      </c>
      <c r="H45" s="42" t="s">
        <v>1772</v>
      </c>
      <c r="I45" s="43">
        <v>13085</v>
      </c>
      <c r="J45" s="43">
        <v>13085</v>
      </c>
    </row>
    <row r="46" spans="7:11" x14ac:dyDescent="0.2">
      <c r="G46" s="118" t="s">
        <v>1278</v>
      </c>
      <c r="H46" s="42" t="s">
        <v>1761</v>
      </c>
      <c r="I46" s="43">
        <v>0</v>
      </c>
      <c r="J46" s="43">
        <v>0</v>
      </c>
    </row>
    <row r="47" spans="7:11" x14ac:dyDescent="0.2">
      <c r="G47" s="118" t="s">
        <v>1284</v>
      </c>
      <c r="H47" s="42" t="s">
        <v>1725</v>
      </c>
      <c r="I47" s="43">
        <v>0</v>
      </c>
      <c r="J47" s="43">
        <v>0</v>
      </c>
      <c r="K47" s="43">
        <v>0</v>
      </c>
    </row>
    <row r="48" spans="7:11" x14ac:dyDescent="0.2">
      <c r="G48" s="118" t="s">
        <v>1290</v>
      </c>
      <c r="H48" s="42" t="s">
        <v>1805</v>
      </c>
      <c r="I48" s="43">
        <v>0</v>
      </c>
      <c r="J48" s="43">
        <v>0</v>
      </c>
    </row>
    <row r="49" spans="7:11" x14ac:dyDescent="0.2">
      <c r="G49" s="118" t="s">
        <v>1313</v>
      </c>
      <c r="H49" s="42" t="s">
        <v>1786</v>
      </c>
      <c r="I49" s="43">
        <v>8210</v>
      </c>
      <c r="J49" s="43">
        <v>8210</v>
      </c>
    </row>
    <row r="50" spans="7:11" x14ac:dyDescent="0.2">
      <c r="G50" s="118" t="s">
        <v>1331</v>
      </c>
      <c r="H50" s="42" t="s">
        <v>1758</v>
      </c>
      <c r="I50" s="43">
        <v>0</v>
      </c>
      <c r="J50" s="43">
        <v>0</v>
      </c>
    </row>
    <row r="51" spans="7:11" x14ac:dyDescent="0.2">
      <c r="G51" s="118" t="s">
        <v>1388</v>
      </c>
      <c r="H51" s="42" t="s">
        <v>1769</v>
      </c>
      <c r="I51" s="43">
        <v>4106</v>
      </c>
      <c r="J51" s="43">
        <v>4106</v>
      </c>
    </row>
    <row r="52" spans="7:11" x14ac:dyDescent="0.2">
      <c r="G52" s="118" t="s">
        <v>1450</v>
      </c>
      <c r="H52" s="42" t="s">
        <v>1760</v>
      </c>
      <c r="I52" s="43">
        <v>0</v>
      </c>
      <c r="K52" s="43">
        <v>0</v>
      </c>
    </row>
    <row r="53" spans="7:11" x14ac:dyDescent="0.2">
      <c r="G53" s="118" t="s">
        <v>1473</v>
      </c>
      <c r="H53" s="42" t="s">
        <v>1806</v>
      </c>
      <c r="I53" s="43">
        <v>12500</v>
      </c>
      <c r="J53" s="43">
        <v>12500</v>
      </c>
    </row>
    <row r="54" spans="7:11" x14ac:dyDescent="0.2">
      <c r="G54" s="118" t="s">
        <v>1577</v>
      </c>
      <c r="H54" s="42" t="s">
        <v>1780</v>
      </c>
      <c r="I54" s="43">
        <v>53673</v>
      </c>
      <c r="J54" s="43">
        <v>53673</v>
      </c>
    </row>
    <row r="55" spans="7:11" x14ac:dyDescent="0.2">
      <c r="G55" s="118" t="s">
        <v>1586</v>
      </c>
      <c r="H55" s="42" t="s">
        <v>1773</v>
      </c>
      <c r="I55" s="43">
        <v>14630</v>
      </c>
      <c r="J55" s="43">
        <v>14630</v>
      </c>
    </row>
    <row r="56" spans="7:11" x14ac:dyDescent="0.2">
      <c r="G56" s="118" t="s">
        <v>1592</v>
      </c>
      <c r="H56" s="42" t="s">
        <v>1774</v>
      </c>
      <c r="I56" s="43">
        <v>8216</v>
      </c>
      <c r="K56" s="43">
        <v>8216</v>
      </c>
    </row>
    <row r="57" spans="7:11" x14ac:dyDescent="0.2">
      <c r="G57" s="118" t="s">
        <v>1638</v>
      </c>
      <c r="H57" s="42" t="s">
        <v>1767</v>
      </c>
      <c r="I57" s="43">
        <v>9003</v>
      </c>
      <c r="J57" s="43">
        <v>9003</v>
      </c>
    </row>
    <row r="58" spans="7:11" x14ac:dyDescent="0.2">
      <c r="G58" s="118" t="s">
        <v>1716</v>
      </c>
      <c r="H58" s="42" t="s">
        <v>1754</v>
      </c>
      <c r="I58" s="43">
        <v>0</v>
      </c>
      <c r="J58" s="43">
        <v>0</v>
      </c>
    </row>
    <row r="59" spans="7:11" x14ac:dyDescent="0.2">
      <c r="G59" s="118"/>
      <c r="H59" s="42"/>
      <c r="I59" s="43"/>
      <c r="J59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/>
  </sheetViews>
  <sheetFormatPr defaultRowHeight="12.75" x14ac:dyDescent="0.2"/>
  <cols>
    <col min="1" max="1" width="25" customWidth="1"/>
    <col min="2" max="2" width="11.140625" customWidth="1"/>
    <col min="3" max="3" width="13" customWidth="1"/>
    <col min="4" max="4" width="17.28515625" customWidth="1"/>
    <col min="5" max="5" width="13.7109375" customWidth="1"/>
    <col min="10" max="10" width="9" customWidth="1"/>
    <col min="11" max="11" width="2.140625" customWidth="1"/>
    <col min="12" max="12" width="7.7109375" customWidth="1"/>
    <col min="13" max="13" width="27.42578125" customWidth="1"/>
    <col min="14" max="14" width="15.5703125" customWidth="1"/>
    <col min="15" max="15" width="13" customWidth="1"/>
    <col min="16" max="16" width="16.28515625" customWidth="1"/>
    <col min="17" max="17" width="14.85546875" customWidth="1"/>
    <col min="18" max="18" width="2.28515625" customWidth="1"/>
  </cols>
  <sheetData>
    <row r="1" spans="1:18" ht="15.75" thickBot="1" x14ac:dyDescent="0.25">
      <c r="K1" s="55" t="s">
        <v>1745</v>
      </c>
    </row>
    <row r="2" spans="1:18" ht="18.75" thickTop="1" x14ac:dyDescent="0.25">
      <c r="A2" s="26" t="str">
        <f>retail_ytd!A1</f>
        <v>Square feet of retail space authorized by building permits, January-March 2016</v>
      </c>
      <c r="B2" s="2"/>
      <c r="C2" s="2"/>
      <c r="D2" s="2"/>
      <c r="E2" s="3"/>
      <c r="F2" s="4"/>
      <c r="K2" s="128"/>
      <c r="L2" s="129" t="str">
        <f>A2</f>
        <v>Square feet of retail space authorized by building permits, January-March 2016</v>
      </c>
      <c r="M2" s="130"/>
      <c r="N2" s="130"/>
      <c r="O2" s="130"/>
      <c r="P2" s="130"/>
      <c r="Q2" s="130"/>
      <c r="R2" s="131"/>
    </row>
    <row r="3" spans="1:18" ht="18" x14ac:dyDescent="0.25">
      <c r="A3" s="88" t="s">
        <v>1751</v>
      </c>
      <c r="B3" s="2"/>
      <c r="C3" s="2"/>
      <c r="D3" s="2"/>
      <c r="E3" s="3"/>
      <c r="F3" s="4"/>
      <c r="K3" s="132"/>
      <c r="L3" s="119" t="str">
        <f>A3</f>
        <v>top municipalities</v>
      </c>
      <c r="M3" s="74"/>
      <c r="N3" s="74"/>
      <c r="O3" s="74"/>
      <c r="P3" s="74"/>
      <c r="Q3" s="74"/>
      <c r="R3" s="133"/>
    </row>
    <row r="4" spans="1:18" x14ac:dyDescent="0.2">
      <c r="A4" s="5" t="str">
        <f>retail!A2</f>
        <v>Source:  New Jersey Department of Community Affairs, 5/9/16</v>
      </c>
      <c r="B4" s="2"/>
      <c r="C4" s="2"/>
      <c r="D4" s="2"/>
      <c r="E4" s="2"/>
      <c r="F4" s="6"/>
      <c r="K4" s="134"/>
      <c r="L4" s="74" t="str">
        <f>A4</f>
        <v>Source:  New Jersey Department of Community Affairs, 5/9/16</v>
      </c>
      <c r="M4" s="74"/>
      <c r="N4" s="74"/>
      <c r="O4" s="74"/>
      <c r="P4" s="74"/>
      <c r="Q4" s="74"/>
      <c r="R4" s="133"/>
    </row>
    <row r="5" spans="1:18" x14ac:dyDescent="0.2">
      <c r="A5" s="2"/>
      <c r="B5" s="11"/>
      <c r="C5" s="2"/>
      <c r="D5" s="2"/>
      <c r="E5" s="2"/>
      <c r="F5" s="12"/>
      <c r="K5" s="135"/>
      <c r="L5" s="120"/>
      <c r="M5" s="87"/>
      <c r="N5" s="87"/>
      <c r="O5" s="87"/>
      <c r="P5" s="87"/>
      <c r="Q5" s="87"/>
      <c r="R5" s="136"/>
    </row>
    <row r="6" spans="1:18" x14ac:dyDescent="0.2">
      <c r="A6" s="37"/>
      <c r="B6" s="78"/>
      <c r="C6" s="38"/>
      <c r="D6" s="77" t="s">
        <v>1747</v>
      </c>
      <c r="E6" s="8"/>
      <c r="F6" s="14"/>
      <c r="K6" s="137"/>
      <c r="L6" s="121"/>
      <c r="M6" s="57"/>
      <c r="N6" s="57"/>
      <c r="O6" s="57"/>
      <c r="P6" s="83" t="str">
        <f>D6</f>
        <v>New</v>
      </c>
      <c r="Q6" s="57"/>
      <c r="R6" s="138"/>
    </row>
    <row r="7" spans="1:18" ht="13.5" thickBot="1" x14ac:dyDescent="0.25">
      <c r="A7" s="79" t="s">
        <v>1698</v>
      </c>
      <c r="B7" s="75" t="s">
        <v>4</v>
      </c>
      <c r="C7" s="76" t="s">
        <v>1692</v>
      </c>
      <c r="D7" s="65" t="s">
        <v>1748</v>
      </c>
      <c r="E7" s="65" t="s">
        <v>1693</v>
      </c>
      <c r="K7" s="139"/>
      <c r="L7" s="124" t="s">
        <v>1742</v>
      </c>
      <c r="M7" s="91" t="s">
        <v>1743</v>
      </c>
      <c r="N7" s="92" t="s">
        <v>4</v>
      </c>
      <c r="O7" s="93" t="s">
        <v>1692</v>
      </c>
      <c r="P7" s="94" t="str">
        <f>D7</f>
        <v>construction</v>
      </c>
      <c r="Q7" s="94" t="s">
        <v>1693</v>
      </c>
      <c r="R7" s="140"/>
    </row>
    <row r="8" spans="1:18" ht="13.5" thickTop="1" x14ac:dyDescent="0.2">
      <c r="A8" s="95" t="s">
        <v>849</v>
      </c>
      <c r="B8" s="95" t="s">
        <v>14</v>
      </c>
      <c r="C8" s="54">
        <v>128243</v>
      </c>
      <c r="D8" s="54">
        <v>128243</v>
      </c>
      <c r="E8" s="54">
        <v>0</v>
      </c>
      <c r="F8" s="23">
        <v>1</v>
      </c>
      <c r="K8" s="141"/>
      <c r="L8" s="125">
        <v>1</v>
      </c>
      <c r="M8" s="89" t="str">
        <f>A8</f>
        <v>Raritan Township</v>
      </c>
      <c r="N8" s="89" t="str">
        <f>B8</f>
        <v>Hunterdon</v>
      </c>
      <c r="O8" s="90">
        <f>C8</f>
        <v>128243</v>
      </c>
      <c r="P8" s="90">
        <f>D8</f>
        <v>128243</v>
      </c>
      <c r="Q8" s="90">
        <f>E8</f>
        <v>0</v>
      </c>
      <c r="R8" s="142"/>
    </row>
    <row r="9" spans="1:18" x14ac:dyDescent="0.2">
      <c r="A9" s="95" t="s">
        <v>620</v>
      </c>
      <c r="B9" s="95" t="s">
        <v>10</v>
      </c>
      <c r="C9" s="54">
        <v>99960</v>
      </c>
      <c r="D9" s="54">
        <v>0</v>
      </c>
      <c r="E9" s="54">
        <v>99960</v>
      </c>
      <c r="F9" s="23">
        <v>2</v>
      </c>
      <c r="K9" s="141"/>
      <c r="L9" s="122">
        <v>2</v>
      </c>
      <c r="M9" s="81" t="str">
        <f t="shared" ref="M9:M24" si="0">A9</f>
        <v>Vineland City</v>
      </c>
      <c r="N9" s="81" t="str">
        <f t="shared" ref="N9:N24" si="1">B9</f>
        <v>Cumberland</v>
      </c>
      <c r="O9" s="84">
        <f t="shared" ref="O9:O24" si="2">C9</f>
        <v>99960</v>
      </c>
      <c r="P9" s="84">
        <f t="shared" ref="P9:P24" si="3">D9</f>
        <v>0</v>
      </c>
      <c r="Q9" s="84">
        <f t="shared" ref="Q9:Q24" si="4">E9</f>
        <v>99960</v>
      </c>
      <c r="R9" s="138"/>
    </row>
    <row r="10" spans="1:18" x14ac:dyDescent="0.2">
      <c r="A10" s="95" t="s">
        <v>1578</v>
      </c>
      <c r="B10" s="95" t="s">
        <v>24</v>
      </c>
      <c r="C10" s="54">
        <v>53673</v>
      </c>
      <c r="D10" s="54">
        <v>53673</v>
      </c>
      <c r="E10" s="54">
        <v>0</v>
      </c>
      <c r="F10" s="23">
        <v>3</v>
      </c>
      <c r="K10" s="141"/>
      <c r="L10" s="122">
        <v>3</v>
      </c>
      <c r="M10" s="81" t="str">
        <f t="shared" si="0"/>
        <v>Elizabeth City</v>
      </c>
      <c r="N10" s="81" t="str">
        <f t="shared" si="1"/>
        <v>Union</v>
      </c>
      <c r="O10" s="84">
        <f t="shared" si="2"/>
        <v>53673</v>
      </c>
      <c r="P10" s="84">
        <f t="shared" si="3"/>
        <v>53673</v>
      </c>
      <c r="Q10" s="84">
        <f t="shared" si="4"/>
        <v>0</v>
      </c>
      <c r="R10" s="138"/>
    </row>
    <row r="11" spans="1:18" x14ac:dyDescent="0.2">
      <c r="A11" s="95" t="s">
        <v>926</v>
      </c>
      <c r="B11" s="95" t="s">
        <v>16</v>
      </c>
      <c r="C11" s="54">
        <v>43500</v>
      </c>
      <c r="D11" s="54">
        <v>43500</v>
      </c>
      <c r="E11" s="54">
        <v>0</v>
      </c>
      <c r="F11" s="23">
        <v>4</v>
      </c>
      <c r="K11" s="141"/>
      <c r="L11" s="122">
        <v>4</v>
      </c>
      <c r="M11" s="81" t="str">
        <f t="shared" si="0"/>
        <v>Metuchen Borough</v>
      </c>
      <c r="N11" s="81" t="str">
        <f t="shared" si="1"/>
        <v>Middlesex</v>
      </c>
      <c r="O11" s="84">
        <f t="shared" si="2"/>
        <v>43500</v>
      </c>
      <c r="P11" s="84">
        <f t="shared" si="3"/>
        <v>43500</v>
      </c>
      <c r="Q11" s="84">
        <f t="shared" si="4"/>
        <v>0</v>
      </c>
      <c r="R11" s="138"/>
    </row>
    <row r="12" spans="1:18" x14ac:dyDescent="0.2">
      <c r="A12" s="95" t="s">
        <v>154</v>
      </c>
      <c r="B12" s="95" t="s">
        <v>6</v>
      </c>
      <c r="C12" s="54">
        <v>30000</v>
      </c>
      <c r="D12" s="54">
        <v>30000</v>
      </c>
      <c r="E12" s="54">
        <v>0</v>
      </c>
      <c r="F12" s="23">
        <v>5</v>
      </c>
      <c r="K12" s="141"/>
      <c r="L12" s="122">
        <v>5</v>
      </c>
      <c r="M12" s="81" t="str">
        <f t="shared" si="0"/>
        <v>Garfield City</v>
      </c>
      <c r="N12" s="81" t="str">
        <f t="shared" si="1"/>
        <v>Bergen</v>
      </c>
      <c r="O12" s="84">
        <f t="shared" si="2"/>
        <v>30000</v>
      </c>
      <c r="P12" s="84">
        <f t="shared" si="3"/>
        <v>30000</v>
      </c>
      <c r="Q12" s="84">
        <f t="shared" si="4"/>
        <v>0</v>
      </c>
      <c r="R12" s="138"/>
    </row>
    <row r="13" spans="1:18" x14ac:dyDescent="0.2">
      <c r="A13" s="95" t="s">
        <v>557</v>
      </c>
      <c r="B13" s="95" t="s">
        <v>9</v>
      </c>
      <c r="C13" s="54">
        <v>25800</v>
      </c>
      <c r="D13" s="54">
        <v>25800</v>
      </c>
      <c r="E13" s="54">
        <v>0</v>
      </c>
      <c r="F13" s="23">
        <v>6</v>
      </c>
      <c r="K13" s="141"/>
      <c r="L13" s="122">
        <v>6</v>
      </c>
      <c r="M13" s="81" t="str">
        <f t="shared" si="0"/>
        <v>Sea Isle City</v>
      </c>
      <c r="N13" s="81" t="str">
        <f t="shared" si="1"/>
        <v>Cape May</v>
      </c>
      <c r="O13" s="84">
        <f t="shared" si="2"/>
        <v>25800</v>
      </c>
      <c r="P13" s="84">
        <f t="shared" si="3"/>
        <v>25800</v>
      </c>
      <c r="Q13" s="84">
        <f t="shared" si="4"/>
        <v>0</v>
      </c>
      <c r="R13" s="138"/>
    </row>
    <row r="14" spans="1:18" x14ac:dyDescent="0.2">
      <c r="A14" s="95" t="s">
        <v>355</v>
      </c>
      <c r="B14" s="95" t="s">
        <v>7</v>
      </c>
      <c r="C14" s="54">
        <v>22556</v>
      </c>
      <c r="D14" s="54">
        <v>22556</v>
      </c>
      <c r="E14" s="54">
        <v>0</v>
      </c>
      <c r="F14" s="23">
        <v>7</v>
      </c>
      <c r="K14" s="141"/>
      <c r="L14" s="122">
        <v>7</v>
      </c>
      <c r="M14" s="81" t="str">
        <f t="shared" si="0"/>
        <v>Mansfield Township</v>
      </c>
      <c r="N14" s="81" t="str">
        <f t="shared" si="1"/>
        <v>Burlington</v>
      </c>
      <c r="O14" s="84">
        <f t="shared" si="2"/>
        <v>22556</v>
      </c>
      <c r="P14" s="84">
        <f t="shared" si="3"/>
        <v>22556</v>
      </c>
      <c r="Q14" s="84">
        <f t="shared" si="4"/>
        <v>0</v>
      </c>
      <c r="R14" s="138"/>
    </row>
    <row r="15" spans="1:18" x14ac:dyDescent="0.2">
      <c r="A15" s="95" t="s">
        <v>769</v>
      </c>
      <c r="B15" s="95" t="s">
        <v>13</v>
      </c>
      <c r="C15" s="54">
        <v>19600</v>
      </c>
      <c r="D15" s="54">
        <v>19600</v>
      </c>
      <c r="E15" s="54">
        <v>0</v>
      </c>
      <c r="F15" s="23">
        <v>8</v>
      </c>
      <c r="K15" s="141"/>
      <c r="L15" s="122">
        <v>8</v>
      </c>
      <c r="M15" s="81" t="str">
        <f t="shared" si="0"/>
        <v>Jersey City</v>
      </c>
      <c r="N15" s="81" t="str">
        <f t="shared" si="1"/>
        <v>Hudson</v>
      </c>
      <c r="O15" s="84">
        <f t="shared" si="2"/>
        <v>19600</v>
      </c>
      <c r="P15" s="84">
        <f t="shared" si="3"/>
        <v>19600</v>
      </c>
      <c r="Q15" s="84">
        <f t="shared" si="4"/>
        <v>0</v>
      </c>
      <c r="R15" s="138"/>
    </row>
    <row r="16" spans="1:18" x14ac:dyDescent="0.2">
      <c r="A16" s="95" t="s">
        <v>446</v>
      </c>
      <c r="B16" s="95" t="s">
        <v>8</v>
      </c>
      <c r="C16" s="54">
        <v>17025</v>
      </c>
      <c r="D16" s="54">
        <v>17025</v>
      </c>
      <c r="E16" s="54">
        <v>0</v>
      </c>
      <c r="F16" s="23">
        <v>9</v>
      </c>
      <c r="K16" s="141"/>
      <c r="L16" s="122">
        <v>9</v>
      </c>
      <c r="M16" s="81" t="str">
        <f t="shared" si="0"/>
        <v>Cherry Hill Township</v>
      </c>
      <c r="N16" s="81" t="str">
        <f t="shared" si="1"/>
        <v>Camden</v>
      </c>
      <c r="O16" s="84">
        <f t="shared" si="2"/>
        <v>17025</v>
      </c>
      <c r="P16" s="84">
        <f t="shared" si="3"/>
        <v>17025</v>
      </c>
      <c r="Q16" s="84">
        <f t="shared" si="4"/>
        <v>0</v>
      </c>
      <c r="R16" s="138"/>
    </row>
    <row r="17" spans="1:18" x14ac:dyDescent="0.2">
      <c r="A17" s="95" t="s">
        <v>652</v>
      </c>
      <c r="B17" s="95" t="s">
        <v>11</v>
      </c>
      <c r="C17" s="54">
        <v>14996</v>
      </c>
      <c r="D17" s="54">
        <v>14996</v>
      </c>
      <c r="E17" s="54">
        <v>0</v>
      </c>
      <c r="F17" s="23">
        <v>10</v>
      </c>
      <c r="K17" s="141"/>
      <c r="L17" s="122">
        <v>10</v>
      </c>
      <c r="M17" s="81" t="str">
        <f t="shared" si="0"/>
        <v>Millburn Township</v>
      </c>
      <c r="N17" s="81" t="str">
        <f t="shared" si="1"/>
        <v>Essex</v>
      </c>
      <c r="O17" s="84">
        <f t="shared" si="2"/>
        <v>14996</v>
      </c>
      <c r="P17" s="84">
        <f t="shared" si="3"/>
        <v>14996</v>
      </c>
      <c r="Q17" s="84">
        <f t="shared" si="4"/>
        <v>0</v>
      </c>
      <c r="R17" s="138"/>
    </row>
    <row r="18" spans="1:18" x14ac:dyDescent="0.2">
      <c r="A18" s="95" t="s">
        <v>271</v>
      </c>
      <c r="B18" s="95" t="s">
        <v>6</v>
      </c>
      <c r="C18" s="54">
        <v>14734</v>
      </c>
      <c r="D18" s="54">
        <v>14734</v>
      </c>
      <c r="E18" s="54">
        <v>0</v>
      </c>
      <c r="F18" s="23">
        <v>11</v>
      </c>
      <c r="K18" s="141"/>
      <c r="L18" s="122">
        <v>11</v>
      </c>
      <c r="M18" s="81" t="str">
        <f t="shared" si="0"/>
        <v>Teaneck Township</v>
      </c>
      <c r="N18" s="81" t="str">
        <f t="shared" si="1"/>
        <v>Bergen</v>
      </c>
      <c r="O18" s="84">
        <f t="shared" si="2"/>
        <v>14734</v>
      </c>
      <c r="P18" s="84">
        <f t="shared" si="3"/>
        <v>14734</v>
      </c>
      <c r="Q18" s="84">
        <f t="shared" si="4"/>
        <v>0</v>
      </c>
      <c r="R18" s="138"/>
    </row>
    <row r="19" spans="1:18" x14ac:dyDescent="0.2">
      <c r="A19" s="95" t="s">
        <v>1587</v>
      </c>
      <c r="B19" s="95" t="s">
        <v>24</v>
      </c>
      <c r="C19" s="54">
        <v>14630</v>
      </c>
      <c r="D19" s="54">
        <v>14630</v>
      </c>
      <c r="E19" s="54">
        <v>0</v>
      </c>
      <c r="F19" s="23">
        <v>12</v>
      </c>
      <c r="K19" s="141"/>
      <c r="L19" s="122">
        <v>12</v>
      </c>
      <c r="M19" s="81" t="str">
        <f t="shared" si="0"/>
        <v>Hillside Township</v>
      </c>
      <c r="N19" s="81" t="str">
        <f t="shared" si="1"/>
        <v>Union</v>
      </c>
      <c r="O19" s="84">
        <f t="shared" si="2"/>
        <v>14630</v>
      </c>
      <c r="P19" s="84">
        <f t="shared" si="3"/>
        <v>14630</v>
      </c>
      <c r="Q19" s="84">
        <f t="shared" si="4"/>
        <v>0</v>
      </c>
      <c r="R19" s="138"/>
    </row>
    <row r="20" spans="1:18" x14ac:dyDescent="0.2">
      <c r="A20" s="95" t="s">
        <v>1215</v>
      </c>
      <c r="B20" s="95" t="s">
        <v>18</v>
      </c>
      <c r="C20" s="54">
        <v>13085</v>
      </c>
      <c r="D20" s="54">
        <v>13085</v>
      </c>
      <c r="E20" s="54">
        <v>0</v>
      </c>
      <c r="F20" s="23">
        <v>13</v>
      </c>
      <c r="K20" s="141"/>
      <c r="L20" s="122">
        <v>13</v>
      </c>
      <c r="M20" s="81" t="str">
        <f t="shared" si="0"/>
        <v>Parsippany-Troy Hills Twp</v>
      </c>
      <c r="N20" s="81" t="str">
        <f t="shared" si="1"/>
        <v>Morris</v>
      </c>
      <c r="O20" s="84">
        <f t="shared" si="2"/>
        <v>13085</v>
      </c>
      <c r="P20" s="84">
        <f t="shared" si="3"/>
        <v>13085</v>
      </c>
      <c r="Q20" s="84">
        <f t="shared" si="4"/>
        <v>0</v>
      </c>
      <c r="R20" s="138"/>
    </row>
    <row r="21" spans="1:18" x14ac:dyDescent="0.2">
      <c r="A21" s="95" t="s">
        <v>1701</v>
      </c>
      <c r="B21" s="95" t="s">
        <v>19</v>
      </c>
      <c r="C21" s="54">
        <v>13085</v>
      </c>
      <c r="D21" s="54">
        <v>13085</v>
      </c>
      <c r="E21" s="54">
        <v>0</v>
      </c>
      <c r="F21" s="23">
        <v>14</v>
      </c>
      <c r="K21" s="141"/>
      <c r="L21" s="122">
        <v>14</v>
      </c>
      <c r="M21" s="81" t="str">
        <f t="shared" si="0"/>
        <v>Toms River Township</v>
      </c>
      <c r="N21" s="81" t="str">
        <f t="shared" si="1"/>
        <v>Ocean</v>
      </c>
      <c r="O21" s="84">
        <f t="shared" si="2"/>
        <v>13085</v>
      </c>
      <c r="P21" s="84">
        <f t="shared" si="3"/>
        <v>13085</v>
      </c>
      <c r="Q21" s="84">
        <f t="shared" si="4"/>
        <v>0</v>
      </c>
      <c r="R21" s="138"/>
    </row>
    <row r="22" spans="1:18" x14ac:dyDescent="0.2">
      <c r="A22" s="95" t="s">
        <v>277</v>
      </c>
      <c r="B22" s="95" t="s">
        <v>6</v>
      </c>
      <c r="C22" s="54">
        <v>12508</v>
      </c>
      <c r="D22" s="54">
        <v>12508</v>
      </c>
      <c r="E22" s="54">
        <v>0</v>
      </c>
      <c r="F22" s="23">
        <v>15</v>
      </c>
      <c r="K22" s="141"/>
      <c r="L22" s="122">
        <v>15</v>
      </c>
      <c r="M22" s="81" t="str">
        <f t="shared" si="0"/>
        <v>Teterboro Borough</v>
      </c>
      <c r="N22" s="81" t="str">
        <f t="shared" si="1"/>
        <v>Bergen</v>
      </c>
      <c r="O22" s="84">
        <f t="shared" si="2"/>
        <v>12508</v>
      </c>
      <c r="P22" s="84">
        <f t="shared" si="3"/>
        <v>12508</v>
      </c>
      <c r="Q22" s="84">
        <f t="shared" si="4"/>
        <v>0</v>
      </c>
      <c r="R22" s="138"/>
    </row>
    <row r="23" spans="1:18" x14ac:dyDescent="0.2">
      <c r="A23" s="95" t="s">
        <v>1474</v>
      </c>
      <c r="B23" s="95" t="s">
        <v>22</v>
      </c>
      <c r="C23" s="54">
        <v>12500</v>
      </c>
      <c r="D23" s="54">
        <v>12500</v>
      </c>
      <c r="E23" s="54">
        <v>0</v>
      </c>
      <c r="F23" s="23">
        <v>16</v>
      </c>
      <c r="K23" s="141"/>
      <c r="L23" s="122">
        <v>16</v>
      </c>
      <c r="M23" s="81" t="str">
        <f t="shared" si="0"/>
        <v>North Plainfield Borough</v>
      </c>
      <c r="N23" s="81" t="str">
        <f t="shared" si="1"/>
        <v>Somerset</v>
      </c>
      <c r="O23" s="84">
        <f t="shared" si="2"/>
        <v>12500</v>
      </c>
      <c r="P23" s="84">
        <f t="shared" si="3"/>
        <v>12500</v>
      </c>
      <c r="Q23" s="84">
        <f t="shared" si="4"/>
        <v>0</v>
      </c>
      <c r="R23" s="138"/>
    </row>
    <row r="24" spans="1:18" x14ac:dyDescent="0.2">
      <c r="A24" s="95" t="s">
        <v>1233</v>
      </c>
      <c r="B24" s="95" t="s">
        <v>18</v>
      </c>
      <c r="C24" s="54">
        <v>12051</v>
      </c>
      <c r="D24" s="54">
        <v>12051</v>
      </c>
      <c r="E24" s="54">
        <v>0</v>
      </c>
      <c r="F24" s="23">
        <v>17</v>
      </c>
      <c r="K24" s="141"/>
      <c r="L24" s="122">
        <v>17</v>
      </c>
      <c r="M24" s="81" t="str">
        <f t="shared" si="0"/>
        <v>Rockaway Township</v>
      </c>
      <c r="N24" s="81" t="str">
        <f t="shared" si="1"/>
        <v>Morris</v>
      </c>
      <c r="O24" s="84">
        <f t="shared" si="2"/>
        <v>12051</v>
      </c>
      <c r="P24" s="84">
        <f t="shared" si="3"/>
        <v>12051</v>
      </c>
      <c r="Q24" s="84">
        <f t="shared" si="4"/>
        <v>0</v>
      </c>
      <c r="R24" s="138"/>
    </row>
    <row r="25" spans="1:18" x14ac:dyDescent="0.2">
      <c r="A25" s="95" t="s">
        <v>157</v>
      </c>
      <c r="B25" s="95" t="s">
        <v>6</v>
      </c>
      <c r="C25" s="54">
        <v>11192</v>
      </c>
      <c r="D25" s="54">
        <v>11192</v>
      </c>
      <c r="E25" s="54">
        <v>0</v>
      </c>
      <c r="F25" s="23">
        <v>18</v>
      </c>
      <c r="K25" s="141"/>
      <c r="L25" s="122">
        <v>18</v>
      </c>
      <c r="M25" s="81" t="str">
        <f t="shared" ref="M25:M27" si="5">A25</f>
        <v>Glen Rock Borough</v>
      </c>
      <c r="N25" s="81" t="str">
        <f t="shared" ref="N25:N27" si="6">B25</f>
        <v>Bergen</v>
      </c>
      <c r="O25" s="84">
        <f t="shared" ref="O25:O27" si="7">C25</f>
        <v>11192</v>
      </c>
      <c r="P25" s="84">
        <f t="shared" ref="P25:P27" si="8">D25</f>
        <v>11192</v>
      </c>
      <c r="Q25" s="84">
        <f t="shared" ref="Q25:Q27" si="9">E25</f>
        <v>0</v>
      </c>
      <c r="R25" s="138"/>
    </row>
    <row r="26" spans="1:18" x14ac:dyDescent="0.2">
      <c r="A26" s="95" t="s">
        <v>1639</v>
      </c>
      <c r="B26" s="95" t="s">
        <v>25</v>
      </c>
      <c r="C26" s="54">
        <v>9003</v>
      </c>
      <c r="D26" s="54">
        <v>9003</v>
      </c>
      <c r="E26" s="54">
        <v>0</v>
      </c>
      <c r="F26" s="23">
        <v>19</v>
      </c>
      <c r="K26" s="141"/>
      <c r="L26" s="122">
        <v>19</v>
      </c>
      <c r="M26" s="81" t="str">
        <f t="shared" si="5"/>
        <v>Blairstown Township</v>
      </c>
      <c r="N26" s="81" t="str">
        <f t="shared" si="6"/>
        <v>Warren</v>
      </c>
      <c r="O26" s="84">
        <f t="shared" si="7"/>
        <v>9003</v>
      </c>
      <c r="P26" s="84">
        <f t="shared" si="8"/>
        <v>9003</v>
      </c>
      <c r="Q26" s="84">
        <f t="shared" si="9"/>
        <v>0</v>
      </c>
      <c r="R26" s="138"/>
    </row>
    <row r="27" spans="1:18" x14ac:dyDescent="0.2">
      <c r="A27" s="95" t="s">
        <v>1593</v>
      </c>
      <c r="B27" s="95" t="s">
        <v>24</v>
      </c>
      <c r="C27" s="54">
        <v>8216</v>
      </c>
      <c r="D27" s="54">
        <v>0</v>
      </c>
      <c r="E27" s="54">
        <v>8216</v>
      </c>
      <c r="F27" s="23">
        <v>20</v>
      </c>
      <c r="K27" s="141"/>
      <c r="L27" s="122">
        <v>20</v>
      </c>
      <c r="M27" s="81" t="str">
        <f t="shared" si="5"/>
        <v>Linden City</v>
      </c>
      <c r="N27" s="81" t="str">
        <f t="shared" si="6"/>
        <v>Union</v>
      </c>
      <c r="O27" s="84">
        <f t="shared" si="7"/>
        <v>8216</v>
      </c>
      <c r="P27" s="84">
        <f t="shared" si="8"/>
        <v>0</v>
      </c>
      <c r="Q27" s="84">
        <f t="shared" si="9"/>
        <v>8216</v>
      </c>
      <c r="R27" s="143"/>
    </row>
    <row r="28" spans="1:18" ht="14.25" x14ac:dyDescent="0.2">
      <c r="A28" s="95"/>
      <c r="B28" s="95"/>
      <c r="C28" s="54"/>
      <c r="D28" s="54"/>
      <c r="E28" s="54"/>
      <c r="F28" s="23"/>
      <c r="K28" s="144"/>
      <c r="L28" s="121"/>
      <c r="M28" s="82"/>
      <c r="N28" s="82"/>
      <c r="O28" s="82"/>
      <c r="P28" s="82"/>
      <c r="Q28" s="82"/>
      <c r="R28" s="142"/>
    </row>
    <row r="29" spans="1:18" x14ac:dyDescent="0.2">
      <c r="A29" s="9" t="s">
        <v>1699</v>
      </c>
      <c r="B29" s="8"/>
      <c r="C29" s="10">
        <f>SUM(C8:C27)</f>
        <v>576357</v>
      </c>
      <c r="D29" s="10">
        <f>SUM(D8:D27)</f>
        <v>468181</v>
      </c>
      <c r="E29" s="10">
        <f>SUM(E8:E27)</f>
        <v>108176</v>
      </c>
      <c r="K29" s="137"/>
      <c r="L29" s="121"/>
      <c r="M29" s="85" t="str">
        <f>A29</f>
        <v>Top municipalities</v>
      </c>
      <c r="N29" s="81"/>
      <c r="O29" s="84">
        <f t="shared" ref="O29:Q31" si="10">C29</f>
        <v>576357</v>
      </c>
      <c r="P29" s="84">
        <f t="shared" si="10"/>
        <v>468181</v>
      </c>
      <c r="Q29" s="84">
        <f t="shared" si="10"/>
        <v>108176</v>
      </c>
      <c r="R29" s="138"/>
    </row>
    <row r="30" spans="1:18" x14ac:dyDescent="0.2">
      <c r="A30" s="22" t="s">
        <v>1697</v>
      </c>
      <c r="C30" s="24">
        <f>retail_ytd!F29</f>
        <v>608081</v>
      </c>
      <c r="D30" s="24">
        <f>retail_ytd!G29</f>
        <v>499394</v>
      </c>
      <c r="E30" s="24">
        <f>retail_ytd!H29</f>
        <v>108687</v>
      </c>
      <c r="K30" s="137"/>
      <c r="L30" s="121"/>
      <c r="M30" s="81" t="str">
        <f>A30</f>
        <v>New Jersey</v>
      </c>
      <c r="N30" s="81"/>
      <c r="O30" s="84">
        <f t="shared" si="10"/>
        <v>608081</v>
      </c>
      <c r="P30" s="84">
        <f t="shared" si="10"/>
        <v>499394</v>
      </c>
      <c r="Q30" s="84">
        <f t="shared" si="10"/>
        <v>108687</v>
      </c>
      <c r="R30" s="143"/>
    </row>
    <row r="31" spans="1:18" x14ac:dyDescent="0.2">
      <c r="A31" s="22" t="s">
        <v>1700</v>
      </c>
      <c r="C31" s="25">
        <f>C29/C30</f>
        <v>0.94782931879141097</v>
      </c>
      <c r="D31" s="25">
        <f>D29/D30</f>
        <v>0.93749824787642622</v>
      </c>
      <c r="E31" s="25">
        <f>E29/E30</f>
        <v>0.99529842575469007</v>
      </c>
      <c r="K31" s="137"/>
      <c r="L31" s="121"/>
      <c r="M31" s="81" t="str">
        <f>A31</f>
        <v>Top as % of New Jersey</v>
      </c>
      <c r="N31" s="81"/>
      <c r="O31" s="86">
        <f t="shared" si="10"/>
        <v>0.94782931879141097</v>
      </c>
      <c r="P31" s="86">
        <f t="shared" si="10"/>
        <v>0.93749824787642622</v>
      </c>
      <c r="Q31" s="86">
        <f t="shared" si="10"/>
        <v>0.99529842575469007</v>
      </c>
      <c r="R31" s="145"/>
    </row>
    <row r="32" spans="1:18" x14ac:dyDescent="0.2">
      <c r="K32" s="139"/>
      <c r="L32" s="123"/>
      <c r="M32" s="114"/>
      <c r="N32" s="114"/>
      <c r="O32" s="114"/>
      <c r="P32" s="114"/>
      <c r="Q32" s="114"/>
      <c r="R32" s="145"/>
    </row>
    <row r="33" spans="1:18" x14ac:dyDescent="0.2">
      <c r="A33" s="22"/>
      <c r="C33" s="36"/>
      <c r="D33" s="36"/>
      <c r="E33" s="36"/>
      <c r="K33" s="146"/>
      <c r="L33" s="66"/>
      <c r="M33" s="66"/>
      <c r="N33" s="66"/>
      <c r="O33" s="66"/>
      <c r="P33" s="66"/>
      <c r="Q33" s="66"/>
      <c r="R33" s="147"/>
    </row>
    <row r="34" spans="1:18" x14ac:dyDescent="0.2">
      <c r="K34" s="146"/>
      <c r="L34" s="66"/>
      <c r="M34" s="66"/>
      <c r="N34" s="66"/>
      <c r="O34" s="66"/>
      <c r="P34" s="66"/>
      <c r="Q34" s="66"/>
      <c r="R34" s="147"/>
    </row>
    <row r="35" spans="1:18" x14ac:dyDescent="0.2">
      <c r="A35" s="115"/>
      <c r="C35" s="54"/>
      <c r="D35" s="54"/>
      <c r="E35" s="54"/>
      <c r="K35" s="146"/>
      <c r="L35" s="66"/>
      <c r="M35" s="57"/>
      <c r="N35" s="57"/>
      <c r="O35" s="116"/>
      <c r="P35" s="116"/>
      <c r="Q35" s="116"/>
      <c r="R35" s="147"/>
    </row>
    <row r="36" spans="1:18" ht="13.5" thickBot="1" x14ac:dyDescent="0.25">
      <c r="K36" s="148"/>
      <c r="L36" s="149"/>
      <c r="M36" s="149"/>
      <c r="N36" s="149"/>
      <c r="O36" s="149"/>
      <c r="P36" s="149"/>
      <c r="Q36" s="149"/>
      <c r="R36" s="150"/>
    </row>
    <row r="37" spans="1:18" ht="13.5" thickTop="1" x14ac:dyDescent="0.2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/>
  </sheetViews>
  <sheetFormatPr defaultRowHeight="12.75" x14ac:dyDescent="0.2"/>
  <cols>
    <col min="1" max="1" width="26.42578125" customWidth="1"/>
    <col min="2" max="2" width="11" customWidth="1"/>
    <col min="3" max="3" width="11.28515625" customWidth="1"/>
    <col min="4" max="4" width="15.140625" customWidth="1"/>
    <col min="5" max="5" width="13" customWidth="1"/>
    <col min="6" max="6" width="14.5703125" customWidth="1"/>
    <col min="7" max="7" width="10.7109375" customWidth="1"/>
    <col min="11" max="11" width="2.28515625" customWidth="1"/>
    <col min="12" max="12" width="8.28515625" customWidth="1"/>
    <col min="13" max="13" width="32.140625" customWidth="1"/>
    <col min="14" max="14" width="12.42578125" customWidth="1"/>
    <col min="15" max="15" width="12.28515625" customWidth="1"/>
    <col min="16" max="16" width="13.5703125" customWidth="1"/>
    <col min="17" max="17" width="11" customWidth="1"/>
    <col min="18" max="18" width="1.7109375" customWidth="1"/>
  </cols>
  <sheetData>
    <row r="1" spans="1:18" ht="15.75" thickBot="1" x14ac:dyDescent="0.25">
      <c r="K1" s="55" t="s">
        <v>1744</v>
      </c>
    </row>
    <row r="2" spans="1:18" ht="18.75" thickTop="1" x14ac:dyDescent="0.25">
      <c r="A2" s="1" t="str">
        <f>retail!A1</f>
        <v>Square feet of retail space authorized by building permits, March 2016</v>
      </c>
      <c r="B2" s="2"/>
      <c r="C2" s="2"/>
      <c r="D2" s="2"/>
      <c r="E2" s="3"/>
      <c r="F2" s="4"/>
      <c r="K2" s="169"/>
      <c r="L2" s="170" t="str">
        <f>A2</f>
        <v>Square feet of retail space authorized by building permits, March 2016</v>
      </c>
      <c r="M2" s="171"/>
      <c r="N2" s="171"/>
      <c r="O2" s="171"/>
      <c r="P2" s="171"/>
      <c r="Q2" s="171"/>
      <c r="R2" s="172"/>
    </row>
    <row r="3" spans="1:18" ht="18" x14ac:dyDescent="0.25">
      <c r="A3" s="53" t="s">
        <v>1751</v>
      </c>
      <c r="B3" s="2"/>
      <c r="C3" s="2"/>
      <c r="D3" s="2"/>
      <c r="E3" s="3"/>
      <c r="F3" s="4"/>
      <c r="K3" s="173"/>
      <c r="L3" s="174" t="str">
        <f>A3</f>
        <v>top municipalities</v>
      </c>
      <c r="M3" s="175"/>
      <c r="N3" s="175"/>
      <c r="O3" s="175"/>
      <c r="P3" s="175"/>
      <c r="Q3" s="175"/>
      <c r="R3" s="176"/>
    </row>
    <row r="4" spans="1:18" x14ac:dyDescent="0.2">
      <c r="A4" s="5" t="str">
        <f>retail!A2</f>
        <v>Source:  New Jersey Department of Community Affairs, 5/9/16</v>
      </c>
      <c r="B4" s="2"/>
      <c r="C4" s="2"/>
      <c r="D4" s="2"/>
      <c r="E4" s="2"/>
      <c r="F4" s="6"/>
      <c r="K4" s="181"/>
      <c r="L4" s="182" t="str">
        <f>A4</f>
        <v>Source:  New Jersey Department of Community Affairs, 5/9/16</v>
      </c>
      <c r="M4" s="182"/>
      <c r="N4" s="182"/>
      <c r="O4" s="182"/>
      <c r="P4" s="182"/>
      <c r="Q4" s="182"/>
      <c r="R4" s="183"/>
    </row>
    <row r="5" spans="1:18" x14ac:dyDescent="0.2">
      <c r="A5" s="2"/>
      <c r="B5" s="11"/>
      <c r="C5" s="2"/>
      <c r="D5" s="2"/>
      <c r="E5" s="2"/>
      <c r="F5" s="12"/>
      <c r="G5" s="13"/>
      <c r="H5" s="13"/>
      <c r="K5" s="144"/>
      <c r="L5" s="61"/>
      <c r="M5" s="61"/>
      <c r="N5" s="61"/>
      <c r="O5" s="61"/>
      <c r="P5" s="61"/>
      <c r="Q5" s="61"/>
      <c r="R5" s="142"/>
    </row>
    <row r="6" spans="1:18" x14ac:dyDescent="0.2">
      <c r="A6" s="37"/>
      <c r="B6" s="78"/>
      <c r="C6" s="38"/>
      <c r="D6" s="77" t="s">
        <v>1747</v>
      </c>
      <c r="E6" s="8"/>
      <c r="F6" s="14"/>
      <c r="G6" s="15"/>
      <c r="H6" s="13"/>
      <c r="K6" s="137"/>
      <c r="L6" s="57"/>
      <c r="M6" s="57"/>
      <c r="N6" s="57"/>
      <c r="O6" s="57"/>
      <c r="P6" s="83" t="str">
        <f t="shared" ref="P6:P8" si="0">D6</f>
        <v>New</v>
      </c>
      <c r="Q6" s="57"/>
      <c r="R6" s="138"/>
    </row>
    <row r="7" spans="1:18" ht="13.5" thickBot="1" x14ac:dyDescent="0.25">
      <c r="A7" s="79" t="s">
        <v>1698</v>
      </c>
      <c r="B7" s="75" t="s">
        <v>4</v>
      </c>
      <c r="C7" s="76" t="s">
        <v>1692</v>
      </c>
      <c r="D7" s="65" t="s">
        <v>1748</v>
      </c>
      <c r="E7" s="65" t="s">
        <v>1693</v>
      </c>
      <c r="K7" s="137"/>
      <c r="L7" s="185" t="s">
        <v>1742</v>
      </c>
      <c r="M7" s="91" t="s">
        <v>1743</v>
      </c>
      <c r="N7" s="92" t="s">
        <v>4</v>
      </c>
      <c r="O7" s="93" t="s">
        <v>1692</v>
      </c>
      <c r="P7" s="94" t="str">
        <f t="shared" si="0"/>
        <v>construction</v>
      </c>
      <c r="Q7" s="94" t="s">
        <v>1693</v>
      </c>
      <c r="R7" s="138"/>
    </row>
    <row r="8" spans="1:18" ht="13.5" thickTop="1" x14ac:dyDescent="0.2">
      <c r="A8" s="95" t="s">
        <v>620</v>
      </c>
      <c r="B8" s="95" t="s">
        <v>10</v>
      </c>
      <c r="C8" s="54">
        <v>99960</v>
      </c>
      <c r="D8" s="54">
        <v>0</v>
      </c>
      <c r="E8" s="54">
        <v>99960</v>
      </c>
      <c r="F8" s="23">
        <v>1</v>
      </c>
      <c r="K8" s="137"/>
      <c r="L8" s="184">
        <v>1</v>
      </c>
      <c r="M8" s="89" t="str">
        <f t="shared" ref="M8" si="1">A8</f>
        <v>Vineland City</v>
      </c>
      <c r="N8" s="89" t="str">
        <f t="shared" ref="N8" si="2">B8</f>
        <v>Cumberland</v>
      </c>
      <c r="O8" s="90">
        <f t="shared" ref="O8" si="3">C8</f>
        <v>99960</v>
      </c>
      <c r="P8" s="90">
        <f t="shared" si="0"/>
        <v>0</v>
      </c>
      <c r="Q8" s="90">
        <f t="shared" ref="Q8" si="4">E8</f>
        <v>99960</v>
      </c>
      <c r="R8" s="138"/>
    </row>
    <row r="9" spans="1:18" x14ac:dyDescent="0.2">
      <c r="A9" s="95" t="s">
        <v>926</v>
      </c>
      <c r="B9" s="95" t="s">
        <v>16</v>
      </c>
      <c r="C9" s="54">
        <v>43500</v>
      </c>
      <c r="D9" s="54">
        <v>43500</v>
      </c>
      <c r="E9" s="54">
        <v>0</v>
      </c>
      <c r="F9" s="23">
        <v>2</v>
      </c>
      <c r="K9" s="137"/>
      <c r="L9" s="177">
        <v>2</v>
      </c>
      <c r="M9" s="81" t="str">
        <f t="shared" ref="M9:M15" si="5">A9</f>
        <v>Metuchen Borough</v>
      </c>
      <c r="N9" s="81" t="str">
        <f t="shared" ref="N9:N15" si="6">B9</f>
        <v>Middlesex</v>
      </c>
      <c r="O9" s="84">
        <f t="shared" ref="O9:O15" si="7">C9</f>
        <v>43500</v>
      </c>
      <c r="P9" s="84">
        <f t="shared" ref="P9:P15" si="8">D9</f>
        <v>43500</v>
      </c>
      <c r="Q9" s="84">
        <f t="shared" ref="Q9:Q15" si="9">E9</f>
        <v>0</v>
      </c>
      <c r="R9" s="138"/>
    </row>
    <row r="10" spans="1:18" x14ac:dyDescent="0.2">
      <c r="A10" s="95" t="s">
        <v>1578</v>
      </c>
      <c r="B10" s="95" t="s">
        <v>24</v>
      </c>
      <c r="C10" s="54">
        <v>33026</v>
      </c>
      <c r="D10" s="54">
        <v>33026</v>
      </c>
      <c r="E10" s="54">
        <v>0</v>
      </c>
      <c r="F10" s="23">
        <v>3</v>
      </c>
      <c r="K10" s="137"/>
      <c r="L10" s="177">
        <v>3</v>
      </c>
      <c r="M10" s="81" t="str">
        <f t="shared" si="5"/>
        <v>Elizabeth City</v>
      </c>
      <c r="N10" s="81" t="str">
        <f t="shared" si="6"/>
        <v>Union</v>
      </c>
      <c r="O10" s="84">
        <f t="shared" si="7"/>
        <v>33026</v>
      </c>
      <c r="P10" s="84">
        <f t="shared" si="8"/>
        <v>33026</v>
      </c>
      <c r="Q10" s="84">
        <f t="shared" si="9"/>
        <v>0</v>
      </c>
      <c r="R10" s="138"/>
    </row>
    <row r="11" spans="1:18" x14ac:dyDescent="0.2">
      <c r="A11" s="95" t="s">
        <v>557</v>
      </c>
      <c r="B11" s="95" t="s">
        <v>9</v>
      </c>
      <c r="C11" s="54">
        <v>25800</v>
      </c>
      <c r="D11" s="54">
        <v>25800</v>
      </c>
      <c r="E11" s="54">
        <v>0</v>
      </c>
      <c r="F11" s="23">
        <v>4</v>
      </c>
      <c r="K11" s="137"/>
      <c r="L11" s="177">
        <v>4</v>
      </c>
      <c r="M11" s="81" t="str">
        <f t="shared" si="5"/>
        <v>Sea Isle City</v>
      </c>
      <c r="N11" s="81" t="str">
        <f t="shared" si="6"/>
        <v>Cape May</v>
      </c>
      <c r="O11" s="84">
        <f t="shared" si="7"/>
        <v>25800</v>
      </c>
      <c r="P11" s="84">
        <f t="shared" si="8"/>
        <v>25800</v>
      </c>
      <c r="Q11" s="84">
        <f t="shared" si="9"/>
        <v>0</v>
      </c>
      <c r="R11" s="138"/>
    </row>
    <row r="12" spans="1:18" x14ac:dyDescent="0.2">
      <c r="A12" s="95" t="s">
        <v>652</v>
      </c>
      <c r="B12" s="95" t="s">
        <v>11</v>
      </c>
      <c r="C12" s="54">
        <v>14996</v>
      </c>
      <c r="D12" s="54">
        <v>14996</v>
      </c>
      <c r="E12" s="54">
        <v>0</v>
      </c>
      <c r="F12" s="23">
        <v>5</v>
      </c>
      <c r="K12" s="137"/>
      <c r="L12" s="177">
        <v>5</v>
      </c>
      <c r="M12" s="81" t="str">
        <f t="shared" si="5"/>
        <v>Millburn Township</v>
      </c>
      <c r="N12" s="81" t="str">
        <f t="shared" si="6"/>
        <v>Essex</v>
      </c>
      <c r="O12" s="84">
        <f t="shared" si="7"/>
        <v>14996</v>
      </c>
      <c r="P12" s="84">
        <f t="shared" si="8"/>
        <v>14996</v>
      </c>
      <c r="Q12" s="84">
        <f t="shared" si="9"/>
        <v>0</v>
      </c>
      <c r="R12" s="138"/>
    </row>
    <row r="13" spans="1:18" x14ac:dyDescent="0.2">
      <c r="A13" s="95" t="s">
        <v>1215</v>
      </c>
      <c r="B13" s="95" t="s">
        <v>18</v>
      </c>
      <c r="C13" s="54">
        <v>13085</v>
      </c>
      <c r="D13" s="54">
        <v>13085</v>
      </c>
      <c r="E13" s="54">
        <v>0</v>
      </c>
      <c r="F13" s="23">
        <v>6</v>
      </c>
      <c r="K13" s="137"/>
      <c r="L13" s="177">
        <v>6</v>
      </c>
      <c r="M13" s="81" t="str">
        <f t="shared" si="5"/>
        <v>Parsippany-Troy Hills Twp</v>
      </c>
      <c r="N13" s="81" t="str">
        <f t="shared" si="6"/>
        <v>Morris</v>
      </c>
      <c r="O13" s="84">
        <f t="shared" si="7"/>
        <v>13085</v>
      </c>
      <c r="P13" s="84">
        <f t="shared" si="8"/>
        <v>13085</v>
      </c>
      <c r="Q13" s="84">
        <f t="shared" si="9"/>
        <v>0</v>
      </c>
      <c r="R13" s="138"/>
    </row>
    <row r="14" spans="1:18" x14ac:dyDescent="0.2">
      <c r="A14" s="95" t="s">
        <v>1474</v>
      </c>
      <c r="B14" s="95" t="s">
        <v>22</v>
      </c>
      <c r="C14" s="54">
        <v>12500</v>
      </c>
      <c r="D14" s="54">
        <v>12500</v>
      </c>
      <c r="E14" s="54">
        <v>0</v>
      </c>
      <c r="F14" s="23">
        <v>7</v>
      </c>
      <c r="K14" s="137"/>
      <c r="L14" s="177">
        <v>7</v>
      </c>
      <c r="M14" s="81" t="str">
        <f t="shared" si="5"/>
        <v>North Plainfield Borough</v>
      </c>
      <c r="N14" s="81" t="str">
        <f t="shared" si="6"/>
        <v>Somerset</v>
      </c>
      <c r="O14" s="84">
        <f t="shared" si="7"/>
        <v>12500</v>
      </c>
      <c r="P14" s="84">
        <f t="shared" si="8"/>
        <v>12500</v>
      </c>
      <c r="Q14" s="84">
        <f t="shared" si="9"/>
        <v>0</v>
      </c>
      <c r="R14" s="138"/>
    </row>
    <row r="15" spans="1:18" x14ac:dyDescent="0.2">
      <c r="A15" s="95" t="s">
        <v>1233</v>
      </c>
      <c r="B15" s="95" t="s">
        <v>18</v>
      </c>
      <c r="C15" s="54">
        <v>12051</v>
      </c>
      <c r="D15" s="54">
        <v>12051</v>
      </c>
      <c r="E15" s="54">
        <v>0</v>
      </c>
      <c r="F15" s="23">
        <v>8</v>
      </c>
      <c r="K15" s="137"/>
      <c r="L15" s="177">
        <v>8</v>
      </c>
      <c r="M15" s="81" t="str">
        <f t="shared" si="5"/>
        <v>Rockaway Township</v>
      </c>
      <c r="N15" s="81" t="str">
        <f t="shared" si="6"/>
        <v>Morris</v>
      </c>
      <c r="O15" s="84">
        <f t="shared" si="7"/>
        <v>12051</v>
      </c>
      <c r="P15" s="84">
        <f t="shared" si="8"/>
        <v>12051</v>
      </c>
      <c r="Q15" s="84">
        <f t="shared" si="9"/>
        <v>0</v>
      </c>
      <c r="R15" s="138"/>
    </row>
    <row r="16" spans="1:18" x14ac:dyDescent="0.2">
      <c r="A16" s="95" t="s">
        <v>313</v>
      </c>
      <c r="B16" s="95" t="s">
        <v>7</v>
      </c>
      <c r="C16" s="54">
        <v>5346</v>
      </c>
      <c r="D16" s="54">
        <v>5346</v>
      </c>
      <c r="E16" s="54">
        <v>0</v>
      </c>
      <c r="F16" s="23">
        <v>9</v>
      </c>
      <c r="K16" s="137"/>
      <c r="L16" s="177">
        <v>9</v>
      </c>
      <c r="M16" s="81"/>
      <c r="N16" s="81"/>
      <c r="O16" s="84"/>
      <c r="P16" s="84"/>
      <c r="Q16" s="84"/>
      <c r="R16" s="138"/>
    </row>
    <row r="17" spans="1:18" x14ac:dyDescent="0.2">
      <c r="A17" s="95" t="s">
        <v>355</v>
      </c>
      <c r="B17" s="95" t="s">
        <v>7</v>
      </c>
      <c r="C17" s="54">
        <v>5316</v>
      </c>
      <c r="D17" s="54">
        <v>5316</v>
      </c>
      <c r="E17" s="54">
        <v>0</v>
      </c>
      <c r="F17" s="23">
        <v>10</v>
      </c>
      <c r="K17" s="137"/>
      <c r="L17" s="177">
        <v>10</v>
      </c>
      <c r="M17" s="81"/>
      <c r="N17" s="81"/>
      <c r="O17" s="84"/>
      <c r="P17" s="84"/>
      <c r="Q17" s="84"/>
      <c r="R17" s="138"/>
    </row>
    <row r="18" spans="1:18" x14ac:dyDescent="0.2">
      <c r="A18" s="95" t="s">
        <v>277</v>
      </c>
      <c r="B18" s="95" t="s">
        <v>6</v>
      </c>
      <c r="C18" s="54">
        <v>2</v>
      </c>
      <c r="D18" s="54">
        <v>2</v>
      </c>
      <c r="E18" s="54">
        <v>0</v>
      </c>
      <c r="F18" s="23">
        <v>11</v>
      </c>
      <c r="K18" s="137"/>
      <c r="L18" s="177">
        <v>11</v>
      </c>
      <c r="M18" s="81"/>
      <c r="N18" s="81"/>
      <c r="O18" s="84"/>
      <c r="P18" s="84"/>
      <c r="Q18" s="84"/>
      <c r="R18" s="138"/>
    </row>
    <row r="19" spans="1:18" x14ac:dyDescent="0.2">
      <c r="A19" s="95" t="s">
        <v>366</v>
      </c>
      <c r="B19" s="95" t="s">
        <v>7</v>
      </c>
      <c r="C19" s="54">
        <v>1</v>
      </c>
      <c r="D19" s="54">
        <v>0</v>
      </c>
      <c r="E19" s="54">
        <v>1</v>
      </c>
      <c r="F19" s="23">
        <v>12</v>
      </c>
      <c r="K19" s="137"/>
      <c r="L19" s="177">
        <v>12</v>
      </c>
      <c r="M19" s="81"/>
      <c r="N19" s="81"/>
      <c r="O19" s="84"/>
      <c r="P19" s="84"/>
      <c r="Q19" s="84"/>
      <c r="R19" s="138"/>
    </row>
    <row r="20" spans="1:18" x14ac:dyDescent="0.2">
      <c r="A20" s="95"/>
      <c r="B20" s="95"/>
      <c r="C20" s="54"/>
      <c r="D20" s="54"/>
      <c r="E20" s="54"/>
      <c r="F20" s="23">
        <v>13</v>
      </c>
      <c r="K20" s="137"/>
      <c r="L20" s="177">
        <v>13</v>
      </c>
      <c r="M20" s="81"/>
      <c r="N20" s="81"/>
      <c r="O20" s="84"/>
      <c r="P20" s="84"/>
      <c r="Q20" s="84"/>
      <c r="R20" s="138"/>
    </row>
    <row r="21" spans="1:18" x14ac:dyDescent="0.2">
      <c r="A21" s="95"/>
      <c r="B21" s="95"/>
      <c r="C21" s="54"/>
      <c r="D21" s="54"/>
      <c r="E21" s="54"/>
      <c r="F21" s="23">
        <v>14</v>
      </c>
      <c r="K21" s="137"/>
      <c r="L21" s="177">
        <v>14</v>
      </c>
      <c r="M21" s="81"/>
      <c r="N21" s="81"/>
      <c r="O21" s="84"/>
      <c r="P21" s="84"/>
      <c r="Q21" s="84"/>
      <c r="R21" s="138"/>
    </row>
    <row r="22" spans="1:18" x14ac:dyDescent="0.2">
      <c r="A22" s="95"/>
      <c r="B22" s="95"/>
      <c r="C22" s="54"/>
      <c r="D22" s="54"/>
      <c r="E22" s="54"/>
      <c r="F22" s="23">
        <v>15</v>
      </c>
      <c r="K22" s="137"/>
      <c r="L22" s="177">
        <v>15</v>
      </c>
      <c r="M22" s="81"/>
      <c r="N22" s="81"/>
      <c r="O22" s="84"/>
      <c r="P22" s="84"/>
      <c r="Q22" s="84"/>
      <c r="R22" s="138"/>
    </row>
    <row r="23" spans="1:18" x14ac:dyDescent="0.2">
      <c r="A23" s="95"/>
      <c r="B23" s="95"/>
      <c r="C23" s="54"/>
      <c r="D23" s="54"/>
      <c r="E23" s="54"/>
      <c r="F23" s="23">
        <v>16</v>
      </c>
      <c r="K23" s="137"/>
      <c r="L23" s="177">
        <v>16</v>
      </c>
      <c r="M23" s="81"/>
      <c r="N23" s="81"/>
      <c r="O23" s="84"/>
      <c r="P23" s="84"/>
      <c r="Q23" s="84"/>
      <c r="R23" s="138"/>
    </row>
    <row r="24" spans="1:18" x14ac:dyDescent="0.2">
      <c r="A24" s="95"/>
      <c r="B24" s="95"/>
      <c r="C24" s="54"/>
      <c r="D24" s="54"/>
      <c r="E24" s="54"/>
      <c r="F24" s="23">
        <v>17</v>
      </c>
      <c r="K24" s="137"/>
      <c r="L24" s="177">
        <v>17</v>
      </c>
      <c r="M24" s="81"/>
      <c r="N24" s="81"/>
      <c r="O24" s="84"/>
      <c r="P24" s="84"/>
      <c r="Q24" s="84"/>
      <c r="R24" s="138"/>
    </row>
    <row r="25" spans="1:18" x14ac:dyDescent="0.2">
      <c r="A25" s="95"/>
      <c r="B25" s="95"/>
      <c r="C25" s="54"/>
      <c r="D25" s="54"/>
      <c r="E25" s="54"/>
      <c r="F25" s="23">
        <v>18</v>
      </c>
      <c r="K25" s="137"/>
      <c r="L25" s="177">
        <v>18</v>
      </c>
      <c r="M25" s="81"/>
      <c r="N25" s="81"/>
      <c r="O25" s="84"/>
      <c r="P25" s="84"/>
      <c r="Q25" s="84"/>
      <c r="R25" s="138"/>
    </row>
    <row r="26" spans="1:18" ht="14.25" x14ac:dyDescent="0.2">
      <c r="A26" s="8"/>
      <c r="B26" s="8"/>
      <c r="C26" s="33"/>
      <c r="D26" s="33"/>
      <c r="E26" s="33"/>
      <c r="F26" s="23">
        <v>19</v>
      </c>
      <c r="K26" s="137"/>
      <c r="L26" s="177">
        <v>19</v>
      </c>
      <c r="M26" s="82"/>
      <c r="N26" s="82"/>
      <c r="O26" s="82"/>
      <c r="P26" s="82"/>
      <c r="Q26" s="82"/>
      <c r="R26" s="138"/>
    </row>
    <row r="27" spans="1:18" ht="14.25" x14ac:dyDescent="0.2">
      <c r="A27" s="8"/>
      <c r="B27" s="8"/>
      <c r="C27" s="33"/>
      <c r="D27" s="33"/>
      <c r="E27" s="33"/>
      <c r="F27" s="23">
        <v>20</v>
      </c>
      <c r="K27" s="137"/>
      <c r="L27" s="177">
        <v>20</v>
      </c>
      <c r="M27" s="82"/>
      <c r="N27" s="82"/>
      <c r="O27" s="82"/>
      <c r="P27" s="82"/>
      <c r="Q27" s="82"/>
      <c r="R27" s="138"/>
    </row>
    <row r="28" spans="1:18" ht="14.25" x14ac:dyDescent="0.2">
      <c r="F28" s="23"/>
      <c r="K28" s="137"/>
      <c r="L28" s="57"/>
      <c r="M28" s="82"/>
      <c r="N28" s="82"/>
      <c r="O28" s="82"/>
      <c r="P28" s="82"/>
      <c r="Q28" s="82"/>
      <c r="R28" s="138"/>
    </row>
    <row r="29" spans="1:18" x14ac:dyDescent="0.2">
      <c r="A29" s="9" t="s">
        <v>1699</v>
      </c>
      <c r="B29" s="8"/>
      <c r="C29" s="10">
        <f>SUM(C8:C27)</f>
        <v>265583</v>
      </c>
      <c r="D29" s="10">
        <f>SUM(D8:D27)</f>
        <v>165622</v>
      </c>
      <c r="E29" s="10">
        <f>SUM(E8:E27)</f>
        <v>99961</v>
      </c>
      <c r="K29" s="137"/>
      <c r="L29" s="57"/>
      <c r="M29" s="85" t="str">
        <f>A29</f>
        <v>Top municipalities</v>
      </c>
      <c r="N29" s="81"/>
      <c r="O29" s="84">
        <f t="shared" ref="O29:Q31" si="10">C29</f>
        <v>265583</v>
      </c>
      <c r="P29" s="84">
        <f t="shared" si="10"/>
        <v>165622</v>
      </c>
      <c r="Q29" s="84">
        <f t="shared" si="10"/>
        <v>99961</v>
      </c>
      <c r="R29" s="138"/>
    </row>
    <row r="30" spans="1:18" x14ac:dyDescent="0.2">
      <c r="A30" s="22" t="s">
        <v>1697</v>
      </c>
      <c r="C30" s="24">
        <f>retail!F29</f>
        <v>265583</v>
      </c>
      <c r="D30" s="24">
        <f>retail!G29</f>
        <v>165622</v>
      </c>
      <c r="E30" s="24">
        <f>retail!H29</f>
        <v>99961</v>
      </c>
      <c r="K30" s="137"/>
      <c r="L30" s="57"/>
      <c r="M30" s="81" t="str">
        <f>A30</f>
        <v>New Jersey</v>
      </c>
      <c r="N30" s="81"/>
      <c r="O30" s="84">
        <f t="shared" si="10"/>
        <v>265583</v>
      </c>
      <c r="P30" s="84">
        <f t="shared" si="10"/>
        <v>165622</v>
      </c>
      <c r="Q30" s="84">
        <f t="shared" si="10"/>
        <v>99961</v>
      </c>
      <c r="R30" s="138"/>
    </row>
    <row r="31" spans="1:18" x14ac:dyDescent="0.2">
      <c r="A31" s="22" t="s">
        <v>1700</v>
      </c>
      <c r="C31" s="25">
        <f>C29/C30</f>
        <v>1</v>
      </c>
      <c r="D31" s="25">
        <f>D29/D30</f>
        <v>1</v>
      </c>
      <c r="E31" s="25">
        <f>E29/E30</f>
        <v>1</v>
      </c>
      <c r="K31" s="137"/>
      <c r="L31" s="57"/>
      <c r="M31" s="81" t="str">
        <f>A31</f>
        <v>Top as % of New Jersey</v>
      </c>
      <c r="N31" s="81"/>
      <c r="O31" s="86">
        <f t="shared" si="10"/>
        <v>1</v>
      </c>
      <c r="P31" s="86">
        <f t="shared" si="10"/>
        <v>1</v>
      </c>
      <c r="Q31" s="86">
        <f t="shared" si="10"/>
        <v>1</v>
      </c>
      <c r="R31" s="138"/>
    </row>
    <row r="32" spans="1:18" x14ac:dyDescent="0.2">
      <c r="A32" s="22"/>
      <c r="C32" s="10"/>
      <c r="D32" s="10"/>
      <c r="E32" s="10"/>
      <c r="K32" s="137"/>
      <c r="L32" s="57"/>
      <c r="M32" s="57"/>
      <c r="N32" s="57"/>
      <c r="O32" s="57"/>
      <c r="P32" s="57"/>
      <c r="Q32" s="57"/>
      <c r="R32" s="138"/>
    </row>
    <row r="33" spans="1:18" x14ac:dyDescent="0.2">
      <c r="A33" s="22"/>
      <c r="C33" s="31"/>
      <c r="D33" s="31"/>
      <c r="E33" s="31"/>
      <c r="K33" s="137"/>
      <c r="L33" s="57"/>
      <c r="M33" s="57"/>
      <c r="N33" s="57"/>
      <c r="O33" s="57"/>
      <c r="P33" s="57"/>
      <c r="Q33" s="57"/>
      <c r="R33" s="138"/>
    </row>
    <row r="34" spans="1:18" x14ac:dyDescent="0.2">
      <c r="K34" s="137"/>
      <c r="L34" s="57"/>
      <c r="M34" s="57"/>
      <c r="N34" s="57"/>
      <c r="O34" s="57"/>
      <c r="P34" s="57"/>
      <c r="Q34" s="57"/>
      <c r="R34" s="138"/>
    </row>
    <row r="35" spans="1:18" x14ac:dyDescent="0.2">
      <c r="A35" s="115" t="s">
        <v>1755</v>
      </c>
      <c r="C35" s="54"/>
      <c r="D35" s="54"/>
      <c r="E35" s="54"/>
      <c r="K35" s="137"/>
      <c r="L35" s="57"/>
      <c r="M35" s="57" t="str">
        <f>A35</f>
        <v>State Building</v>
      </c>
      <c r="N35" s="57"/>
      <c r="O35" s="116">
        <f>C35</f>
        <v>0</v>
      </c>
      <c r="P35" s="116">
        <f t="shared" ref="P35:Q35" si="11">D35</f>
        <v>0</v>
      </c>
      <c r="Q35" s="116">
        <f t="shared" si="11"/>
        <v>0</v>
      </c>
      <c r="R35" s="138"/>
    </row>
    <row r="36" spans="1:18" ht="13.5" thickBot="1" x14ac:dyDescent="0.25">
      <c r="K36" s="178"/>
      <c r="L36" s="179"/>
      <c r="M36" s="179"/>
      <c r="N36" s="179"/>
      <c r="O36" s="179"/>
      <c r="P36" s="179"/>
      <c r="Q36" s="179"/>
      <c r="R36" s="180"/>
    </row>
    <row r="37" spans="1:18" ht="13.5" thickTop="1" x14ac:dyDescent="0.2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6"/>
  <sheetViews>
    <sheetView zoomScaleNormal="100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9.140625" style="30"/>
    <col min="3" max="3" width="10.7109375" style="2" customWidth="1"/>
    <col min="4" max="4" width="13.42578125" customWidth="1"/>
    <col min="5" max="5" width="25.85546875" customWidth="1"/>
    <col min="6" max="6" width="14.140625" style="32" customWidth="1"/>
    <col min="7" max="7" width="15.28515625" customWidth="1"/>
    <col min="8" max="8" width="12.42578125" customWidth="1"/>
    <col min="9" max="9" width="1.7109375" customWidth="1"/>
    <col min="10" max="10" width="13.7109375" customWidth="1"/>
    <col min="12" max="12" width="10" customWidth="1"/>
  </cols>
  <sheetData>
    <row r="1" spans="1:10" ht="18" x14ac:dyDescent="0.25">
      <c r="A1" s="188" t="s">
        <v>1808</v>
      </c>
      <c r="B1" s="2"/>
      <c r="D1" s="2"/>
      <c r="E1" s="3"/>
      <c r="F1" s="34"/>
    </row>
    <row r="2" spans="1:10" ht="18" x14ac:dyDescent="0.25">
      <c r="A2" s="27" t="str">
        <f>retail!A2</f>
        <v>Source:  New Jersey Department of Community Affairs, 5/9/16</v>
      </c>
      <c r="B2" s="2"/>
      <c r="C2" s="37"/>
      <c r="D2" s="2"/>
      <c r="E2" s="3"/>
      <c r="F2" s="34"/>
    </row>
    <row r="3" spans="1:10" x14ac:dyDescent="0.2">
      <c r="A3" s="28"/>
      <c r="B3" s="2"/>
      <c r="D3" s="2"/>
      <c r="E3" s="2"/>
      <c r="F3" s="6"/>
    </row>
    <row r="4" spans="1:10" x14ac:dyDescent="0.2">
      <c r="A4" s="28"/>
      <c r="B4" s="11">
        <v>1980</v>
      </c>
      <c r="D4" s="2"/>
      <c r="E4" s="2"/>
      <c r="F4" s="12"/>
      <c r="G4" s="13"/>
      <c r="H4" s="13"/>
      <c r="I4" s="13"/>
    </row>
    <row r="5" spans="1:10" x14ac:dyDescent="0.2">
      <c r="A5" s="28"/>
      <c r="B5" s="11" t="s">
        <v>0</v>
      </c>
      <c r="C5" s="38" t="s">
        <v>1</v>
      </c>
      <c r="D5" s="2"/>
      <c r="E5" s="7"/>
      <c r="F5" s="14"/>
      <c r="G5" s="15"/>
      <c r="H5" s="13"/>
      <c r="I5" s="13"/>
    </row>
    <row r="6" spans="1:10" ht="13.5" thickBot="1" x14ac:dyDescent="0.25">
      <c r="A6" s="29" t="s">
        <v>2</v>
      </c>
      <c r="B6" s="17" t="s">
        <v>3</v>
      </c>
      <c r="C6" s="39" t="s">
        <v>1721</v>
      </c>
      <c r="D6" s="16" t="s">
        <v>4</v>
      </c>
      <c r="E6" s="18" t="s">
        <v>1698</v>
      </c>
      <c r="F6" s="19" t="s">
        <v>1692</v>
      </c>
      <c r="G6" s="20" t="s">
        <v>1695</v>
      </c>
      <c r="H6" s="20" t="s">
        <v>1693</v>
      </c>
      <c r="J6" s="32" t="s">
        <v>1732</v>
      </c>
    </row>
    <row r="7" spans="1:10" ht="13.5" thickTop="1" x14ac:dyDescent="0.2">
      <c r="A7" s="96"/>
      <c r="B7" s="97"/>
      <c r="C7" s="98"/>
      <c r="D7" s="99" t="s">
        <v>5</v>
      </c>
      <c r="E7" s="100"/>
      <c r="F7" s="101">
        <f>SUM(F31:F53)</f>
        <v>0</v>
      </c>
      <c r="G7" s="80">
        <f>SUM(G31:G53)</f>
        <v>0</v>
      </c>
      <c r="H7" s="80">
        <f>SUM(H31:H53)</f>
        <v>0</v>
      </c>
      <c r="I7" s="21"/>
    </row>
    <row r="8" spans="1:10" x14ac:dyDescent="0.2">
      <c r="A8" s="102"/>
      <c r="B8" s="103"/>
      <c r="C8" s="104"/>
      <c r="D8" s="56" t="s">
        <v>6</v>
      </c>
      <c r="E8" s="105"/>
      <c r="F8" s="106">
        <f>SUM(F54:F123)</f>
        <v>68434</v>
      </c>
      <c r="G8" s="84">
        <f>SUM(G54:G123)</f>
        <v>68434</v>
      </c>
      <c r="H8" s="84">
        <f>SUM(H54:H123)</f>
        <v>0</v>
      </c>
      <c r="I8" s="21"/>
    </row>
    <row r="9" spans="1:10" x14ac:dyDescent="0.2">
      <c r="A9" s="102"/>
      <c r="B9" s="103"/>
      <c r="C9" s="104"/>
      <c r="D9" s="56" t="s">
        <v>7</v>
      </c>
      <c r="E9" s="105"/>
      <c r="F9" s="106">
        <f>SUM(F124:F163)</f>
        <v>27903</v>
      </c>
      <c r="G9" s="84">
        <f>SUM(G124:G163)</f>
        <v>27902</v>
      </c>
      <c r="H9" s="84">
        <f>SUM(H124:H163)</f>
        <v>1</v>
      </c>
      <c r="I9" s="21"/>
    </row>
    <row r="10" spans="1:10" x14ac:dyDescent="0.2">
      <c r="A10" s="102"/>
      <c r="B10" s="103"/>
      <c r="C10" s="104"/>
      <c r="D10" s="56" t="s">
        <v>8</v>
      </c>
      <c r="E10" s="105"/>
      <c r="F10" s="106">
        <f>SUM(F164:F200)</f>
        <v>17025</v>
      </c>
      <c r="G10" s="84">
        <f>SUM(G164:G200)</f>
        <v>17025</v>
      </c>
      <c r="H10" s="84">
        <f>SUM(H164:H200)</f>
        <v>0</v>
      </c>
      <c r="I10" s="21"/>
    </row>
    <row r="11" spans="1:10" x14ac:dyDescent="0.2">
      <c r="A11" s="102"/>
      <c r="B11" s="103"/>
      <c r="C11" s="104"/>
      <c r="D11" s="56" t="s">
        <v>9</v>
      </c>
      <c r="E11" s="105"/>
      <c r="F11" s="106">
        <f>SUM(F201:F216)</f>
        <v>25940</v>
      </c>
      <c r="G11" s="84">
        <f>SUM(G201:G216)</f>
        <v>25940</v>
      </c>
      <c r="H11" s="84">
        <f>SUM(H201:H216)</f>
        <v>0</v>
      </c>
      <c r="I11" s="21"/>
    </row>
    <row r="12" spans="1:10" x14ac:dyDescent="0.2">
      <c r="A12" s="102"/>
      <c r="B12" s="103"/>
      <c r="C12" s="104"/>
      <c r="D12" s="56" t="s">
        <v>10</v>
      </c>
      <c r="E12" s="105"/>
      <c r="F12" s="106">
        <f>SUM(F217:F230)</f>
        <v>99960</v>
      </c>
      <c r="G12" s="84">
        <f>SUM(G217:G230)</f>
        <v>0</v>
      </c>
      <c r="H12" s="84">
        <f>SUM(H217:H230)</f>
        <v>99960</v>
      </c>
      <c r="I12" s="21"/>
    </row>
    <row r="13" spans="1:10" x14ac:dyDescent="0.2">
      <c r="A13" s="102"/>
      <c r="B13" s="103"/>
      <c r="C13" s="104"/>
      <c r="D13" s="56" t="s">
        <v>11</v>
      </c>
      <c r="E13" s="105"/>
      <c r="F13" s="106">
        <f>SUM(F231:F252)</f>
        <v>14996</v>
      </c>
      <c r="G13" s="84">
        <f>SUM(G231:G252)</f>
        <v>14996</v>
      </c>
      <c r="H13" s="84">
        <f>SUM(H231:H252)</f>
        <v>0</v>
      </c>
      <c r="I13" s="21"/>
    </row>
    <row r="14" spans="1:10" x14ac:dyDescent="0.2">
      <c r="A14" s="102"/>
      <c r="B14" s="103"/>
      <c r="C14" s="104"/>
      <c r="D14" s="56" t="s">
        <v>12</v>
      </c>
      <c r="E14" s="105"/>
      <c r="F14" s="106">
        <f>SUM(F253:F276)</f>
        <v>0</v>
      </c>
      <c r="G14" s="84">
        <f>SUM(G253:G276)</f>
        <v>0</v>
      </c>
      <c r="H14" s="84">
        <f>SUM(H253:H276)</f>
        <v>0</v>
      </c>
      <c r="I14" s="21"/>
    </row>
    <row r="15" spans="1:10" x14ac:dyDescent="0.2">
      <c r="A15" s="102"/>
      <c r="B15" s="103"/>
      <c r="C15" s="104"/>
      <c r="D15" s="56" t="s">
        <v>13</v>
      </c>
      <c r="E15" s="105"/>
      <c r="F15" s="106">
        <f>SUM(F277:F288)</f>
        <v>19600</v>
      </c>
      <c r="G15" s="84">
        <f>SUM(G277:G288)</f>
        <v>19600</v>
      </c>
      <c r="H15" s="84">
        <f>SUM(H277:H288)</f>
        <v>0</v>
      </c>
      <c r="I15" s="21"/>
    </row>
    <row r="16" spans="1:10" x14ac:dyDescent="0.2">
      <c r="A16" s="102"/>
      <c r="B16" s="103"/>
      <c r="C16" s="104"/>
      <c r="D16" s="56" t="s">
        <v>14</v>
      </c>
      <c r="E16" s="105"/>
      <c r="F16" s="106">
        <f>SUM(F289:F314)</f>
        <v>128243</v>
      </c>
      <c r="G16" s="84">
        <f>SUM(G289:G314)</f>
        <v>128243</v>
      </c>
      <c r="H16" s="84">
        <f>SUM(H289:H314)</f>
        <v>0</v>
      </c>
      <c r="I16" s="21"/>
    </row>
    <row r="17" spans="1:14" x14ac:dyDescent="0.2">
      <c r="A17" s="102"/>
      <c r="B17" s="103"/>
      <c r="C17" s="104"/>
      <c r="D17" s="56" t="s">
        <v>15</v>
      </c>
      <c r="E17" s="105"/>
      <c r="F17" s="106">
        <f>SUM(F315:F327)</f>
        <v>0</v>
      </c>
      <c r="G17" s="84">
        <f>SUM(G315:G327)</f>
        <v>0</v>
      </c>
      <c r="H17" s="84">
        <f>SUM(H315:H327)</f>
        <v>0</v>
      </c>
      <c r="I17" s="21"/>
    </row>
    <row r="18" spans="1:14" x14ac:dyDescent="0.2">
      <c r="A18" s="102"/>
      <c r="B18" s="103"/>
      <c r="C18" s="104"/>
      <c r="D18" s="56" t="s">
        <v>16</v>
      </c>
      <c r="E18" s="105"/>
      <c r="F18" s="106">
        <f>SUM(F328:F352)</f>
        <v>43842</v>
      </c>
      <c r="G18" s="84">
        <f>SUM(G328:G352)</f>
        <v>43500</v>
      </c>
      <c r="H18" s="84">
        <f>SUM(H328:H352)</f>
        <v>342</v>
      </c>
      <c r="I18" s="21"/>
    </row>
    <row r="19" spans="1:14" x14ac:dyDescent="0.2">
      <c r="A19" s="102"/>
      <c r="B19" s="103"/>
      <c r="C19" s="104"/>
      <c r="D19" s="56" t="s">
        <v>17</v>
      </c>
      <c r="E19" s="105"/>
      <c r="F19" s="106">
        <f>SUM(F353:F405)</f>
        <v>7058</v>
      </c>
      <c r="G19" s="84">
        <f>SUM(G353:G405)</f>
        <v>6890</v>
      </c>
      <c r="H19" s="84">
        <f>SUM(H353:H405)</f>
        <v>168</v>
      </c>
      <c r="I19" s="21"/>
    </row>
    <row r="20" spans="1:14" x14ac:dyDescent="0.2">
      <c r="A20" s="102"/>
      <c r="B20" s="103"/>
      <c r="C20" s="104"/>
      <c r="D20" s="56" t="s">
        <v>18</v>
      </c>
      <c r="E20" s="105"/>
      <c r="F20" s="106">
        <f>SUM(F406:F444)</f>
        <v>25137</v>
      </c>
      <c r="G20" s="84">
        <f>SUM(G406:G444)</f>
        <v>25137</v>
      </c>
      <c r="H20" s="84">
        <f>SUM(H406:H444)</f>
        <v>0</v>
      </c>
      <c r="I20" s="21"/>
    </row>
    <row r="21" spans="1:14" x14ac:dyDescent="0.2">
      <c r="A21" s="102"/>
      <c r="B21" s="103"/>
      <c r="C21" s="104"/>
      <c r="D21" s="56" t="s">
        <v>19</v>
      </c>
      <c r="E21" s="105"/>
      <c r="F21" s="106">
        <f>SUM(F445:F477)</f>
        <v>27815</v>
      </c>
      <c r="G21" s="84">
        <f>SUM(G445:G477)</f>
        <v>27815</v>
      </c>
      <c r="H21" s="84">
        <f>SUM(H445:H477)</f>
        <v>0</v>
      </c>
      <c r="I21" s="21"/>
    </row>
    <row r="22" spans="1:14" x14ac:dyDescent="0.2">
      <c r="A22" s="102"/>
      <c r="B22" s="103"/>
      <c r="C22" s="104"/>
      <c r="D22" s="56" t="s">
        <v>20</v>
      </c>
      <c r="E22" s="105"/>
      <c r="F22" s="106">
        <f>SUM(F478:F493)</f>
        <v>4106</v>
      </c>
      <c r="G22" s="84">
        <f>SUM(G478:G493)</f>
        <v>4106</v>
      </c>
      <c r="H22" s="84">
        <f>SUM(H478:H493)</f>
        <v>0</v>
      </c>
      <c r="I22" s="21"/>
    </row>
    <row r="23" spans="1:14" x14ac:dyDescent="0.2">
      <c r="A23" s="102"/>
      <c r="B23" s="103"/>
      <c r="C23" s="104"/>
      <c r="D23" s="56" t="s">
        <v>21</v>
      </c>
      <c r="E23" s="105"/>
      <c r="F23" s="106">
        <f>SUM(F494:F508)</f>
        <v>0</v>
      </c>
      <c r="G23" s="84">
        <f>SUM(G494:G508)</f>
        <v>0</v>
      </c>
      <c r="H23" s="84">
        <f>SUM(H494:H508)</f>
        <v>0</v>
      </c>
      <c r="I23" s="21"/>
    </row>
    <row r="24" spans="1:14" x14ac:dyDescent="0.2">
      <c r="A24" s="102"/>
      <c r="B24" s="103"/>
      <c r="C24" s="104"/>
      <c r="D24" s="56" t="s">
        <v>22</v>
      </c>
      <c r="E24" s="105"/>
      <c r="F24" s="106">
        <f>SUM(F509:F529)</f>
        <v>12500</v>
      </c>
      <c r="G24" s="84">
        <f>SUM(G509:G529)</f>
        <v>12500</v>
      </c>
      <c r="H24" s="84">
        <f>SUM(H509:H529)</f>
        <v>0</v>
      </c>
      <c r="I24" s="21"/>
    </row>
    <row r="25" spans="1:14" x14ac:dyDescent="0.2">
      <c r="A25" s="102"/>
      <c r="B25" s="103"/>
      <c r="C25" s="104"/>
      <c r="D25" s="56" t="s">
        <v>23</v>
      </c>
      <c r="E25" s="105"/>
      <c r="F25" s="106">
        <f>SUM(F530:F553)</f>
        <v>0</v>
      </c>
      <c r="G25" s="84">
        <f>SUM(G530:G553)</f>
        <v>0</v>
      </c>
      <c r="H25" s="84">
        <f>SUM(H530:H553)</f>
        <v>0</v>
      </c>
      <c r="I25" s="21"/>
    </row>
    <row r="26" spans="1:14" x14ac:dyDescent="0.2">
      <c r="A26" s="102"/>
      <c r="B26" s="103"/>
      <c r="C26" s="104"/>
      <c r="D26" s="56" t="s">
        <v>24</v>
      </c>
      <c r="E26" s="105"/>
      <c r="F26" s="106">
        <f>SUM(F554:F574)</f>
        <v>76519</v>
      </c>
      <c r="G26" s="84">
        <f>SUM(G554:G574)</f>
        <v>68303</v>
      </c>
      <c r="H26" s="84">
        <f>SUM(H554:H574)</f>
        <v>8216</v>
      </c>
      <c r="I26" s="21"/>
    </row>
    <row r="27" spans="1:14" x14ac:dyDescent="0.2">
      <c r="A27" s="102"/>
      <c r="B27" s="103"/>
      <c r="C27" s="104"/>
      <c r="D27" s="56" t="s">
        <v>25</v>
      </c>
      <c r="E27" s="105"/>
      <c r="F27" s="106">
        <f>SUM(F575:F597)</f>
        <v>9003</v>
      </c>
      <c r="G27" s="84">
        <f>SUM(G575:G597)</f>
        <v>9003</v>
      </c>
      <c r="H27" s="84">
        <f>SUM(H575:H597)</f>
        <v>0</v>
      </c>
      <c r="I27" s="21"/>
    </row>
    <row r="28" spans="1:14" x14ac:dyDescent="0.2">
      <c r="A28" s="102"/>
      <c r="B28" s="103"/>
      <c r="C28" s="104"/>
      <c r="D28" s="56" t="s">
        <v>1696</v>
      </c>
      <c r="E28" s="105"/>
      <c r="F28" s="106">
        <f>F598</f>
        <v>0</v>
      </c>
      <c r="G28" s="84">
        <f>G598</f>
        <v>0</v>
      </c>
      <c r="H28" s="84">
        <f>H598</f>
        <v>0</v>
      </c>
      <c r="I28" s="21"/>
    </row>
    <row r="29" spans="1:14" x14ac:dyDescent="0.2">
      <c r="A29" s="102"/>
      <c r="B29" s="103"/>
      <c r="C29" s="104"/>
      <c r="D29" s="56" t="s">
        <v>1697</v>
      </c>
      <c r="E29" s="105"/>
      <c r="F29" s="84">
        <f>SUM(F7:F28)</f>
        <v>608081</v>
      </c>
      <c r="G29" s="84">
        <f>SUM(G7:G28)</f>
        <v>499394</v>
      </c>
      <c r="H29" s="84">
        <f>SUM(H7:H28)</f>
        <v>108687</v>
      </c>
      <c r="I29" s="21"/>
    </row>
    <row r="30" spans="1:14" x14ac:dyDescent="0.2">
      <c r="A30" s="102"/>
      <c r="B30" s="103"/>
      <c r="C30" s="104"/>
      <c r="D30" s="107"/>
      <c r="E30" s="105"/>
      <c r="F30" s="54"/>
      <c r="G30" s="54"/>
      <c r="H30" s="54"/>
      <c r="I30" s="21"/>
    </row>
    <row r="31" spans="1:14" x14ac:dyDescent="0.2">
      <c r="A31" s="108">
        <v>1</v>
      </c>
      <c r="B31" s="95" t="s">
        <v>26</v>
      </c>
      <c r="C31" s="109" t="s">
        <v>27</v>
      </c>
      <c r="D31" s="95" t="s">
        <v>5</v>
      </c>
      <c r="E31" s="95" t="s">
        <v>28</v>
      </c>
      <c r="F31" s="54">
        <v>0</v>
      </c>
      <c r="G31" s="54">
        <v>0</v>
      </c>
      <c r="H31" s="54">
        <v>0</v>
      </c>
      <c r="I31" s="106"/>
      <c r="J31" s="186" t="s">
        <v>1776</v>
      </c>
      <c r="K31" s="118"/>
      <c r="L31" s="42"/>
      <c r="M31" s="43"/>
      <c r="N31" s="43"/>
    </row>
    <row r="32" spans="1:14" x14ac:dyDescent="0.2">
      <c r="A32" s="108">
        <v>2</v>
      </c>
      <c r="B32" s="95" t="s">
        <v>29</v>
      </c>
      <c r="C32" s="109" t="s">
        <v>30</v>
      </c>
      <c r="D32" s="95" t="s">
        <v>5</v>
      </c>
      <c r="E32" s="95" t="s">
        <v>31</v>
      </c>
      <c r="F32" s="54">
        <v>0</v>
      </c>
      <c r="G32" s="54">
        <v>0</v>
      </c>
      <c r="H32" s="54">
        <v>0</v>
      </c>
      <c r="I32" s="106"/>
      <c r="J32" s="159" t="s">
        <v>1776</v>
      </c>
      <c r="K32" s="118"/>
      <c r="L32" s="42"/>
      <c r="M32" s="43"/>
      <c r="N32" s="43"/>
    </row>
    <row r="33" spans="1:15" x14ac:dyDescent="0.2">
      <c r="A33" s="108">
        <v>3</v>
      </c>
      <c r="B33" s="95" t="s">
        <v>32</v>
      </c>
      <c r="C33" s="109" t="s">
        <v>33</v>
      </c>
      <c r="D33" s="95" t="s">
        <v>5</v>
      </c>
      <c r="E33" s="95" t="s">
        <v>34</v>
      </c>
      <c r="F33" s="54">
        <v>0</v>
      </c>
      <c r="G33" s="54">
        <v>0</v>
      </c>
      <c r="H33" s="54">
        <v>0</v>
      </c>
      <c r="I33" s="106"/>
      <c r="J33" s="159" t="s">
        <v>1776</v>
      </c>
      <c r="K33" s="118"/>
      <c r="L33" s="42"/>
      <c r="M33" s="43"/>
      <c r="N33" s="43"/>
    </row>
    <row r="34" spans="1:15" x14ac:dyDescent="0.2">
      <c r="A34" s="108">
        <v>4</v>
      </c>
      <c r="B34" s="95" t="s">
        <v>35</v>
      </c>
      <c r="C34" s="109" t="s">
        <v>36</v>
      </c>
      <c r="D34" s="95" t="s">
        <v>5</v>
      </c>
      <c r="E34" s="95" t="s">
        <v>37</v>
      </c>
      <c r="F34" s="54">
        <v>0</v>
      </c>
      <c r="G34" s="54">
        <v>0</v>
      </c>
      <c r="H34" s="54">
        <v>0</v>
      </c>
      <c r="I34" s="106"/>
      <c r="J34" s="159" t="s">
        <v>1790</v>
      </c>
      <c r="K34" s="118"/>
      <c r="L34" s="42"/>
      <c r="M34" s="43"/>
      <c r="N34" s="43"/>
    </row>
    <row r="35" spans="1:15" x14ac:dyDescent="0.2">
      <c r="A35" s="108">
        <v>5</v>
      </c>
      <c r="B35" s="95" t="s">
        <v>38</v>
      </c>
      <c r="C35" s="109" t="s">
        <v>39</v>
      </c>
      <c r="D35" s="95" t="s">
        <v>5</v>
      </c>
      <c r="E35" s="95" t="s">
        <v>40</v>
      </c>
      <c r="F35" s="54">
        <v>0</v>
      </c>
      <c r="G35" s="54">
        <v>0</v>
      </c>
      <c r="H35" s="54">
        <v>0</v>
      </c>
      <c r="I35" s="106"/>
      <c r="J35" s="159" t="s">
        <v>1776</v>
      </c>
      <c r="K35" s="118"/>
      <c r="L35" s="42"/>
      <c r="M35" s="43"/>
      <c r="N35" s="43"/>
    </row>
    <row r="36" spans="1:15" x14ac:dyDescent="0.2">
      <c r="A36" s="108">
        <v>6</v>
      </c>
      <c r="B36" s="95" t="s">
        <v>41</v>
      </c>
      <c r="C36" s="109" t="s">
        <v>42</v>
      </c>
      <c r="D36" s="95" t="s">
        <v>5</v>
      </c>
      <c r="E36" s="95" t="s">
        <v>43</v>
      </c>
      <c r="F36" s="54">
        <v>0</v>
      </c>
      <c r="G36" s="54">
        <v>0</v>
      </c>
      <c r="H36" s="54">
        <v>0</v>
      </c>
      <c r="I36" s="106"/>
      <c r="J36" s="159" t="s">
        <v>1777</v>
      </c>
      <c r="K36" s="118"/>
      <c r="L36" s="42"/>
      <c r="M36" s="43"/>
      <c r="N36" s="43"/>
    </row>
    <row r="37" spans="1:15" x14ac:dyDescent="0.2">
      <c r="A37" s="108">
        <v>7</v>
      </c>
      <c r="B37" s="95" t="s">
        <v>44</v>
      </c>
      <c r="C37" s="109" t="s">
        <v>45</v>
      </c>
      <c r="D37" s="95" t="s">
        <v>5</v>
      </c>
      <c r="E37" s="95" t="s">
        <v>46</v>
      </c>
      <c r="F37" s="54">
        <v>0</v>
      </c>
      <c r="G37" s="54">
        <v>0</v>
      </c>
      <c r="H37" s="54">
        <v>0</v>
      </c>
      <c r="I37" s="106"/>
      <c r="J37" s="159" t="s">
        <v>1776</v>
      </c>
      <c r="K37" s="118"/>
      <c r="L37" s="42"/>
      <c r="M37" s="43"/>
      <c r="N37" s="43"/>
    </row>
    <row r="38" spans="1:15" x14ac:dyDescent="0.2">
      <c r="A38" s="108">
        <v>8</v>
      </c>
      <c r="B38" s="95" t="s">
        <v>47</v>
      </c>
      <c r="C38" s="109" t="s">
        <v>48</v>
      </c>
      <c r="D38" s="95" t="s">
        <v>5</v>
      </c>
      <c r="E38" s="95" t="s">
        <v>49</v>
      </c>
      <c r="F38" s="54">
        <v>0</v>
      </c>
      <c r="G38" s="54">
        <v>0</v>
      </c>
      <c r="H38" s="54">
        <v>0</v>
      </c>
      <c r="I38" s="106"/>
      <c r="J38" s="159" t="s">
        <v>1776</v>
      </c>
      <c r="K38" s="118"/>
      <c r="L38" s="42"/>
      <c r="M38" s="43"/>
      <c r="N38" s="43"/>
    </row>
    <row r="39" spans="1:15" x14ac:dyDescent="0.2">
      <c r="A39" s="108">
        <v>9</v>
      </c>
      <c r="B39" s="95" t="s">
        <v>50</v>
      </c>
      <c r="C39" s="109" t="s">
        <v>51</v>
      </c>
      <c r="D39" s="95" t="s">
        <v>5</v>
      </c>
      <c r="E39" s="95" t="s">
        <v>52</v>
      </c>
      <c r="F39" s="54">
        <v>0</v>
      </c>
      <c r="G39" s="54">
        <v>0</v>
      </c>
      <c r="H39" s="54">
        <v>0</v>
      </c>
      <c r="I39" s="106"/>
      <c r="J39" s="159" t="s">
        <v>1776</v>
      </c>
      <c r="K39" s="118"/>
      <c r="L39" s="42"/>
      <c r="M39" s="43"/>
      <c r="N39" s="43"/>
    </row>
    <row r="40" spans="1:15" x14ac:dyDescent="0.2">
      <c r="A40" s="108">
        <v>10</v>
      </c>
      <c r="B40" s="95" t="s">
        <v>53</v>
      </c>
      <c r="C40" s="109" t="s">
        <v>54</v>
      </c>
      <c r="D40" s="95" t="s">
        <v>5</v>
      </c>
      <c r="E40" s="95" t="s">
        <v>55</v>
      </c>
      <c r="F40" s="54">
        <v>0</v>
      </c>
      <c r="G40" s="54">
        <v>0</v>
      </c>
      <c r="H40" s="54">
        <v>0</v>
      </c>
      <c r="I40" s="106"/>
      <c r="J40" s="159" t="s">
        <v>1776</v>
      </c>
      <c r="K40" s="118"/>
      <c r="L40" s="42"/>
      <c r="M40" s="43"/>
      <c r="O40" s="43"/>
    </row>
    <row r="41" spans="1:15" x14ac:dyDescent="0.2">
      <c r="A41" s="108">
        <v>11</v>
      </c>
      <c r="B41" s="95" t="s">
        <v>56</v>
      </c>
      <c r="C41" s="109" t="s">
        <v>57</v>
      </c>
      <c r="D41" s="95" t="s">
        <v>5</v>
      </c>
      <c r="E41" s="95" t="s">
        <v>58</v>
      </c>
      <c r="F41" s="54">
        <v>0</v>
      </c>
      <c r="G41" s="54">
        <v>0</v>
      </c>
      <c r="H41" s="54">
        <v>0</v>
      </c>
      <c r="I41" s="106"/>
      <c r="J41" s="159" t="s">
        <v>1776</v>
      </c>
      <c r="K41" s="118"/>
      <c r="L41" s="42"/>
      <c r="M41" s="43"/>
      <c r="N41" s="43"/>
    </row>
    <row r="42" spans="1:15" x14ac:dyDescent="0.2">
      <c r="A42" s="108">
        <v>12</v>
      </c>
      <c r="B42" s="95" t="s">
        <v>59</v>
      </c>
      <c r="C42" s="109" t="s">
        <v>60</v>
      </c>
      <c r="D42" s="95" t="s">
        <v>5</v>
      </c>
      <c r="E42" s="95" t="s">
        <v>61</v>
      </c>
      <c r="F42" s="54">
        <v>0</v>
      </c>
      <c r="G42" s="54">
        <v>0</v>
      </c>
      <c r="H42" s="54">
        <v>0</v>
      </c>
      <c r="I42" s="106"/>
      <c r="J42" s="159" t="s">
        <v>1790</v>
      </c>
      <c r="K42" s="118"/>
      <c r="L42" s="42"/>
      <c r="M42" s="43"/>
      <c r="N42" s="43"/>
    </row>
    <row r="43" spans="1:15" x14ac:dyDescent="0.2">
      <c r="A43" s="108">
        <v>13</v>
      </c>
      <c r="B43" s="95" t="s">
        <v>62</v>
      </c>
      <c r="C43" s="109" t="s">
        <v>63</v>
      </c>
      <c r="D43" s="95" t="s">
        <v>5</v>
      </c>
      <c r="E43" s="95" t="s">
        <v>1706</v>
      </c>
      <c r="F43" s="54">
        <v>0</v>
      </c>
      <c r="G43" s="54">
        <v>0</v>
      </c>
      <c r="H43" s="54">
        <v>0</v>
      </c>
      <c r="I43" s="106"/>
      <c r="J43" s="159" t="s">
        <v>1776</v>
      </c>
      <c r="K43" s="118"/>
      <c r="L43" s="42"/>
      <c r="M43" s="43"/>
      <c r="N43" s="43"/>
    </row>
    <row r="44" spans="1:15" x14ac:dyDescent="0.2">
      <c r="A44" s="108">
        <v>14</v>
      </c>
      <c r="B44" s="95" t="s">
        <v>64</v>
      </c>
      <c r="C44" s="109" t="s">
        <v>65</v>
      </c>
      <c r="D44" s="95" t="s">
        <v>5</v>
      </c>
      <c r="E44" s="95" t="s">
        <v>66</v>
      </c>
      <c r="F44" s="54">
        <v>0</v>
      </c>
      <c r="G44" s="54">
        <v>0</v>
      </c>
      <c r="H44" s="54">
        <v>0</v>
      </c>
      <c r="I44" s="106"/>
      <c r="J44" s="159" t="s">
        <v>1776</v>
      </c>
      <c r="K44" s="118"/>
      <c r="L44" s="42"/>
      <c r="M44" s="43"/>
      <c r="N44" s="43"/>
    </row>
    <row r="45" spans="1:15" x14ac:dyDescent="0.2">
      <c r="A45" s="108">
        <v>15</v>
      </c>
      <c r="B45" s="95" t="s">
        <v>67</v>
      </c>
      <c r="C45" s="109" t="s">
        <v>68</v>
      </c>
      <c r="D45" s="95" t="s">
        <v>5</v>
      </c>
      <c r="E45" s="95" t="s">
        <v>1707</v>
      </c>
      <c r="F45" s="54">
        <v>0</v>
      </c>
      <c r="G45" s="54">
        <v>0</v>
      </c>
      <c r="H45" s="54">
        <v>0</v>
      </c>
      <c r="I45" s="106"/>
      <c r="J45" s="159" t="s">
        <v>1776</v>
      </c>
      <c r="K45" s="118"/>
      <c r="L45" s="42"/>
      <c r="M45" s="43"/>
      <c r="N45" s="43"/>
      <c r="O45" s="43"/>
    </row>
    <row r="46" spans="1:15" x14ac:dyDescent="0.2">
      <c r="A46" s="108">
        <v>16</v>
      </c>
      <c r="B46" s="95" t="s">
        <v>69</v>
      </c>
      <c r="C46" s="109" t="s">
        <v>70</v>
      </c>
      <c r="D46" s="95" t="s">
        <v>5</v>
      </c>
      <c r="E46" s="95" t="s">
        <v>71</v>
      </c>
      <c r="F46" s="54">
        <v>0</v>
      </c>
      <c r="G46" s="54">
        <v>0</v>
      </c>
      <c r="H46" s="54">
        <v>0</v>
      </c>
      <c r="I46" s="106"/>
      <c r="J46" s="159" t="s">
        <v>1776</v>
      </c>
      <c r="K46" s="118"/>
      <c r="L46" s="42"/>
      <c r="M46" s="43"/>
      <c r="N46" s="43"/>
    </row>
    <row r="47" spans="1:15" x14ac:dyDescent="0.2">
      <c r="A47" s="108">
        <v>17</v>
      </c>
      <c r="B47" s="95" t="s">
        <v>72</v>
      </c>
      <c r="C47" s="109" t="s">
        <v>73</v>
      </c>
      <c r="D47" s="95" t="s">
        <v>5</v>
      </c>
      <c r="E47" s="95" t="s">
        <v>1708</v>
      </c>
      <c r="F47" s="54">
        <v>0</v>
      </c>
      <c r="G47" s="54">
        <v>0</v>
      </c>
      <c r="H47" s="54">
        <v>0</v>
      </c>
      <c r="I47" s="106"/>
      <c r="J47" s="159" t="s">
        <v>1776</v>
      </c>
      <c r="K47" s="118"/>
      <c r="L47" s="42"/>
      <c r="M47" s="43"/>
      <c r="N47" s="43"/>
    </row>
    <row r="48" spans="1:15" x14ac:dyDescent="0.2">
      <c r="A48" s="108">
        <v>18</v>
      </c>
      <c r="B48" s="95" t="s">
        <v>74</v>
      </c>
      <c r="C48" s="109" t="s">
        <v>75</v>
      </c>
      <c r="D48" s="95" t="s">
        <v>5</v>
      </c>
      <c r="E48" s="95" t="s">
        <v>76</v>
      </c>
      <c r="F48" s="54">
        <v>0</v>
      </c>
      <c r="G48" s="54">
        <v>0</v>
      </c>
      <c r="H48" s="54">
        <v>0</v>
      </c>
      <c r="I48" s="106"/>
      <c r="J48" s="159" t="s">
        <v>1790</v>
      </c>
      <c r="K48" s="118"/>
      <c r="L48" s="42"/>
      <c r="M48" s="43"/>
      <c r="N48" s="43"/>
    </row>
    <row r="49" spans="1:15" x14ac:dyDescent="0.2">
      <c r="A49" s="108">
        <v>19</v>
      </c>
      <c r="B49" s="95" t="s">
        <v>77</v>
      </c>
      <c r="C49" s="109" t="s">
        <v>78</v>
      </c>
      <c r="D49" s="95" t="s">
        <v>5</v>
      </c>
      <c r="E49" s="95" t="s">
        <v>79</v>
      </c>
      <c r="F49" s="54">
        <v>0</v>
      </c>
      <c r="G49" s="54">
        <v>0</v>
      </c>
      <c r="H49" s="54">
        <v>0</v>
      </c>
      <c r="I49" s="106"/>
      <c r="J49" s="159" t="s">
        <v>1776</v>
      </c>
      <c r="K49" s="118"/>
      <c r="L49" s="42"/>
      <c r="M49" s="43"/>
      <c r="N49" s="43"/>
    </row>
    <row r="50" spans="1:15" x14ac:dyDescent="0.2">
      <c r="A50" s="108">
        <v>20</v>
      </c>
      <c r="B50" s="95" t="s">
        <v>80</v>
      </c>
      <c r="C50" s="109" t="s">
        <v>81</v>
      </c>
      <c r="D50" s="95" t="s">
        <v>5</v>
      </c>
      <c r="E50" s="95" t="s">
        <v>82</v>
      </c>
      <c r="F50" s="54">
        <v>0</v>
      </c>
      <c r="G50" s="54">
        <v>0</v>
      </c>
      <c r="H50" s="54">
        <v>0</v>
      </c>
      <c r="I50" s="106"/>
      <c r="J50" s="159" t="s">
        <v>1776</v>
      </c>
      <c r="K50" s="118"/>
      <c r="L50" s="42"/>
      <c r="M50" s="43"/>
      <c r="N50" s="43"/>
    </row>
    <row r="51" spans="1:15" x14ac:dyDescent="0.2">
      <c r="A51" s="108">
        <v>21</v>
      </c>
      <c r="B51" s="95" t="s">
        <v>83</v>
      </c>
      <c r="C51" s="109" t="s">
        <v>84</v>
      </c>
      <c r="D51" s="95" t="s">
        <v>5</v>
      </c>
      <c r="E51" s="95" t="s">
        <v>85</v>
      </c>
      <c r="F51" s="54">
        <v>0</v>
      </c>
      <c r="G51" s="54">
        <v>0</v>
      </c>
      <c r="H51" s="54">
        <v>0</v>
      </c>
      <c r="I51" s="106"/>
      <c r="J51" s="159" t="s">
        <v>1790</v>
      </c>
      <c r="K51" s="118"/>
      <c r="L51" s="42"/>
      <c r="M51" s="43"/>
      <c r="N51" s="43"/>
    </row>
    <row r="52" spans="1:15" x14ac:dyDescent="0.2">
      <c r="A52" s="108">
        <v>22</v>
      </c>
      <c r="B52" s="95" t="s">
        <v>86</v>
      </c>
      <c r="C52" s="109" t="s">
        <v>87</v>
      </c>
      <c r="D52" s="95" t="s">
        <v>5</v>
      </c>
      <c r="E52" s="95" t="s">
        <v>88</v>
      </c>
      <c r="F52" s="54">
        <v>0</v>
      </c>
      <c r="G52" s="54">
        <v>0</v>
      </c>
      <c r="H52" s="54">
        <v>0</v>
      </c>
      <c r="I52" s="106"/>
      <c r="J52" s="159" t="s">
        <v>1790</v>
      </c>
      <c r="K52" s="118"/>
      <c r="L52" s="42"/>
      <c r="M52" s="43"/>
      <c r="N52" s="43"/>
      <c r="O52" s="43"/>
    </row>
    <row r="53" spans="1:15" x14ac:dyDescent="0.2">
      <c r="A53" s="108">
        <v>23</v>
      </c>
      <c r="B53" s="95" t="s">
        <v>89</v>
      </c>
      <c r="C53" s="109" t="s">
        <v>90</v>
      </c>
      <c r="D53" s="95" t="s">
        <v>5</v>
      </c>
      <c r="E53" s="95" t="s">
        <v>91</v>
      </c>
      <c r="F53" s="54">
        <v>0</v>
      </c>
      <c r="G53" s="54">
        <v>0</v>
      </c>
      <c r="H53" s="54">
        <v>0</v>
      </c>
      <c r="I53" s="106"/>
      <c r="J53" s="159" t="s">
        <v>1776</v>
      </c>
      <c r="K53" s="118"/>
      <c r="L53" s="42"/>
      <c r="M53" s="43"/>
      <c r="N53" s="43"/>
    </row>
    <row r="54" spans="1:15" x14ac:dyDescent="0.2">
      <c r="A54" s="108">
        <v>24</v>
      </c>
      <c r="B54" s="95" t="s">
        <v>92</v>
      </c>
      <c r="C54" s="109" t="s">
        <v>93</v>
      </c>
      <c r="D54" s="95" t="s">
        <v>6</v>
      </c>
      <c r="E54" s="95" t="s">
        <v>94</v>
      </c>
      <c r="F54" s="54">
        <v>0</v>
      </c>
      <c r="G54" s="54">
        <v>0</v>
      </c>
      <c r="H54" s="54">
        <v>0</v>
      </c>
      <c r="I54" s="106"/>
      <c r="J54" s="159" t="s">
        <v>1776</v>
      </c>
      <c r="K54" s="118"/>
      <c r="L54" s="42"/>
      <c r="M54" s="43"/>
      <c r="N54" s="43"/>
    </row>
    <row r="55" spans="1:15" x14ac:dyDescent="0.2">
      <c r="A55" s="108">
        <v>25</v>
      </c>
      <c r="B55" s="95" t="s">
        <v>95</v>
      </c>
      <c r="C55" s="109" t="s">
        <v>96</v>
      </c>
      <c r="D55" s="95" t="s">
        <v>6</v>
      </c>
      <c r="E55" s="95" t="s">
        <v>97</v>
      </c>
      <c r="F55" s="54">
        <v>0</v>
      </c>
      <c r="G55" s="54">
        <v>0</v>
      </c>
      <c r="H55" s="54">
        <v>0</v>
      </c>
      <c r="I55" s="106"/>
      <c r="J55" s="159" t="s">
        <v>1776</v>
      </c>
      <c r="K55" s="118"/>
      <c r="L55" s="42"/>
      <c r="M55" s="43"/>
      <c r="N55" s="43"/>
    </row>
    <row r="56" spans="1:15" x14ac:dyDescent="0.2">
      <c r="A56" s="108">
        <v>26</v>
      </c>
      <c r="B56" s="95" t="s">
        <v>98</v>
      </c>
      <c r="C56" s="109" t="s">
        <v>99</v>
      </c>
      <c r="D56" s="95" t="s">
        <v>6</v>
      </c>
      <c r="E56" s="95" t="s">
        <v>100</v>
      </c>
      <c r="F56" s="54">
        <v>0</v>
      </c>
      <c r="G56" s="54">
        <v>0</v>
      </c>
      <c r="H56" s="54">
        <v>0</v>
      </c>
      <c r="I56" s="106"/>
      <c r="J56" s="159" t="s">
        <v>1790</v>
      </c>
      <c r="K56" s="118"/>
      <c r="L56" s="42"/>
      <c r="M56" s="43"/>
      <c r="N56" s="43"/>
    </row>
    <row r="57" spans="1:15" x14ac:dyDescent="0.2">
      <c r="A57" s="108">
        <v>27</v>
      </c>
      <c r="B57" s="95" t="s">
        <v>101</v>
      </c>
      <c r="C57" s="109" t="s">
        <v>102</v>
      </c>
      <c r="D57" s="95" t="s">
        <v>6</v>
      </c>
      <c r="E57" s="95" t="s">
        <v>103</v>
      </c>
      <c r="F57" s="54">
        <v>0</v>
      </c>
      <c r="G57" s="54">
        <v>0</v>
      </c>
      <c r="H57" s="54">
        <v>0</v>
      </c>
      <c r="I57" s="106"/>
      <c r="J57" s="159" t="s">
        <v>1776</v>
      </c>
      <c r="K57" s="118"/>
      <c r="L57" s="42"/>
      <c r="M57" s="43"/>
      <c r="O57" s="43"/>
    </row>
    <row r="58" spans="1:15" x14ac:dyDescent="0.2">
      <c r="A58" s="108">
        <v>28</v>
      </c>
      <c r="B58" s="95" t="s">
        <v>104</v>
      </c>
      <c r="C58" s="109" t="s">
        <v>105</v>
      </c>
      <c r="D58" s="95" t="s">
        <v>6</v>
      </c>
      <c r="E58" s="95" t="s">
        <v>106</v>
      </c>
      <c r="F58" s="54">
        <v>0</v>
      </c>
      <c r="G58" s="54">
        <v>0</v>
      </c>
      <c r="H58" s="54">
        <v>0</v>
      </c>
      <c r="I58" s="106"/>
      <c r="J58" s="159" t="s">
        <v>1790</v>
      </c>
      <c r="K58" s="118"/>
      <c r="L58" s="42"/>
      <c r="M58" s="43"/>
      <c r="N58" s="43"/>
    </row>
    <row r="59" spans="1:15" x14ac:dyDescent="0.2">
      <c r="A59" s="108">
        <v>29</v>
      </c>
      <c r="B59" s="95" t="s">
        <v>107</v>
      </c>
      <c r="C59" s="109" t="s">
        <v>108</v>
      </c>
      <c r="D59" s="95" t="s">
        <v>6</v>
      </c>
      <c r="E59" s="95" t="s">
        <v>109</v>
      </c>
      <c r="F59" s="54">
        <v>0</v>
      </c>
      <c r="G59" s="54">
        <v>0</v>
      </c>
      <c r="H59" s="54">
        <v>0</v>
      </c>
      <c r="I59" s="106"/>
      <c r="J59" s="159" t="s">
        <v>1776</v>
      </c>
      <c r="K59" s="118"/>
      <c r="L59" s="42"/>
      <c r="M59" s="43"/>
      <c r="N59" s="43"/>
    </row>
    <row r="60" spans="1:15" x14ac:dyDescent="0.2">
      <c r="A60" s="108">
        <v>30</v>
      </c>
      <c r="B60" s="95" t="s">
        <v>110</v>
      </c>
      <c r="C60" s="109" t="s">
        <v>111</v>
      </c>
      <c r="D60" s="95" t="s">
        <v>6</v>
      </c>
      <c r="E60" s="95" t="s">
        <v>112</v>
      </c>
      <c r="F60" s="54">
        <v>0</v>
      </c>
      <c r="G60" s="54">
        <v>0</v>
      </c>
      <c r="H60" s="54">
        <v>0</v>
      </c>
      <c r="I60" s="106"/>
      <c r="J60" s="159" t="s">
        <v>1790</v>
      </c>
      <c r="K60" s="118"/>
      <c r="L60" s="42"/>
      <c r="M60" s="43"/>
      <c r="N60" s="43"/>
    </row>
    <row r="61" spans="1:15" x14ac:dyDescent="0.2">
      <c r="A61" s="108">
        <v>31</v>
      </c>
      <c r="B61" s="95" t="s">
        <v>113</v>
      </c>
      <c r="C61" s="109" t="s">
        <v>114</v>
      </c>
      <c r="D61" s="95" t="s">
        <v>6</v>
      </c>
      <c r="E61" s="95" t="s">
        <v>115</v>
      </c>
      <c r="F61" s="54">
        <v>0</v>
      </c>
      <c r="G61" s="54">
        <v>0</v>
      </c>
      <c r="H61" s="54">
        <v>0</v>
      </c>
      <c r="I61" s="106"/>
      <c r="J61" s="159" t="s">
        <v>1790</v>
      </c>
      <c r="K61" s="118"/>
      <c r="L61" s="42"/>
      <c r="M61" s="43"/>
      <c r="N61" s="43"/>
    </row>
    <row r="62" spans="1:15" x14ac:dyDescent="0.2">
      <c r="A62" s="108">
        <v>32</v>
      </c>
      <c r="B62" s="95" t="s">
        <v>116</v>
      </c>
      <c r="C62" s="109" t="s">
        <v>117</v>
      </c>
      <c r="D62" s="95" t="s">
        <v>6</v>
      </c>
      <c r="E62" s="95" t="s">
        <v>118</v>
      </c>
      <c r="F62" s="54">
        <v>0</v>
      </c>
      <c r="G62" s="54">
        <v>0</v>
      </c>
      <c r="H62" s="54">
        <v>0</v>
      </c>
      <c r="I62" s="106"/>
      <c r="J62" s="159" t="s">
        <v>1776</v>
      </c>
      <c r="K62" s="118"/>
      <c r="L62" s="42"/>
      <c r="M62" s="43"/>
      <c r="O62" s="43"/>
    </row>
    <row r="63" spans="1:15" x14ac:dyDescent="0.2">
      <c r="A63" s="108">
        <v>33</v>
      </c>
      <c r="B63" s="95" t="s">
        <v>119</v>
      </c>
      <c r="C63" s="109" t="s">
        <v>120</v>
      </c>
      <c r="D63" s="95" t="s">
        <v>6</v>
      </c>
      <c r="E63" s="95" t="s">
        <v>121</v>
      </c>
      <c r="F63" s="54">
        <v>0</v>
      </c>
      <c r="G63" s="54">
        <v>0</v>
      </c>
      <c r="H63" s="54">
        <v>0</v>
      </c>
      <c r="I63" s="106"/>
      <c r="J63" s="159" t="s">
        <v>1790</v>
      </c>
      <c r="K63" s="118"/>
      <c r="L63" s="42"/>
      <c r="M63" s="43"/>
      <c r="N63" s="43"/>
    </row>
    <row r="64" spans="1:15" x14ac:dyDescent="0.2">
      <c r="A64" s="108">
        <v>34</v>
      </c>
      <c r="B64" s="95" t="s">
        <v>122</v>
      </c>
      <c r="C64" s="109" t="s">
        <v>123</v>
      </c>
      <c r="D64" s="95" t="s">
        <v>6</v>
      </c>
      <c r="E64" s="95" t="s">
        <v>124</v>
      </c>
      <c r="F64" s="54">
        <v>0</v>
      </c>
      <c r="G64" s="54">
        <v>0</v>
      </c>
      <c r="H64" s="54">
        <v>0</v>
      </c>
      <c r="I64" s="106"/>
      <c r="J64" s="159" t="s">
        <v>1790</v>
      </c>
      <c r="K64" s="118"/>
      <c r="L64" s="42"/>
      <c r="M64" s="43"/>
      <c r="N64" s="43"/>
    </row>
    <row r="65" spans="1:15" x14ac:dyDescent="0.2">
      <c r="A65" s="108">
        <v>35</v>
      </c>
      <c r="B65" s="95" t="s">
        <v>125</v>
      </c>
      <c r="C65" s="109" t="s">
        <v>126</v>
      </c>
      <c r="D65" s="95" t="s">
        <v>6</v>
      </c>
      <c r="E65" s="95" t="s">
        <v>127</v>
      </c>
      <c r="F65" s="54">
        <v>0</v>
      </c>
      <c r="G65" s="54">
        <v>0</v>
      </c>
      <c r="H65" s="54">
        <v>0</v>
      </c>
      <c r="I65" s="106"/>
      <c r="J65" s="159" t="s">
        <v>1790</v>
      </c>
      <c r="K65" s="118"/>
      <c r="L65" s="42"/>
      <c r="M65" s="43"/>
      <c r="N65" s="43"/>
    </row>
    <row r="66" spans="1:15" x14ac:dyDescent="0.2">
      <c r="A66" s="108">
        <v>36</v>
      </c>
      <c r="B66" s="95" t="s">
        <v>128</v>
      </c>
      <c r="C66" s="109" t="s">
        <v>129</v>
      </c>
      <c r="D66" s="95" t="s">
        <v>6</v>
      </c>
      <c r="E66" s="95" t="s">
        <v>130</v>
      </c>
      <c r="F66" s="54">
        <v>0</v>
      </c>
      <c r="G66" s="54">
        <v>0</v>
      </c>
      <c r="H66" s="54">
        <v>0</v>
      </c>
      <c r="I66" s="106"/>
      <c r="J66" s="159" t="s">
        <v>1790</v>
      </c>
      <c r="K66" s="118"/>
      <c r="L66" s="42"/>
      <c r="M66" s="43"/>
      <c r="N66" s="43"/>
    </row>
    <row r="67" spans="1:15" x14ac:dyDescent="0.2">
      <c r="A67" s="108">
        <v>37</v>
      </c>
      <c r="B67" s="95" t="s">
        <v>131</v>
      </c>
      <c r="C67" s="109" t="s">
        <v>132</v>
      </c>
      <c r="D67" s="95" t="s">
        <v>6</v>
      </c>
      <c r="E67" s="95" t="s">
        <v>133</v>
      </c>
      <c r="F67" s="54">
        <v>0</v>
      </c>
      <c r="G67" s="54">
        <v>0</v>
      </c>
      <c r="H67" s="54">
        <v>0</v>
      </c>
      <c r="I67" s="106"/>
      <c r="J67" s="159" t="s">
        <v>1776</v>
      </c>
      <c r="K67" s="118"/>
      <c r="L67" s="42"/>
      <c r="M67" s="43"/>
      <c r="N67" s="43"/>
    </row>
    <row r="68" spans="1:15" x14ac:dyDescent="0.2">
      <c r="A68" s="108">
        <v>38</v>
      </c>
      <c r="B68" s="95" t="s">
        <v>134</v>
      </c>
      <c r="C68" s="109" t="s">
        <v>135</v>
      </c>
      <c r="D68" s="95" t="s">
        <v>6</v>
      </c>
      <c r="E68" s="95" t="s">
        <v>136</v>
      </c>
      <c r="F68" s="54">
        <v>0</v>
      </c>
      <c r="G68" s="54">
        <v>0</v>
      </c>
      <c r="H68" s="54">
        <v>0</v>
      </c>
      <c r="I68" s="106"/>
      <c r="J68" s="159" t="s">
        <v>1776</v>
      </c>
      <c r="K68" s="118"/>
      <c r="L68" s="42"/>
      <c r="M68" s="43"/>
      <c r="N68" s="43"/>
    </row>
    <row r="69" spans="1:15" x14ac:dyDescent="0.2">
      <c r="A69" s="108">
        <v>39</v>
      </c>
      <c r="B69" s="95" t="s">
        <v>137</v>
      </c>
      <c r="C69" s="109" t="s">
        <v>138</v>
      </c>
      <c r="D69" s="95" t="s">
        <v>6</v>
      </c>
      <c r="E69" s="95" t="s">
        <v>139</v>
      </c>
      <c r="F69" s="54">
        <v>0</v>
      </c>
      <c r="G69" s="54">
        <v>0</v>
      </c>
      <c r="H69" s="54">
        <v>0</v>
      </c>
      <c r="I69" s="106"/>
      <c r="J69" s="159" t="s">
        <v>1790</v>
      </c>
      <c r="K69" s="118"/>
      <c r="L69" s="42"/>
      <c r="M69" s="43"/>
      <c r="N69" s="43"/>
    </row>
    <row r="70" spans="1:15" x14ac:dyDescent="0.2">
      <c r="A70" s="108">
        <v>40</v>
      </c>
      <c r="B70" s="95" t="s">
        <v>140</v>
      </c>
      <c r="C70" s="109" t="s">
        <v>141</v>
      </c>
      <c r="D70" s="95" t="s">
        <v>6</v>
      </c>
      <c r="E70" s="95" t="s">
        <v>142</v>
      </c>
      <c r="F70" s="54">
        <v>0</v>
      </c>
      <c r="G70" s="54">
        <v>0</v>
      </c>
      <c r="H70" s="54">
        <v>0</v>
      </c>
      <c r="I70" s="106"/>
      <c r="J70" s="159" t="s">
        <v>1790</v>
      </c>
      <c r="K70" s="118"/>
      <c r="L70" s="42"/>
      <c r="M70" s="43"/>
      <c r="N70" s="43"/>
    </row>
    <row r="71" spans="1:15" x14ac:dyDescent="0.2">
      <c r="A71" s="108">
        <v>41</v>
      </c>
      <c r="B71" s="95" t="s">
        <v>143</v>
      </c>
      <c r="C71" s="109" t="s">
        <v>144</v>
      </c>
      <c r="D71" s="95" t="s">
        <v>6</v>
      </c>
      <c r="E71" s="95" t="s">
        <v>145</v>
      </c>
      <c r="F71" s="54">
        <v>0</v>
      </c>
      <c r="G71" s="54">
        <v>0</v>
      </c>
      <c r="H71" s="54">
        <v>0</v>
      </c>
      <c r="I71" s="106"/>
      <c r="J71" s="159" t="s">
        <v>1776</v>
      </c>
      <c r="K71" s="118"/>
      <c r="L71" s="42"/>
      <c r="M71" s="43"/>
      <c r="N71" s="43"/>
      <c r="O71" s="43"/>
    </row>
    <row r="72" spans="1:15" x14ac:dyDescent="0.2">
      <c r="A72" s="108">
        <v>42</v>
      </c>
      <c r="B72" s="95" t="s">
        <v>146</v>
      </c>
      <c r="C72" s="109" t="s">
        <v>147</v>
      </c>
      <c r="D72" s="95" t="s">
        <v>6</v>
      </c>
      <c r="E72" s="95" t="s">
        <v>148</v>
      </c>
      <c r="F72" s="54">
        <v>0</v>
      </c>
      <c r="G72" s="54">
        <v>0</v>
      </c>
      <c r="H72" s="54">
        <v>0</v>
      </c>
      <c r="I72" s="106"/>
      <c r="J72" s="159" t="s">
        <v>1776</v>
      </c>
      <c r="K72" s="118"/>
      <c r="L72" s="42"/>
      <c r="M72" s="43"/>
      <c r="N72" s="43"/>
    </row>
    <row r="73" spans="1:15" x14ac:dyDescent="0.2">
      <c r="A73" s="108">
        <v>43</v>
      </c>
      <c r="B73" s="95" t="s">
        <v>149</v>
      </c>
      <c r="C73" s="109" t="s">
        <v>150</v>
      </c>
      <c r="D73" s="95" t="s">
        <v>6</v>
      </c>
      <c r="E73" s="95" t="s">
        <v>151</v>
      </c>
      <c r="F73" s="54">
        <v>0</v>
      </c>
      <c r="G73" s="54">
        <v>0</v>
      </c>
      <c r="H73" s="54">
        <v>0</v>
      </c>
      <c r="I73" s="106"/>
      <c r="J73" s="159" t="s">
        <v>1776</v>
      </c>
      <c r="K73" s="118"/>
      <c r="L73" s="42"/>
      <c r="M73" s="43"/>
      <c r="N73" s="43"/>
    </row>
    <row r="74" spans="1:15" x14ac:dyDescent="0.2">
      <c r="A74" s="108">
        <v>44</v>
      </c>
      <c r="B74" s="95" t="s">
        <v>152</v>
      </c>
      <c r="C74" s="109" t="s">
        <v>153</v>
      </c>
      <c r="D74" s="95" t="s">
        <v>6</v>
      </c>
      <c r="E74" s="95" t="s">
        <v>154</v>
      </c>
      <c r="F74" s="54">
        <v>30000</v>
      </c>
      <c r="G74" s="54">
        <v>30000</v>
      </c>
      <c r="H74" s="54">
        <v>0</v>
      </c>
      <c r="I74" s="106"/>
      <c r="J74" s="159" t="s">
        <v>1776</v>
      </c>
      <c r="K74" s="118"/>
      <c r="L74" s="42"/>
      <c r="M74" s="43"/>
      <c r="N74" s="43"/>
    </row>
    <row r="75" spans="1:15" x14ac:dyDescent="0.2">
      <c r="A75" s="108">
        <v>45</v>
      </c>
      <c r="B75" s="95" t="s">
        <v>155</v>
      </c>
      <c r="C75" s="109" t="s">
        <v>156</v>
      </c>
      <c r="D75" s="95" t="s">
        <v>6</v>
      </c>
      <c r="E75" s="95" t="s">
        <v>157</v>
      </c>
      <c r="F75" s="54">
        <v>11192</v>
      </c>
      <c r="G75" s="54">
        <v>11192</v>
      </c>
      <c r="H75" s="54">
        <v>0</v>
      </c>
      <c r="I75" s="106"/>
      <c r="J75" s="159" t="s">
        <v>1776</v>
      </c>
      <c r="K75" s="118"/>
      <c r="L75" s="42"/>
      <c r="M75" s="43"/>
      <c r="N75" s="43"/>
    </row>
    <row r="76" spans="1:15" x14ac:dyDescent="0.2">
      <c r="A76" s="108">
        <v>46</v>
      </c>
      <c r="B76" s="95" t="s">
        <v>158</v>
      </c>
      <c r="C76" s="109" t="s">
        <v>159</v>
      </c>
      <c r="D76" s="95" t="s">
        <v>6</v>
      </c>
      <c r="E76" s="95" t="s">
        <v>160</v>
      </c>
      <c r="F76" s="54">
        <v>0</v>
      </c>
      <c r="G76" s="54">
        <v>0</v>
      </c>
      <c r="H76" s="54">
        <v>0</v>
      </c>
      <c r="I76" s="106"/>
      <c r="J76" s="159" t="s">
        <v>1790</v>
      </c>
      <c r="K76" s="118"/>
      <c r="L76" s="42"/>
      <c r="M76" s="43"/>
      <c r="O76" s="43"/>
    </row>
    <row r="77" spans="1:15" x14ac:dyDescent="0.2">
      <c r="A77" s="108">
        <v>47</v>
      </c>
      <c r="B77" s="95" t="s">
        <v>161</v>
      </c>
      <c r="C77" s="109" t="s">
        <v>162</v>
      </c>
      <c r="D77" s="95" t="s">
        <v>6</v>
      </c>
      <c r="E77" s="95" t="s">
        <v>163</v>
      </c>
      <c r="F77" s="54">
        <v>0</v>
      </c>
      <c r="G77" s="54">
        <v>0</v>
      </c>
      <c r="H77" s="54">
        <v>0</v>
      </c>
      <c r="I77" s="106"/>
      <c r="J77" s="159" t="s">
        <v>1776</v>
      </c>
      <c r="K77" s="118"/>
      <c r="L77" s="42"/>
      <c r="M77" s="43"/>
      <c r="N77" s="43"/>
    </row>
    <row r="78" spans="1:15" x14ac:dyDescent="0.2">
      <c r="A78" s="108">
        <v>48</v>
      </c>
      <c r="B78" s="95" t="s">
        <v>164</v>
      </c>
      <c r="C78" s="109" t="s">
        <v>165</v>
      </c>
      <c r="D78" s="95" t="s">
        <v>6</v>
      </c>
      <c r="E78" s="95" t="s">
        <v>166</v>
      </c>
      <c r="F78" s="54">
        <v>0</v>
      </c>
      <c r="G78" s="54">
        <v>0</v>
      </c>
      <c r="H78" s="54">
        <v>0</v>
      </c>
      <c r="I78" s="106"/>
      <c r="J78" s="159" t="s">
        <v>1776</v>
      </c>
      <c r="K78" s="118"/>
      <c r="L78" s="42"/>
      <c r="M78" s="43"/>
      <c r="N78" s="43"/>
    </row>
    <row r="79" spans="1:15" x14ac:dyDescent="0.2">
      <c r="A79" s="108">
        <v>49</v>
      </c>
      <c r="B79" s="95" t="s">
        <v>167</v>
      </c>
      <c r="C79" s="109" t="s">
        <v>168</v>
      </c>
      <c r="D79" s="95" t="s">
        <v>6</v>
      </c>
      <c r="E79" s="95" t="s">
        <v>169</v>
      </c>
      <c r="F79" s="54">
        <v>0</v>
      </c>
      <c r="G79" s="54">
        <v>0</v>
      </c>
      <c r="H79" s="54">
        <v>0</v>
      </c>
      <c r="I79" s="106"/>
      <c r="J79" s="159" t="s">
        <v>1776</v>
      </c>
      <c r="K79" s="118"/>
      <c r="L79" s="42"/>
      <c r="M79" s="43"/>
      <c r="N79" s="43"/>
    </row>
    <row r="80" spans="1:15" x14ac:dyDescent="0.2">
      <c r="A80" s="108">
        <v>50</v>
      </c>
      <c r="B80" s="95" t="s">
        <v>170</v>
      </c>
      <c r="C80" s="109" t="s">
        <v>171</v>
      </c>
      <c r="D80" s="95" t="s">
        <v>6</v>
      </c>
      <c r="E80" s="95" t="s">
        <v>172</v>
      </c>
      <c r="F80" s="54">
        <v>0</v>
      </c>
      <c r="G80" s="54">
        <v>0</v>
      </c>
      <c r="H80" s="54">
        <v>0</v>
      </c>
      <c r="I80" s="106"/>
      <c r="J80" s="159" t="s">
        <v>1776</v>
      </c>
      <c r="K80" s="118"/>
      <c r="L80" s="42"/>
      <c r="M80" s="43"/>
      <c r="O80" s="43"/>
    </row>
    <row r="81" spans="1:16" x14ac:dyDescent="0.2">
      <c r="A81" s="108">
        <v>51</v>
      </c>
      <c r="B81" s="95" t="s">
        <v>173</v>
      </c>
      <c r="C81" s="109" t="s">
        <v>174</v>
      </c>
      <c r="D81" s="95" t="s">
        <v>6</v>
      </c>
      <c r="E81" s="95" t="s">
        <v>175</v>
      </c>
      <c r="F81" s="54">
        <v>0</v>
      </c>
      <c r="G81" s="54">
        <v>0</v>
      </c>
      <c r="H81" s="54">
        <v>0</v>
      </c>
      <c r="I81" s="106"/>
      <c r="J81" s="159" t="s">
        <v>1776</v>
      </c>
      <c r="K81" s="118"/>
      <c r="L81" s="42"/>
      <c r="M81" s="43"/>
      <c r="N81" s="43"/>
    </row>
    <row r="82" spans="1:16" x14ac:dyDescent="0.2">
      <c r="A82" s="108">
        <v>52</v>
      </c>
      <c r="B82" s="95" t="s">
        <v>176</v>
      </c>
      <c r="C82" s="109" t="s">
        <v>177</v>
      </c>
      <c r="D82" s="95" t="s">
        <v>6</v>
      </c>
      <c r="E82" s="95" t="s">
        <v>178</v>
      </c>
      <c r="F82" s="54">
        <v>0</v>
      </c>
      <c r="G82" s="54">
        <v>0</v>
      </c>
      <c r="H82" s="54">
        <v>0</v>
      </c>
      <c r="I82" s="106"/>
      <c r="J82" s="159" t="s">
        <v>1776</v>
      </c>
      <c r="K82" s="118"/>
      <c r="L82" s="42"/>
      <c r="M82" s="43"/>
      <c r="N82" s="43"/>
    </row>
    <row r="83" spans="1:16" x14ac:dyDescent="0.2">
      <c r="A83" s="108">
        <v>53</v>
      </c>
      <c r="B83" s="95" t="s">
        <v>179</v>
      </c>
      <c r="C83" s="109" t="s">
        <v>180</v>
      </c>
      <c r="D83" s="95" t="s">
        <v>6</v>
      </c>
      <c r="E83" s="95" t="s">
        <v>181</v>
      </c>
      <c r="F83" s="54">
        <v>0</v>
      </c>
      <c r="G83" s="54">
        <v>0</v>
      </c>
      <c r="H83" s="54">
        <v>0</v>
      </c>
      <c r="I83" s="106"/>
      <c r="J83" s="159" t="s">
        <v>1776</v>
      </c>
      <c r="K83" s="118"/>
      <c r="L83" s="42"/>
      <c r="M83" s="43"/>
      <c r="N83" s="43"/>
    </row>
    <row r="84" spans="1:16" x14ac:dyDescent="0.2">
      <c r="A84" s="108">
        <v>54</v>
      </c>
      <c r="B84" s="95" t="s">
        <v>182</v>
      </c>
      <c r="C84" s="109" t="s">
        <v>183</v>
      </c>
      <c r="D84" s="95" t="s">
        <v>6</v>
      </c>
      <c r="E84" s="95" t="s">
        <v>184</v>
      </c>
      <c r="F84" s="54">
        <v>0</v>
      </c>
      <c r="G84" s="54">
        <v>0</v>
      </c>
      <c r="H84" s="54">
        <v>0</v>
      </c>
      <c r="I84" s="106"/>
      <c r="J84" s="159" t="s">
        <v>1776</v>
      </c>
      <c r="K84" s="118"/>
      <c r="L84" s="42"/>
      <c r="M84" s="43"/>
      <c r="N84" s="43"/>
    </row>
    <row r="85" spans="1:16" x14ac:dyDescent="0.2">
      <c r="A85" s="108">
        <v>55</v>
      </c>
      <c r="B85" s="95" t="s">
        <v>185</v>
      </c>
      <c r="C85" s="109" t="s">
        <v>186</v>
      </c>
      <c r="D85" s="95" t="s">
        <v>6</v>
      </c>
      <c r="E85" s="95" t="s">
        <v>187</v>
      </c>
      <c r="F85" s="54">
        <v>0</v>
      </c>
      <c r="G85" s="54">
        <v>0</v>
      </c>
      <c r="H85" s="54">
        <v>0</v>
      </c>
      <c r="I85" s="106"/>
      <c r="J85" s="159" t="s">
        <v>1776</v>
      </c>
      <c r="K85" s="118"/>
      <c r="L85" s="42"/>
      <c r="M85" s="43"/>
      <c r="N85" s="43"/>
      <c r="P85" s="43"/>
    </row>
    <row r="86" spans="1:16" x14ac:dyDescent="0.2">
      <c r="A86" s="108">
        <v>56</v>
      </c>
      <c r="B86" s="95" t="s">
        <v>188</v>
      </c>
      <c r="C86" s="109" t="s">
        <v>189</v>
      </c>
      <c r="D86" s="95" t="s">
        <v>6</v>
      </c>
      <c r="E86" s="95" t="s">
        <v>190</v>
      </c>
      <c r="F86" s="54">
        <v>0</v>
      </c>
      <c r="G86" s="54">
        <v>0</v>
      </c>
      <c r="H86" s="54">
        <v>0</v>
      </c>
      <c r="I86" s="106"/>
      <c r="J86" s="159" t="s">
        <v>1776</v>
      </c>
      <c r="K86" s="118"/>
      <c r="L86" s="42"/>
      <c r="M86" s="43"/>
      <c r="N86" s="43"/>
      <c r="P86" s="43"/>
    </row>
    <row r="87" spans="1:16" x14ac:dyDescent="0.2">
      <c r="A87" s="108">
        <v>57</v>
      </c>
      <c r="B87" s="95" t="s">
        <v>191</v>
      </c>
      <c r="C87" s="109" t="s">
        <v>192</v>
      </c>
      <c r="D87" s="95" t="s">
        <v>6</v>
      </c>
      <c r="E87" s="95" t="s">
        <v>193</v>
      </c>
      <c r="F87" s="54">
        <v>0</v>
      </c>
      <c r="G87" s="54">
        <v>0</v>
      </c>
      <c r="H87" s="54">
        <v>0</v>
      </c>
      <c r="I87" s="106"/>
      <c r="J87" s="159" t="s">
        <v>1776</v>
      </c>
      <c r="K87" s="118"/>
      <c r="L87" s="42"/>
      <c r="M87" s="43"/>
      <c r="N87" s="43"/>
    </row>
    <row r="88" spans="1:16" x14ac:dyDescent="0.2">
      <c r="A88" s="108">
        <v>58</v>
      </c>
      <c r="B88" s="95" t="s">
        <v>194</v>
      </c>
      <c r="C88" s="109" t="s">
        <v>195</v>
      </c>
      <c r="D88" s="95" t="s">
        <v>6</v>
      </c>
      <c r="E88" s="95" t="s">
        <v>196</v>
      </c>
      <c r="F88" s="54">
        <v>0</v>
      </c>
      <c r="G88" s="54">
        <v>0</v>
      </c>
      <c r="H88" s="54">
        <v>0</v>
      </c>
      <c r="I88" s="106"/>
      <c r="J88" s="159" t="s">
        <v>1776</v>
      </c>
      <c r="K88" s="118"/>
      <c r="L88" s="42"/>
      <c r="M88" s="43"/>
      <c r="N88" s="43"/>
    </row>
    <row r="89" spans="1:16" x14ac:dyDescent="0.2">
      <c r="A89" s="108">
        <v>59</v>
      </c>
      <c r="B89" s="95" t="s">
        <v>197</v>
      </c>
      <c r="C89" s="109" t="s">
        <v>198</v>
      </c>
      <c r="D89" s="95" t="s">
        <v>6</v>
      </c>
      <c r="E89" s="95" t="s">
        <v>199</v>
      </c>
      <c r="F89" s="54">
        <v>0</v>
      </c>
      <c r="G89" s="54">
        <v>0</v>
      </c>
      <c r="H89" s="54">
        <v>0</v>
      </c>
      <c r="I89" s="106"/>
      <c r="J89" s="159" t="s">
        <v>1776</v>
      </c>
      <c r="K89" s="118"/>
      <c r="L89" s="42"/>
      <c r="M89" s="43"/>
      <c r="O89" s="43"/>
    </row>
    <row r="90" spans="1:16" x14ac:dyDescent="0.2">
      <c r="A90" s="108">
        <v>60</v>
      </c>
      <c r="B90" s="95" t="s">
        <v>200</v>
      </c>
      <c r="C90" s="109" t="s">
        <v>201</v>
      </c>
      <c r="D90" s="95" t="s">
        <v>6</v>
      </c>
      <c r="E90" s="95" t="s">
        <v>202</v>
      </c>
      <c r="F90" s="54">
        <v>0</v>
      </c>
      <c r="G90" s="54">
        <v>0</v>
      </c>
      <c r="H90" s="54">
        <v>0</v>
      </c>
      <c r="I90" s="106"/>
      <c r="J90" s="159" t="s">
        <v>1776</v>
      </c>
      <c r="K90" s="118"/>
      <c r="L90" s="42"/>
      <c r="M90" s="43"/>
      <c r="N90" s="43"/>
      <c r="P90" s="43"/>
    </row>
    <row r="91" spans="1:16" x14ac:dyDescent="0.2">
      <c r="A91" s="108">
        <v>61</v>
      </c>
      <c r="B91" s="95" t="s">
        <v>203</v>
      </c>
      <c r="C91" s="109" t="s">
        <v>204</v>
      </c>
      <c r="D91" s="95" t="s">
        <v>6</v>
      </c>
      <c r="E91" s="95" t="s">
        <v>205</v>
      </c>
      <c r="F91" s="54">
        <v>0</v>
      </c>
      <c r="G91" s="54">
        <v>0</v>
      </c>
      <c r="H91" s="54">
        <v>0</v>
      </c>
      <c r="I91" s="106"/>
      <c r="J91" s="159" t="s">
        <v>1776</v>
      </c>
      <c r="K91" s="118"/>
      <c r="L91" s="42"/>
      <c r="M91" s="43"/>
      <c r="N91" s="43"/>
      <c r="O91" s="43"/>
    </row>
    <row r="92" spans="1:16" x14ac:dyDescent="0.2">
      <c r="A92" s="108">
        <v>62</v>
      </c>
      <c r="B92" s="95" t="s">
        <v>206</v>
      </c>
      <c r="C92" s="109" t="s">
        <v>207</v>
      </c>
      <c r="D92" s="95" t="s">
        <v>6</v>
      </c>
      <c r="E92" s="95" t="s">
        <v>208</v>
      </c>
      <c r="F92" s="54">
        <v>0</v>
      </c>
      <c r="G92" s="54">
        <v>0</v>
      </c>
      <c r="H92" s="54">
        <v>0</v>
      </c>
      <c r="I92" s="106"/>
      <c r="J92" s="159" t="s">
        <v>1776</v>
      </c>
      <c r="K92" s="118"/>
      <c r="L92" s="42"/>
      <c r="M92" s="43"/>
      <c r="O92" s="43"/>
    </row>
    <row r="93" spans="1:16" x14ac:dyDescent="0.2">
      <c r="A93" s="108">
        <v>63</v>
      </c>
      <c r="B93" s="95" t="s">
        <v>209</v>
      </c>
      <c r="C93" s="109" t="s">
        <v>210</v>
      </c>
      <c r="D93" s="95" t="s">
        <v>6</v>
      </c>
      <c r="E93" s="95" t="s">
        <v>211</v>
      </c>
      <c r="F93" s="54">
        <v>0</v>
      </c>
      <c r="G93" s="54">
        <v>0</v>
      </c>
      <c r="H93" s="54">
        <v>0</v>
      </c>
      <c r="I93" s="106"/>
      <c r="J93" s="159" t="s">
        <v>1790</v>
      </c>
      <c r="K93" s="118"/>
      <c r="L93" s="42"/>
      <c r="M93" s="43"/>
      <c r="N93" s="43"/>
    </row>
    <row r="94" spans="1:16" x14ac:dyDescent="0.2">
      <c r="A94" s="108">
        <v>64</v>
      </c>
      <c r="B94" s="95" t="s">
        <v>212</v>
      </c>
      <c r="C94" s="109" t="s">
        <v>213</v>
      </c>
      <c r="D94" s="95" t="s">
        <v>6</v>
      </c>
      <c r="E94" s="95" t="s">
        <v>214</v>
      </c>
      <c r="F94" s="54">
        <v>0</v>
      </c>
      <c r="G94" s="54">
        <v>0</v>
      </c>
      <c r="H94" s="54">
        <v>0</v>
      </c>
      <c r="I94" s="106"/>
      <c r="J94" s="159" t="s">
        <v>1790</v>
      </c>
      <c r="K94" s="118"/>
      <c r="L94" s="42"/>
      <c r="M94" s="43"/>
      <c r="O94" s="43"/>
      <c r="P94" s="43"/>
    </row>
    <row r="95" spans="1:16" x14ac:dyDescent="0.2">
      <c r="A95" s="108">
        <v>65</v>
      </c>
      <c r="B95" s="95" t="s">
        <v>215</v>
      </c>
      <c r="C95" s="109" t="s">
        <v>216</v>
      </c>
      <c r="D95" s="95" t="s">
        <v>6</v>
      </c>
      <c r="E95" s="95" t="s">
        <v>217</v>
      </c>
      <c r="F95" s="54">
        <v>0</v>
      </c>
      <c r="G95" s="54">
        <v>0</v>
      </c>
      <c r="H95" s="54">
        <v>0</v>
      </c>
      <c r="I95" s="106"/>
      <c r="J95" s="159" t="s">
        <v>1776</v>
      </c>
      <c r="K95" s="118"/>
      <c r="L95" s="42"/>
      <c r="M95" s="43"/>
      <c r="N95" s="43"/>
    </row>
    <row r="96" spans="1:16" x14ac:dyDescent="0.2">
      <c r="A96" s="108">
        <v>66</v>
      </c>
      <c r="B96" s="95" t="s">
        <v>218</v>
      </c>
      <c r="C96" s="109" t="s">
        <v>219</v>
      </c>
      <c r="D96" s="95" t="s">
        <v>6</v>
      </c>
      <c r="E96" s="95" t="s">
        <v>220</v>
      </c>
      <c r="F96" s="54">
        <v>0</v>
      </c>
      <c r="G96" s="54">
        <v>0</v>
      </c>
      <c r="H96" s="54">
        <v>0</v>
      </c>
      <c r="I96" s="106"/>
      <c r="J96" s="159" t="s">
        <v>1776</v>
      </c>
      <c r="K96" s="118"/>
      <c r="L96" s="42"/>
      <c r="M96" s="43"/>
      <c r="N96" s="43"/>
    </row>
    <row r="97" spans="1:16" x14ac:dyDescent="0.2">
      <c r="A97" s="108">
        <v>67</v>
      </c>
      <c r="B97" s="95" t="s">
        <v>221</v>
      </c>
      <c r="C97" s="109" t="s">
        <v>222</v>
      </c>
      <c r="D97" s="95" t="s">
        <v>6</v>
      </c>
      <c r="E97" s="95" t="s">
        <v>223</v>
      </c>
      <c r="F97" s="54">
        <v>0</v>
      </c>
      <c r="G97" s="54">
        <v>0</v>
      </c>
      <c r="H97" s="54">
        <v>0</v>
      </c>
      <c r="I97" s="106"/>
      <c r="J97" s="159" t="s">
        <v>1776</v>
      </c>
      <c r="K97" s="118"/>
      <c r="L97" s="42"/>
      <c r="M97" s="43"/>
      <c r="N97" s="43"/>
    </row>
    <row r="98" spans="1:16" x14ac:dyDescent="0.2">
      <c r="A98" s="108">
        <v>68</v>
      </c>
      <c r="B98" s="95" t="s">
        <v>224</v>
      </c>
      <c r="C98" s="109" t="s">
        <v>225</v>
      </c>
      <c r="D98" s="95" t="s">
        <v>6</v>
      </c>
      <c r="E98" s="95" t="s">
        <v>226</v>
      </c>
      <c r="F98" s="54">
        <v>0</v>
      </c>
      <c r="G98" s="54">
        <v>0</v>
      </c>
      <c r="H98" s="54">
        <v>0</v>
      </c>
      <c r="I98" s="106"/>
      <c r="J98" s="159" t="s">
        <v>1776</v>
      </c>
      <c r="K98" s="118"/>
      <c r="L98" s="42"/>
      <c r="M98" s="43"/>
      <c r="N98" s="43"/>
      <c r="O98" s="43"/>
      <c r="P98" s="43"/>
    </row>
    <row r="99" spans="1:16" x14ac:dyDescent="0.2">
      <c r="A99" s="108">
        <v>69</v>
      </c>
      <c r="B99" s="95" t="s">
        <v>227</v>
      </c>
      <c r="C99" s="109" t="s">
        <v>228</v>
      </c>
      <c r="D99" s="95" t="s">
        <v>6</v>
      </c>
      <c r="E99" s="95" t="s">
        <v>229</v>
      </c>
      <c r="F99" s="54">
        <v>0</v>
      </c>
      <c r="G99" s="54">
        <v>0</v>
      </c>
      <c r="H99" s="54">
        <v>0</v>
      </c>
      <c r="I99" s="106"/>
      <c r="J99" s="159" t="s">
        <v>1776</v>
      </c>
      <c r="K99" s="118"/>
      <c r="L99" s="42"/>
      <c r="M99" s="43"/>
      <c r="O99" s="43"/>
    </row>
    <row r="100" spans="1:16" x14ac:dyDescent="0.2">
      <c r="A100" s="108">
        <v>70</v>
      </c>
      <c r="B100" s="95" t="s">
        <v>230</v>
      </c>
      <c r="C100" s="109" t="s">
        <v>231</v>
      </c>
      <c r="D100" s="95" t="s">
        <v>6</v>
      </c>
      <c r="E100" s="95" t="s">
        <v>232</v>
      </c>
      <c r="F100" s="54">
        <v>0</v>
      </c>
      <c r="G100" s="54">
        <v>0</v>
      </c>
      <c r="H100" s="54">
        <v>0</v>
      </c>
      <c r="I100" s="106"/>
      <c r="J100" s="159" t="s">
        <v>1790</v>
      </c>
      <c r="K100" s="118"/>
      <c r="L100" s="42"/>
      <c r="M100" s="43"/>
      <c r="N100" s="43"/>
      <c r="P100" s="43"/>
    </row>
    <row r="101" spans="1:16" x14ac:dyDescent="0.2">
      <c r="A101" s="108">
        <v>71</v>
      </c>
      <c r="B101" s="95" t="s">
        <v>233</v>
      </c>
      <c r="C101" s="109" t="s">
        <v>234</v>
      </c>
      <c r="D101" s="95" t="s">
        <v>6</v>
      </c>
      <c r="E101" s="95" t="s">
        <v>235</v>
      </c>
      <c r="F101" s="54">
        <v>0</v>
      </c>
      <c r="G101" s="54">
        <v>0</v>
      </c>
      <c r="H101" s="54">
        <v>0</v>
      </c>
      <c r="I101" s="106"/>
      <c r="J101" s="159" t="s">
        <v>1776</v>
      </c>
      <c r="K101" s="118"/>
      <c r="L101" s="42"/>
      <c r="M101" s="43"/>
      <c r="O101" s="43"/>
    </row>
    <row r="102" spans="1:16" x14ac:dyDescent="0.2">
      <c r="A102" s="108">
        <v>72</v>
      </c>
      <c r="B102" s="95" t="s">
        <v>236</v>
      </c>
      <c r="C102" s="109" t="s">
        <v>237</v>
      </c>
      <c r="D102" s="95" t="s">
        <v>6</v>
      </c>
      <c r="E102" s="95" t="s">
        <v>238</v>
      </c>
      <c r="F102" s="54">
        <v>0</v>
      </c>
      <c r="G102" s="54">
        <v>0</v>
      </c>
      <c r="H102" s="54">
        <v>0</v>
      </c>
      <c r="I102" s="106"/>
      <c r="J102" s="159" t="s">
        <v>1776</v>
      </c>
      <c r="K102" s="118"/>
      <c r="L102" s="42"/>
      <c r="M102" s="43"/>
      <c r="N102" s="43"/>
      <c r="P102" s="43"/>
    </row>
    <row r="103" spans="1:16" x14ac:dyDescent="0.2">
      <c r="A103" s="108">
        <v>73</v>
      </c>
      <c r="B103" s="95" t="s">
        <v>239</v>
      </c>
      <c r="C103" s="109" t="s">
        <v>240</v>
      </c>
      <c r="D103" s="95" t="s">
        <v>6</v>
      </c>
      <c r="E103" s="95" t="s">
        <v>241</v>
      </c>
      <c r="F103" s="54">
        <v>0</v>
      </c>
      <c r="G103" s="54">
        <v>0</v>
      </c>
      <c r="H103" s="54">
        <v>0</v>
      </c>
      <c r="I103" s="106"/>
      <c r="J103" s="159" t="s">
        <v>1790</v>
      </c>
      <c r="K103" s="118"/>
      <c r="L103" s="42"/>
      <c r="M103" s="43"/>
      <c r="N103" s="43"/>
    </row>
    <row r="104" spans="1:16" x14ac:dyDescent="0.2">
      <c r="A104" s="108">
        <v>74</v>
      </c>
      <c r="B104" s="95" t="s">
        <v>242</v>
      </c>
      <c r="C104" s="109" t="s">
        <v>243</v>
      </c>
      <c r="D104" s="95" t="s">
        <v>6</v>
      </c>
      <c r="E104" s="95" t="s">
        <v>244</v>
      </c>
      <c r="F104" s="54">
        <v>0</v>
      </c>
      <c r="G104" s="54">
        <v>0</v>
      </c>
      <c r="H104" s="54">
        <v>0</v>
      </c>
      <c r="I104" s="106"/>
      <c r="J104" s="159" t="s">
        <v>1776</v>
      </c>
      <c r="K104" s="118"/>
      <c r="L104" s="42"/>
      <c r="M104" s="43"/>
      <c r="O104" s="43"/>
    </row>
    <row r="105" spans="1:16" x14ac:dyDescent="0.2">
      <c r="A105" s="108">
        <v>75</v>
      </c>
      <c r="B105" s="95" t="s">
        <v>245</v>
      </c>
      <c r="C105" s="109" t="s">
        <v>246</v>
      </c>
      <c r="D105" s="95" t="s">
        <v>6</v>
      </c>
      <c r="E105" s="95" t="s">
        <v>247</v>
      </c>
      <c r="F105" s="54">
        <v>0</v>
      </c>
      <c r="G105" s="54">
        <v>0</v>
      </c>
      <c r="H105" s="54">
        <v>0</v>
      </c>
      <c r="I105" s="106"/>
      <c r="J105" s="159" t="s">
        <v>1776</v>
      </c>
      <c r="K105" s="118"/>
      <c r="L105" s="42"/>
      <c r="M105" s="43"/>
      <c r="O105" s="43"/>
    </row>
    <row r="106" spans="1:16" x14ac:dyDescent="0.2">
      <c r="A106" s="108">
        <v>76</v>
      </c>
      <c r="B106" s="95" t="s">
        <v>248</v>
      </c>
      <c r="C106" s="109" t="s">
        <v>249</v>
      </c>
      <c r="D106" s="95" t="s">
        <v>6</v>
      </c>
      <c r="E106" s="95" t="s">
        <v>250</v>
      </c>
      <c r="F106" s="54">
        <v>0</v>
      </c>
      <c r="G106" s="54">
        <v>0</v>
      </c>
      <c r="H106" s="54">
        <v>0</v>
      </c>
      <c r="I106" s="106"/>
      <c r="J106" s="159" t="s">
        <v>1776</v>
      </c>
      <c r="K106" s="118"/>
      <c r="L106" s="42"/>
      <c r="M106" s="43"/>
      <c r="N106" s="43"/>
    </row>
    <row r="107" spans="1:16" x14ac:dyDescent="0.2">
      <c r="A107" s="108">
        <v>77</v>
      </c>
      <c r="B107" s="95" t="s">
        <v>251</v>
      </c>
      <c r="C107" s="109" t="s">
        <v>252</v>
      </c>
      <c r="D107" s="95" t="s">
        <v>6</v>
      </c>
      <c r="E107" s="95" t="s">
        <v>253</v>
      </c>
      <c r="F107" s="54">
        <v>0</v>
      </c>
      <c r="G107" s="54">
        <v>0</v>
      </c>
      <c r="H107" s="54">
        <v>0</v>
      </c>
      <c r="I107" s="106"/>
      <c r="J107" s="159" t="s">
        <v>1776</v>
      </c>
      <c r="K107" s="118"/>
      <c r="L107" s="42"/>
      <c r="M107" s="43"/>
      <c r="N107" s="43"/>
    </row>
    <row r="108" spans="1:16" x14ac:dyDescent="0.2">
      <c r="A108" s="108">
        <v>78</v>
      </c>
      <c r="B108" s="95" t="s">
        <v>254</v>
      </c>
      <c r="C108" s="109" t="s">
        <v>255</v>
      </c>
      <c r="D108" s="95" t="s">
        <v>6</v>
      </c>
      <c r="E108" s="95" t="s">
        <v>256</v>
      </c>
      <c r="F108" s="54">
        <v>0</v>
      </c>
      <c r="G108" s="54">
        <v>0</v>
      </c>
      <c r="H108" s="54">
        <v>0</v>
      </c>
      <c r="I108" s="106"/>
      <c r="J108" s="159" t="s">
        <v>1776</v>
      </c>
      <c r="K108" s="118"/>
      <c r="L108" s="42"/>
      <c r="M108" s="43"/>
      <c r="N108" s="43"/>
    </row>
    <row r="109" spans="1:16" x14ac:dyDescent="0.2">
      <c r="A109" s="108">
        <v>79</v>
      </c>
      <c r="B109" s="95" t="s">
        <v>257</v>
      </c>
      <c r="C109" s="109" t="s">
        <v>258</v>
      </c>
      <c r="D109" s="95" t="s">
        <v>6</v>
      </c>
      <c r="E109" s="95" t="s">
        <v>259</v>
      </c>
      <c r="F109" s="54">
        <v>0</v>
      </c>
      <c r="G109" s="54">
        <v>0</v>
      </c>
      <c r="H109" s="54">
        <v>0</v>
      </c>
      <c r="I109" s="106"/>
      <c r="J109" s="159" t="s">
        <v>1776</v>
      </c>
      <c r="K109" s="118"/>
      <c r="L109" s="42"/>
      <c r="M109" s="43"/>
      <c r="N109" s="43"/>
    </row>
    <row r="110" spans="1:16" x14ac:dyDescent="0.2">
      <c r="A110" s="108">
        <v>80</v>
      </c>
      <c r="B110" s="95" t="s">
        <v>260</v>
      </c>
      <c r="C110" s="109" t="s">
        <v>261</v>
      </c>
      <c r="D110" s="95" t="s">
        <v>6</v>
      </c>
      <c r="E110" s="95" t="s">
        <v>262</v>
      </c>
      <c r="F110" s="54">
        <v>0</v>
      </c>
      <c r="G110" s="54">
        <v>0</v>
      </c>
      <c r="H110" s="54">
        <v>0</v>
      </c>
      <c r="I110" s="106"/>
      <c r="J110" s="159" t="s">
        <v>1776</v>
      </c>
      <c r="K110" s="118"/>
      <c r="L110" s="42"/>
      <c r="M110" s="43"/>
      <c r="N110" s="43"/>
      <c r="P110" s="43"/>
    </row>
    <row r="111" spans="1:16" x14ac:dyDescent="0.2">
      <c r="A111" s="108">
        <v>81</v>
      </c>
      <c r="B111" s="95" t="s">
        <v>263</v>
      </c>
      <c r="C111" s="109" t="s">
        <v>264</v>
      </c>
      <c r="D111" s="95" t="s">
        <v>6</v>
      </c>
      <c r="E111" s="95" t="s">
        <v>265</v>
      </c>
      <c r="F111" s="54">
        <v>0</v>
      </c>
      <c r="G111" s="54">
        <v>0</v>
      </c>
      <c r="H111" s="54">
        <v>0</v>
      </c>
      <c r="I111" s="106"/>
      <c r="J111" s="159" t="s">
        <v>1776</v>
      </c>
      <c r="K111" s="118"/>
      <c r="L111" s="42"/>
      <c r="M111" s="43"/>
      <c r="O111" s="43"/>
      <c r="P111" s="43"/>
    </row>
    <row r="112" spans="1:16" x14ac:dyDescent="0.2">
      <c r="A112" s="108">
        <v>82</v>
      </c>
      <c r="B112" s="95" t="s">
        <v>266</v>
      </c>
      <c r="C112" s="109" t="s">
        <v>267</v>
      </c>
      <c r="D112" s="95" t="s">
        <v>6</v>
      </c>
      <c r="E112" s="95" t="s">
        <v>268</v>
      </c>
      <c r="F112" s="54">
        <v>0</v>
      </c>
      <c r="G112" s="54">
        <v>0</v>
      </c>
      <c r="H112" s="54">
        <v>0</v>
      </c>
      <c r="I112" s="106"/>
      <c r="J112" s="159" t="s">
        <v>1776</v>
      </c>
      <c r="K112" s="118"/>
      <c r="L112" s="42"/>
      <c r="M112" s="43"/>
      <c r="N112" s="43"/>
      <c r="O112" s="43"/>
    </row>
    <row r="113" spans="1:16" x14ac:dyDescent="0.2">
      <c r="A113" s="108">
        <v>83</v>
      </c>
      <c r="B113" s="95" t="s">
        <v>269</v>
      </c>
      <c r="C113" s="109" t="s">
        <v>270</v>
      </c>
      <c r="D113" s="95" t="s">
        <v>6</v>
      </c>
      <c r="E113" s="95" t="s">
        <v>271</v>
      </c>
      <c r="F113" s="54">
        <v>14734</v>
      </c>
      <c r="G113" s="54">
        <v>14734</v>
      </c>
      <c r="H113" s="54">
        <v>0</v>
      </c>
      <c r="I113" s="106"/>
      <c r="J113" s="159" t="s">
        <v>1776</v>
      </c>
      <c r="K113" s="118"/>
      <c r="L113" s="42"/>
      <c r="M113" s="43"/>
      <c r="N113" s="43"/>
      <c r="O113" s="43"/>
    </row>
    <row r="114" spans="1:16" x14ac:dyDescent="0.2">
      <c r="A114" s="108">
        <v>84</v>
      </c>
      <c r="B114" s="95" t="s">
        <v>272</v>
      </c>
      <c r="C114" s="109" t="s">
        <v>273</v>
      </c>
      <c r="D114" s="95" t="s">
        <v>6</v>
      </c>
      <c r="E114" s="95" t="s">
        <v>274</v>
      </c>
      <c r="F114" s="54">
        <v>0</v>
      </c>
      <c r="G114" s="54">
        <v>0</v>
      </c>
      <c r="H114" s="54">
        <v>0</v>
      </c>
      <c r="I114" s="106"/>
      <c r="J114" s="159" t="s">
        <v>1776</v>
      </c>
      <c r="K114" s="118"/>
      <c r="L114" s="42"/>
      <c r="M114" s="43"/>
      <c r="N114" s="43"/>
      <c r="P114" s="43"/>
    </row>
    <row r="115" spans="1:16" x14ac:dyDescent="0.2">
      <c r="A115" s="108">
        <v>85</v>
      </c>
      <c r="B115" s="95" t="s">
        <v>275</v>
      </c>
      <c r="C115" s="109" t="s">
        <v>276</v>
      </c>
      <c r="D115" s="95" t="s">
        <v>6</v>
      </c>
      <c r="E115" s="95" t="s">
        <v>277</v>
      </c>
      <c r="F115" s="54">
        <v>12508</v>
      </c>
      <c r="G115" s="54">
        <v>12508</v>
      </c>
      <c r="H115" s="54">
        <v>0</v>
      </c>
      <c r="I115" s="106"/>
      <c r="J115" s="159" t="s">
        <v>1776</v>
      </c>
      <c r="K115" s="118"/>
      <c r="L115" s="42"/>
      <c r="M115" s="43"/>
      <c r="N115" s="43"/>
      <c r="O115" s="43"/>
    </row>
    <row r="116" spans="1:16" x14ac:dyDescent="0.2">
      <c r="A116" s="108">
        <v>86</v>
      </c>
      <c r="B116" s="95" t="s">
        <v>278</v>
      </c>
      <c r="C116" s="109" t="s">
        <v>279</v>
      </c>
      <c r="D116" s="95" t="s">
        <v>6</v>
      </c>
      <c r="E116" s="95" t="s">
        <v>280</v>
      </c>
      <c r="F116" s="54">
        <v>0</v>
      </c>
      <c r="G116" s="54">
        <v>0</v>
      </c>
      <c r="H116" s="54">
        <v>0</v>
      </c>
      <c r="I116" s="106"/>
      <c r="J116" s="159" t="s">
        <v>1776</v>
      </c>
      <c r="K116" s="118"/>
      <c r="L116" s="42"/>
      <c r="M116" s="43"/>
      <c r="N116" s="43"/>
    </row>
    <row r="117" spans="1:16" x14ac:dyDescent="0.2">
      <c r="A117" s="108">
        <v>87</v>
      </c>
      <c r="B117" s="95" t="s">
        <v>281</v>
      </c>
      <c r="C117" s="109" t="s">
        <v>282</v>
      </c>
      <c r="D117" s="95" t="s">
        <v>6</v>
      </c>
      <c r="E117" s="95" t="s">
        <v>283</v>
      </c>
      <c r="F117" s="54">
        <v>0</v>
      </c>
      <c r="G117" s="54">
        <v>0</v>
      </c>
      <c r="H117" s="54">
        <v>0</v>
      </c>
      <c r="I117" s="106"/>
      <c r="J117" s="159" t="s">
        <v>1776</v>
      </c>
      <c r="K117" s="118"/>
      <c r="L117" s="42"/>
      <c r="M117" s="43"/>
      <c r="N117" s="43"/>
    </row>
    <row r="118" spans="1:16" x14ac:dyDescent="0.2">
      <c r="A118" s="108">
        <v>88</v>
      </c>
      <c r="B118" s="95" t="s">
        <v>284</v>
      </c>
      <c r="C118" s="109" t="s">
        <v>285</v>
      </c>
      <c r="D118" s="95" t="s">
        <v>6</v>
      </c>
      <c r="E118" s="95" t="s">
        <v>286</v>
      </c>
      <c r="F118" s="54">
        <v>0</v>
      </c>
      <c r="G118" s="54">
        <v>0</v>
      </c>
      <c r="H118" s="54">
        <v>0</v>
      </c>
      <c r="I118" s="106"/>
      <c r="J118" s="159" t="s">
        <v>1776</v>
      </c>
      <c r="K118" s="118"/>
      <c r="L118" s="42"/>
      <c r="M118" s="43"/>
      <c r="N118" s="43"/>
    </row>
    <row r="119" spans="1:16" x14ac:dyDescent="0.2">
      <c r="A119" s="108">
        <v>89</v>
      </c>
      <c r="B119" s="95" t="s">
        <v>287</v>
      </c>
      <c r="C119" s="109" t="s">
        <v>288</v>
      </c>
      <c r="D119" s="95" t="s">
        <v>6</v>
      </c>
      <c r="E119" s="95" t="s">
        <v>289</v>
      </c>
      <c r="F119" s="54">
        <v>0</v>
      </c>
      <c r="G119" s="54">
        <v>0</v>
      </c>
      <c r="H119" s="54">
        <v>0</v>
      </c>
      <c r="I119" s="106"/>
      <c r="J119" s="159" t="s">
        <v>1790</v>
      </c>
      <c r="K119" s="118"/>
      <c r="L119" s="42"/>
      <c r="M119" s="43"/>
      <c r="O119" s="43"/>
    </row>
    <row r="120" spans="1:16" x14ac:dyDescent="0.2">
      <c r="A120" s="108">
        <v>90</v>
      </c>
      <c r="B120" s="95" t="s">
        <v>290</v>
      </c>
      <c r="C120" s="109" t="s">
        <v>291</v>
      </c>
      <c r="D120" s="95" t="s">
        <v>6</v>
      </c>
      <c r="E120" s="95" t="s">
        <v>292</v>
      </c>
      <c r="F120" s="54">
        <v>0</v>
      </c>
      <c r="G120" s="54">
        <v>0</v>
      </c>
      <c r="H120" s="54">
        <v>0</v>
      </c>
      <c r="I120" s="106"/>
      <c r="J120" s="159" t="s">
        <v>1776</v>
      </c>
      <c r="K120" s="118"/>
      <c r="L120" s="42"/>
      <c r="M120" s="43"/>
      <c r="N120" s="43"/>
      <c r="O120" s="43"/>
    </row>
    <row r="121" spans="1:16" x14ac:dyDescent="0.2">
      <c r="A121" s="108">
        <v>91</v>
      </c>
      <c r="B121" s="95" t="s">
        <v>293</v>
      </c>
      <c r="C121" s="109" t="s">
        <v>294</v>
      </c>
      <c r="D121" s="95" t="s">
        <v>6</v>
      </c>
      <c r="E121" s="95" t="s">
        <v>295</v>
      </c>
      <c r="F121" s="54">
        <v>0</v>
      </c>
      <c r="G121" s="54">
        <v>0</v>
      </c>
      <c r="H121" s="54">
        <v>0</v>
      </c>
      <c r="I121" s="106"/>
      <c r="J121" s="159" t="s">
        <v>1776</v>
      </c>
      <c r="K121" s="118"/>
      <c r="L121" s="42"/>
      <c r="M121" s="43"/>
      <c r="N121" s="43"/>
    </row>
    <row r="122" spans="1:16" x14ac:dyDescent="0.2">
      <c r="A122" s="108">
        <v>92</v>
      </c>
      <c r="B122" s="95" t="s">
        <v>296</v>
      </c>
      <c r="C122" s="109" t="s">
        <v>297</v>
      </c>
      <c r="D122" s="95" t="s">
        <v>6</v>
      </c>
      <c r="E122" s="95" t="s">
        <v>298</v>
      </c>
      <c r="F122" s="54">
        <v>0</v>
      </c>
      <c r="G122" s="54">
        <v>0</v>
      </c>
      <c r="H122" s="54">
        <v>0</v>
      </c>
      <c r="I122" s="106"/>
      <c r="J122" s="159" t="s">
        <v>1776</v>
      </c>
      <c r="K122" s="118"/>
      <c r="L122" s="42"/>
      <c r="M122" s="43"/>
      <c r="N122" s="43"/>
    </row>
    <row r="123" spans="1:16" x14ac:dyDescent="0.2">
      <c r="A123" s="108">
        <v>93</v>
      </c>
      <c r="B123" s="95" t="s">
        <v>299</v>
      </c>
      <c r="C123" s="109" t="s">
        <v>300</v>
      </c>
      <c r="D123" s="95" t="s">
        <v>6</v>
      </c>
      <c r="E123" s="95" t="s">
        <v>301</v>
      </c>
      <c r="F123" s="54">
        <v>0</v>
      </c>
      <c r="G123" s="54">
        <v>0</v>
      </c>
      <c r="H123" s="54">
        <v>0</v>
      </c>
      <c r="I123" s="106"/>
      <c r="J123" s="159" t="s">
        <v>1776</v>
      </c>
      <c r="K123" s="118"/>
      <c r="L123" s="42"/>
      <c r="M123" s="43"/>
      <c r="O123" s="43"/>
    </row>
    <row r="124" spans="1:16" x14ac:dyDescent="0.2">
      <c r="A124" s="108">
        <v>94</v>
      </c>
      <c r="B124" s="95" t="s">
        <v>302</v>
      </c>
      <c r="C124" s="109" t="s">
        <v>303</v>
      </c>
      <c r="D124" s="95" t="s">
        <v>7</v>
      </c>
      <c r="E124" s="95" t="s">
        <v>304</v>
      </c>
      <c r="F124" s="54">
        <v>0</v>
      </c>
      <c r="G124" s="54">
        <v>0</v>
      </c>
      <c r="H124" s="54">
        <v>0</v>
      </c>
      <c r="I124" s="106"/>
      <c r="J124" s="159" t="s">
        <v>1776</v>
      </c>
      <c r="K124" s="118"/>
      <c r="L124" s="42"/>
      <c r="M124" s="43"/>
      <c r="N124" s="43"/>
    </row>
    <row r="125" spans="1:16" x14ac:dyDescent="0.2">
      <c r="A125" s="108">
        <v>95</v>
      </c>
      <c r="B125" s="95" t="s">
        <v>305</v>
      </c>
      <c r="C125" s="109" t="s">
        <v>306</v>
      </c>
      <c r="D125" s="95" t="s">
        <v>7</v>
      </c>
      <c r="E125" s="95" t="s">
        <v>307</v>
      </c>
      <c r="F125" s="54">
        <v>0</v>
      </c>
      <c r="G125" s="54">
        <v>0</v>
      </c>
      <c r="H125" s="54">
        <v>0</v>
      </c>
      <c r="I125" s="106"/>
      <c r="J125" s="159" t="s">
        <v>1790</v>
      </c>
      <c r="K125" s="118"/>
      <c r="L125" s="42"/>
      <c r="M125" s="43"/>
      <c r="N125" s="43"/>
    </row>
    <row r="126" spans="1:16" x14ac:dyDescent="0.2">
      <c r="A126" s="108">
        <v>96</v>
      </c>
      <c r="B126" s="95" t="s">
        <v>308</v>
      </c>
      <c r="C126" s="109" t="s">
        <v>309</v>
      </c>
      <c r="D126" s="95" t="s">
        <v>7</v>
      </c>
      <c r="E126" s="95" t="s">
        <v>310</v>
      </c>
      <c r="F126" s="54">
        <v>0</v>
      </c>
      <c r="G126" s="54">
        <v>0</v>
      </c>
      <c r="H126" s="54">
        <v>0</v>
      </c>
      <c r="I126" s="106"/>
      <c r="J126" s="159" t="s">
        <v>1776</v>
      </c>
      <c r="K126" s="118"/>
      <c r="L126" s="42"/>
      <c r="M126" s="43"/>
      <c r="O126" s="43"/>
    </row>
    <row r="127" spans="1:16" x14ac:dyDescent="0.2">
      <c r="A127" s="108">
        <v>97</v>
      </c>
      <c r="B127" s="95" t="s">
        <v>311</v>
      </c>
      <c r="C127" s="109" t="s">
        <v>312</v>
      </c>
      <c r="D127" s="95" t="s">
        <v>7</v>
      </c>
      <c r="E127" s="95" t="s">
        <v>313</v>
      </c>
      <c r="F127" s="54">
        <v>5346</v>
      </c>
      <c r="G127" s="54">
        <v>5346</v>
      </c>
      <c r="H127" s="54">
        <v>0</v>
      </c>
      <c r="I127" s="106"/>
      <c r="J127" s="159" t="s">
        <v>1776</v>
      </c>
      <c r="K127" s="118"/>
      <c r="L127" s="42"/>
      <c r="M127" s="43"/>
      <c r="N127" s="43"/>
    </row>
    <row r="128" spans="1:16" x14ac:dyDescent="0.2">
      <c r="A128" s="108">
        <v>98</v>
      </c>
      <c r="B128" s="95" t="s">
        <v>314</v>
      </c>
      <c r="C128" s="109" t="s">
        <v>315</v>
      </c>
      <c r="D128" s="95" t="s">
        <v>7</v>
      </c>
      <c r="E128" s="95" t="s">
        <v>316</v>
      </c>
      <c r="F128" s="54">
        <v>0</v>
      </c>
      <c r="G128" s="54">
        <v>0</v>
      </c>
      <c r="H128" s="54">
        <v>0</v>
      </c>
      <c r="I128" s="106"/>
      <c r="J128" s="159" t="s">
        <v>1776</v>
      </c>
      <c r="K128" s="118"/>
      <c r="L128" s="42"/>
      <c r="M128" s="43"/>
      <c r="N128" s="43"/>
      <c r="O128" s="43"/>
    </row>
    <row r="129" spans="1:15" x14ac:dyDescent="0.2">
      <c r="A129" s="108">
        <v>99</v>
      </c>
      <c r="B129" s="95" t="s">
        <v>317</v>
      </c>
      <c r="C129" s="109" t="s">
        <v>318</v>
      </c>
      <c r="D129" s="95" t="s">
        <v>7</v>
      </c>
      <c r="E129" s="95" t="s">
        <v>319</v>
      </c>
      <c r="F129" s="54">
        <v>0</v>
      </c>
      <c r="G129" s="54">
        <v>0</v>
      </c>
      <c r="H129" s="54">
        <v>0</v>
      </c>
      <c r="I129" s="106"/>
      <c r="J129" s="159" t="s">
        <v>1790</v>
      </c>
      <c r="K129" s="118"/>
      <c r="L129" s="42"/>
      <c r="M129" s="43"/>
      <c r="N129" s="43"/>
    </row>
    <row r="130" spans="1:15" x14ac:dyDescent="0.2">
      <c r="A130" s="108">
        <v>100</v>
      </c>
      <c r="B130" s="95" t="s">
        <v>320</v>
      </c>
      <c r="C130" s="109" t="s">
        <v>321</v>
      </c>
      <c r="D130" s="95" t="s">
        <v>7</v>
      </c>
      <c r="E130" s="95" t="s">
        <v>322</v>
      </c>
      <c r="F130" s="54">
        <v>0</v>
      </c>
      <c r="G130" s="54">
        <v>0</v>
      </c>
      <c r="H130" s="54">
        <v>0</v>
      </c>
      <c r="I130" s="106"/>
      <c r="J130" s="159" t="s">
        <v>1776</v>
      </c>
      <c r="K130" s="118"/>
      <c r="L130" s="42"/>
      <c r="M130" s="43"/>
      <c r="N130" s="43"/>
    </row>
    <row r="131" spans="1:15" x14ac:dyDescent="0.2">
      <c r="A131" s="108">
        <v>101</v>
      </c>
      <c r="B131" s="95" t="s">
        <v>323</v>
      </c>
      <c r="C131" s="109" t="s">
        <v>324</v>
      </c>
      <c r="D131" s="95" t="s">
        <v>7</v>
      </c>
      <c r="E131" s="95" t="s">
        <v>325</v>
      </c>
      <c r="F131" s="54">
        <v>0</v>
      </c>
      <c r="G131" s="54">
        <v>0</v>
      </c>
      <c r="H131" s="54">
        <v>0</v>
      </c>
      <c r="I131" s="106"/>
      <c r="J131" s="159" t="s">
        <v>1790</v>
      </c>
      <c r="K131" s="118"/>
      <c r="L131" s="42"/>
      <c r="M131" s="43"/>
      <c r="N131" s="43"/>
    </row>
    <row r="132" spans="1:15" x14ac:dyDescent="0.2">
      <c r="A132" s="108">
        <v>102</v>
      </c>
      <c r="B132" s="95" t="s">
        <v>326</v>
      </c>
      <c r="C132" s="109" t="s">
        <v>327</v>
      </c>
      <c r="D132" s="95" t="s">
        <v>7</v>
      </c>
      <c r="E132" s="95" t="s">
        <v>328</v>
      </c>
      <c r="F132" s="54">
        <v>0</v>
      </c>
      <c r="G132" s="54">
        <v>0</v>
      </c>
      <c r="H132" s="54">
        <v>0</v>
      </c>
      <c r="I132" s="106"/>
      <c r="J132" s="159" t="s">
        <v>1776</v>
      </c>
      <c r="K132" s="118"/>
      <c r="L132" s="42"/>
      <c r="M132" s="43"/>
      <c r="N132" s="43"/>
    </row>
    <row r="133" spans="1:15" x14ac:dyDescent="0.2">
      <c r="A133" s="108">
        <v>103</v>
      </c>
      <c r="B133" s="95" t="s">
        <v>329</v>
      </c>
      <c r="C133" s="109" t="s">
        <v>330</v>
      </c>
      <c r="D133" s="95" t="s">
        <v>7</v>
      </c>
      <c r="E133" s="95" t="s">
        <v>331</v>
      </c>
      <c r="F133" s="54">
        <v>0</v>
      </c>
      <c r="G133" s="54">
        <v>0</v>
      </c>
      <c r="H133" s="54">
        <v>0</v>
      </c>
      <c r="I133" s="106"/>
      <c r="J133" s="159" t="s">
        <v>1776</v>
      </c>
      <c r="K133" s="118"/>
      <c r="L133" s="42"/>
      <c r="M133" s="43"/>
      <c r="N133" s="43"/>
    </row>
    <row r="134" spans="1:15" x14ac:dyDescent="0.2">
      <c r="A134" s="108">
        <v>104</v>
      </c>
      <c r="B134" s="95" t="s">
        <v>332</v>
      </c>
      <c r="C134" s="109" t="s">
        <v>333</v>
      </c>
      <c r="D134" s="95" t="s">
        <v>7</v>
      </c>
      <c r="E134" s="95" t="s">
        <v>334</v>
      </c>
      <c r="F134" s="54">
        <v>0</v>
      </c>
      <c r="G134" s="54">
        <v>0</v>
      </c>
      <c r="H134" s="54">
        <v>0</v>
      </c>
      <c r="I134" s="106"/>
      <c r="J134" s="159" t="s">
        <v>1776</v>
      </c>
      <c r="K134" s="118"/>
      <c r="L134" s="42"/>
      <c r="M134" s="43"/>
      <c r="N134" s="43"/>
    </row>
    <row r="135" spans="1:15" x14ac:dyDescent="0.2">
      <c r="A135" s="108">
        <v>105</v>
      </c>
      <c r="B135" s="95" t="s">
        <v>335</v>
      </c>
      <c r="C135" s="109" t="s">
        <v>336</v>
      </c>
      <c r="D135" s="95" t="s">
        <v>7</v>
      </c>
      <c r="E135" s="95" t="s">
        <v>337</v>
      </c>
      <c r="F135" s="54">
        <v>0</v>
      </c>
      <c r="G135" s="54">
        <v>0</v>
      </c>
      <c r="H135" s="54">
        <v>0</v>
      </c>
      <c r="I135" s="106"/>
      <c r="J135" s="159" t="s">
        <v>1776</v>
      </c>
      <c r="K135" s="118"/>
      <c r="L135" s="42"/>
      <c r="M135" s="43"/>
      <c r="O135" s="43"/>
    </row>
    <row r="136" spans="1:15" x14ac:dyDescent="0.2">
      <c r="A136" s="108">
        <v>106</v>
      </c>
      <c r="B136" s="95" t="s">
        <v>338</v>
      </c>
      <c r="C136" s="109" t="s">
        <v>339</v>
      </c>
      <c r="D136" s="95" t="s">
        <v>7</v>
      </c>
      <c r="E136" s="95" t="s">
        <v>340</v>
      </c>
      <c r="F136" s="54">
        <v>0</v>
      </c>
      <c r="G136" s="54">
        <v>0</v>
      </c>
      <c r="H136" s="54">
        <v>0</v>
      </c>
      <c r="I136" s="106"/>
      <c r="J136" s="159" t="s">
        <v>1776</v>
      </c>
      <c r="K136" s="118"/>
      <c r="L136" s="42"/>
      <c r="M136" s="43"/>
      <c r="O136" s="43"/>
    </row>
    <row r="137" spans="1:15" x14ac:dyDescent="0.2">
      <c r="A137" s="108">
        <v>107</v>
      </c>
      <c r="B137" s="95" t="s">
        <v>341</v>
      </c>
      <c r="C137" s="109" t="s">
        <v>342</v>
      </c>
      <c r="D137" s="95" t="s">
        <v>7</v>
      </c>
      <c r="E137" s="95" t="s">
        <v>343</v>
      </c>
      <c r="F137" s="54">
        <v>0</v>
      </c>
      <c r="G137" s="54">
        <v>0</v>
      </c>
      <c r="H137" s="54">
        <v>0</v>
      </c>
      <c r="I137" s="106"/>
      <c r="J137" s="159" t="s">
        <v>1776</v>
      </c>
      <c r="K137" s="118"/>
      <c r="L137" s="42"/>
      <c r="M137" s="43"/>
      <c r="N137" s="43"/>
    </row>
    <row r="138" spans="1:15" x14ac:dyDescent="0.2">
      <c r="A138" s="108">
        <v>108</v>
      </c>
      <c r="B138" s="95" t="s">
        <v>344</v>
      </c>
      <c r="C138" s="109" t="s">
        <v>345</v>
      </c>
      <c r="D138" s="95" t="s">
        <v>7</v>
      </c>
      <c r="E138" s="95" t="s">
        <v>346</v>
      </c>
      <c r="F138" s="54">
        <v>0</v>
      </c>
      <c r="G138" s="54">
        <v>0</v>
      </c>
      <c r="H138" s="54">
        <v>0</v>
      </c>
      <c r="I138" s="106"/>
      <c r="J138" s="159" t="s">
        <v>1790</v>
      </c>
      <c r="K138" s="118"/>
      <c r="L138" s="42"/>
      <c r="M138" s="43"/>
      <c r="N138" s="43"/>
    </row>
    <row r="139" spans="1:15" x14ac:dyDescent="0.2">
      <c r="A139" s="108">
        <v>109</v>
      </c>
      <c r="B139" s="95" t="s">
        <v>347</v>
      </c>
      <c r="C139" s="109" t="s">
        <v>348</v>
      </c>
      <c r="D139" s="95" t="s">
        <v>7</v>
      </c>
      <c r="E139" s="95" t="s">
        <v>349</v>
      </c>
      <c r="F139" s="54">
        <v>0</v>
      </c>
      <c r="G139" s="54">
        <v>0</v>
      </c>
      <c r="H139" s="54">
        <v>0</v>
      </c>
      <c r="I139" s="106"/>
      <c r="J139" s="159" t="s">
        <v>1776</v>
      </c>
      <c r="K139" s="118"/>
      <c r="L139" s="42"/>
      <c r="M139" s="43"/>
      <c r="O139" s="43"/>
    </row>
    <row r="140" spans="1:15" x14ac:dyDescent="0.2">
      <c r="A140" s="108">
        <v>110</v>
      </c>
      <c r="B140" s="95" t="s">
        <v>350</v>
      </c>
      <c r="C140" s="109" t="s">
        <v>351</v>
      </c>
      <c r="D140" s="95" t="s">
        <v>7</v>
      </c>
      <c r="E140" s="95" t="s">
        <v>352</v>
      </c>
      <c r="F140" s="54">
        <v>0</v>
      </c>
      <c r="G140" s="54">
        <v>0</v>
      </c>
      <c r="H140" s="54">
        <v>0</v>
      </c>
      <c r="I140" s="106"/>
      <c r="J140" s="159" t="s">
        <v>1776</v>
      </c>
      <c r="K140" s="118"/>
      <c r="L140" s="42"/>
      <c r="M140" s="43"/>
      <c r="N140" s="43"/>
    </row>
    <row r="141" spans="1:15" x14ac:dyDescent="0.2">
      <c r="A141" s="108">
        <v>111</v>
      </c>
      <c r="B141" s="95" t="s">
        <v>353</v>
      </c>
      <c r="C141" s="109" t="s">
        <v>354</v>
      </c>
      <c r="D141" s="95" t="s">
        <v>7</v>
      </c>
      <c r="E141" s="95" t="s">
        <v>355</v>
      </c>
      <c r="F141" s="54">
        <v>22556</v>
      </c>
      <c r="G141" s="54">
        <v>22556</v>
      </c>
      <c r="H141" s="54">
        <v>0</v>
      </c>
      <c r="I141" s="106"/>
      <c r="J141" s="159" t="s">
        <v>1790</v>
      </c>
      <c r="K141" s="118"/>
      <c r="L141" s="42"/>
      <c r="M141" s="43"/>
      <c r="O141" s="43"/>
    </row>
    <row r="142" spans="1:15" x14ac:dyDescent="0.2">
      <c r="A142" s="108">
        <v>112</v>
      </c>
      <c r="B142" s="95" t="s">
        <v>356</v>
      </c>
      <c r="C142" s="109" t="s">
        <v>357</v>
      </c>
      <c r="D142" s="95" t="s">
        <v>7</v>
      </c>
      <c r="E142" s="95" t="s">
        <v>1709</v>
      </c>
      <c r="F142" s="54">
        <v>0</v>
      </c>
      <c r="G142" s="54">
        <v>0</v>
      </c>
      <c r="H142" s="54">
        <v>0</v>
      </c>
      <c r="I142" s="106"/>
      <c r="J142" s="159" t="s">
        <v>1776</v>
      </c>
      <c r="K142" s="118"/>
      <c r="L142" s="42"/>
      <c r="M142" s="43"/>
      <c r="N142" s="43"/>
    </row>
    <row r="143" spans="1:15" x14ac:dyDescent="0.2">
      <c r="A143" s="108">
        <v>113</v>
      </c>
      <c r="B143" s="95" t="s">
        <v>358</v>
      </c>
      <c r="C143" s="109" t="s">
        <v>359</v>
      </c>
      <c r="D143" s="95" t="s">
        <v>7</v>
      </c>
      <c r="E143" s="95" t="s">
        <v>360</v>
      </c>
      <c r="F143" s="54">
        <v>0</v>
      </c>
      <c r="G143" s="54">
        <v>0</v>
      </c>
      <c r="H143" s="54">
        <v>0</v>
      </c>
      <c r="I143" s="106"/>
      <c r="J143" s="159" t="s">
        <v>1776</v>
      </c>
      <c r="K143" s="118"/>
      <c r="L143" s="42"/>
      <c r="M143" s="43"/>
      <c r="N143" s="43"/>
    </row>
    <row r="144" spans="1:15" x14ac:dyDescent="0.2">
      <c r="A144" s="108">
        <v>114</v>
      </c>
      <c r="B144" s="95" t="s">
        <v>361</v>
      </c>
      <c r="C144" s="109" t="s">
        <v>362</v>
      </c>
      <c r="D144" s="95" t="s">
        <v>7</v>
      </c>
      <c r="E144" s="95" t="s">
        <v>363</v>
      </c>
      <c r="F144" s="54">
        <v>0</v>
      </c>
      <c r="G144" s="54">
        <v>0</v>
      </c>
      <c r="H144" s="54">
        <v>0</v>
      </c>
      <c r="I144" s="106"/>
      <c r="J144" s="159" t="s">
        <v>1776</v>
      </c>
      <c r="K144" s="118"/>
      <c r="L144" s="42"/>
      <c r="M144" s="43"/>
      <c r="N144" s="43"/>
    </row>
    <row r="145" spans="1:10" x14ac:dyDescent="0.2">
      <c r="A145" s="108">
        <v>115</v>
      </c>
      <c r="B145" s="95" t="s">
        <v>364</v>
      </c>
      <c r="C145" s="109" t="s">
        <v>365</v>
      </c>
      <c r="D145" s="95" t="s">
        <v>7</v>
      </c>
      <c r="E145" s="95" t="s">
        <v>366</v>
      </c>
      <c r="F145" s="54">
        <v>1</v>
      </c>
      <c r="G145" s="54">
        <v>0</v>
      </c>
      <c r="H145" s="54">
        <v>1</v>
      </c>
      <c r="I145" s="106"/>
      <c r="J145" s="159" t="s">
        <v>1776</v>
      </c>
    </row>
    <row r="146" spans="1:10" x14ac:dyDescent="0.2">
      <c r="A146" s="108">
        <v>116</v>
      </c>
      <c r="B146" s="95" t="s">
        <v>367</v>
      </c>
      <c r="C146" s="109" t="s">
        <v>368</v>
      </c>
      <c r="D146" s="95" t="s">
        <v>7</v>
      </c>
      <c r="E146" s="95" t="s">
        <v>369</v>
      </c>
      <c r="F146" s="54">
        <v>0</v>
      </c>
      <c r="G146" s="54">
        <v>0</v>
      </c>
      <c r="H146" s="54">
        <v>0</v>
      </c>
      <c r="I146" s="106"/>
      <c r="J146" s="159" t="s">
        <v>1776</v>
      </c>
    </row>
    <row r="147" spans="1:10" x14ac:dyDescent="0.2">
      <c r="A147" s="108">
        <v>117</v>
      </c>
      <c r="B147" s="95" t="s">
        <v>370</v>
      </c>
      <c r="C147" s="109" t="s">
        <v>371</v>
      </c>
      <c r="D147" s="95" t="s">
        <v>7</v>
      </c>
      <c r="E147" s="95" t="s">
        <v>372</v>
      </c>
      <c r="F147" s="54">
        <v>0</v>
      </c>
      <c r="G147" s="54">
        <v>0</v>
      </c>
      <c r="H147" s="54">
        <v>0</v>
      </c>
      <c r="I147" s="106"/>
      <c r="J147" s="159" t="s">
        <v>1776</v>
      </c>
    </row>
    <row r="148" spans="1:10" x14ac:dyDescent="0.2">
      <c r="A148" s="108">
        <v>118</v>
      </c>
      <c r="B148" s="95" t="s">
        <v>373</v>
      </c>
      <c r="C148" s="109" t="s">
        <v>374</v>
      </c>
      <c r="D148" s="95" t="s">
        <v>7</v>
      </c>
      <c r="E148" s="95" t="s">
        <v>375</v>
      </c>
      <c r="F148" s="54">
        <v>0</v>
      </c>
      <c r="G148" s="54">
        <v>0</v>
      </c>
      <c r="H148" s="54">
        <v>0</v>
      </c>
      <c r="I148" s="106"/>
      <c r="J148" s="159" t="s">
        <v>1776</v>
      </c>
    </row>
    <row r="149" spans="1:10" x14ac:dyDescent="0.2">
      <c r="A149" s="108">
        <v>119</v>
      </c>
      <c r="B149" s="95" t="s">
        <v>376</v>
      </c>
      <c r="C149" s="109" t="s">
        <v>377</v>
      </c>
      <c r="D149" s="95" t="s">
        <v>7</v>
      </c>
      <c r="E149" s="95" t="s">
        <v>378</v>
      </c>
      <c r="F149" s="54">
        <v>0</v>
      </c>
      <c r="G149" s="54">
        <v>0</v>
      </c>
      <c r="H149" s="54">
        <v>0</v>
      </c>
      <c r="I149" s="106"/>
      <c r="J149" s="159" t="s">
        <v>1790</v>
      </c>
    </row>
    <row r="150" spans="1:10" x14ac:dyDescent="0.2">
      <c r="A150" s="108">
        <v>120</v>
      </c>
      <c r="B150" s="95" t="s">
        <v>379</v>
      </c>
      <c r="C150" s="109" t="s">
        <v>380</v>
      </c>
      <c r="D150" s="95" t="s">
        <v>7</v>
      </c>
      <c r="E150" s="95" t="s">
        <v>381</v>
      </c>
      <c r="F150" s="54">
        <v>0</v>
      </c>
      <c r="G150" s="54">
        <v>0</v>
      </c>
      <c r="H150" s="54">
        <v>0</v>
      </c>
      <c r="I150" s="106"/>
      <c r="J150" s="159" t="s">
        <v>1776</v>
      </c>
    </row>
    <row r="151" spans="1:10" x14ac:dyDescent="0.2">
      <c r="A151" s="108">
        <v>121</v>
      </c>
      <c r="B151" s="95" t="s">
        <v>382</v>
      </c>
      <c r="C151" s="109" t="s">
        <v>383</v>
      </c>
      <c r="D151" s="95" t="s">
        <v>7</v>
      </c>
      <c r="E151" s="95" t="s">
        <v>384</v>
      </c>
      <c r="F151" s="54">
        <v>0</v>
      </c>
      <c r="G151" s="54">
        <v>0</v>
      </c>
      <c r="H151" s="54">
        <v>0</v>
      </c>
      <c r="I151" s="106"/>
      <c r="J151" s="159" t="s">
        <v>1776</v>
      </c>
    </row>
    <row r="152" spans="1:10" x14ac:dyDescent="0.2">
      <c r="A152" s="108">
        <v>122</v>
      </c>
      <c r="B152" s="95" t="s">
        <v>385</v>
      </c>
      <c r="C152" s="109" t="s">
        <v>386</v>
      </c>
      <c r="D152" s="95" t="s">
        <v>7</v>
      </c>
      <c r="E152" s="95" t="s">
        <v>387</v>
      </c>
      <c r="F152" s="54">
        <v>0</v>
      </c>
      <c r="G152" s="54">
        <v>0</v>
      </c>
      <c r="H152" s="54">
        <v>0</v>
      </c>
      <c r="I152" s="106"/>
      <c r="J152" s="159" t="s">
        <v>1776</v>
      </c>
    </row>
    <row r="153" spans="1:10" x14ac:dyDescent="0.2">
      <c r="A153" s="108">
        <v>123</v>
      </c>
      <c r="B153" s="95" t="s">
        <v>388</v>
      </c>
      <c r="C153" s="109" t="s">
        <v>389</v>
      </c>
      <c r="D153" s="95" t="s">
        <v>7</v>
      </c>
      <c r="E153" s="95" t="s">
        <v>390</v>
      </c>
      <c r="F153" s="54">
        <v>0</v>
      </c>
      <c r="G153" s="54">
        <v>0</v>
      </c>
      <c r="H153" s="54">
        <v>0</v>
      </c>
      <c r="I153" s="106"/>
      <c r="J153" s="159" t="s">
        <v>1790</v>
      </c>
    </row>
    <row r="154" spans="1:10" x14ac:dyDescent="0.2">
      <c r="A154" s="108">
        <v>124</v>
      </c>
      <c r="B154" s="95" t="s">
        <v>391</v>
      </c>
      <c r="C154" s="109" t="s">
        <v>392</v>
      </c>
      <c r="D154" s="95" t="s">
        <v>7</v>
      </c>
      <c r="E154" s="95" t="s">
        <v>393</v>
      </c>
      <c r="F154" s="54">
        <v>0</v>
      </c>
      <c r="G154" s="54">
        <v>0</v>
      </c>
      <c r="H154" s="54">
        <v>0</v>
      </c>
      <c r="I154" s="106"/>
      <c r="J154" s="159" t="s">
        <v>1776</v>
      </c>
    </row>
    <row r="155" spans="1:10" x14ac:dyDescent="0.2">
      <c r="A155" s="108">
        <v>125</v>
      </c>
      <c r="B155" s="95" t="s">
        <v>394</v>
      </c>
      <c r="C155" s="109" t="s">
        <v>395</v>
      </c>
      <c r="D155" s="95" t="s">
        <v>7</v>
      </c>
      <c r="E155" s="95" t="s">
        <v>396</v>
      </c>
      <c r="F155" s="54">
        <v>0</v>
      </c>
      <c r="G155" s="54">
        <v>0</v>
      </c>
      <c r="H155" s="54">
        <v>0</v>
      </c>
      <c r="I155" s="106"/>
      <c r="J155" s="159" t="s">
        <v>1776</v>
      </c>
    </row>
    <row r="156" spans="1:10" x14ac:dyDescent="0.2">
      <c r="A156" s="108">
        <v>126</v>
      </c>
      <c r="B156" s="95" t="s">
        <v>397</v>
      </c>
      <c r="C156" s="109" t="s">
        <v>398</v>
      </c>
      <c r="D156" s="95" t="s">
        <v>7</v>
      </c>
      <c r="E156" s="95" t="s">
        <v>399</v>
      </c>
      <c r="F156" s="54">
        <v>0</v>
      </c>
      <c r="G156" s="54">
        <v>0</v>
      </c>
      <c r="H156" s="54">
        <v>0</v>
      </c>
      <c r="I156" s="106"/>
      <c r="J156" s="159" t="s">
        <v>1790</v>
      </c>
    </row>
    <row r="157" spans="1:10" x14ac:dyDescent="0.2">
      <c r="A157" s="108">
        <v>127</v>
      </c>
      <c r="B157" s="95" t="s">
        <v>400</v>
      </c>
      <c r="C157" s="109" t="s">
        <v>401</v>
      </c>
      <c r="D157" s="95" t="s">
        <v>7</v>
      </c>
      <c r="E157" s="95" t="s">
        <v>402</v>
      </c>
      <c r="F157" s="54">
        <v>0</v>
      </c>
      <c r="G157" s="54">
        <v>0</v>
      </c>
      <c r="H157" s="54">
        <v>0</v>
      </c>
      <c r="I157" s="106"/>
      <c r="J157" s="159" t="s">
        <v>1776</v>
      </c>
    </row>
    <row r="158" spans="1:10" x14ac:dyDescent="0.2">
      <c r="A158" s="108">
        <v>128</v>
      </c>
      <c r="B158" s="95" t="s">
        <v>403</v>
      </c>
      <c r="C158" s="109" t="s">
        <v>404</v>
      </c>
      <c r="D158" s="95" t="s">
        <v>7</v>
      </c>
      <c r="E158" s="95" t="s">
        <v>405</v>
      </c>
      <c r="F158" s="54">
        <v>0</v>
      </c>
      <c r="G158" s="54">
        <v>0</v>
      </c>
      <c r="H158" s="54">
        <v>0</v>
      </c>
      <c r="I158" s="106"/>
      <c r="J158" s="159" t="s">
        <v>1776</v>
      </c>
    </row>
    <row r="159" spans="1:10" x14ac:dyDescent="0.2">
      <c r="A159" s="108">
        <v>129</v>
      </c>
      <c r="B159" s="95" t="s">
        <v>406</v>
      </c>
      <c r="C159" s="109" t="s">
        <v>407</v>
      </c>
      <c r="D159" s="95" t="s">
        <v>7</v>
      </c>
      <c r="E159" s="95" t="s">
        <v>289</v>
      </c>
      <c r="F159" s="54">
        <v>0</v>
      </c>
      <c r="G159" s="54">
        <v>0</v>
      </c>
      <c r="H159" s="54">
        <v>0</v>
      </c>
      <c r="I159" s="106"/>
      <c r="J159" s="159" t="s">
        <v>1777</v>
      </c>
    </row>
    <row r="160" spans="1:10" x14ac:dyDescent="0.2">
      <c r="A160" s="108">
        <v>130</v>
      </c>
      <c r="B160" s="95" t="s">
        <v>408</v>
      </c>
      <c r="C160" s="109" t="s">
        <v>409</v>
      </c>
      <c r="D160" s="95" t="s">
        <v>7</v>
      </c>
      <c r="E160" s="95" t="s">
        <v>410</v>
      </c>
      <c r="F160" s="54">
        <v>0</v>
      </c>
      <c r="G160" s="54">
        <v>0</v>
      </c>
      <c r="H160" s="54">
        <v>0</v>
      </c>
      <c r="I160" s="106"/>
      <c r="J160" s="159" t="s">
        <v>1776</v>
      </c>
    </row>
    <row r="161" spans="1:10" x14ac:dyDescent="0.2">
      <c r="A161" s="108">
        <v>131</v>
      </c>
      <c r="B161" s="95" t="s">
        <v>411</v>
      </c>
      <c r="C161" s="109" t="s">
        <v>412</v>
      </c>
      <c r="D161" s="95" t="s">
        <v>7</v>
      </c>
      <c r="E161" s="95" t="s">
        <v>413</v>
      </c>
      <c r="F161" s="54">
        <v>0</v>
      </c>
      <c r="G161" s="54">
        <v>0</v>
      </c>
      <c r="H161" s="54">
        <v>0</v>
      </c>
      <c r="I161" s="106"/>
      <c r="J161" s="159" t="s">
        <v>1790</v>
      </c>
    </row>
    <row r="162" spans="1:10" x14ac:dyDescent="0.2">
      <c r="A162" s="108">
        <v>132</v>
      </c>
      <c r="B162" s="95" t="s">
        <v>414</v>
      </c>
      <c r="C162" s="109" t="s">
        <v>415</v>
      </c>
      <c r="D162" s="95" t="s">
        <v>7</v>
      </c>
      <c r="E162" s="95" t="s">
        <v>416</v>
      </c>
      <c r="F162" s="54">
        <v>0</v>
      </c>
      <c r="G162" s="54">
        <v>0</v>
      </c>
      <c r="H162" s="54">
        <v>0</v>
      </c>
      <c r="I162" s="106"/>
      <c r="J162" s="159" t="s">
        <v>1776</v>
      </c>
    </row>
    <row r="163" spans="1:10" x14ac:dyDescent="0.2">
      <c r="A163" s="108">
        <v>133</v>
      </c>
      <c r="B163" s="95" t="s">
        <v>417</v>
      </c>
      <c r="C163" s="109" t="s">
        <v>418</v>
      </c>
      <c r="D163" s="95" t="s">
        <v>7</v>
      </c>
      <c r="E163" s="95" t="s">
        <v>419</v>
      </c>
      <c r="F163" s="54">
        <v>0</v>
      </c>
      <c r="G163" s="54">
        <v>0</v>
      </c>
      <c r="H163" s="54">
        <v>0</v>
      </c>
      <c r="I163" s="106"/>
      <c r="J163" s="159" t="s">
        <v>1790</v>
      </c>
    </row>
    <row r="164" spans="1:10" x14ac:dyDescent="0.2">
      <c r="A164" s="108">
        <v>134</v>
      </c>
      <c r="B164" s="95" t="s">
        <v>420</v>
      </c>
      <c r="C164" s="109" t="s">
        <v>421</v>
      </c>
      <c r="D164" s="95" t="s">
        <v>8</v>
      </c>
      <c r="E164" s="95" t="s">
        <v>422</v>
      </c>
      <c r="F164" s="54">
        <v>0</v>
      </c>
      <c r="G164" s="54">
        <v>0</v>
      </c>
      <c r="H164" s="54">
        <v>0</v>
      </c>
      <c r="I164" s="106"/>
      <c r="J164" s="159" t="s">
        <v>1790</v>
      </c>
    </row>
    <row r="165" spans="1:10" x14ac:dyDescent="0.2">
      <c r="A165" s="108">
        <v>135</v>
      </c>
      <c r="B165" s="95" t="s">
        <v>423</v>
      </c>
      <c r="C165" s="109" t="s">
        <v>424</v>
      </c>
      <c r="D165" s="95" t="s">
        <v>8</v>
      </c>
      <c r="E165" s="95" t="s">
        <v>425</v>
      </c>
      <c r="F165" s="54">
        <v>0</v>
      </c>
      <c r="G165" s="54">
        <v>0</v>
      </c>
      <c r="H165" s="54">
        <v>0</v>
      </c>
      <c r="I165" s="106"/>
      <c r="J165" s="159" t="s">
        <v>1776</v>
      </c>
    </row>
    <row r="166" spans="1:10" x14ac:dyDescent="0.2">
      <c r="A166" s="108">
        <v>136</v>
      </c>
      <c r="B166" s="95" t="s">
        <v>426</v>
      </c>
      <c r="C166" s="109" t="s">
        <v>427</v>
      </c>
      <c r="D166" s="95" t="s">
        <v>8</v>
      </c>
      <c r="E166" s="95" t="s">
        <v>428</v>
      </c>
      <c r="F166" s="54">
        <v>0</v>
      </c>
      <c r="G166" s="54">
        <v>0</v>
      </c>
      <c r="H166" s="54">
        <v>0</v>
      </c>
      <c r="I166" s="106"/>
      <c r="J166" s="159" t="s">
        <v>1790</v>
      </c>
    </row>
    <row r="167" spans="1:10" x14ac:dyDescent="0.2">
      <c r="A167" s="108">
        <v>137</v>
      </c>
      <c r="B167" s="95" t="s">
        <v>429</v>
      </c>
      <c r="C167" s="109" t="s">
        <v>430</v>
      </c>
      <c r="D167" s="95" t="s">
        <v>8</v>
      </c>
      <c r="E167" s="95" t="s">
        <v>431</v>
      </c>
      <c r="F167" s="54">
        <v>0</v>
      </c>
      <c r="G167" s="54">
        <v>0</v>
      </c>
      <c r="H167" s="54">
        <v>0</v>
      </c>
      <c r="I167" s="106"/>
      <c r="J167" s="159" t="s">
        <v>1776</v>
      </c>
    </row>
    <row r="168" spans="1:10" x14ac:dyDescent="0.2">
      <c r="A168" s="108">
        <v>138</v>
      </c>
      <c r="B168" s="95" t="s">
        <v>432</v>
      </c>
      <c r="C168" s="109" t="s">
        <v>433</v>
      </c>
      <c r="D168" s="95" t="s">
        <v>8</v>
      </c>
      <c r="E168" s="95" t="s">
        <v>434</v>
      </c>
      <c r="F168" s="54">
        <v>0</v>
      </c>
      <c r="G168" s="54">
        <v>0</v>
      </c>
      <c r="H168" s="54">
        <v>0</v>
      </c>
      <c r="I168" s="106"/>
      <c r="J168" s="159" t="s">
        <v>1776</v>
      </c>
    </row>
    <row r="169" spans="1:10" x14ac:dyDescent="0.2">
      <c r="A169" s="108">
        <v>139</v>
      </c>
      <c r="B169" s="95" t="s">
        <v>435</v>
      </c>
      <c r="C169" s="109" t="s">
        <v>436</v>
      </c>
      <c r="D169" s="95" t="s">
        <v>8</v>
      </c>
      <c r="E169" s="95" t="s">
        <v>437</v>
      </c>
      <c r="F169" s="54">
        <v>0</v>
      </c>
      <c r="G169" s="54">
        <v>0</v>
      </c>
      <c r="H169" s="54">
        <v>0</v>
      </c>
      <c r="I169" s="106"/>
      <c r="J169" s="159" t="s">
        <v>1776</v>
      </c>
    </row>
    <row r="170" spans="1:10" x14ac:dyDescent="0.2">
      <c r="A170" s="108">
        <v>140</v>
      </c>
      <c r="B170" s="95" t="s">
        <v>438</v>
      </c>
      <c r="C170" s="109" t="s">
        <v>439</v>
      </c>
      <c r="D170" s="95" t="s">
        <v>8</v>
      </c>
      <c r="E170" s="95" t="s">
        <v>440</v>
      </c>
      <c r="F170" s="54">
        <v>0</v>
      </c>
      <c r="G170" s="54">
        <v>0</v>
      </c>
      <c r="H170" s="54">
        <v>0</v>
      </c>
      <c r="I170" s="106"/>
      <c r="J170" s="159" t="s">
        <v>1776</v>
      </c>
    </row>
    <row r="171" spans="1:10" x14ac:dyDescent="0.2">
      <c r="A171" s="108">
        <v>141</v>
      </c>
      <c r="B171" s="95" t="s">
        <v>441</v>
      </c>
      <c r="C171" s="109" t="s">
        <v>442</v>
      </c>
      <c r="D171" s="95" t="s">
        <v>8</v>
      </c>
      <c r="E171" s="95" t="s">
        <v>443</v>
      </c>
      <c r="F171" s="54">
        <v>0</v>
      </c>
      <c r="G171" s="54">
        <v>0</v>
      </c>
      <c r="H171" s="54">
        <v>0</v>
      </c>
      <c r="I171" s="106"/>
      <c r="J171" s="159" t="s">
        <v>1776</v>
      </c>
    </row>
    <row r="172" spans="1:10" x14ac:dyDescent="0.2">
      <c r="A172" s="108">
        <v>142</v>
      </c>
      <c r="B172" s="95" t="s">
        <v>444</v>
      </c>
      <c r="C172" s="109" t="s">
        <v>445</v>
      </c>
      <c r="D172" s="95" t="s">
        <v>8</v>
      </c>
      <c r="E172" s="95" t="s">
        <v>446</v>
      </c>
      <c r="F172" s="54">
        <v>17025</v>
      </c>
      <c r="G172" s="54">
        <v>17025</v>
      </c>
      <c r="H172" s="54">
        <v>0</v>
      </c>
      <c r="I172" s="106"/>
      <c r="J172" s="159" t="s">
        <v>1776</v>
      </c>
    </row>
    <row r="173" spans="1:10" x14ac:dyDescent="0.2">
      <c r="A173" s="108">
        <v>143</v>
      </c>
      <c r="B173" s="95" t="s">
        <v>447</v>
      </c>
      <c r="C173" s="109" t="s">
        <v>448</v>
      </c>
      <c r="D173" s="95" t="s">
        <v>8</v>
      </c>
      <c r="E173" s="95" t="s">
        <v>449</v>
      </c>
      <c r="F173" s="54">
        <v>0</v>
      </c>
      <c r="G173" s="54">
        <v>0</v>
      </c>
      <c r="H173" s="54">
        <v>0</v>
      </c>
      <c r="I173" s="106"/>
      <c r="J173" s="159" t="s">
        <v>1776</v>
      </c>
    </row>
    <row r="174" spans="1:10" x14ac:dyDescent="0.2">
      <c r="A174" s="108">
        <v>144</v>
      </c>
      <c r="B174" s="95" t="s">
        <v>450</v>
      </c>
      <c r="C174" s="109" t="s">
        <v>451</v>
      </c>
      <c r="D174" s="95" t="s">
        <v>8</v>
      </c>
      <c r="E174" s="95" t="s">
        <v>452</v>
      </c>
      <c r="F174" s="54">
        <v>0</v>
      </c>
      <c r="G174" s="54">
        <v>0</v>
      </c>
      <c r="H174" s="54">
        <v>0</v>
      </c>
      <c r="I174" s="106"/>
      <c r="J174" s="159" t="s">
        <v>1790</v>
      </c>
    </row>
    <row r="175" spans="1:10" x14ac:dyDescent="0.2">
      <c r="A175" s="108">
        <v>145</v>
      </c>
      <c r="B175" s="95" t="s">
        <v>453</v>
      </c>
      <c r="C175" s="109" t="s">
        <v>454</v>
      </c>
      <c r="D175" s="95" t="s">
        <v>8</v>
      </c>
      <c r="E175" s="95" t="s">
        <v>455</v>
      </c>
      <c r="F175" s="54">
        <v>0</v>
      </c>
      <c r="G175" s="54">
        <v>0</v>
      </c>
      <c r="H175" s="54">
        <v>0</v>
      </c>
      <c r="I175" s="106"/>
      <c r="J175" s="159" t="s">
        <v>1776</v>
      </c>
    </row>
    <row r="176" spans="1:10" x14ac:dyDescent="0.2">
      <c r="A176" s="108">
        <v>146</v>
      </c>
      <c r="B176" s="95" t="s">
        <v>456</v>
      </c>
      <c r="C176" s="109" t="s">
        <v>457</v>
      </c>
      <c r="D176" s="95" t="s">
        <v>8</v>
      </c>
      <c r="E176" s="95" t="s">
        <v>458</v>
      </c>
      <c r="F176" s="54">
        <v>0</v>
      </c>
      <c r="G176" s="54">
        <v>0</v>
      </c>
      <c r="H176" s="54">
        <v>0</v>
      </c>
      <c r="I176" s="106"/>
      <c r="J176" s="159" t="s">
        <v>1776</v>
      </c>
    </row>
    <row r="177" spans="1:10" x14ac:dyDescent="0.2">
      <c r="A177" s="108">
        <v>147</v>
      </c>
      <c r="B177" s="95" t="s">
        <v>459</v>
      </c>
      <c r="C177" s="109" t="s">
        <v>460</v>
      </c>
      <c r="D177" s="95" t="s">
        <v>8</v>
      </c>
      <c r="E177" s="95" t="s">
        <v>461</v>
      </c>
      <c r="F177" s="54">
        <v>0</v>
      </c>
      <c r="G177" s="54">
        <v>0</v>
      </c>
      <c r="H177" s="54">
        <v>0</v>
      </c>
      <c r="I177" s="106"/>
      <c r="J177" s="159" t="s">
        <v>1790</v>
      </c>
    </row>
    <row r="178" spans="1:10" x14ac:dyDescent="0.2">
      <c r="A178" s="108">
        <v>148</v>
      </c>
      <c r="B178" s="95" t="s">
        <v>462</v>
      </c>
      <c r="C178" s="109" t="s">
        <v>463</v>
      </c>
      <c r="D178" s="95" t="s">
        <v>8</v>
      </c>
      <c r="E178" s="95" t="s">
        <v>464</v>
      </c>
      <c r="F178" s="54">
        <v>0</v>
      </c>
      <c r="G178" s="54">
        <v>0</v>
      </c>
      <c r="H178" s="54">
        <v>0</v>
      </c>
      <c r="I178" s="106"/>
      <c r="J178" s="159" t="s">
        <v>1776</v>
      </c>
    </row>
    <row r="179" spans="1:10" x14ac:dyDescent="0.2">
      <c r="A179" s="108">
        <v>149</v>
      </c>
      <c r="B179" s="95" t="s">
        <v>465</v>
      </c>
      <c r="C179" s="109" t="s">
        <v>466</v>
      </c>
      <c r="D179" s="95" t="s">
        <v>8</v>
      </c>
      <c r="E179" s="95" t="s">
        <v>467</v>
      </c>
      <c r="F179" s="54">
        <v>0</v>
      </c>
      <c r="G179" s="54">
        <v>0</v>
      </c>
      <c r="H179" s="54">
        <v>0</v>
      </c>
      <c r="I179" s="106"/>
      <c r="J179" s="159" t="s">
        <v>1776</v>
      </c>
    </row>
    <row r="180" spans="1:10" x14ac:dyDescent="0.2">
      <c r="A180" s="108">
        <v>150</v>
      </c>
      <c r="B180" s="95" t="s">
        <v>468</v>
      </c>
      <c r="C180" s="109" t="s">
        <v>469</v>
      </c>
      <c r="D180" s="95" t="s">
        <v>8</v>
      </c>
      <c r="E180" s="95" t="s">
        <v>470</v>
      </c>
      <c r="F180" s="54">
        <v>0</v>
      </c>
      <c r="G180" s="54">
        <v>0</v>
      </c>
      <c r="H180" s="54">
        <v>0</v>
      </c>
      <c r="I180" s="106"/>
      <c r="J180" s="159" t="s">
        <v>1776</v>
      </c>
    </row>
    <row r="181" spans="1:10" x14ac:dyDescent="0.2">
      <c r="A181" s="108">
        <v>151</v>
      </c>
      <c r="B181" s="95" t="s">
        <v>471</v>
      </c>
      <c r="C181" s="109" t="s">
        <v>472</v>
      </c>
      <c r="D181" s="95" t="s">
        <v>8</v>
      </c>
      <c r="E181" s="95" t="s">
        <v>473</v>
      </c>
      <c r="F181" s="54">
        <v>0</v>
      </c>
      <c r="G181" s="54">
        <v>0</v>
      </c>
      <c r="H181" s="54">
        <v>0</v>
      </c>
      <c r="I181" s="106"/>
      <c r="J181" s="159" t="s">
        <v>1776</v>
      </c>
    </row>
    <row r="182" spans="1:10" x14ac:dyDescent="0.2">
      <c r="A182" s="108">
        <v>152</v>
      </c>
      <c r="B182" s="95" t="s">
        <v>474</v>
      </c>
      <c r="C182" s="109" t="s">
        <v>475</v>
      </c>
      <c r="D182" s="95" t="s">
        <v>8</v>
      </c>
      <c r="E182" s="95" t="s">
        <v>476</v>
      </c>
      <c r="F182" s="54">
        <v>0</v>
      </c>
      <c r="G182" s="54">
        <v>0</v>
      </c>
      <c r="H182" s="54">
        <v>0</v>
      </c>
      <c r="I182" s="106"/>
      <c r="J182" s="159" t="s">
        <v>1776</v>
      </c>
    </row>
    <row r="183" spans="1:10" x14ac:dyDescent="0.2">
      <c r="A183" s="108">
        <v>153</v>
      </c>
      <c r="B183" s="95" t="s">
        <v>477</v>
      </c>
      <c r="C183" s="109" t="s">
        <v>478</v>
      </c>
      <c r="D183" s="95" t="s">
        <v>8</v>
      </c>
      <c r="E183" s="95" t="s">
        <v>479</v>
      </c>
      <c r="F183" s="54">
        <v>0</v>
      </c>
      <c r="G183" s="54">
        <v>0</v>
      </c>
      <c r="H183" s="54">
        <v>0</v>
      </c>
      <c r="I183" s="106"/>
      <c r="J183" s="159" t="s">
        <v>1790</v>
      </c>
    </row>
    <row r="184" spans="1:10" x14ac:dyDescent="0.2">
      <c r="A184" s="108">
        <v>154</v>
      </c>
      <c r="B184" s="95" t="s">
        <v>480</v>
      </c>
      <c r="C184" s="109" t="s">
        <v>481</v>
      </c>
      <c r="D184" s="95" t="s">
        <v>8</v>
      </c>
      <c r="E184" s="95" t="s">
        <v>482</v>
      </c>
      <c r="F184" s="54">
        <v>0</v>
      </c>
      <c r="G184" s="54">
        <v>0</v>
      </c>
      <c r="H184" s="54">
        <v>0</v>
      </c>
      <c r="I184" s="106"/>
      <c r="J184" s="159" t="s">
        <v>1790</v>
      </c>
    </row>
    <row r="185" spans="1:10" x14ac:dyDescent="0.2">
      <c r="A185" s="108">
        <v>155</v>
      </c>
      <c r="B185" s="95" t="s">
        <v>483</v>
      </c>
      <c r="C185" s="109" t="s">
        <v>484</v>
      </c>
      <c r="D185" s="95" t="s">
        <v>8</v>
      </c>
      <c r="E185" s="95" t="s">
        <v>485</v>
      </c>
      <c r="F185" s="54">
        <v>0</v>
      </c>
      <c r="G185" s="54">
        <v>0</v>
      </c>
      <c r="H185" s="54">
        <v>0</v>
      </c>
      <c r="I185" s="106"/>
      <c r="J185" s="159" t="s">
        <v>1776</v>
      </c>
    </row>
    <row r="186" spans="1:10" x14ac:dyDescent="0.2">
      <c r="A186" s="108">
        <v>156</v>
      </c>
      <c r="B186" s="95" t="s">
        <v>486</v>
      </c>
      <c r="C186" s="109" t="s">
        <v>487</v>
      </c>
      <c r="D186" s="95" t="s">
        <v>8</v>
      </c>
      <c r="E186" s="95" t="s">
        <v>488</v>
      </c>
      <c r="F186" s="54">
        <v>0</v>
      </c>
      <c r="G186" s="54">
        <v>0</v>
      </c>
      <c r="H186" s="54">
        <v>0</v>
      </c>
      <c r="I186" s="106"/>
      <c r="J186" s="159" t="s">
        <v>1776</v>
      </c>
    </row>
    <row r="187" spans="1:10" x14ac:dyDescent="0.2">
      <c r="A187" s="108">
        <v>157</v>
      </c>
      <c r="B187" s="95" t="s">
        <v>489</v>
      </c>
      <c r="C187" s="109" t="s">
        <v>490</v>
      </c>
      <c r="D187" s="95" t="s">
        <v>8</v>
      </c>
      <c r="E187" s="95" t="s">
        <v>491</v>
      </c>
      <c r="F187" s="54">
        <v>0</v>
      </c>
      <c r="G187" s="54">
        <v>0</v>
      </c>
      <c r="H187" s="54">
        <v>0</v>
      </c>
      <c r="I187" s="106"/>
      <c r="J187" s="159" t="s">
        <v>1776</v>
      </c>
    </row>
    <row r="188" spans="1:10" x14ac:dyDescent="0.2">
      <c r="A188" s="108">
        <v>158</v>
      </c>
      <c r="B188" s="95" t="s">
        <v>492</v>
      </c>
      <c r="C188" s="109" t="s">
        <v>493</v>
      </c>
      <c r="D188" s="95" t="s">
        <v>8</v>
      </c>
      <c r="E188" s="95" t="s">
        <v>494</v>
      </c>
      <c r="F188" s="54">
        <v>0</v>
      </c>
      <c r="G188" s="54">
        <v>0</v>
      </c>
      <c r="H188" s="54">
        <v>0</v>
      </c>
      <c r="I188" s="106"/>
      <c r="J188" s="159" t="s">
        <v>1790</v>
      </c>
    </row>
    <row r="189" spans="1:10" x14ac:dyDescent="0.2">
      <c r="A189" s="108">
        <v>159</v>
      </c>
      <c r="B189" s="95" t="s">
        <v>495</v>
      </c>
      <c r="C189" s="109" t="s">
        <v>496</v>
      </c>
      <c r="D189" s="95" t="s">
        <v>8</v>
      </c>
      <c r="E189" s="95" t="s">
        <v>497</v>
      </c>
      <c r="F189" s="54">
        <v>0</v>
      </c>
      <c r="G189" s="54">
        <v>0</v>
      </c>
      <c r="H189" s="54">
        <v>0</v>
      </c>
      <c r="I189" s="106"/>
      <c r="J189" s="159" t="s">
        <v>1776</v>
      </c>
    </row>
    <row r="190" spans="1:10" x14ac:dyDescent="0.2">
      <c r="A190" s="108">
        <v>160</v>
      </c>
      <c r="B190" s="95" t="s">
        <v>498</v>
      </c>
      <c r="C190" s="109" t="s">
        <v>499</v>
      </c>
      <c r="D190" s="95" t="s">
        <v>8</v>
      </c>
      <c r="E190" s="95" t="s">
        <v>500</v>
      </c>
      <c r="F190" s="54">
        <v>0</v>
      </c>
      <c r="G190" s="54">
        <v>0</v>
      </c>
      <c r="H190" s="54">
        <v>0</v>
      </c>
      <c r="I190" s="106"/>
      <c r="J190" s="159" t="s">
        <v>1776</v>
      </c>
    </row>
    <row r="191" spans="1:10" x14ac:dyDescent="0.2">
      <c r="A191" s="108">
        <v>161</v>
      </c>
      <c r="B191" s="95" t="s">
        <v>501</v>
      </c>
      <c r="C191" s="109" t="s">
        <v>502</v>
      </c>
      <c r="D191" s="95" t="s">
        <v>8</v>
      </c>
      <c r="E191" s="95" t="s">
        <v>503</v>
      </c>
      <c r="F191" s="54">
        <v>0</v>
      </c>
      <c r="G191" s="54">
        <v>0</v>
      </c>
      <c r="H191" s="54">
        <v>0</v>
      </c>
      <c r="I191" s="106"/>
      <c r="J191" s="159" t="s">
        <v>1776</v>
      </c>
    </row>
    <row r="192" spans="1:10" x14ac:dyDescent="0.2">
      <c r="A192" s="108">
        <v>162</v>
      </c>
      <c r="B192" s="95" t="s">
        <v>504</v>
      </c>
      <c r="C192" s="109" t="s">
        <v>505</v>
      </c>
      <c r="D192" s="95" t="s">
        <v>8</v>
      </c>
      <c r="E192" s="95" t="s">
        <v>506</v>
      </c>
      <c r="F192" s="54">
        <v>0</v>
      </c>
      <c r="G192" s="54">
        <v>0</v>
      </c>
      <c r="H192" s="54">
        <v>0</v>
      </c>
      <c r="I192" s="106"/>
      <c r="J192" s="159" t="s">
        <v>1776</v>
      </c>
    </row>
    <row r="193" spans="1:10" x14ac:dyDescent="0.2">
      <c r="A193" s="108">
        <v>163</v>
      </c>
      <c r="B193" s="95" t="s">
        <v>507</v>
      </c>
      <c r="C193" s="109" t="s">
        <v>508</v>
      </c>
      <c r="D193" s="95" t="s">
        <v>8</v>
      </c>
      <c r="E193" s="95" t="s">
        <v>509</v>
      </c>
      <c r="F193" s="54">
        <v>0</v>
      </c>
      <c r="G193" s="54">
        <v>0</v>
      </c>
      <c r="H193" s="54">
        <v>0</v>
      </c>
      <c r="I193" s="106"/>
      <c r="J193" s="159" t="s">
        <v>1776</v>
      </c>
    </row>
    <row r="194" spans="1:10" x14ac:dyDescent="0.2">
      <c r="A194" s="108">
        <v>164</v>
      </c>
      <c r="B194" s="95" t="s">
        <v>510</v>
      </c>
      <c r="C194" s="109" t="s">
        <v>511</v>
      </c>
      <c r="D194" s="95" t="s">
        <v>8</v>
      </c>
      <c r="E194" s="95" t="s">
        <v>512</v>
      </c>
      <c r="F194" s="54">
        <v>0</v>
      </c>
      <c r="G194" s="54">
        <v>0</v>
      </c>
      <c r="H194" s="54">
        <v>0</v>
      </c>
      <c r="I194" s="106"/>
      <c r="J194" s="159" t="s">
        <v>1776</v>
      </c>
    </row>
    <row r="195" spans="1:10" x14ac:dyDescent="0.2">
      <c r="A195" s="108">
        <v>165</v>
      </c>
      <c r="B195" s="95" t="s">
        <v>513</v>
      </c>
      <c r="C195" s="109" t="s">
        <v>514</v>
      </c>
      <c r="D195" s="95" t="s">
        <v>8</v>
      </c>
      <c r="E195" s="95" t="s">
        <v>515</v>
      </c>
      <c r="F195" s="54">
        <v>0</v>
      </c>
      <c r="G195" s="54">
        <v>0</v>
      </c>
      <c r="H195" s="54">
        <v>0</v>
      </c>
      <c r="I195" s="106"/>
      <c r="J195" s="159" t="s">
        <v>1776</v>
      </c>
    </row>
    <row r="196" spans="1:10" x14ac:dyDescent="0.2">
      <c r="A196" s="108">
        <v>166</v>
      </c>
      <c r="B196" s="95" t="s">
        <v>516</v>
      </c>
      <c r="C196" s="109" t="s">
        <v>517</v>
      </c>
      <c r="D196" s="95" t="s">
        <v>8</v>
      </c>
      <c r="E196" s="95" t="s">
        <v>518</v>
      </c>
      <c r="F196" s="54">
        <v>0</v>
      </c>
      <c r="G196" s="54">
        <v>0</v>
      </c>
      <c r="H196" s="54">
        <v>0</v>
      </c>
      <c r="I196" s="106"/>
      <c r="J196" s="159" t="s">
        <v>1775</v>
      </c>
    </row>
    <row r="197" spans="1:10" x14ac:dyDescent="0.2">
      <c r="A197" s="108">
        <v>167</v>
      </c>
      <c r="B197" s="95" t="s">
        <v>519</v>
      </c>
      <c r="C197" s="109" t="s">
        <v>520</v>
      </c>
      <c r="D197" s="95" t="s">
        <v>8</v>
      </c>
      <c r="E197" s="95" t="s">
        <v>521</v>
      </c>
      <c r="F197" s="54">
        <v>0</v>
      </c>
      <c r="G197" s="54">
        <v>0</v>
      </c>
      <c r="H197" s="54">
        <v>0</v>
      </c>
      <c r="I197" s="106"/>
      <c r="J197" s="159" t="s">
        <v>1790</v>
      </c>
    </row>
    <row r="198" spans="1:10" x14ac:dyDescent="0.2">
      <c r="A198" s="108">
        <v>168</v>
      </c>
      <c r="B198" s="95" t="s">
        <v>522</v>
      </c>
      <c r="C198" s="109" t="s">
        <v>523</v>
      </c>
      <c r="D198" s="95" t="s">
        <v>8</v>
      </c>
      <c r="E198" s="95" t="s">
        <v>524</v>
      </c>
      <c r="F198" s="54">
        <v>0</v>
      </c>
      <c r="G198" s="54">
        <v>0</v>
      </c>
      <c r="H198" s="54">
        <v>0</v>
      </c>
      <c r="I198" s="106"/>
      <c r="J198" s="159" t="s">
        <v>1776</v>
      </c>
    </row>
    <row r="199" spans="1:10" x14ac:dyDescent="0.2">
      <c r="A199" s="108">
        <v>169</v>
      </c>
      <c r="B199" s="95" t="s">
        <v>525</v>
      </c>
      <c r="C199" s="109" t="s">
        <v>526</v>
      </c>
      <c r="D199" s="95" t="s">
        <v>8</v>
      </c>
      <c r="E199" s="95" t="s">
        <v>527</v>
      </c>
      <c r="F199" s="54">
        <v>0</v>
      </c>
      <c r="G199" s="54">
        <v>0</v>
      </c>
      <c r="H199" s="54">
        <v>0</v>
      </c>
      <c r="I199" s="106"/>
      <c r="J199" s="159" t="s">
        <v>1776</v>
      </c>
    </row>
    <row r="200" spans="1:10" x14ac:dyDescent="0.2">
      <c r="A200" s="108">
        <v>170</v>
      </c>
      <c r="B200" s="95" t="s">
        <v>528</v>
      </c>
      <c r="C200" s="109" t="s">
        <v>529</v>
      </c>
      <c r="D200" s="95" t="s">
        <v>8</v>
      </c>
      <c r="E200" s="95" t="s">
        <v>530</v>
      </c>
      <c r="F200" s="54">
        <v>0</v>
      </c>
      <c r="G200" s="54">
        <v>0</v>
      </c>
      <c r="H200" s="54">
        <v>0</v>
      </c>
      <c r="I200" s="106"/>
      <c r="J200" s="159" t="s">
        <v>1790</v>
      </c>
    </row>
    <row r="201" spans="1:10" x14ac:dyDescent="0.2">
      <c r="A201" s="108">
        <v>171</v>
      </c>
      <c r="B201" s="95" t="s">
        <v>531</v>
      </c>
      <c r="C201" s="109" t="s">
        <v>532</v>
      </c>
      <c r="D201" s="95" t="s">
        <v>9</v>
      </c>
      <c r="E201" s="95" t="s">
        <v>533</v>
      </c>
      <c r="F201" s="54">
        <v>0</v>
      </c>
      <c r="G201" s="54">
        <v>0</v>
      </c>
      <c r="H201" s="54">
        <v>0</v>
      </c>
      <c r="I201" s="106"/>
      <c r="J201" s="159" t="s">
        <v>1776</v>
      </c>
    </row>
    <row r="202" spans="1:10" x14ac:dyDescent="0.2">
      <c r="A202" s="108">
        <v>172</v>
      </c>
      <c r="B202" s="95" t="s">
        <v>534</v>
      </c>
      <c r="C202" s="109" t="s">
        <v>535</v>
      </c>
      <c r="D202" s="95" t="s">
        <v>9</v>
      </c>
      <c r="E202" s="95" t="s">
        <v>536</v>
      </c>
      <c r="F202" s="54">
        <v>0</v>
      </c>
      <c r="G202" s="54">
        <v>0</v>
      </c>
      <c r="H202" s="54">
        <v>0</v>
      </c>
      <c r="I202" s="106"/>
      <c r="J202" s="159" t="s">
        <v>1776</v>
      </c>
    </row>
    <row r="203" spans="1:10" x14ac:dyDescent="0.2">
      <c r="A203" s="108">
        <v>173</v>
      </c>
      <c r="B203" s="95" t="s">
        <v>537</v>
      </c>
      <c r="C203" s="109" t="s">
        <v>538</v>
      </c>
      <c r="D203" s="95" t="s">
        <v>9</v>
      </c>
      <c r="E203" s="95" t="s">
        <v>539</v>
      </c>
      <c r="F203" s="54">
        <v>0</v>
      </c>
      <c r="G203" s="54">
        <v>0</v>
      </c>
      <c r="H203" s="54">
        <v>0</v>
      </c>
      <c r="I203" s="106"/>
      <c r="J203" s="159" t="s">
        <v>1776</v>
      </c>
    </row>
    <row r="204" spans="1:10" x14ac:dyDescent="0.2">
      <c r="A204" s="108">
        <v>174</v>
      </c>
      <c r="B204" s="95" t="s">
        <v>540</v>
      </c>
      <c r="C204" s="109" t="s">
        <v>541</v>
      </c>
      <c r="D204" s="95" t="s">
        <v>9</v>
      </c>
      <c r="E204" s="95" t="s">
        <v>542</v>
      </c>
      <c r="F204" s="54">
        <v>0</v>
      </c>
      <c r="G204" s="54">
        <v>0</v>
      </c>
      <c r="H204" s="54">
        <v>0</v>
      </c>
      <c r="I204" s="106"/>
      <c r="J204" s="159" t="s">
        <v>1776</v>
      </c>
    </row>
    <row r="205" spans="1:10" x14ac:dyDescent="0.2">
      <c r="A205" s="108">
        <v>175</v>
      </c>
      <c r="B205" s="95" t="s">
        <v>543</v>
      </c>
      <c r="C205" s="109" t="s">
        <v>544</v>
      </c>
      <c r="D205" s="95" t="s">
        <v>9</v>
      </c>
      <c r="E205" s="95" t="s">
        <v>545</v>
      </c>
      <c r="F205" s="54">
        <v>0</v>
      </c>
      <c r="G205" s="54">
        <v>0</v>
      </c>
      <c r="H205" s="54">
        <v>0</v>
      </c>
      <c r="I205" s="106"/>
      <c r="J205" s="159" t="s">
        <v>1790</v>
      </c>
    </row>
    <row r="206" spans="1:10" x14ac:dyDescent="0.2">
      <c r="A206" s="108">
        <v>176</v>
      </c>
      <c r="B206" s="95" t="s">
        <v>546</v>
      </c>
      <c r="C206" s="109" t="s">
        <v>547</v>
      </c>
      <c r="D206" s="95" t="s">
        <v>9</v>
      </c>
      <c r="E206" s="95" t="s">
        <v>548</v>
      </c>
      <c r="F206" s="54">
        <v>0</v>
      </c>
      <c r="G206" s="54">
        <v>0</v>
      </c>
      <c r="H206" s="54">
        <v>0</v>
      </c>
      <c r="I206" s="106"/>
      <c r="J206" s="159" t="s">
        <v>1776</v>
      </c>
    </row>
    <row r="207" spans="1:10" x14ac:dyDescent="0.2">
      <c r="A207" s="108">
        <v>177</v>
      </c>
      <c r="B207" s="95" t="s">
        <v>549</v>
      </c>
      <c r="C207" s="109" t="s">
        <v>550</v>
      </c>
      <c r="D207" s="95" t="s">
        <v>9</v>
      </c>
      <c r="E207" s="95" t="s">
        <v>551</v>
      </c>
      <c r="F207" s="54">
        <v>0</v>
      </c>
      <c r="G207" s="54">
        <v>0</v>
      </c>
      <c r="H207" s="54">
        <v>0</v>
      </c>
      <c r="I207" s="106"/>
      <c r="J207" s="159" t="s">
        <v>1776</v>
      </c>
    </row>
    <row r="208" spans="1:10" x14ac:dyDescent="0.2">
      <c r="A208" s="108">
        <v>178</v>
      </c>
      <c r="B208" s="95" t="s">
        <v>552</v>
      </c>
      <c r="C208" s="109" t="s">
        <v>553</v>
      </c>
      <c r="D208" s="95" t="s">
        <v>9</v>
      </c>
      <c r="E208" s="95" t="s">
        <v>554</v>
      </c>
      <c r="F208" s="54">
        <v>0</v>
      </c>
      <c r="G208" s="54">
        <v>0</v>
      </c>
      <c r="H208" s="54">
        <v>0</v>
      </c>
      <c r="I208" s="106"/>
      <c r="J208" s="159" t="s">
        <v>1776</v>
      </c>
    </row>
    <row r="209" spans="1:10" x14ac:dyDescent="0.2">
      <c r="A209" s="108">
        <v>179</v>
      </c>
      <c r="B209" s="95" t="s">
        <v>555</v>
      </c>
      <c r="C209" s="109" t="s">
        <v>556</v>
      </c>
      <c r="D209" s="95" t="s">
        <v>9</v>
      </c>
      <c r="E209" s="95" t="s">
        <v>557</v>
      </c>
      <c r="F209" s="54">
        <v>25800</v>
      </c>
      <c r="G209" s="54">
        <v>25800</v>
      </c>
      <c r="H209" s="54">
        <v>0</v>
      </c>
      <c r="I209" s="106"/>
      <c r="J209" s="159" t="s">
        <v>1776</v>
      </c>
    </row>
    <row r="210" spans="1:10" x14ac:dyDescent="0.2">
      <c r="A210" s="108">
        <v>180</v>
      </c>
      <c r="B210" s="95" t="s">
        <v>558</v>
      </c>
      <c r="C210" s="109" t="s">
        <v>559</v>
      </c>
      <c r="D210" s="95" t="s">
        <v>9</v>
      </c>
      <c r="E210" s="95" t="s">
        <v>560</v>
      </c>
      <c r="F210" s="54">
        <v>0</v>
      </c>
      <c r="G210" s="54">
        <v>0</v>
      </c>
      <c r="H210" s="54">
        <v>0</v>
      </c>
      <c r="I210" s="106"/>
      <c r="J210" s="159" t="s">
        <v>1776</v>
      </c>
    </row>
    <row r="211" spans="1:10" x14ac:dyDescent="0.2">
      <c r="A211" s="108">
        <v>181</v>
      </c>
      <c r="B211" s="95" t="s">
        <v>561</v>
      </c>
      <c r="C211" s="109" t="s">
        <v>562</v>
      </c>
      <c r="D211" s="95" t="s">
        <v>9</v>
      </c>
      <c r="E211" s="95" t="s">
        <v>563</v>
      </c>
      <c r="F211" s="54">
        <v>0</v>
      </c>
      <c r="G211" s="54">
        <v>0</v>
      </c>
      <c r="H211" s="54">
        <v>0</v>
      </c>
      <c r="I211" s="106"/>
      <c r="J211" s="159" t="s">
        <v>1776</v>
      </c>
    </row>
    <row r="212" spans="1:10" x14ac:dyDescent="0.2">
      <c r="A212" s="108">
        <v>182</v>
      </c>
      <c r="B212" s="95" t="s">
        <v>564</v>
      </c>
      <c r="C212" s="109" t="s">
        <v>565</v>
      </c>
      <c r="D212" s="95" t="s">
        <v>9</v>
      </c>
      <c r="E212" s="95" t="s">
        <v>566</v>
      </c>
      <c r="F212" s="54">
        <v>0</v>
      </c>
      <c r="G212" s="54">
        <v>0</v>
      </c>
      <c r="H212" s="54">
        <v>0</v>
      </c>
      <c r="I212" s="106"/>
      <c r="J212" s="159" t="s">
        <v>1790</v>
      </c>
    </row>
    <row r="213" spans="1:10" x14ac:dyDescent="0.2">
      <c r="A213" s="108">
        <v>183</v>
      </c>
      <c r="B213" s="95" t="s">
        <v>567</v>
      </c>
      <c r="C213" s="109" t="s">
        <v>568</v>
      </c>
      <c r="D213" s="95" t="s">
        <v>9</v>
      </c>
      <c r="E213" s="95" t="s">
        <v>569</v>
      </c>
      <c r="F213" s="54">
        <v>0</v>
      </c>
      <c r="G213" s="54">
        <v>0</v>
      </c>
      <c r="H213" s="54">
        <v>0</v>
      </c>
      <c r="I213" s="106"/>
      <c r="J213" s="159" t="s">
        <v>1776</v>
      </c>
    </row>
    <row r="214" spans="1:10" x14ac:dyDescent="0.2">
      <c r="A214" s="108">
        <v>184</v>
      </c>
      <c r="B214" s="95" t="s">
        <v>570</v>
      </c>
      <c r="C214" s="109" t="s">
        <v>571</v>
      </c>
      <c r="D214" s="95" t="s">
        <v>9</v>
      </c>
      <c r="E214" s="95" t="s">
        <v>572</v>
      </c>
      <c r="F214" s="54">
        <v>140</v>
      </c>
      <c r="G214" s="54">
        <v>140</v>
      </c>
      <c r="H214" s="54">
        <v>0</v>
      </c>
      <c r="I214" s="106"/>
      <c r="J214" s="159" t="s">
        <v>1776</v>
      </c>
    </row>
    <row r="215" spans="1:10" x14ac:dyDescent="0.2">
      <c r="A215" s="108">
        <v>185</v>
      </c>
      <c r="B215" s="95" t="s">
        <v>573</v>
      </c>
      <c r="C215" s="109" t="s">
        <v>574</v>
      </c>
      <c r="D215" s="95" t="s">
        <v>9</v>
      </c>
      <c r="E215" s="95" t="s">
        <v>575</v>
      </c>
      <c r="F215" s="54">
        <v>0</v>
      </c>
      <c r="G215" s="54">
        <v>0</v>
      </c>
      <c r="H215" s="54">
        <v>0</v>
      </c>
      <c r="I215" s="106"/>
      <c r="J215" s="159" t="s">
        <v>1790</v>
      </c>
    </row>
    <row r="216" spans="1:10" x14ac:dyDescent="0.2">
      <c r="A216" s="108">
        <v>186</v>
      </c>
      <c r="B216" s="95" t="s">
        <v>576</v>
      </c>
      <c r="C216" s="109" t="s">
        <v>577</v>
      </c>
      <c r="D216" s="95" t="s">
        <v>9</v>
      </c>
      <c r="E216" s="95" t="s">
        <v>578</v>
      </c>
      <c r="F216" s="54">
        <v>0</v>
      </c>
      <c r="G216" s="54">
        <v>0</v>
      </c>
      <c r="H216" s="54">
        <v>0</v>
      </c>
      <c r="I216" s="106"/>
      <c r="J216" s="159" t="s">
        <v>1790</v>
      </c>
    </row>
    <row r="217" spans="1:10" x14ac:dyDescent="0.2">
      <c r="A217" s="108">
        <v>187</v>
      </c>
      <c r="B217" s="95" t="s">
        <v>579</v>
      </c>
      <c r="C217" s="109" t="s">
        <v>580</v>
      </c>
      <c r="D217" s="95" t="s">
        <v>10</v>
      </c>
      <c r="E217" s="95" t="s">
        <v>581</v>
      </c>
      <c r="F217" s="54">
        <v>0</v>
      </c>
      <c r="G217" s="54">
        <v>0</v>
      </c>
      <c r="H217" s="54">
        <v>0</v>
      </c>
      <c r="I217" s="106"/>
      <c r="J217" s="159" t="s">
        <v>1790</v>
      </c>
    </row>
    <row r="218" spans="1:10" x14ac:dyDescent="0.2">
      <c r="A218" s="108">
        <v>188</v>
      </c>
      <c r="B218" s="95" t="s">
        <v>582</v>
      </c>
      <c r="C218" s="109" t="s">
        <v>583</v>
      </c>
      <c r="D218" s="95" t="s">
        <v>10</v>
      </c>
      <c r="E218" s="95" t="s">
        <v>584</v>
      </c>
      <c r="F218" s="54">
        <v>0</v>
      </c>
      <c r="G218" s="54">
        <v>0</v>
      </c>
      <c r="H218" s="54">
        <v>0</v>
      </c>
      <c r="I218" s="106"/>
      <c r="J218" s="159" t="s">
        <v>1790</v>
      </c>
    </row>
    <row r="219" spans="1:10" x14ac:dyDescent="0.2">
      <c r="A219" s="108">
        <v>189</v>
      </c>
      <c r="B219" s="95" t="s">
        <v>585</v>
      </c>
      <c r="C219" s="109" t="s">
        <v>586</v>
      </c>
      <c r="D219" s="95" t="s">
        <v>10</v>
      </c>
      <c r="E219" s="95" t="s">
        <v>587</v>
      </c>
      <c r="F219" s="54">
        <v>0</v>
      </c>
      <c r="G219" s="54">
        <v>0</v>
      </c>
      <c r="H219" s="54">
        <v>0</v>
      </c>
      <c r="I219" s="106"/>
      <c r="J219" s="159" t="s">
        <v>1776</v>
      </c>
    </row>
    <row r="220" spans="1:10" x14ac:dyDescent="0.2">
      <c r="A220" s="108">
        <v>190</v>
      </c>
      <c r="B220" s="95" t="s">
        <v>588</v>
      </c>
      <c r="C220" s="109" t="s">
        <v>589</v>
      </c>
      <c r="D220" s="95" t="s">
        <v>10</v>
      </c>
      <c r="E220" s="95" t="s">
        <v>590</v>
      </c>
      <c r="F220" s="54">
        <v>0</v>
      </c>
      <c r="G220" s="54">
        <v>0</v>
      </c>
      <c r="H220" s="54">
        <v>0</v>
      </c>
      <c r="I220" s="106"/>
      <c r="J220" s="159" t="s">
        <v>1776</v>
      </c>
    </row>
    <row r="221" spans="1:10" x14ac:dyDescent="0.2">
      <c r="A221" s="108">
        <v>191</v>
      </c>
      <c r="B221" s="95" t="s">
        <v>591</v>
      </c>
      <c r="C221" s="109" t="s">
        <v>592</v>
      </c>
      <c r="D221" s="95" t="s">
        <v>10</v>
      </c>
      <c r="E221" s="95" t="s">
        <v>593</v>
      </c>
      <c r="F221" s="54">
        <v>0</v>
      </c>
      <c r="G221" s="54">
        <v>0</v>
      </c>
      <c r="H221" s="54">
        <v>0</v>
      </c>
      <c r="I221" s="106"/>
      <c r="J221" s="159" t="s">
        <v>1776</v>
      </c>
    </row>
    <row r="222" spans="1:10" x14ac:dyDescent="0.2">
      <c r="A222" s="108">
        <v>192</v>
      </c>
      <c r="B222" s="95" t="s">
        <v>594</v>
      </c>
      <c r="C222" s="109" t="s">
        <v>595</v>
      </c>
      <c r="D222" s="95" t="s">
        <v>10</v>
      </c>
      <c r="E222" s="95" t="s">
        <v>596</v>
      </c>
      <c r="F222" s="54">
        <v>0</v>
      </c>
      <c r="G222" s="54">
        <v>0</v>
      </c>
      <c r="H222" s="54">
        <v>0</v>
      </c>
      <c r="I222" s="106"/>
      <c r="J222" s="159" t="s">
        <v>1776</v>
      </c>
    </row>
    <row r="223" spans="1:10" x14ac:dyDescent="0.2">
      <c r="A223" s="108">
        <v>193</v>
      </c>
      <c r="B223" s="95" t="s">
        <v>597</v>
      </c>
      <c r="C223" s="109" t="s">
        <v>598</v>
      </c>
      <c r="D223" s="95" t="s">
        <v>10</v>
      </c>
      <c r="E223" s="95" t="s">
        <v>599</v>
      </c>
      <c r="F223" s="54">
        <v>0</v>
      </c>
      <c r="G223" s="54">
        <v>0</v>
      </c>
      <c r="H223" s="54">
        <v>0</v>
      </c>
      <c r="I223" s="106"/>
      <c r="J223" s="159" t="s">
        <v>1776</v>
      </c>
    </row>
    <row r="224" spans="1:10" x14ac:dyDescent="0.2">
      <c r="A224" s="108">
        <v>194</v>
      </c>
      <c r="B224" s="95" t="s">
        <v>600</v>
      </c>
      <c r="C224" s="109" t="s">
        <v>601</v>
      </c>
      <c r="D224" s="95" t="s">
        <v>10</v>
      </c>
      <c r="E224" s="95" t="s">
        <v>602</v>
      </c>
      <c r="F224" s="54">
        <v>0</v>
      </c>
      <c r="G224" s="54">
        <v>0</v>
      </c>
      <c r="H224" s="54">
        <v>0</v>
      </c>
      <c r="I224" s="106"/>
      <c r="J224" s="159" t="s">
        <v>1790</v>
      </c>
    </row>
    <row r="225" spans="1:10" x14ac:dyDescent="0.2">
      <c r="A225" s="108">
        <v>195</v>
      </c>
      <c r="B225" s="95" t="s">
        <v>603</v>
      </c>
      <c r="C225" s="109" t="s">
        <v>604</v>
      </c>
      <c r="D225" s="95" t="s">
        <v>10</v>
      </c>
      <c r="E225" s="95" t="s">
        <v>605</v>
      </c>
      <c r="F225" s="54">
        <v>0</v>
      </c>
      <c r="G225" s="54">
        <v>0</v>
      </c>
      <c r="H225" s="54">
        <v>0</v>
      </c>
      <c r="I225" s="106"/>
      <c r="J225" s="159" t="s">
        <v>1776</v>
      </c>
    </row>
    <row r="226" spans="1:10" x14ac:dyDescent="0.2">
      <c r="A226" s="108">
        <v>196</v>
      </c>
      <c r="B226" s="95" t="s">
        <v>606</v>
      </c>
      <c r="C226" s="109" t="s">
        <v>607</v>
      </c>
      <c r="D226" s="95" t="s">
        <v>10</v>
      </c>
      <c r="E226" s="95" t="s">
        <v>608</v>
      </c>
      <c r="F226" s="54">
        <v>0</v>
      </c>
      <c r="G226" s="54">
        <v>0</v>
      </c>
      <c r="H226" s="54">
        <v>0</v>
      </c>
      <c r="I226" s="106"/>
      <c r="J226" s="159" t="s">
        <v>1776</v>
      </c>
    </row>
    <row r="227" spans="1:10" x14ac:dyDescent="0.2">
      <c r="A227" s="108">
        <v>197</v>
      </c>
      <c r="B227" s="95" t="s">
        <v>609</v>
      </c>
      <c r="C227" s="109" t="s">
        <v>610</v>
      </c>
      <c r="D227" s="95" t="s">
        <v>10</v>
      </c>
      <c r="E227" s="95" t="s">
        <v>611</v>
      </c>
      <c r="F227" s="54">
        <v>0</v>
      </c>
      <c r="G227" s="54">
        <v>0</v>
      </c>
      <c r="H227" s="54">
        <v>0</v>
      </c>
      <c r="I227" s="106"/>
      <c r="J227" s="159" t="s">
        <v>1790</v>
      </c>
    </row>
    <row r="228" spans="1:10" x14ac:dyDescent="0.2">
      <c r="A228" s="108">
        <v>198</v>
      </c>
      <c r="B228" s="95" t="s">
        <v>612</v>
      </c>
      <c r="C228" s="109" t="s">
        <v>613</v>
      </c>
      <c r="D228" s="95" t="s">
        <v>10</v>
      </c>
      <c r="E228" s="95" t="s">
        <v>614</v>
      </c>
      <c r="F228" s="54">
        <v>0</v>
      </c>
      <c r="G228" s="54">
        <v>0</v>
      </c>
      <c r="H228" s="54">
        <v>0</v>
      </c>
      <c r="I228" s="106"/>
      <c r="J228" s="159" t="s">
        <v>1776</v>
      </c>
    </row>
    <row r="229" spans="1:10" x14ac:dyDescent="0.2">
      <c r="A229" s="108">
        <v>199</v>
      </c>
      <c r="B229" s="95" t="s">
        <v>615</v>
      </c>
      <c r="C229" s="109" t="s">
        <v>616</v>
      </c>
      <c r="D229" s="95" t="s">
        <v>10</v>
      </c>
      <c r="E229" s="95" t="s">
        <v>617</v>
      </c>
      <c r="F229" s="54">
        <v>0</v>
      </c>
      <c r="G229" s="54">
        <v>0</v>
      </c>
      <c r="H229" s="54">
        <v>0</v>
      </c>
      <c r="I229" s="106"/>
      <c r="J229" s="159" t="s">
        <v>1776</v>
      </c>
    </row>
    <row r="230" spans="1:10" x14ac:dyDescent="0.2">
      <c r="A230" s="108">
        <v>200</v>
      </c>
      <c r="B230" s="95" t="s">
        <v>618</v>
      </c>
      <c r="C230" s="109" t="s">
        <v>619</v>
      </c>
      <c r="D230" s="95" t="s">
        <v>10</v>
      </c>
      <c r="E230" s="95" t="s">
        <v>620</v>
      </c>
      <c r="F230" s="54">
        <v>99960</v>
      </c>
      <c r="G230" s="54">
        <v>0</v>
      </c>
      <c r="H230" s="54">
        <v>99960</v>
      </c>
      <c r="I230" s="106"/>
      <c r="J230" s="159" t="s">
        <v>1790</v>
      </c>
    </row>
    <row r="231" spans="1:10" x14ac:dyDescent="0.2">
      <c r="A231" s="108">
        <v>201</v>
      </c>
      <c r="B231" s="95" t="s">
        <v>621</v>
      </c>
      <c r="C231" s="109" t="s">
        <v>622</v>
      </c>
      <c r="D231" s="95" t="s">
        <v>11</v>
      </c>
      <c r="E231" s="95" t="s">
        <v>1710</v>
      </c>
      <c r="F231" s="54">
        <v>0</v>
      </c>
      <c r="G231" s="54">
        <v>0</v>
      </c>
      <c r="H231" s="54">
        <v>0</v>
      </c>
      <c r="I231" s="106"/>
      <c r="J231" s="159" t="s">
        <v>1776</v>
      </c>
    </row>
    <row r="232" spans="1:10" x14ac:dyDescent="0.2">
      <c r="A232" s="108">
        <v>202</v>
      </c>
      <c r="B232" s="95" t="s">
        <v>623</v>
      </c>
      <c r="C232" s="109" t="s">
        <v>624</v>
      </c>
      <c r="D232" s="95" t="s">
        <v>11</v>
      </c>
      <c r="E232" s="95" t="s">
        <v>625</v>
      </c>
      <c r="F232" s="54">
        <v>0</v>
      </c>
      <c r="G232" s="54">
        <v>0</v>
      </c>
      <c r="H232" s="54">
        <v>0</v>
      </c>
      <c r="I232" s="106"/>
      <c r="J232" s="159" t="s">
        <v>1776</v>
      </c>
    </row>
    <row r="233" spans="1:10" x14ac:dyDescent="0.2">
      <c r="A233" s="108">
        <v>203</v>
      </c>
      <c r="B233" s="95" t="s">
        <v>626</v>
      </c>
      <c r="C233" s="109" t="s">
        <v>627</v>
      </c>
      <c r="D233" s="95" t="s">
        <v>11</v>
      </c>
      <c r="E233" s="95" t="s">
        <v>1711</v>
      </c>
      <c r="F233" s="54">
        <v>0</v>
      </c>
      <c r="G233" s="54">
        <v>0</v>
      </c>
      <c r="H233" s="54">
        <v>0</v>
      </c>
      <c r="I233" s="106"/>
      <c r="J233" s="159" t="s">
        <v>1776</v>
      </c>
    </row>
    <row r="234" spans="1:10" x14ac:dyDescent="0.2">
      <c r="A234" s="108">
        <v>204</v>
      </c>
      <c r="B234" s="95" t="s">
        <v>628</v>
      </c>
      <c r="C234" s="109" t="s">
        <v>629</v>
      </c>
      <c r="D234" s="95" t="s">
        <v>11</v>
      </c>
      <c r="E234" s="95" t="s">
        <v>630</v>
      </c>
      <c r="F234" s="54">
        <v>0</v>
      </c>
      <c r="G234" s="54">
        <v>0</v>
      </c>
      <c r="H234" s="54">
        <v>0</v>
      </c>
      <c r="I234" s="106"/>
      <c r="J234" s="159" t="s">
        <v>1776</v>
      </c>
    </row>
    <row r="235" spans="1:10" x14ac:dyDescent="0.2">
      <c r="A235" s="108">
        <v>205</v>
      </c>
      <c r="B235" s="95" t="s">
        <v>631</v>
      </c>
      <c r="C235" s="109" t="s">
        <v>632</v>
      </c>
      <c r="D235" s="95" t="s">
        <v>11</v>
      </c>
      <c r="E235" s="95" t="s">
        <v>633</v>
      </c>
      <c r="F235" s="54">
        <v>0</v>
      </c>
      <c r="G235" s="54">
        <v>0</v>
      </c>
      <c r="H235" s="54">
        <v>0</v>
      </c>
      <c r="I235" s="106"/>
      <c r="J235" s="159" t="s">
        <v>1776</v>
      </c>
    </row>
    <row r="236" spans="1:10" x14ac:dyDescent="0.2">
      <c r="A236" s="108">
        <v>206</v>
      </c>
      <c r="B236" s="95" t="s">
        <v>634</v>
      </c>
      <c r="C236" s="109" t="s">
        <v>635</v>
      </c>
      <c r="D236" s="95" t="s">
        <v>11</v>
      </c>
      <c r="E236" s="95" t="s">
        <v>1712</v>
      </c>
      <c r="F236" s="54">
        <v>0</v>
      </c>
      <c r="G236" s="54">
        <v>0</v>
      </c>
      <c r="H236" s="54">
        <v>0</v>
      </c>
      <c r="I236" s="106"/>
      <c r="J236" s="159" t="s">
        <v>1790</v>
      </c>
    </row>
    <row r="237" spans="1:10" x14ac:dyDescent="0.2">
      <c r="A237" s="108">
        <v>207</v>
      </c>
      <c r="B237" s="95" t="s">
        <v>636</v>
      </c>
      <c r="C237" s="109" t="s">
        <v>637</v>
      </c>
      <c r="D237" s="95" t="s">
        <v>11</v>
      </c>
      <c r="E237" s="95" t="s">
        <v>593</v>
      </c>
      <c r="F237" s="54">
        <v>0</v>
      </c>
      <c r="G237" s="54">
        <v>0</v>
      </c>
      <c r="H237" s="54">
        <v>0</v>
      </c>
      <c r="I237" s="106"/>
      <c r="J237" s="159" t="s">
        <v>1776</v>
      </c>
    </row>
    <row r="238" spans="1:10" x14ac:dyDescent="0.2">
      <c r="A238" s="108">
        <v>208</v>
      </c>
      <c r="B238" s="95" t="s">
        <v>638</v>
      </c>
      <c r="C238" s="109" t="s">
        <v>639</v>
      </c>
      <c r="D238" s="95" t="s">
        <v>11</v>
      </c>
      <c r="E238" s="95" t="s">
        <v>640</v>
      </c>
      <c r="F238" s="54">
        <v>0</v>
      </c>
      <c r="G238" s="54">
        <v>0</v>
      </c>
      <c r="H238" s="54">
        <v>0</v>
      </c>
      <c r="I238" s="106"/>
      <c r="J238" s="159" t="s">
        <v>1790</v>
      </c>
    </row>
    <row r="239" spans="1:10" x14ac:dyDescent="0.2">
      <c r="A239" s="108">
        <v>209</v>
      </c>
      <c r="B239" s="95" t="s">
        <v>641</v>
      </c>
      <c r="C239" s="109" t="s">
        <v>642</v>
      </c>
      <c r="D239" s="95" t="s">
        <v>11</v>
      </c>
      <c r="E239" s="95" t="s">
        <v>643</v>
      </c>
      <c r="F239" s="54">
        <v>0</v>
      </c>
      <c r="G239" s="54">
        <v>0</v>
      </c>
      <c r="H239" s="54">
        <v>0</v>
      </c>
      <c r="I239" s="106"/>
      <c r="J239" s="159" t="s">
        <v>1790</v>
      </c>
    </row>
    <row r="240" spans="1:10" x14ac:dyDescent="0.2">
      <c r="A240" s="108">
        <v>210</v>
      </c>
      <c r="B240" s="95" t="s">
        <v>644</v>
      </c>
      <c r="C240" s="109" t="s">
        <v>645</v>
      </c>
      <c r="D240" s="95" t="s">
        <v>11</v>
      </c>
      <c r="E240" s="95" t="s">
        <v>646</v>
      </c>
      <c r="F240" s="54">
        <v>0</v>
      </c>
      <c r="G240" s="54">
        <v>0</v>
      </c>
      <c r="H240" s="54">
        <v>0</v>
      </c>
      <c r="I240" s="106"/>
      <c r="J240" s="159" t="s">
        <v>1790</v>
      </c>
    </row>
    <row r="241" spans="1:10" x14ac:dyDescent="0.2">
      <c r="A241" s="108">
        <v>211</v>
      </c>
      <c r="B241" s="95" t="s">
        <v>647</v>
      </c>
      <c r="C241" s="109" t="s">
        <v>648</v>
      </c>
      <c r="D241" s="95" t="s">
        <v>11</v>
      </c>
      <c r="E241" s="95" t="s">
        <v>649</v>
      </c>
      <c r="F241" s="54">
        <v>0</v>
      </c>
      <c r="G241" s="54">
        <v>0</v>
      </c>
      <c r="H241" s="54">
        <v>0</v>
      </c>
      <c r="I241" s="106"/>
      <c r="J241" s="159" t="s">
        <v>1776</v>
      </c>
    </row>
    <row r="242" spans="1:10" x14ac:dyDescent="0.2">
      <c r="A242" s="108">
        <v>212</v>
      </c>
      <c r="B242" s="95" t="s">
        <v>650</v>
      </c>
      <c r="C242" s="109" t="s">
        <v>651</v>
      </c>
      <c r="D242" s="95" t="s">
        <v>11</v>
      </c>
      <c r="E242" s="95" t="s">
        <v>652</v>
      </c>
      <c r="F242" s="54">
        <v>14996</v>
      </c>
      <c r="G242" s="54">
        <v>14996</v>
      </c>
      <c r="H242" s="54">
        <v>0</v>
      </c>
      <c r="I242" s="106"/>
      <c r="J242" s="159" t="s">
        <v>1776</v>
      </c>
    </row>
    <row r="243" spans="1:10" x14ac:dyDescent="0.2">
      <c r="A243" s="108">
        <v>213</v>
      </c>
      <c r="B243" s="95" t="s">
        <v>653</v>
      </c>
      <c r="C243" s="109" t="s">
        <v>654</v>
      </c>
      <c r="D243" s="95" t="s">
        <v>11</v>
      </c>
      <c r="E243" s="95" t="s">
        <v>655</v>
      </c>
      <c r="F243" s="54">
        <v>0</v>
      </c>
      <c r="G243" s="54">
        <v>0</v>
      </c>
      <c r="H243" s="54">
        <v>0</v>
      </c>
      <c r="I243" s="106"/>
      <c r="J243" s="159" t="s">
        <v>1776</v>
      </c>
    </row>
    <row r="244" spans="1:10" x14ac:dyDescent="0.2">
      <c r="A244" s="108">
        <v>214</v>
      </c>
      <c r="B244" s="95" t="s">
        <v>656</v>
      </c>
      <c r="C244" s="109" t="s">
        <v>657</v>
      </c>
      <c r="D244" s="95" t="s">
        <v>11</v>
      </c>
      <c r="E244" s="95" t="s">
        <v>658</v>
      </c>
      <c r="F244" s="54">
        <v>0</v>
      </c>
      <c r="G244" s="54">
        <v>0</v>
      </c>
      <c r="H244" s="54">
        <v>0</v>
      </c>
      <c r="I244" s="106"/>
      <c r="J244" s="159" t="s">
        <v>1776</v>
      </c>
    </row>
    <row r="245" spans="1:10" x14ac:dyDescent="0.2">
      <c r="A245" s="108">
        <v>215</v>
      </c>
      <c r="B245" s="95" t="s">
        <v>659</v>
      </c>
      <c r="C245" s="109" t="s">
        <v>660</v>
      </c>
      <c r="D245" s="95" t="s">
        <v>11</v>
      </c>
      <c r="E245" s="95" t="s">
        <v>661</v>
      </c>
      <c r="F245" s="54">
        <v>0</v>
      </c>
      <c r="G245" s="54">
        <v>0</v>
      </c>
      <c r="H245" s="54">
        <v>0</v>
      </c>
      <c r="I245" s="106"/>
      <c r="J245" s="159" t="s">
        <v>1790</v>
      </c>
    </row>
    <row r="246" spans="1:10" x14ac:dyDescent="0.2">
      <c r="A246" s="108">
        <v>216</v>
      </c>
      <c r="B246" s="95" t="s">
        <v>662</v>
      </c>
      <c r="C246" s="109" t="s">
        <v>663</v>
      </c>
      <c r="D246" s="95" t="s">
        <v>11</v>
      </c>
      <c r="E246" s="95" t="s">
        <v>664</v>
      </c>
      <c r="F246" s="54">
        <v>0</v>
      </c>
      <c r="G246" s="54">
        <v>0</v>
      </c>
      <c r="H246" s="54">
        <v>0</v>
      </c>
      <c r="I246" s="106"/>
      <c r="J246" s="159" t="s">
        <v>1776</v>
      </c>
    </row>
    <row r="247" spans="1:10" x14ac:dyDescent="0.2">
      <c r="A247" s="108">
        <v>217</v>
      </c>
      <c r="B247" s="110" t="s">
        <v>665</v>
      </c>
      <c r="C247" s="109" t="s">
        <v>666</v>
      </c>
      <c r="D247" s="95" t="s">
        <v>11</v>
      </c>
      <c r="E247" s="95" t="s">
        <v>667</v>
      </c>
      <c r="F247" s="54">
        <v>0</v>
      </c>
      <c r="G247" s="54">
        <v>0</v>
      </c>
      <c r="H247" s="54">
        <v>0</v>
      </c>
      <c r="I247" s="106"/>
      <c r="J247" s="159" t="s">
        <v>1776</v>
      </c>
    </row>
    <row r="248" spans="1:10" x14ac:dyDescent="0.2">
      <c r="A248" s="108">
        <v>218</v>
      </c>
      <c r="B248" s="95" t="s">
        <v>668</v>
      </c>
      <c r="C248" s="109" t="s">
        <v>669</v>
      </c>
      <c r="D248" s="95" t="s">
        <v>11</v>
      </c>
      <c r="E248" s="95" t="s">
        <v>670</v>
      </c>
      <c r="F248" s="54">
        <v>0</v>
      </c>
      <c r="G248" s="54">
        <v>0</v>
      </c>
      <c r="H248" s="54">
        <v>0</v>
      </c>
      <c r="I248" s="106"/>
      <c r="J248" s="159" t="s">
        <v>1776</v>
      </c>
    </row>
    <row r="249" spans="1:10" x14ac:dyDescent="0.2">
      <c r="A249" s="108">
        <v>219</v>
      </c>
      <c r="B249" s="95" t="s">
        <v>671</v>
      </c>
      <c r="C249" s="109" t="s">
        <v>672</v>
      </c>
      <c r="D249" s="95" t="s">
        <v>11</v>
      </c>
      <c r="E249" s="95" t="s">
        <v>673</v>
      </c>
      <c r="F249" s="54">
        <v>0</v>
      </c>
      <c r="G249" s="54">
        <v>0</v>
      </c>
      <c r="H249" s="54">
        <v>0</v>
      </c>
      <c r="I249" s="106"/>
      <c r="J249" s="159" t="s">
        <v>1790</v>
      </c>
    </row>
    <row r="250" spans="1:10" x14ac:dyDescent="0.2">
      <c r="A250" s="108">
        <v>220</v>
      </c>
      <c r="B250" s="95" t="s">
        <v>674</v>
      </c>
      <c r="C250" s="109" t="s">
        <v>675</v>
      </c>
      <c r="D250" s="95" t="s">
        <v>11</v>
      </c>
      <c r="E250" s="95" t="s">
        <v>676</v>
      </c>
      <c r="F250" s="54">
        <v>0</v>
      </c>
      <c r="G250" s="54">
        <v>0</v>
      </c>
      <c r="H250" s="54">
        <v>0</v>
      </c>
      <c r="I250" s="106"/>
      <c r="J250" s="159" t="s">
        <v>1776</v>
      </c>
    </row>
    <row r="251" spans="1:10" x14ac:dyDescent="0.2">
      <c r="A251" s="108">
        <v>221</v>
      </c>
      <c r="B251" s="95" t="s">
        <v>677</v>
      </c>
      <c r="C251" s="109" t="s">
        <v>678</v>
      </c>
      <c r="D251" s="95" t="s">
        <v>11</v>
      </c>
      <c r="E251" s="95" t="s">
        <v>679</v>
      </c>
      <c r="F251" s="54">
        <v>0</v>
      </c>
      <c r="G251" s="54">
        <v>0</v>
      </c>
      <c r="H251" s="54">
        <v>0</v>
      </c>
      <c r="I251" s="106"/>
      <c r="J251" s="159" t="s">
        <v>1776</v>
      </c>
    </row>
    <row r="252" spans="1:10" x14ac:dyDescent="0.2">
      <c r="A252" s="108">
        <v>222</v>
      </c>
      <c r="B252" s="95" t="s">
        <v>680</v>
      </c>
      <c r="C252" s="109" t="s">
        <v>681</v>
      </c>
      <c r="D252" s="95" t="s">
        <v>11</v>
      </c>
      <c r="E252" s="95" t="s">
        <v>682</v>
      </c>
      <c r="F252" s="54">
        <v>0</v>
      </c>
      <c r="G252" s="54">
        <v>0</v>
      </c>
      <c r="H252" s="54">
        <v>0</v>
      </c>
      <c r="I252" s="106"/>
      <c r="J252" s="159" t="s">
        <v>1776</v>
      </c>
    </row>
    <row r="253" spans="1:10" x14ac:dyDescent="0.2">
      <c r="A253" s="108">
        <v>223</v>
      </c>
      <c r="B253" s="95" t="s">
        <v>683</v>
      </c>
      <c r="C253" s="109" t="s">
        <v>684</v>
      </c>
      <c r="D253" s="95" t="s">
        <v>12</v>
      </c>
      <c r="E253" s="95" t="s">
        <v>685</v>
      </c>
      <c r="F253" s="54">
        <v>0</v>
      </c>
      <c r="G253" s="54">
        <v>0</v>
      </c>
      <c r="H253" s="54">
        <v>0</v>
      </c>
      <c r="I253" s="106"/>
      <c r="J253" s="159" t="s">
        <v>1790</v>
      </c>
    </row>
    <row r="254" spans="1:10" x14ac:dyDescent="0.2">
      <c r="A254" s="108">
        <v>224</v>
      </c>
      <c r="B254" s="95" t="s">
        <v>686</v>
      </c>
      <c r="C254" s="109" t="s">
        <v>687</v>
      </c>
      <c r="D254" s="95" t="s">
        <v>12</v>
      </c>
      <c r="E254" s="95" t="s">
        <v>688</v>
      </c>
      <c r="F254" s="54">
        <v>0</v>
      </c>
      <c r="G254" s="54">
        <v>0</v>
      </c>
      <c r="H254" s="54">
        <v>0</v>
      </c>
      <c r="I254" s="106"/>
      <c r="J254" s="159" t="s">
        <v>1776</v>
      </c>
    </row>
    <row r="255" spans="1:10" x14ac:dyDescent="0.2">
      <c r="A255" s="108">
        <v>225</v>
      </c>
      <c r="B255" s="95" t="s">
        <v>689</v>
      </c>
      <c r="C255" s="109" t="s">
        <v>690</v>
      </c>
      <c r="D255" s="95" t="s">
        <v>12</v>
      </c>
      <c r="E255" s="95" t="s">
        <v>691</v>
      </c>
      <c r="F255" s="54">
        <v>0</v>
      </c>
      <c r="G255" s="54">
        <v>0</v>
      </c>
      <c r="H255" s="54">
        <v>0</v>
      </c>
      <c r="I255" s="106"/>
      <c r="J255" s="159" t="s">
        <v>1776</v>
      </c>
    </row>
    <row r="256" spans="1:10" x14ac:dyDescent="0.2">
      <c r="A256" s="108">
        <v>226</v>
      </c>
      <c r="B256" s="95" t="s">
        <v>692</v>
      </c>
      <c r="C256" s="109" t="s">
        <v>693</v>
      </c>
      <c r="D256" s="95" t="s">
        <v>12</v>
      </c>
      <c r="E256" s="95" t="s">
        <v>694</v>
      </c>
      <c r="F256" s="54">
        <v>0</v>
      </c>
      <c r="G256" s="54">
        <v>0</v>
      </c>
      <c r="H256" s="54">
        <v>0</v>
      </c>
      <c r="I256" s="106"/>
      <c r="J256" s="159" t="s">
        <v>1776</v>
      </c>
    </row>
    <row r="257" spans="1:10" x14ac:dyDescent="0.2">
      <c r="A257" s="108">
        <v>227</v>
      </c>
      <c r="B257" s="95" t="s">
        <v>695</v>
      </c>
      <c r="C257" s="109" t="s">
        <v>696</v>
      </c>
      <c r="D257" s="95" t="s">
        <v>12</v>
      </c>
      <c r="E257" s="95" t="s">
        <v>697</v>
      </c>
      <c r="F257" s="54">
        <v>0</v>
      </c>
      <c r="G257" s="54">
        <v>0</v>
      </c>
      <c r="H257" s="54">
        <v>0</v>
      </c>
      <c r="I257" s="106"/>
      <c r="J257" s="159" t="s">
        <v>1790</v>
      </c>
    </row>
    <row r="258" spans="1:10" x14ac:dyDescent="0.2">
      <c r="A258" s="108">
        <v>228</v>
      </c>
      <c r="B258" s="95" t="s">
        <v>698</v>
      </c>
      <c r="C258" s="109" t="s">
        <v>699</v>
      </c>
      <c r="D258" s="95" t="s">
        <v>12</v>
      </c>
      <c r="E258" s="95" t="s">
        <v>700</v>
      </c>
      <c r="F258" s="54">
        <v>0</v>
      </c>
      <c r="G258" s="54">
        <v>0</v>
      </c>
      <c r="H258" s="54">
        <v>0</v>
      </c>
      <c r="I258" s="106"/>
      <c r="J258" s="159" t="s">
        <v>1790</v>
      </c>
    </row>
    <row r="259" spans="1:10" x14ac:dyDescent="0.2">
      <c r="A259" s="108">
        <v>229</v>
      </c>
      <c r="B259" s="95" t="s">
        <v>701</v>
      </c>
      <c r="C259" s="109" t="s">
        <v>702</v>
      </c>
      <c r="D259" s="95" t="s">
        <v>12</v>
      </c>
      <c r="E259" s="95" t="s">
        <v>596</v>
      </c>
      <c r="F259" s="54">
        <v>0</v>
      </c>
      <c r="G259" s="54">
        <v>0</v>
      </c>
      <c r="H259" s="54">
        <v>0</v>
      </c>
      <c r="I259" s="106"/>
      <c r="J259" s="159" t="s">
        <v>1776</v>
      </c>
    </row>
    <row r="260" spans="1:10" x14ac:dyDescent="0.2">
      <c r="A260" s="108">
        <v>230</v>
      </c>
      <c r="B260" s="95" t="s">
        <v>703</v>
      </c>
      <c r="C260" s="109" t="s">
        <v>704</v>
      </c>
      <c r="D260" s="95" t="s">
        <v>12</v>
      </c>
      <c r="E260" s="95" t="s">
        <v>705</v>
      </c>
      <c r="F260" s="54">
        <v>0</v>
      </c>
      <c r="G260" s="54">
        <v>0</v>
      </c>
      <c r="H260" s="54">
        <v>0</v>
      </c>
      <c r="I260" s="106"/>
      <c r="J260" s="159" t="s">
        <v>1776</v>
      </c>
    </row>
    <row r="261" spans="1:10" x14ac:dyDescent="0.2">
      <c r="A261" s="108">
        <v>231</v>
      </c>
      <c r="B261" s="95" t="s">
        <v>706</v>
      </c>
      <c r="C261" s="109" t="s">
        <v>707</v>
      </c>
      <c r="D261" s="95" t="s">
        <v>12</v>
      </c>
      <c r="E261" s="95" t="s">
        <v>708</v>
      </c>
      <c r="F261" s="54">
        <v>0</v>
      </c>
      <c r="G261" s="54">
        <v>0</v>
      </c>
      <c r="H261" s="54">
        <v>0</v>
      </c>
      <c r="I261" s="106"/>
      <c r="J261" s="159" t="s">
        <v>1790</v>
      </c>
    </row>
    <row r="262" spans="1:10" x14ac:dyDescent="0.2">
      <c r="A262" s="108">
        <v>232</v>
      </c>
      <c r="B262" s="95" t="s">
        <v>709</v>
      </c>
      <c r="C262" s="109" t="s">
        <v>710</v>
      </c>
      <c r="D262" s="95" t="s">
        <v>12</v>
      </c>
      <c r="E262" s="95" t="s">
        <v>711</v>
      </c>
      <c r="F262" s="54">
        <v>0</v>
      </c>
      <c r="G262" s="54">
        <v>0</v>
      </c>
      <c r="H262" s="54">
        <v>0</v>
      </c>
      <c r="I262" s="106"/>
      <c r="J262" s="159" t="s">
        <v>1776</v>
      </c>
    </row>
    <row r="263" spans="1:10" x14ac:dyDescent="0.2">
      <c r="A263" s="108">
        <v>233</v>
      </c>
      <c r="B263" s="95" t="s">
        <v>712</v>
      </c>
      <c r="C263" s="109" t="s">
        <v>713</v>
      </c>
      <c r="D263" s="95" t="s">
        <v>12</v>
      </c>
      <c r="E263" s="95" t="s">
        <v>714</v>
      </c>
      <c r="F263" s="54">
        <v>0</v>
      </c>
      <c r="G263" s="54">
        <v>0</v>
      </c>
      <c r="H263" s="54">
        <v>0</v>
      </c>
      <c r="I263" s="106"/>
      <c r="J263" s="159" t="s">
        <v>1776</v>
      </c>
    </row>
    <row r="264" spans="1:10" x14ac:dyDescent="0.2">
      <c r="A264" s="108">
        <v>234</v>
      </c>
      <c r="B264" s="95" t="s">
        <v>715</v>
      </c>
      <c r="C264" s="109" t="s">
        <v>716</v>
      </c>
      <c r="D264" s="95" t="s">
        <v>12</v>
      </c>
      <c r="E264" s="95" t="s">
        <v>717</v>
      </c>
      <c r="F264" s="54">
        <v>0</v>
      </c>
      <c r="G264" s="54">
        <v>0</v>
      </c>
      <c r="H264" s="54">
        <v>0</v>
      </c>
      <c r="I264" s="106"/>
      <c r="J264" s="159" t="s">
        <v>1790</v>
      </c>
    </row>
    <row r="265" spans="1:10" x14ac:dyDescent="0.2">
      <c r="A265" s="108">
        <v>235</v>
      </c>
      <c r="B265" s="95" t="s">
        <v>718</v>
      </c>
      <c r="C265" s="109" t="s">
        <v>719</v>
      </c>
      <c r="D265" s="95" t="s">
        <v>12</v>
      </c>
      <c r="E265" s="95" t="s">
        <v>720</v>
      </c>
      <c r="F265" s="54">
        <v>0</v>
      </c>
      <c r="G265" s="54">
        <v>0</v>
      </c>
      <c r="H265" s="54">
        <v>0</v>
      </c>
      <c r="I265" s="106"/>
      <c r="J265" s="159" t="s">
        <v>1776</v>
      </c>
    </row>
    <row r="266" spans="1:10" x14ac:dyDescent="0.2">
      <c r="A266" s="108">
        <v>236</v>
      </c>
      <c r="B266" s="95" t="s">
        <v>721</v>
      </c>
      <c r="C266" s="109" t="s">
        <v>722</v>
      </c>
      <c r="D266" s="95" t="s">
        <v>12</v>
      </c>
      <c r="E266" s="95" t="s">
        <v>723</v>
      </c>
      <c r="F266" s="54">
        <v>0</v>
      </c>
      <c r="G266" s="54">
        <v>0</v>
      </c>
      <c r="H266" s="54">
        <v>0</v>
      </c>
      <c r="I266" s="106"/>
      <c r="J266" s="159" t="s">
        <v>1776</v>
      </c>
    </row>
    <row r="267" spans="1:10" x14ac:dyDescent="0.2">
      <c r="A267" s="108">
        <v>237</v>
      </c>
      <c r="B267" s="95" t="s">
        <v>724</v>
      </c>
      <c r="C267" s="109" t="s">
        <v>725</v>
      </c>
      <c r="D267" s="95" t="s">
        <v>12</v>
      </c>
      <c r="E267" s="95" t="s">
        <v>726</v>
      </c>
      <c r="F267" s="54">
        <v>0</v>
      </c>
      <c r="G267" s="54">
        <v>0</v>
      </c>
      <c r="H267" s="54">
        <v>0</v>
      </c>
      <c r="I267" s="106"/>
      <c r="J267" s="159" t="s">
        <v>1790</v>
      </c>
    </row>
    <row r="268" spans="1:10" x14ac:dyDescent="0.2">
      <c r="A268" s="108">
        <v>238</v>
      </c>
      <c r="B268" s="95" t="s">
        <v>727</v>
      </c>
      <c r="C268" s="109" t="s">
        <v>728</v>
      </c>
      <c r="D268" s="95" t="s">
        <v>12</v>
      </c>
      <c r="E268" s="95" t="s">
        <v>729</v>
      </c>
      <c r="F268" s="54">
        <v>0</v>
      </c>
      <c r="G268" s="54">
        <v>0</v>
      </c>
      <c r="H268" s="54">
        <v>0</v>
      </c>
      <c r="I268" s="106"/>
      <c r="J268" s="159" t="s">
        <v>1776</v>
      </c>
    </row>
    <row r="269" spans="1:10" x14ac:dyDescent="0.2">
      <c r="A269" s="108">
        <v>239</v>
      </c>
      <c r="B269" s="95" t="s">
        <v>730</v>
      </c>
      <c r="C269" s="109" t="s">
        <v>731</v>
      </c>
      <c r="D269" s="95" t="s">
        <v>12</v>
      </c>
      <c r="E269" s="95" t="s">
        <v>1713</v>
      </c>
      <c r="F269" s="54">
        <v>0</v>
      </c>
      <c r="G269" s="54">
        <v>0</v>
      </c>
      <c r="H269" s="54">
        <v>0</v>
      </c>
      <c r="I269" s="106"/>
      <c r="J269" s="159" t="s">
        <v>1776</v>
      </c>
    </row>
    <row r="270" spans="1:10" x14ac:dyDescent="0.2">
      <c r="A270" s="108">
        <v>240</v>
      </c>
      <c r="B270" s="95" t="s">
        <v>732</v>
      </c>
      <c r="C270" s="109" t="s">
        <v>733</v>
      </c>
      <c r="D270" s="95" t="s">
        <v>12</v>
      </c>
      <c r="E270" s="95" t="s">
        <v>289</v>
      </c>
      <c r="F270" s="54">
        <v>0</v>
      </c>
      <c r="G270" s="54">
        <v>0</v>
      </c>
      <c r="H270" s="54">
        <v>0</v>
      </c>
      <c r="I270" s="106"/>
      <c r="J270" s="159" t="s">
        <v>1776</v>
      </c>
    </row>
    <row r="271" spans="1:10" x14ac:dyDescent="0.2">
      <c r="A271" s="108">
        <v>241</v>
      </c>
      <c r="B271" s="95" t="s">
        <v>734</v>
      </c>
      <c r="C271" s="109" t="s">
        <v>735</v>
      </c>
      <c r="D271" s="95" t="s">
        <v>12</v>
      </c>
      <c r="E271" s="95" t="s">
        <v>736</v>
      </c>
      <c r="F271" s="54">
        <v>0</v>
      </c>
      <c r="G271" s="54">
        <v>0</v>
      </c>
      <c r="H271" s="54">
        <v>0</v>
      </c>
      <c r="I271" s="106"/>
      <c r="J271" s="159" t="s">
        <v>1776</v>
      </c>
    </row>
    <row r="272" spans="1:10" x14ac:dyDescent="0.2">
      <c r="A272" s="108">
        <v>242</v>
      </c>
      <c r="B272" s="95" t="s">
        <v>737</v>
      </c>
      <c r="C272" s="109" t="s">
        <v>738</v>
      </c>
      <c r="D272" s="95" t="s">
        <v>12</v>
      </c>
      <c r="E272" s="95" t="s">
        <v>739</v>
      </c>
      <c r="F272" s="54">
        <v>0</v>
      </c>
      <c r="G272" s="54">
        <v>0</v>
      </c>
      <c r="H272" s="54">
        <v>0</v>
      </c>
      <c r="I272" s="106"/>
      <c r="J272" s="159" t="s">
        <v>1790</v>
      </c>
    </row>
    <row r="273" spans="1:10" x14ac:dyDescent="0.2">
      <c r="A273" s="108">
        <v>243</v>
      </c>
      <c r="B273" s="95" t="s">
        <v>740</v>
      </c>
      <c r="C273" s="109" t="s">
        <v>741</v>
      </c>
      <c r="D273" s="95" t="s">
        <v>12</v>
      </c>
      <c r="E273" s="95" t="s">
        <v>742</v>
      </c>
      <c r="F273" s="54">
        <v>0</v>
      </c>
      <c r="G273" s="54">
        <v>0</v>
      </c>
      <c r="H273" s="54">
        <v>0</v>
      </c>
      <c r="I273" s="106"/>
      <c r="J273" s="159" t="s">
        <v>1776</v>
      </c>
    </row>
    <row r="274" spans="1:10" x14ac:dyDescent="0.2">
      <c r="A274" s="108">
        <v>244</v>
      </c>
      <c r="B274" s="95" t="s">
        <v>743</v>
      </c>
      <c r="C274" s="109" t="s">
        <v>744</v>
      </c>
      <c r="D274" s="95" t="s">
        <v>12</v>
      </c>
      <c r="E274" s="95" t="s">
        <v>745</v>
      </c>
      <c r="F274" s="54">
        <v>0</v>
      </c>
      <c r="G274" s="54">
        <v>0</v>
      </c>
      <c r="H274" s="54">
        <v>0</v>
      </c>
      <c r="I274" s="106"/>
      <c r="J274" s="159" t="s">
        <v>1790</v>
      </c>
    </row>
    <row r="275" spans="1:10" x14ac:dyDescent="0.2">
      <c r="A275" s="108">
        <v>245</v>
      </c>
      <c r="B275" s="95" t="s">
        <v>746</v>
      </c>
      <c r="C275" s="109" t="s">
        <v>747</v>
      </c>
      <c r="D275" s="95" t="s">
        <v>12</v>
      </c>
      <c r="E275" s="95" t="s">
        <v>748</v>
      </c>
      <c r="F275" s="54">
        <v>0</v>
      </c>
      <c r="G275" s="54">
        <v>0</v>
      </c>
      <c r="H275" s="54">
        <v>0</v>
      </c>
      <c r="I275" s="106"/>
      <c r="J275" s="159" t="s">
        <v>1776</v>
      </c>
    </row>
    <row r="276" spans="1:10" x14ac:dyDescent="0.2">
      <c r="A276" s="108">
        <v>246</v>
      </c>
      <c r="B276" s="95" t="s">
        <v>749</v>
      </c>
      <c r="C276" s="109" t="s">
        <v>750</v>
      </c>
      <c r="D276" s="95" t="s">
        <v>12</v>
      </c>
      <c r="E276" s="95" t="s">
        <v>751</v>
      </c>
      <c r="F276" s="54">
        <v>0</v>
      </c>
      <c r="G276" s="54">
        <v>0</v>
      </c>
      <c r="H276" s="54">
        <v>0</v>
      </c>
      <c r="I276" s="106"/>
      <c r="J276" s="159" t="s">
        <v>1776</v>
      </c>
    </row>
    <row r="277" spans="1:10" x14ac:dyDescent="0.2">
      <c r="A277" s="108">
        <v>247</v>
      </c>
      <c r="B277" s="95" t="s">
        <v>752</v>
      </c>
      <c r="C277" s="109" t="s">
        <v>753</v>
      </c>
      <c r="D277" s="95" t="s">
        <v>13</v>
      </c>
      <c r="E277" s="95" t="s">
        <v>754</v>
      </c>
      <c r="F277" s="54">
        <v>0</v>
      </c>
      <c r="G277" s="54">
        <v>0</v>
      </c>
      <c r="H277" s="54">
        <v>0</v>
      </c>
      <c r="I277" s="106"/>
      <c r="J277" s="159" t="s">
        <v>1776</v>
      </c>
    </row>
    <row r="278" spans="1:10" x14ac:dyDescent="0.2">
      <c r="A278" s="108">
        <v>248</v>
      </c>
      <c r="B278" s="95" t="s">
        <v>755</v>
      </c>
      <c r="C278" s="109" t="s">
        <v>756</v>
      </c>
      <c r="D278" s="95" t="s">
        <v>13</v>
      </c>
      <c r="E278" s="95" t="s">
        <v>757</v>
      </c>
      <c r="F278" s="54">
        <v>0</v>
      </c>
      <c r="G278" s="54">
        <v>0</v>
      </c>
      <c r="H278" s="54">
        <v>0</v>
      </c>
      <c r="I278" s="106"/>
      <c r="J278" s="159" t="s">
        <v>1777</v>
      </c>
    </row>
    <row r="279" spans="1:10" x14ac:dyDescent="0.2">
      <c r="A279" s="108">
        <v>249</v>
      </c>
      <c r="B279" s="95" t="s">
        <v>758</v>
      </c>
      <c r="C279" s="109" t="s">
        <v>759</v>
      </c>
      <c r="D279" s="95" t="s">
        <v>13</v>
      </c>
      <c r="E279" s="95" t="s">
        <v>760</v>
      </c>
      <c r="F279" s="54">
        <v>0</v>
      </c>
      <c r="G279" s="54">
        <v>0</v>
      </c>
      <c r="H279" s="54">
        <v>0</v>
      </c>
      <c r="I279" s="106"/>
      <c r="J279" s="159" t="s">
        <v>1776</v>
      </c>
    </row>
    <row r="280" spans="1:10" x14ac:dyDescent="0.2">
      <c r="A280" s="108">
        <v>250</v>
      </c>
      <c r="B280" s="95" t="s">
        <v>761</v>
      </c>
      <c r="C280" s="109" t="s">
        <v>762</v>
      </c>
      <c r="D280" s="95" t="s">
        <v>13</v>
      </c>
      <c r="E280" s="95" t="s">
        <v>763</v>
      </c>
      <c r="F280" s="54">
        <v>0</v>
      </c>
      <c r="G280" s="54">
        <v>0</v>
      </c>
      <c r="H280" s="54">
        <v>0</v>
      </c>
      <c r="I280" s="106"/>
      <c r="J280" s="159" t="s">
        <v>1776</v>
      </c>
    </row>
    <row r="281" spans="1:10" x14ac:dyDescent="0.2">
      <c r="A281" s="108">
        <v>251</v>
      </c>
      <c r="B281" s="95" t="s">
        <v>764</v>
      </c>
      <c r="C281" s="109" t="s">
        <v>765</v>
      </c>
      <c r="D281" s="95" t="s">
        <v>13</v>
      </c>
      <c r="E281" s="95" t="s">
        <v>766</v>
      </c>
      <c r="F281" s="54">
        <v>0</v>
      </c>
      <c r="G281" s="54">
        <v>0</v>
      </c>
      <c r="H281" s="54">
        <v>0</v>
      </c>
      <c r="I281" s="106"/>
      <c r="J281" s="159" t="s">
        <v>1777</v>
      </c>
    </row>
    <row r="282" spans="1:10" x14ac:dyDescent="0.2">
      <c r="A282" s="108">
        <v>252</v>
      </c>
      <c r="B282" s="95" t="s">
        <v>767</v>
      </c>
      <c r="C282" s="109" t="s">
        <v>768</v>
      </c>
      <c r="D282" s="95" t="s">
        <v>13</v>
      </c>
      <c r="E282" s="95" t="s">
        <v>769</v>
      </c>
      <c r="F282" s="54">
        <v>19600</v>
      </c>
      <c r="G282" s="54">
        <v>19600</v>
      </c>
      <c r="H282" s="54">
        <v>0</v>
      </c>
      <c r="I282" s="106"/>
      <c r="J282" s="159" t="s">
        <v>1776</v>
      </c>
    </row>
    <row r="283" spans="1:10" x14ac:dyDescent="0.2">
      <c r="A283" s="108">
        <v>253</v>
      </c>
      <c r="B283" s="95" t="s">
        <v>770</v>
      </c>
      <c r="C283" s="109" t="s">
        <v>771</v>
      </c>
      <c r="D283" s="95" t="s">
        <v>13</v>
      </c>
      <c r="E283" s="95" t="s">
        <v>772</v>
      </c>
      <c r="F283" s="54">
        <v>0</v>
      </c>
      <c r="G283" s="54">
        <v>0</v>
      </c>
      <c r="H283" s="54">
        <v>0</v>
      </c>
      <c r="I283" s="106"/>
      <c r="J283" s="159" t="s">
        <v>1776</v>
      </c>
    </row>
    <row r="284" spans="1:10" x14ac:dyDescent="0.2">
      <c r="A284" s="108">
        <v>254</v>
      </c>
      <c r="B284" s="95" t="s">
        <v>773</v>
      </c>
      <c r="C284" s="109" t="s">
        <v>774</v>
      </c>
      <c r="D284" s="95" t="s">
        <v>13</v>
      </c>
      <c r="E284" s="95" t="s">
        <v>775</v>
      </c>
      <c r="F284" s="54">
        <v>0</v>
      </c>
      <c r="G284" s="54">
        <v>0</v>
      </c>
      <c r="H284" s="54">
        <v>0</v>
      </c>
      <c r="I284" s="106"/>
      <c r="J284" s="159" t="s">
        <v>1790</v>
      </c>
    </row>
    <row r="285" spans="1:10" x14ac:dyDescent="0.2">
      <c r="A285" s="108">
        <v>255</v>
      </c>
      <c r="B285" s="95" t="s">
        <v>776</v>
      </c>
      <c r="C285" s="109" t="s">
        <v>777</v>
      </c>
      <c r="D285" s="95" t="s">
        <v>13</v>
      </c>
      <c r="E285" s="95" t="s">
        <v>778</v>
      </c>
      <c r="F285" s="54">
        <v>0</v>
      </c>
      <c r="G285" s="54">
        <v>0</v>
      </c>
      <c r="H285" s="54">
        <v>0</v>
      </c>
      <c r="I285" s="106"/>
      <c r="J285" s="159" t="s">
        <v>1776</v>
      </c>
    </row>
    <row r="286" spans="1:10" x14ac:dyDescent="0.2">
      <c r="A286" s="108">
        <v>256</v>
      </c>
      <c r="B286" s="95" t="s">
        <v>779</v>
      </c>
      <c r="C286" s="109" t="s">
        <v>780</v>
      </c>
      <c r="D286" s="95" t="s">
        <v>13</v>
      </c>
      <c r="E286" s="95" t="s">
        <v>781</v>
      </c>
      <c r="F286" s="54">
        <v>0</v>
      </c>
      <c r="G286" s="54">
        <v>0</v>
      </c>
      <c r="H286" s="54">
        <v>0</v>
      </c>
      <c r="I286" s="106"/>
      <c r="J286" s="159" t="s">
        <v>1790</v>
      </c>
    </row>
    <row r="287" spans="1:10" x14ac:dyDescent="0.2">
      <c r="A287" s="108">
        <v>257</v>
      </c>
      <c r="B287" s="95" t="s">
        <v>782</v>
      </c>
      <c r="C287" s="109" t="s">
        <v>783</v>
      </c>
      <c r="D287" s="95" t="s">
        <v>13</v>
      </c>
      <c r="E287" s="95" t="s">
        <v>784</v>
      </c>
      <c r="F287" s="54">
        <v>0</v>
      </c>
      <c r="G287" s="54">
        <v>0</v>
      </c>
      <c r="H287" s="54">
        <v>0</v>
      </c>
      <c r="I287" s="106"/>
      <c r="J287" s="159" t="s">
        <v>1790</v>
      </c>
    </row>
    <row r="288" spans="1:10" x14ac:dyDescent="0.2">
      <c r="A288" s="108">
        <v>258</v>
      </c>
      <c r="B288" s="95" t="s">
        <v>785</v>
      </c>
      <c r="C288" s="109" t="s">
        <v>786</v>
      </c>
      <c r="D288" s="95" t="s">
        <v>13</v>
      </c>
      <c r="E288" s="95" t="s">
        <v>787</v>
      </c>
      <c r="F288" s="54">
        <v>0</v>
      </c>
      <c r="G288" s="54">
        <v>0</v>
      </c>
      <c r="H288" s="54">
        <v>0</v>
      </c>
      <c r="I288" s="106"/>
      <c r="J288" s="159" t="s">
        <v>1776</v>
      </c>
    </row>
    <row r="289" spans="1:10" x14ac:dyDescent="0.2">
      <c r="A289" s="108">
        <v>259</v>
      </c>
      <c r="B289" s="95" t="s">
        <v>788</v>
      </c>
      <c r="C289" s="109" t="s">
        <v>789</v>
      </c>
      <c r="D289" s="95" t="s">
        <v>14</v>
      </c>
      <c r="E289" s="95" t="s">
        <v>790</v>
      </c>
      <c r="F289" s="54">
        <v>0</v>
      </c>
      <c r="G289" s="54">
        <v>0</v>
      </c>
      <c r="H289" s="54">
        <v>0</v>
      </c>
      <c r="I289" s="106"/>
      <c r="J289" s="159" t="s">
        <v>1776</v>
      </c>
    </row>
    <row r="290" spans="1:10" x14ac:dyDescent="0.2">
      <c r="A290" s="108">
        <v>260</v>
      </c>
      <c r="B290" s="95" t="s">
        <v>791</v>
      </c>
      <c r="C290" s="109" t="s">
        <v>792</v>
      </c>
      <c r="D290" s="95" t="s">
        <v>14</v>
      </c>
      <c r="E290" s="95" t="s">
        <v>793</v>
      </c>
      <c r="F290" s="54">
        <v>0</v>
      </c>
      <c r="G290" s="54">
        <v>0</v>
      </c>
      <c r="H290" s="54">
        <v>0</v>
      </c>
      <c r="I290" s="106"/>
      <c r="J290" s="159" t="s">
        <v>1776</v>
      </c>
    </row>
    <row r="291" spans="1:10" x14ac:dyDescent="0.2">
      <c r="A291" s="108">
        <v>261</v>
      </c>
      <c r="B291" s="95" t="s">
        <v>794</v>
      </c>
      <c r="C291" s="109" t="s">
        <v>795</v>
      </c>
      <c r="D291" s="95" t="s">
        <v>14</v>
      </c>
      <c r="E291" s="95" t="s">
        <v>796</v>
      </c>
      <c r="F291" s="54">
        <v>0</v>
      </c>
      <c r="G291" s="54">
        <v>0</v>
      </c>
      <c r="H291" s="54">
        <v>0</v>
      </c>
      <c r="I291" s="106"/>
      <c r="J291" s="159" t="s">
        <v>1776</v>
      </c>
    </row>
    <row r="292" spans="1:10" x14ac:dyDescent="0.2">
      <c r="A292" s="108">
        <v>262</v>
      </c>
      <c r="B292" s="95" t="s">
        <v>797</v>
      </c>
      <c r="C292" s="109" t="s">
        <v>798</v>
      </c>
      <c r="D292" s="95" t="s">
        <v>14</v>
      </c>
      <c r="E292" s="95" t="s">
        <v>799</v>
      </c>
      <c r="F292" s="54">
        <v>0</v>
      </c>
      <c r="G292" s="54">
        <v>0</v>
      </c>
      <c r="H292" s="54">
        <v>0</v>
      </c>
      <c r="I292" s="106"/>
      <c r="J292" s="159" t="s">
        <v>1776</v>
      </c>
    </row>
    <row r="293" spans="1:10" x14ac:dyDescent="0.2">
      <c r="A293" s="108">
        <v>263</v>
      </c>
      <c r="B293" s="95" t="s">
        <v>800</v>
      </c>
      <c r="C293" s="109" t="s">
        <v>801</v>
      </c>
      <c r="D293" s="95" t="s">
        <v>14</v>
      </c>
      <c r="E293" s="95" t="s">
        <v>802</v>
      </c>
      <c r="F293" s="54">
        <v>0</v>
      </c>
      <c r="G293" s="54">
        <v>0</v>
      </c>
      <c r="H293" s="54">
        <v>0</v>
      </c>
      <c r="I293" s="106"/>
      <c r="J293" s="159" t="s">
        <v>1776</v>
      </c>
    </row>
    <row r="294" spans="1:10" x14ac:dyDescent="0.2">
      <c r="A294" s="108">
        <v>264</v>
      </c>
      <c r="B294" s="95" t="s">
        <v>803</v>
      </c>
      <c r="C294" s="109" t="s">
        <v>804</v>
      </c>
      <c r="D294" s="95" t="s">
        <v>14</v>
      </c>
      <c r="E294" s="95" t="s">
        <v>805</v>
      </c>
      <c r="F294" s="54">
        <v>0</v>
      </c>
      <c r="G294" s="54">
        <v>0</v>
      </c>
      <c r="H294" s="54">
        <v>0</v>
      </c>
      <c r="I294" s="106"/>
      <c r="J294" s="159" t="s">
        <v>1776</v>
      </c>
    </row>
    <row r="295" spans="1:10" x14ac:dyDescent="0.2">
      <c r="A295" s="108">
        <v>265</v>
      </c>
      <c r="B295" s="95" t="s">
        <v>806</v>
      </c>
      <c r="C295" s="109" t="s">
        <v>807</v>
      </c>
      <c r="D295" s="95" t="s">
        <v>14</v>
      </c>
      <c r="E295" s="95" t="s">
        <v>808</v>
      </c>
      <c r="F295" s="54">
        <v>0</v>
      </c>
      <c r="G295" s="54">
        <v>0</v>
      </c>
      <c r="H295" s="54">
        <v>0</v>
      </c>
      <c r="I295" s="106"/>
      <c r="J295" s="159" t="s">
        <v>1790</v>
      </c>
    </row>
    <row r="296" spans="1:10" x14ac:dyDescent="0.2">
      <c r="A296" s="108">
        <v>266</v>
      </c>
      <c r="B296" s="95" t="s">
        <v>809</v>
      </c>
      <c r="C296" s="109" t="s">
        <v>810</v>
      </c>
      <c r="D296" s="95" t="s">
        <v>14</v>
      </c>
      <c r="E296" s="95" t="s">
        <v>811</v>
      </c>
      <c r="F296" s="54">
        <v>0</v>
      </c>
      <c r="G296" s="54">
        <v>0</v>
      </c>
      <c r="H296" s="54">
        <v>0</v>
      </c>
      <c r="I296" s="106"/>
      <c r="J296" s="159" t="s">
        <v>1776</v>
      </c>
    </row>
    <row r="297" spans="1:10" x14ac:dyDescent="0.2">
      <c r="A297" s="108">
        <v>267</v>
      </c>
      <c r="B297" s="95" t="s">
        <v>812</v>
      </c>
      <c r="C297" s="109" t="s">
        <v>813</v>
      </c>
      <c r="D297" s="95" t="s">
        <v>14</v>
      </c>
      <c r="E297" s="95" t="s">
        <v>814</v>
      </c>
      <c r="F297" s="54">
        <v>0</v>
      </c>
      <c r="G297" s="54">
        <v>0</v>
      </c>
      <c r="H297" s="54">
        <v>0</v>
      </c>
      <c r="I297" s="106"/>
      <c r="J297" s="159" t="s">
        <v>1776</v>
      </c>
    </row>
    <row r="298" spans="1:10" x14ac:dyDescent="0.2">
      <c r="A298" s="108">
        <v>268</v>
      </c>
      <c r="B298" s="95" t="s">
        <v>815</v>
      </c>
      <c r="C298" s="109" t="s">
        <v>816</v>
      </c>
      <c r="D298" s="95" t="s">
        <v>14</v>
      </c>
      <c r="E298" s="95" t="s">
        <v>697</v>
      </c>
      <c r="F298" s="54">
        <v>0</v>
      </c>
      <c r="G298" s="54">
        <v>0</v>
      </c>
      <c r="H298" s="54">
        <v>0</v>
      </c>
      <c r="I298" s="106"/>
      <c r="J298" s="159" t="s">
        <v>1790</v>
      </c>
    </row>
    <row r="299" spans="1:10" x14ac:dyDescent="0.2">
      <c r="A299" s="108">
        <v>269</v>
      </c>
      <c r="B299" s="95" t="s">
        <v>817</v>
      </c>
      <c r="C299" s="109" t="s">
        <v>818</v>
      </c>
      <c r="D299" s="95" t="s">
        <v>14</v>
      </c>
      <c r="E299" s="95" t="s">
        <v>819</v>
      </c>
      <c r="F299" s="54">
        <v>0</v>
      </c>
      <c r="G299" s="54">
        <v>0</v>
      </c>
      <c r="H299" s="54">
        <v>0</v>
      </c>
      <c r="I299" s="106"/>
      <c r="J299" s="159" t="s">
        <v>1776</v>
      </c>
    </row>
    <row r="300" spans="1:10" x14ac:dyDescent="0.2">
      <c r="A300" s="108">
        <v>270</v>
      </c>
      <c r="B300" s="95" t="s">
        <v>820</v>
      </c>
      <c r="C300" s="109" t="s">
        <v>821</v>
      </c>
      <c r="D300" s="95" t="s">
        <v>14</v>
      </c>
      <c r="E300" s="95" t="s">
        <v>822</v>
      </c>
      <c r="F300" s="54">
        <v>0</v>
      </c>
      <c r="G300" s="54">
        <v>0</v>
      </c>
      <c r="H300" s="54">
        <v>0</v>
      </c>
      <c r="I300" s="106"/>
      <c r="J300" s="159" t="s">
        <v>1776</v>
      </c>
    </row>
    <row r="301" spans="1:10" x14ac:dyDescent="0.2">
      <c r="A301" s="108">
        <v>271</v>
      </c>
      <c r="B301" s="95" t="s">
        <v>823</v>
      </c>
      <c r="C301" s="109" t="s">
        <v>824</v>
      </c>
      <c r="D301" s="95" t="s">
        <v>14</v>
      </c>
      <c r="E301" s="95" t="s">
        <v>825</v>
      </c>
      <c r="F301" s="54">
        <v>0</v>
      </c>
      <c r="G301" s="54">
        <v>0</v>
      </c>
      <c r="H301" s="54">
        <v>0</v>
      </c>
      <c r="I301" s="106"/>
      <c r="J301" s="159" t="s">
        <v>1776</v>
      </c>
    </row>
    <row r="302" spans="1:10" x14ac:dyDescent="0.2">
      <c r="A302" s="108">
        <v>272</v>
      </c>
      <c r="B302" s="95" t="s">
        <v>826</v>
      </c>
      <c r="C302" s="109" t="s">
        <v>827</v>
      </c>
      <c r="D302" s="95" t="s">
        <v>14</v>
      </c>
      <c r="E302" s="95" t="s">
        <v>828</v>
      </c>
      <c r="F302" s="54">
        <v>0</v>
      </c>
      <c r="G302" s="54">
        <v>0</v>
      </c>
      <c r="H302" s="54">
        <v>0</v>
      </c>
      <c r="I302" s="106"/>
      <c r="J302" s="159" t="s">
        <v>1776</v>
      </c>
    </row>
    <row r="303" spans="1:10" x14ac:dyDescent="0.2">
      <c r="A303" s="108">
        <v>273</v>
      </c>
      <c r="B303" s="95" t="s">
        <v>829</v>
      </c>
      <c r="C303" s="109" t="s">
        <v>830</v>
      </c>
      <c r="D303" s="95" t="s">
        <v>14</v>
      </c>
      <c r="E303" s="95" t="s">
        <v>831</v>
      </c>
      <c r="F303" s="54">
        <v>0</v>
      </c>
      <c r="G303" s="54">
        <v>0</v>
      </c>
      <c r="H303" s="54">
        <v>0</v>
      </c>
      <c r="I303" s="106"/>
      <c r="J303" s="159" t="s">
        <v>1776</v>
      </c>
    </row>
    <row r="304" spans="1:10" x14ac:dyDescent="0.2">
      <c r="A304" s="108">
        <v>274</v>
      </c>
      <c r="B304" s="95" t="s">
        <v>832</v>
      </c>
      <c r="C304" s="109" t="s">
        <v>833</v>
      </c>
      <c r="D304" s="95" t="s">
        <v>14</v>
      </c>
      <c r="E304" s="95" t="s">
        <v>834</v>
      </c>
      <c r="F304" s="54">
        <v>0</v>
      </c>
      <c r="G304" s="54">
        <v>0</v>
      </c>
      <c r="H304" s="54">
        <v>0</v>
      </c>
      <c r="I304" s="106"/>
      <c r="J304" s="159" t="s">
        <v>1776</v>
      </c>
    </row>
    <row r="305" spans="1:10" x14ac:dyDescent="0.2">
      <c r="A305" s="108">
        <v>275</v>
      </c>
      <c r="B305" s="95" t="s">
        <v>835</v>
      </c>
      <c r="C305" s="109" t="s">
        <v>836</v>
      </c>
      <c r="D305" s="95" t="s">
        <v>14</v>
      </c>
      <c r="E305" s="95" t="s">
        <v>837</v>
      </c>
      <c r="F305" s="54">
        <v>0</v>
      </c>
      <c r="G305" s="54">
        <v>0</v>
      </c>
      <c r="H305" s="54">
        <v>0</v>
      </c>
      <c r="I305" s="106"/>
      <c r="J305" s="159" t="s">
        <v>1776</v>
      </c>
    </row>
    <row r="306" spans="1:10" x14ac:dyDescent="0.2">
      <c r="A306" s="108">
        <v>276</v>
      </c>
      <c r="B306" s="95" t="s">
        <v>838</v>
      </c>
      <c r="C306" s="109" t="s">
        <v>839</v>
      </c>
      <c r="D306" s="95" t="s">
        <v>14</v>
      </c>
      <c r="E306" s="95" t="s">
        <v>840</v>
      </c>
      <c r="F306" s="54">
        <v>0</v>
      </c>
      <c r="G306" s="54">
        <v>0</v>
      </c>
      <c r="H306" s="54">
        <v>0</v>
      </c>
      <c r="I306" s="106"/>
      <c r="J306" s="159" t="s">
        <v>1776</v>
      </c>
    </row>
    <row r="307" spans="1:10" x14ac:dyDescent="0.2">
      <c r="A307" s="108">
        <v>277</v>
      </c>
      <c r="B307" s="95" t="s">
        <v>841</v>
      </c>
      <c r="C307" s="109" t="s">
        <v>842</v>
      </c>
      <c r="D307" s="95" t="s">
        <v>14</v>
      </c>
      <c r="E307" s="95" t="s">
        <v>843</v>
      </c>
      <c r="F307" s="54">
        <v>0</v>
      </c>
      <c r="G307" s="54">
        <v>0</v>
      </c>
      <c r="H307" s="54">
        <v>0</v>
      </c>
      <c r="I307" s="106"/>
      <c r="J307" s="159" t="s">
        <v>1776</v>
      </c>
    </row>
    <row r="308" spans="1:10" x14ac:dyDescent="0.2">
      <c r="A308" s="108">
        <v>278</v>
      </c>
      <c r="B308" s="95" t="s">
        <v>844</v>
      </c>
      <c r="C308" s="109" t="s">
        <v>845</v>
      </c>
      <c r="D308" s="95" t="s">
        <v>14</v>
      </c>
      <c r="E308" s="95" t="s">
        <v>846</v>
      </c>
      <c r="F308" s="54">
        <v>0</v>
      </c>
      <c r="G308" s="54">
        <v>0</v>
      </c>
      <c r="H308" s="54">
        <v>0</v>
      </c>
      <c r="I308" s="106"/>
      <c r="J308" s="159" t="s">
        <v>1776</v>
      </c>
    </row>
    <row r="309" spans="1:10" x14ac:dyDescent="0.2">
      <c r="A309" s="108">
        <v>279</v>
      </c>
      <c r="B309" s="95" t="s">
        <v>847</v>
      </c>
      <c r="C309" s="109" t="s">
        <v>848</v>
      </c>
      <c r="D309" s="95" t="s">
        <v>14</v>
      </c>
      <c r="E309" s="95" t="s">
        <v>849</v>
      </c>
      <c r="F309" s="54">
        <v>128243</v>
      </c>
      <c r="G309" s="54">
        <v>128243</v>
      </c>
      <c r="H309" s="54">
        <v>0</v>
      </c>
      <c r="I309" s="106"/>
      <c r="J309" s="159" t="s">
        <v>1790</v>
      </c>
    </row>
    <row r="310" spans="1:10" x14ac:dyDescent="0.2">
      <c r="A310" s="108">
        <v>280</v>
      </c>
      <c r="B310" s="95" t="s">
        <v>850</v>
      </c>
      <c r="C310" s="109" t="s">
        <v>851</v>
      </c>
      <c r="D310" s="95" t="s">
        <v>14</v>
      </c>
      <c r="E310" s="95" t="s">
        <v>852</v>
      </c>
      <c r="F310" s="54">
        <v>0</v>
      </c>
      <c r="G310" s="54">
        <v>0</v>
      </c>
      <c r="H310" s="54">
        <v>0</v>
      </c>
      <c r="I310" s="106"/>
      <c r="J310" s="159" t="s">
        <v>1776</v>
      </c>
    </row>
    <row r="311" spans="1:10" x14ac:dyDescent="0.2">
      <c r="A311" s="108">
        <v>281</v>
      </c>
      <c r="B311" s="95" t="s">
        <v>853</v>
      </c>
      <c r="C311" s="109" t="s">
        <v>854</v>
      </c>
      <c r="D311" s="95" t="s">
        <v>14</v>
      </c>
      <c r="E311" s="95" t="s">
        <v>855</v>
      </c>
      <c r="F311" s="54">
        <v>0</v>
      </c>
      <c r="G311" s="54">
        <v>0</v>
      </c>
      <c r="H311" s="54">
        <v>0</v>
      </c>
      <c r="I311" s="106"/>
      <c r="J311" s="159" t="s">
        <v>1776</v>
      </c>
    </row>
    <row r="312" spans="1:10" x14ac:dyDescent="0.2">
      <c r="A312" s="108">
        <v>282</v>
      </c>
      <c r="B312" s="95" t="s">
        <v>856</v>
      </c>
      <c r="C312" s="109" t="s">
        <v>857</v>
      </c>
      <c r="D312" s="95" t="s">
        <v>14</v>
      </c>
      <c r="E312" s="95" t="s">
        <v>858</v>
      </c>
      <c r="F312" s="54">
        <v>0</v>
      </c>
      <c r="G312" s="54">
        <v>0</v>
      </c>
      <c r="H312" s="54">
        <v>0</v>
      </c>
      <c r="I312" s="106"/>
      <c r="J312" s="159" t="s">
        <v>1776</v>
      </c>
    </row>
    <row r="313" spans="1:10" x14ac:dyDescent="0.2">
      <c r="A313" s="108">
        <v>283</v>
      </c>
      <c r="B313" s="95" t="s">
        <v>859</v>
      </c>
      <c r="C313" s="109" t="s">
        <v>860</v>
      </c>
      <c r="D313" s="95" t="s">
        <v>14</v>
      </c>
      <c r="E313" s="95" t="s">
        <v>861</v>
      </c>
      <c r="F313" s="54">
        <v>0</v>
      </c>
      <c r="G313" s="54">
        <v>0</v>
      </c>
      <c r="H313" s="54">
        <v>0</v>
      </c>
      <c r="I313" s="106"/>
      <c r="J313" s="159" t="s">
        <v>1776</v>
      </c>
    </row>
    <row r="314" spans="1:10" x14ac:dyDescent="0.2">
      <c r="A314" s="108">
        <v>284</v>
      </c>
      <c r="B314" s="95" t="s">
        <v>862</v>
      </c>
      <c r="C314" s="109" t="s">
        <v>863</v>
      </c>
      <c r="D314" s="95" t="s">
        <v>14</v>
      </c>
      <c r="E314" s="95" t="s">
        <v>864</v>
      </c>
      <c r="F314" s="54">
        <v>0</v>
      </c>
      <c r="G314" s="54">
        <v>0</v>
      </c>
      <c r="H314" s="54">
        <v>0</v>
      </c>
      <c r="I314" s="106"/>
      <c r="J314" s="159" t="s">
        <v>1790</v>
      </c>
    </row>
    <row r="315" spans="1:10" x14ac:dyDescent="0.2">
      <c r="A315" s="108">
        <v>285</v>
      </c>
      <c r="B315" s="95" t="s">
        <v>865</v>
      </c>
      <c r="C315" s="109" t="s">
        <v>866</v>
      </c>
      <c r="D315" s="95" t="s">
        <v>15</v>
      </c>
      <c r="E315" s="95" t="s">
        <v>867</v>
      </c>
      <c r="F315" s="54">
        <v>0</v>
      </c>
      <c r="G315" s="54">
        <v>0</v>
      </c>
      <c r="H315" s="54">
        <v>0</v>
      </c>
      <c r="I315" s="106"/>
      <c r="J315" s="159" t="s">
        <v>1776</v>
      </c>
    </row>
    <row r="316" spans="1:10" x14ac:dyDescent="0.2">
      <c r="A316" s="108">
        <v>286</v>
      </c>
      <c r="B316" s="95" t="s">
        <v>868</v>
      </c>
      <c r="C316" s="109" t="s">
        <v>869</v>
      </c>
      <c r="D316" s="95" t="s">
        <v>15</v>
      </c>
      <c r="E316" s="95" t="s">
        <v>870</v>
      </c>
      <c r="F316" s="54">
        <v>0</v>
      </c>
      <c r="G316" s="54">
        <v>0</v>
      </c>
      <c r="H316" s="54">
        <v>0</v>
      </c>
      <c r="I316" s="106"/>
      <c r="J316" s="159" t="s">
        <v>1790</v>
      </c>
    </row>
    <row r="317" spans="1:10" x14ac:dyDescent="0.2">
      <c r="A317" s="108">
        <v>287</v>
      </c>
      <c r="B317" s="95" t="s">
        <v>871</v>
      </c>
      <c r="C317" s="109" t="s">
        <v>872</v>
      </c>
      <c r="D317" s="95" t="s">
        <v>15</v>
      </c>
      <c r="E317" s="95" t="s">
        <v>61</v>
      </c>
      <c r="F317" s="54">
        <v>0</v>
      </c>
      <c r="G317" s="54">
        <v>0</v>
      </c>
      <c r="H317" s="54">
        <v>0</v>
      </c>
      <c r="I317" s="106"/>
      <c r="J317" s="159" t="s">
        <v>1775</v>
      </c>
    </row>
    <row r="318" spans="1:10" x14ac:dyDescent="0.2">
      <c r="A318" s="108">
        <v>288</v>
      </c>
      <c r="B318" s="95" t="s">
        <v>873</v>
      </c>
      <c r="C318" s="109" t="s">
        <v>874</v>
      </c>
      <c r="D318" s="95" t="s">
        <v>15</v>
      </c>
      <c r="E318" s="95" t="s">
        <v>875</v>
      </c>
      <c r="F318" s="54">
        <v>0</v>
      </c>
      <c r="G318" s="54">
        <v>0</v>
      </c>
      <c r="H318" s="54">
        <v>0</v>
      </c>
      <c r="I318" s="106"/>
      <c r="J318" s="159" t="s">
        <v>1776</v>
      </c>
    </row>
    <row r="319" spans="1:10" x14ac:dyDescent="0.2">
      <c r="A319" s="108">
        <v>289</v>
      </c>
      <c r="B319" s="95" t="s">
        <v>876</v>
      </c>
      <c r="C319" s="109" t="s">
        <v>877</v>
      </c>
      <c r="D319" s="95" t="s">
        <v>15</v>
      </c>
      <c r="E319" s="95" t="s">
        <v>878</v>
      </c>
      <c r="F319" s="54">
        <v>0</v>
      </c>
      <c r="G319" s="54">
        <v>0</v>
      </c>
      <c r="H319" s="54">
        <v>0</v>
      </c>
      <c r="I319" s="106"/>
      <c r="J319" s="159" t="s">
        <v>1776</v>
      </c>
    </row>
    <row r="320" spans="1:10" x14ac:dyDescent="0.2">
      <c r="A320" s="108">
        <v>290</v>
      </c>
      <c r="B320" s="95" t="s">
        <v>879</v>
      </c>
      <c r="C320" s="109" t="s">
        <v>880</v>
      </c>
      <c r="D320" s="95" t="s">
        <v>15</v>
      </c>
      <c r="E320" s="95" t="s">
        <v>599</v>
      </c>
      <c r="F320" s="54">
        <v>0</v>
      </c>
      <c r="G320" s="54">
        <v>0</v>
      </c>
      <c r="H320" s="54">
        <v>0</v>
      </c>
      <c r="I320" s="106"/>
      <c r="J320" s="159" t="s">
        <v>1776</v>
      </c>
    </row>
    <row r="321" spans="1:10" x14ac:dyDescent="0.2">
      <c r="A321" s="108">
        <v>291</v>
      </c>
      <c r="B321" s="95" t="s">
        <v>881</v>
      </c>
      <c r="C321" s="109" t="s">
        <v>882</v>
      </c>
      <c r="D321" s="95" t="s">
        <v>15</v>
      </c>
      <c r="E321" s="95" t="s">
        <v>602</v>
      </c>
      <c r="F321" s="54">
        <v>0</v>
      </c>
      <c r="G321" s="54">
        <v>0</v>
      </c>
      <c r="H321" s="54">
        <v>0</v>
      </c>
      <c r="I321" s="106"/>
      <c r="J321" s="159" t="s">
        <v>1776</v>
      </c>
    </row>
    <row r="322" spans="1:10" x14ac:dyDescent="0.2">
      <c r="A322" s="108">
        <v>292</v>
      </c>
      <c r="B322" s="95" t="s">
        <v>883</v>
      </c>
      <c r="C322" s="109" t="s">
        <v>884</v>
      </c>
      <c r="D322" s="95" t="s">
        <v>15</v>
      </c>
      <c r="E322" s="95" t="s">
        <v>885</v>
      </c>
      <c r="F322" s="54">
        <v>0</v>
      </c>
      <c r="G322" s="54">
        <v>0</v>
      </c>
      <c r="H322" s="54">
        <v>0</v>
      </c>
      <c r="I322" s="106"/>
      <c r="J322" s="159" t="s">
        <v>1776</v>
      </c>
    </row>
    <row r="323" spans="1:10" x14ac:dyDescent="0.2">
      <c r="A323" s="108">
        <v>293</v>
      </c>
      <c r="B323" s="95" t="s">
        <v>886</v>
      </c>
      <c r="C323" s="109" t="s">
        <v>1722</v>
      </c>
      <c r="D323" s="95" t="s">
        <v>15</v>
      </c>
      <c r="E323" s="95" t="s">
        <v>887</v>
      </c>
      <c r="F323" s="126" t="s">
        <v>1729</v>
      </c>
      <c r="G323" s="54"/>
      <c r="H323" s="54"/>
      <c r="I323" s="106"/>
      <c r="J323" s="159" t="s">
        <v>1791</v>
      </c>
    </row>
    <row r="324" spans="1:10" x14ac:dyDescent="0.2">
      <c r="A324" s="108">
        <v>294</v>
      </c>
      <c r="B324" s="95" t="s">
        <v>888</v>
      </c>
      <c r="C324" s="111" t="s">
        <v>1723</v>
      </c>
      <c r="D324" s="95" t="s">
        <v>15</v>
      </c>
      <c r="E324" s="95" t="s">
        <v>1715</v>
      </c>
      <c r="F324" s="54">
        <v>0</v>
      </c>
      <c r="G324" s="54">
        <v>0</v>
      </c>
      <c r="H324" s="54">
        <v>0</v>
      </c>
      <c r="I324" s="106"/>
      <c r="J324" s="159" t="s">
        <v>1776</v>
      </c>
    </row>
    <row r="325" spans="1:10" x14ac:dyDescent="0.2">
      <c r="A325" s="108">
        <v>295</v>
      </c>
      <c r="B325" s="95" t="s">
        <v>889</v>
      </c>
      <c r="C325" s="109" t="s">
        <v>890</v>
      </c>
      <c r="D325" s="95" t="s">
        <v>15</v>
      </c>
      <c r="E325" s="95" t="s">
        <v>891</v>
      </c>
      <c r="F325" s="54">
        <v>0</v>
      </c>
      <c r="G325" s="54">
        <v>0</v>
      </c>
      <c r="H325" s="54">
        <v>0</v>
      </c>
      <c r="I325" s="106"/>
      <c r="J325" s="159" t="s">
        <v>1776</v>
      </c>
    </row>
    <row r="326" spans="1:10" x14ac:dyDescent="0.2">
      <c r="A326" s="108">
        <v>296</v>
      </c>
      <c r="B326" s="95" t="s">
        <v>892</v>
      </c>
      <c r="C326" s="109" t="s">
        <v>893</v>
      </c>
      <c r="D326" s="95" t="s">
        <v>15</v>
      </c>
      <c r="E326" s="95" t="s">
        <v>1704</v>
      </c>
      <c r="F326" s="54">
        <v>0</v>
      </c>
      <c r="G326" s="54">
        <v>0</v>
      </c>
      <c r="H326" s="54">
        <v>0</v>
      </c>
      <c r="I326" s="106"/>
      <c r="J326" s="159" t="s">
        <v>1776</v>
      </c>
    </row>
    <row r="327" spans="1:10" x14ac:dyDescent="0.2">
      <c r="A327" s="108">
        <v>297</v>
      </c>
      <c r="B327" s="95" t="s">
        <v>894</v>
      </c>
      <c r="C327" s="109" t="s">
        <v>895</v>
      </c>
      <c r="D327" s="95" t="s">
        <v>15</v>
      </c>
      <c r="E327" s="95" t="s">
        <v>896</v>
      </c>
      <c r="F327" s="54">
        <v>0</v>
      </c>
      <c r="G327" s="54">
        <v>0</v>
      </c>
      <c r="H327" s="54">
        <v>0</v>
      </c>
      <c r="I327" s="106"/>
      <c r="J327" s="159" t="s">
        <v>1776</v>
      </c>
    </row>
    <row r="328" spans="1:10" x14ac:dyDescent="0.2">
      <c r="A328" s="108">
        <v>298</v>
      </c>
      <c r="B328" s="95" t="s">
        <v>897</v>
      </c>
      <c r="C328" s="109" t="s">
        <v>898</v>
      </c>
      <c r="D328" s="95" t="s">
        <v>16</v>
      </c>
      <c r="E328" s="95" t="s">
        <v>899</v>
      </c>
      <c r="F328" s="54">
        <v>0</v>
      </c>
      <c r="G328" s="54">
        <v>0</v>
      </c>
      <c r="H328" s="54">
        <v>0</v>
      </c>
      <c r="I328" s="106"/>
      <c r="J328" s="159" t="s">
        <v>1790</v>
      </c>
    </row>
    <row r="329" spans="1:10" x14ac:dyDescent="0.2">
      <c r="A329" s="108">
        <v>299</v>
      </c>
      <c r="B329" s="95" t="s">
        <v>900</v>
      </c>
      <c r="C329" s="109" t="s">
        <v>901</v>
      </c>
      <c r="D329" s="95" t="s">
        <v>16</v>
      </c>
      <c r="E329" s="95" t="s">
        <v>902</v>
      </c>
      <c r="F329" s="54">
        <v>0</v>
      </c>
      <c r="G329" s="54">
        <v>0</v>
      </c>
      <c r="H329" s="54">
        <v>0</v>
      </c>
      <c r="I329" s="106"/>
      <c r="J329" s="159" t="s">
        <v>1776</v>
      </c>
    </row>
    <row r="330" spans="1:10" x14ac:dyDescent="0.2">
      <c r="A330" s="108">
        <v>300</v>
      </c>
      <c r="B330" s="95" t="s">
        <v>903</v>
      </c>
      <c r="C330" s="109" t="s">
        <v>904</v>
      </c>
      <c r="D330" s="95" t="s">
        <v>16</v>
      </c>
      <c r="E330" s="95" t="s">
        <v>905</v>
      </c>
      <c r="F330" s="54">
        <v>0</v>
      </c>
      <c r="G330" s="54">
        <v>0</v>
      </c>
      <c r="H330" s="54">
        <v>0</v>
      </c>
      <c r="I330" s="106"/>
      <c r="J330" s="159" t="s">
        <v>1790</v>
      </c>
    </row>
    <row r="331" spans="1:10" x14ac:dyDescent="0.2">
      <c r="A331" s="108">
        <v>301</v>
      </c>
      <c r="B331" s="95" t="s">
        <v>906</v>
      </c>
      <c r="C331" s="109" t="s">
        <v>907</v>
      </c>
      <c r="D331" s="95" t="s">
        <v>16</v>
      </c>
      <c r="E331" s="95" t="s">
        <v>908</v>
      </c>
      <c r="F331" s="54">
        <v>0</v>
      </c>
      <c r="G331" s="54">
        <v>0</v>
      </c>
      <c r="H331" s="54">
        <v>0</v>
      </c>
      <c r="I331" s="106"/>
      <c r="J331" s="159" t="s">
        <v>1776</v>
      </c>
    </row>
    <row r="332" spans="1:10" x14ac:dyDescent="0.2">
      <c r="A332" s="108">
        <v>302</v>
      </c>
      <c r="B332" s="95" t="s">
        <v>909</v>
      </c>
      <c r="C332" s="109" t="s">
        <v>910</v>
      </c>
      <c r="D332" s="95" t="s">
        <v>16</v>
      </c>
      <c r="E332" s="95" t="s">
        <v>911</v>
      </c>
      <c r="F332" s="54">
        <v>0</v>
      </c>
      <c r="G332" s="54">
        <v>0</v>
      </c>
      <c r="H332" s="54">
        <v>0</v>
      </c>
      <c r="I332" s="106"/>
      <c r="J332" s="159" t="s">
        <v>1776</v>
      </c>
    </row>
    <row r="333" spans="1:10" x14ac:dyDescent="0.2">
      <c r="A333" s="108">
        <v>303</v>
      </c>
      <c r="B333" s="95" t="s">
        <v>912</v>
      </c>
      <c r="C333" s="109" t="s">
        <v>913</v>
      </c>
      <c r="D333" s="95" t="s">
        <v>16</v>
      </c>
      <c r="E333" s="95" t="s">
        <v>914</v>
      </c>
      <c r="F333" s="54">
        <v>0</v>
      </c>
      <c r="G333" s="54">
        <v>0</v>
      </c>
      <c r="H333" s="54">
        <v>0</v>
      </c>
      <c r="I333" s="106"/>
      <c r="J333" s="159" t="s">
        <v>1776</v>
      </c>
    </row>
    <row r="334" spans="1:10" x14ac:dyDescent="0.2">
      <c r="A334" s="108">
        <v>304</v>
      </c>
      <c r="B334" s="95" t="s">
        <v>915</v>
      </c>
      <c r="C334" s="109" t="s">
        <v>916</v>
      </c>
      <c r="D334" s="95" t="s">
        <v>16</v>
      </c>
      <c r="E334" s="95" t="s">
        <v>917</v>
      </c>
      <c r="F334" s="54">
        <v>0</v>
      </c>
      <c r="G334" s="54">
        <v>0</v>
      </c>
      <c r="H334" s="54">
        <v>0</v>
      </c>
      <c r="I334" s="106"/>
      <c r="J334" s="159" t="s">
        <v>1775</v>
      </c>
    </row>
    <row r="335" spans="1:10" x14ac:dyDescent="0.2">
      <c r="A335" s="108">
        <v>305</v>
      </c>
      <c r="B335" s="95" t="s">
        <v>918</v>
      </c>
      <c r="C335" s="109" t="s">
        <v>919</v>
      </c>
      <c r="D335" s="95" t="s">
        <v>16</v>
      </c>
      <c r="E335" s="95" t="s">
        <v>920</v>
      </c>
      <c r="F335" s="54">
        <v>0</v>
      </c>
      <c r="G335" s="54">
        <v>0</v>
      </c>
      <c r="H335" s="54">
        <v>0</v>
      </c>
      <c r="I335" s="106"/>
      <c r="J335" s="159" t="s">
        <v>1776</v>
      </c>
    </row>
    <row r="336" spans="1:10" x14ac:dyDescent="0.2">
      <c r="A336" s="108">
        <v>306</v>
      </c>
      <c r="B336" s="95" t="s">
        <v>921</v>
      </c>
      <c r="C336" s="109" t="s">
        <v>922</v>
      </c>
      <c r="D336" s="95" t="s">
        <v>16</v>
      </c>
      <c r="E336" s="95" t="s">
        <v>923</v>
      </c>
      <c r="F336" s="54">
        <v>342</v>
      </c>
      <c r="G336" s="54">
        <v>0</v>
      </c>
      <c r="H336" s="54">
        <v>342</v>
      </c>
      <c r="I336" s="106"/>
      <c r="J336" s="159" t="s">
        <v>1776</v>
      </c>
    </row>
    <row r="337" spans="1:10" x14ac:dyDescent="0.2">
      <c r="A337" s="108">
        <v>307</v>
      </c>
      <c r="B337" s="95" t="s">
        <v>924</v>
      </c>
      <c r="C337" s="109" t="s">
        <v>925</v>
      </c>
      <c r="D337" s="95" t="s">
        <v>16</v>
      </c>
      <c r="E337" s="95" t="s">
        <v>926</v>
      </c>
      <c r="F337" s="54">
        <v>43500</v>
      </c>
      <c r="G337" s="54">
        <v>43500</v>
      </c>
      <c r="H337" s="54">
        <v>0</v>
      </c>
      <c r="I337" s="106"/>
      <c r="J337" s="159" t="s">
        <v>1776</v>
      </c>
    </row>
    <row r="338" spans="1:10" x14ac:dyDescent="0.2">
      <c r="A338" s="108">
        <v>308</v>
      </c>
      <c r="B338" s="95" t="s">
        <v>927</v>
      </c>
      <c r="C338" s="109" t="s">
        <v>928</v>
      </c>
      <c r="D338" s="95" t="s">
        <v>16</v>
      </c>
      <c r="E338" s="95" t="s">
        <v>929</v>
      </c>
      <c r="F338" s="54">
        <v>0</v>
      </c>
      <c r="G338" s="54">
        <v>0</v>
      </c>
      <c r="H338" s="54">
        <v>0</v>
      </c>
      <c r="I338" s="106"/>
      <c r="J338" s="159" t="s">
        <v>1790</v>
      </c>
    </row>
    <row r="339" spans="1:10" x14ac:dyDescent="0.2">
      <c r="A339" s="108">
        <v>309</v>
      </c>
      <c r="B339" s="95" t="s">
        <v>930</v>
      </c>
      <c r="C339" s="109" t="s">
        <v>931</v>
      </c>
      <c r="D339" s="95" t="s">
        <v>16</v>
      </c>
      <c r="E339" s="95" t="s">
        <v>932</v>
      </c>
      <c r="F339" s="54">
        <v>0</v>
      </c>
      <c r="G339" s="54">
        <v>0</v>
      </c>
      <c r="H339" s="54">
        <v>0</v>
      </c>
      <c r="I339" s="106"/>
      <c r="J339" s="159" t="s">
        <v>1790</v>
      </c>
    </row>
    <row r="340" spans="1:10" x14ac:dyDescent="0.2">
      <c r="A340" s="108">
        <v>310</v>
      </c>
      <c r="B340" s="95" t="s">
        <v>933</v>
      </c>
      <c r="C340" s="109" t="s">
        <v>934</v>
      </c>
      <c r="D340" s="95" t="s">
        <v>16</v>
      </c>
      <c r="E340" s="95" t="s">
        <v>714</v>
      </c>
      <c r="F340" s="54">
        <v>0</v>
      </c>
      <c r="G340" s="54">
        <v>0</v>
      </c>
      <c r="H340" s="54">
        <v>0</v>
      </c>
      <c r="I340" s="106"/>
      <c r="J340" s="159" t="s">
        <v>1776</v>
      </c>
    </row>
    <row r="341" spans="1:10" x14ac:dyDescent="0.2">
      <c r="A341" s="108">
        <v>311</v>
      </c>
      <c r="B341" s="95" t="s">
        <v>935</v>
      </c>
      <c r="C341" s="109" t="s">
        <v>936</v>
      </c>
      <c r="D341" s="95" t="s">
        <v>16</v>
      </c>
      <c r="E341" s="95" t="s">
        <v>937</v>
      </c>
      <c r="F341" s="54">
        <v>0</v>
      </c>
      <c r="G341" s="54">
        <v>0</v>
      </c>
      <c r="H341" s="54">
        <v>0</v>
      </c>
      <c r="I341" s="106"/>
      <c r="J341" s="159" t="s">
        <v>1776</v>
      </c>
    </row>
    <row r="342" spans="1:10" x14ac:dyDescent="0.2">
      <c r="A342" s="108">
        <v>312</v>
      </c>
      <c r="B342" s="95" t="s">
        <v>938</v>
      </c>
      <c r="C342" s="109" t="s">
        <v>939</v>
      </c>
      <c r="D342" s="95" t="s">
        <v>16</v>
      </c>
      <c r="E342" s="95" t="s">
        <v>940</v>
      </c>
      <c r="F342" s="54">
        <v>0</v>
      </c>
      <c r="G342" s="54">
        <v>0</v>
      </c>
      <c r="H342" s="54">
        <v>0</v>
      </c>
      <c r="I342" s="106"/>
      <c r="J342" s="159" t="s">
        <v>1776</v>
      </c>
    </row>
    <row r="343" spans="1:10" x14ac:dyDescent="0.2">
      <c r="A343" s="108">
        <v>313</v>
      </c>
      <c r="B343" s="95" t="s">
        <v>941</v>
      </c>
      <c r="C343" s="109" t="s">
        <v>942</v>
      </c>
      <c r="D343" s="95" t="s">
        <v>16</v>
      </c>
      <c r="E343" s="95" t="s">
        <v>943</v>
      </c>
      <c r="F343" s="54">
        <v>0</v>
      </c>
      <c r="G343" s="54">
        <v>0</v>
      </c>
      <c r="H343" s="54">
        <v>0</v>
      </c>
      <c r="I343" s="106"/>
      <c r="J343" s="159" t="s">
        <v>1790</v>
      </c>
    </row>
    <row r="344" spans="1:10" x14ac:dyDescent="0.2">
      <c r="A344" s="108">
        <v>314</v>
      </c>
      <c r="B344" s="95" t="s">
        <v>944</v>
      </c>
      <c r="C344" s="109" t="s">
        <v>945</v>
      </c>
      <c r="D344" s="95" t="s">
        <v>16</v>
      </c>
      <c r="E344" s="95" t="s">
        <v>946</v>
      </c>
      <c r="F344" s="54">
        <v>0</v>
      </c>
      <c r="G344" s="54">
        <v>0</v>
      </c>
      <c r="H344" s="54">
        <v>0</v>
      </c>
      <c r="I344" s="106"/>
      <c r="J344" s="159" t="s">
        <v>1776</v>
      </c>
    </row>
    <row r="345" spans="1:10" x14ac:dyDescent="0.2">
      <c r="A345" s="108">
        <v>315</v>
      </c>
      <c r="B345" s="95" t="s">
        <v>947</v>
      </c>
      <c r="C345" s="109" t="s">
        <v>948</v>
      </c>
      <c r="D345" s="95" t="s">
        <v>16</v>
      </c>
      <c r="E345" s="95" t="s">
        <v>949</v>
      </c>
      <c r="F345" s="54">
        <v>0</v>
      </c>
      <c r="G345" s="54">
        <v>0</v>
      </c>
      <c r="H345" s="54">
        <v>0</v>
      </c>
      <c r="I345" s="106"/>
      <c r="J345" s="159" t="s">
        <v>1776</v>
      </c>
    </row>
    <row r="346" spans="1:10" x14ac:dyDescent="0.2">
      <c r="A346" s="108">
        <v>316</v>
      </c>
      <c r="B346" s="95" t="s">
        <v>950</v>
      </c>
      <c r="C346" s="109" t="s">
        <v>951</v>
      </c>
      <c r="D346" s="95" t="s">
        <v>16</v>
      </c>
      <c r="E346" s="95" t="s">
        <v>952</v>
      </c>
      <c r="F346" s="54">
        <v>0</v>
      </c>
      <c r="G346" s="54">
        <v>0</v>
      </c>
      <c r="H346" s="54">
        <v>0</v>
      </c>
      <c r="I346" s="106"/>
      <c r="J346" s="159" t="s">
        <v>1776</v>
      </c>
    </row>
    <row r="347" spans="1:10" x14ac:dyDescent="0.2">
      <c r="A347" s="108">
        <v>317</v>
      </c>
      <c r="B347" s="95" t="s">
        <v>953</v>
      </c>
      <c r="C347" s="109" t="s">
        <v>954</v>
      </c>
      <c r="D347" s="95" t="s">
        <v>16</v>
      </c>
      <c r="E347" s="95" t="s">
        <v>955</v>
      </c>
      <c r="F347" s="54">
        <v>0</v>
      </c>
      <c r="G347" s="54">
        <v>0</v>
      </c>
      <c r="H347" s="54">
        <v>0</v>
      </c>
      <c r="I347" s="106"/>
      <c r="J347" s="159" t="s">
        <v>1776</v>
      </c>
    </row>
    <row r="348" spans="1:10" x14ac:dyDescent="0.2">
      <c r="A348" s="108">
        <v>318</v>
      </c>
      <c r="B348" s="95" t="s">
        <v>956</v>
      </c>
      <c r="C348" s="109" t="s">
        <v>957</v>
      </c>
      <c r="D348" s="95" t="s">
        <v>16</v>
      </c>
      <c r="E348" s="95" t="s">
        <v>958</v>
      </c>
      <c r="F348" s="54">
        <v>0</v>
      </c>
      <c r="G348" s="54">
        <v>0</v>
      </c>
      <c r="H348" s="54">
        <v>0</v>
      </c>
      <c r="I348" s="106"/>
      <c r="J348" s="159" t="s">
        <v>1776</v>
      </c>
    </row>
    <row r="349" spans="1:10" x14ac:dyDescent="0.2">
      <c r="A349" s="108">
        <v>319</v>
      </c>
      <c r="B349" s="95" t="s">
        <v>959</v>
      </c>
      <c r="C349" s="109" t="s">
        <v>960</v>
      </c>
      <c r="D349" s="95" t="s">
        <v>16</v>
      </c>
      <c r="E349" s="95" t="s">
        <v>961</v>
      </c>
      <c r="F349" s="54">
        <v>0</v>
      </c>
      <c r="G349" s="54">
        <v>0</v>
      </c>
      <c r="H349" s="54">
        <v>0</v>
      </c>
      <c r="I349" s="106"/>
      <c r="J349" s="159" t="s">
        <v>1790</v>
      </c>
    </row>
    <row r="350" spans="1:10" x14ac:dyDescent="0.2">
      <c r="A350" s="108">
        <v>320</v>
      </c>
      <c r="B350" s="95" t="s">
        <v>962</v>
      </c>
      <c r="C350" s="109" t="s">
        <v>963</v>
      </c>
      <c r="D350" s="95" t="s">
        <v>16</v>
      </c>
      <c r="E350" s="95" t="s">
        <v>964</v>
      </c>
      <c r="F350" s="54">
        <v>0</v>
      </c>
      <c r="G350" s="54">
        <v>0</v>
      </c>
      <c r="H350" s="54">
        <v>0</v>
      </c>
      <c r="I350" s="106"/>
      <c r="J350" s="159" t="s">
        <v>1776</v>
      </c>
    </row>
    <row r="351" spans="1:10" x14ac:dyDescent="0.2">
      <c r="A351" s="108">
        <v>321</v>
      </c>
      <c r="B351" s="95" t="s">
        <v>965</v>
      </c>
      <c r="C351" s="109" t="s">
        <v>966</v>
      </c>
      <c r="D351" s="95" t="s">
        <v>16</v>
      </c>
      <c r="E351" s="95" t="s">
        <v>967</v>
      </c>
      <c r="F351" s="54">
        <v>0</v>
      </c>
      <c r="G351" s="54">
        <v>0</v>
      </c>
      <c r="H351" s="54">
        <v>0</v>
      </c>
      <c r="I351" s="106"/>
      <c r="J351" s="159" t="s">
        <v>1776</v>
      </c>
    </row>
    <row r="352" spans="1:10" x14ac:dyDescent="0.2">
      <c r="A352" s="108">
        <v>322</v>
      </c>
      <c r="B352" s="95" t="s">
        <v>968</v>
      </c>
      <c r="C352" s="109" t="s">
        <v>969</v>
      </c>
      <c r="D352" s="95" t="s">
        <v>16</v>
      </c>
      <c r="E352" s="95" t="s">
        <v>970</v>
      </c>
      <c r="F352" s="54">
        <v>0</v>
      </c>
      <c r="G352" s="54">
        <v>0</v>
      </c>
      <c r="H352" s="54">
        <v>0</v>
      </c>
      <c r="I352" s="106"/>
      <c r="J352" s="159" t="s">
        <v>1776</v>
      </c>
    </row>
    <row r="353" spans="1:10" x14ac:dyDescent="0.2">
      <c r="A353" s="108">
        <v>323</v>
      </c>
      <c r="B353" s="95" t="s">
        <v>971</v>
      </c>
      <c r="C353" s="109" t="s">
        <v>972</v>
      </c>
      <c r="D353" s="95" t="s">
        <v>17</v>
      </c>
      <c r="E353" s="95" t="s">
        <v>973</v>
      </c>
      <c r="F353" s="54">
        <v>0</v>
      </c>
      <c r="G353" s="54">
        <v>0</v>
      </c>
      <c r="H353" s="54">
        <v>0</v>
      </c>
      <c r="I353" s="106"/>
      <c r="J353" s="159" t="s">
        <v>1776</v>
      </c>
    </row>
    <row r="354" spans="1:10" x14ac:dyDescent="0.2">
      <c r="A354" s="108">
        <v>324</v>
      </c>
      <c r="B354" s="95" t="s">
        <v>974</v>
      </c>
      <c r="C354" s="109" t="s">
        <v>975</v>
      </c>
      <c r="D354" s="95" t="s">
        <v>17</v>
      </c>
      <c r="E354" s="95" t="s">
        <v>976</v>
      </c>
      <c r="F354" s="54">
        <v>0</v>
      </c>
      <c r="G354" s="54">
        <v>0</v>
      </c>
      <c r="H354" s="54">
        <v>0</v>
      </c>
      <c r="I354" s="106"/>
      <c r="J354" s="159" t="s">
        <v>1776</v>
      </c>
    </row>
    <row r="355" spans="1:10" x14ac:dyDescent="0.2">
      <c r="A355" s="108">
        <v>325</v>
      </c>
      <c r="B355" s="95" t="s">
        <v>977</v>
      </c>
      <c r="C355" s="109" t="s">
        <v>978</v>
      </c>
      <c r="D355" s="95" t="s">
        <v>17</v>
      </c>
      <c r="E355" s="95" t="s">
        <v>979</v>
      </c>
      <c r="F355" s="54">
        <v>0</v>
      </c>
      <c r="G355" s="54">
        <v>0</v>
      </c>
      <c r="H355" s="54">
        <v>0</v>
      </c>
      <c r="I355" s="106"/>
      <c r="J355" s="159" t="s">
        <v>1776</v>
      </c>
    </row>
    <row r="356" spans="1:10" x14ac:dyDescent="0.2">
      <c r="A356" s="108">
        <v>326</v>
      </c>
      <c r="B356" s="95" t="s">
        <v>980</v>
      </c>
      <c r="C356" s="109" t="s">
        <v>981</v>
      </c>
      <c r="D356" s="95" t="s">
        <v>17</v>
      </c>
      <c r="E356" s="95" t="s">
        <v>982</v>
      </c>
      <c r="F356" s="54">
        <v>0</v>
      </c>
      <c r="G356" s="54">
        <v>0</v>
      </c>
      <c r="H356" s="54">
        <v>0</v>
      </c>
      <c r="I356" s="106"/>
      <c r="J356" s="159" t="s">
        <v>1776</v>
      </c>
    </row>
    <row r="357" spans="1:10" x14ac:dyDescent="0.2">
      <c r="A357" s="108">
        <v>327</v>
      </c>
      <c r="B357" s="95" t="s">
        <v>983</v>
      </c>
      <c r="C357" s="109" t="s">
        <v>984</v>
      </c>
      <c r="D357" s="95" t="s">
        <v>17</v>
      </c>
      <c r="E357" s="95" t="s">
        <v>985</v>
      </c>
      <c r="F357" s="54">
        <v>0</v>
      </c>
      <c r="G357" s="54">
        <v>0</v>
      </c>
      <c r="H357" s="54">
        <v>0</v>
      </c>
      <c r="I357" s="106"/>
      <c r="J357" s="159" t="s">
        <v>1790</v>
      </c>
    </row>
    <row r="358" spans="1:10" x14ac:dyDescent="0.2">
      <c r="A358" s="108">
        <v>328</v>
      </c>
      <c r="B358" s="95" t="s">
        <v>986</v>
      </c>
      <c r="C358" s="109" t="s">
        <v>987</v>
      </c>
      <c r="D358" s="95" t="s">
        <v>17</v>
      </c>
      <c r="E358" s="95" t="s">
        <v>988</v>
      </c>
      <c r="F358" s="54">
        <v>0</v>
      </c>
      <c r="G358" s="54">
        <v>0</v>
      </c>
      <c r="H358" s="54">
        <v>0</v>
      </c>
      <c r="I358" s="106"/>
      <c r="J358" s="159" t="s">
        <v>1790</v>
      </c>
    </row>
    <row r="359" spans="1:10" x14ac:dyDescent="0.2">
      <c r="A359" s="108">
        <v>329</v>
      </c>
      <c r="B359" s="95" t="s">
        <v>989</v>
      </c>
      <c r="C359" s="109" t="s">
        <v>990</v>
      </c>
      <c r="D359" s="95" t="s">
        <v>17</v>
      </c>
      <c r="E359" s="95" t="s">
        <v>991</v>
      </c>
      <c r="F359" s="54">
        <v>0</v>
      </c>
      <c r="G359" s="54">
        <v>0</v>
      </c>
      <c r="H359" s="54">
        <v>0</v>
      </c>
      <c r="I359" s="106"/>
      <c r="J359" s="159" t="s">
        <v>1776</v>
      </c>
    </row>
    <row r="360" spans="1:10" x14ac:dyDescent="0.2">
      <c r="A360" s="108">
        <v>330</v>
      </c>
      <c r="B360" s="95" t="s">
        <v>992</v>
      </c>
      <c r="C360" s="109" t="s">
        <v>993</v>
      </c>
      <c r="D360" s="95" t="s">
        <v>17</v>
      </c>
      <c r="E360" s="95" t="s">
        <v>994</v>
      </c>
      <c r="F360" s="54">
        <v>0</v>
      </c>
      <c r="G360" s="54">
        <v>0</v>
      </c>
      <c r="H360" s="54">
        <v>0</v>
      </c>
      <c r="I360" s="106"/>
      <c r="J360" s="159" t="s">
        <v>1790</v>
      </c>
    </row>
    <row r="361" spans="1:10" x14ac:dyDescent="0.2">
      <c r="A361" s="108">
        <v>331</v>
      </c>
      <c r="B361" s="95" t="s">
        <v>995</v>
      </c>
      <c r="C361" s="109" t="s">
        <v>996</v>
      </c>
      <c r="D361" s="95" t="s">
        <v>17</v>
      </c>
      <c r="E361" s="95" t="s">
        <v>997</v>
      </c>
      <c r="F361" s="54">
        <v>0</v>
      </c>
      <c r="G361" s="54">
        <v>0</v>
      </c>
      <c r="H361" s="54">
        <v>0</v>
      </c>
      <c r="I361" s="106"/>
      <c r="J361" s="159" t="s">
        <v>1776</v>
      </c>
    </row>
    <row r="362" spans="1:10" x14ac:dyDescent="0.2">
      <c r="A362" s="108">
        <v>332</v>
      </c>
      <c r="B362" s="95" t="s">
        <v>998</v>
      </c>
      <c r="C362" s="109" t="s">
        <v>999</v>
      </c>
      <c r="D362" s="95" t="s">
        <v>17</v>
      </c>
      <c r="E362" s="95" t="s">
        <v>1000</v>
      </c>
      <c r="F362" s="54">
        <v>0</v>
      </c>
      <c r="G362" s="54">
        <v>0</v>
      </c>
      <c r="H362" s="54">
        <v>0</v>
      </c>
      <c r="I362" s="106"/>
      <c r="J362" s="159" t="s">
        <v>1776</v>
      </c>
    </row>
    <row r="363" spans="1:10" x14ac:dyDescent="0.2">
      <c r="A363" s="108">
        <v>333</v>
      </c>
      <c r="B363" s="95" t="s">
        <v>1001</v>
      </c>
      <c r="C363" s="109" t="s">
        <v>1002</v>
      </c>
      <c r="D363" s="95" t="s">
        <v>17</v>
      </c>
      <c r="E363" s="95" t="s">
        <v>1003</v>
      </c>
      <c r="F363" s="54">
        <v>0</v>
      </c>
      <c r="G363" s="54">
        <v>0</v>
      </c>
      <c r="H363" s="54">
        <v>0</v>
      </c>
      <c r="I363" s="106"/>
      <c r="J363" s="159" t="s">
        <v>1776</v>
      </c>
    </row>
    <row r="364" spans="1:10" x14ac:dyDescent="0.2">
      <c r="A364" s="108">
        <v>334</v>
      </c>
      <c r="B364" s="95" t="s">
        <v>1004</v>
      </c>
      <c r="C364" s="109" t="s">
        <v>1005</v>
      </c>
      <c r="D364" s="95" t="s">
        <v>17</v>
      </c>
      <c r="E364" s="95" t="s">
        <v>1006</v>
      </c>
      <c r="F364" s="54">
        <v>0</v>
      </c>
      <c r="G364" s="54">
        <v>0</v>
      </c>
      <c r="H364" s="54">
        <v>0</v>
      </c>
      <c r="I364" s="106"/>
      <c r="J364" s="159" t="s">
        <v>1776</v>
      </c>
    </row>
    <row r="365" spans="1:10" x14ac:dyDescent="0.2">
      <c r="A365" s="108">
        <v>335</v>
      </c>
      <c r="B365" s="95" t="s">
        <v>1007</v>
      </c>
      <c r="C365" s="109" t="s">
        <v>1008</v>
      </c>
      <c r="D365" s="95" t="s">
        <v>17</v>
      </c>
      <c r="E365" s="95" t="s">
        <v>1009</v>
      </c>
      <c r="F365" s="54">
        <v>0</v>
      </c>
      <c r="G365" s="54">
        <v>0</v>
      </c>
      <c r="H365" s="54">
        <v>0</v>
      </c>
      <c r="I365" s="106"/>
      <c r="J365" s="159" t="s">
        <v>1776</v>
      </c>
    </row>
    <row r="366" spans="1:10" x14ac:dyDescent="0.2">
      <c r="A366" s="108">
        <v>336</v>
      </c>
      <c r="B366" s="95" t="s">
        <v>1010</v>
      </c>
      <c r="C366" s="109" t="s">
        <v>1011</v>
      </c>
      <c r="D366" s="95" t="s">
        <v>17</v>
      </c>
      <c r="E366" s="95" t="s">
        <v>1012</v>
      </c>
      <c r="F366" s="54">
        <v>0</v>
      </c>
      <c r="G366" s="54">
        <v>0</v>
      </c>
      <c r="H366" s="54">
        <v>0</v>
      </c>
      <c r="I366" s="106"/>
      <c r="J366" s="159" t="s">
        <v>1790</v>
      </c>
    </row>
    <row r="367" spans="1:10" x14ac:dyDescent="0.2">
      <c r="A367" s="108">
        <v>337</v>
      </c>
      <c r="B367" s="95" t="s">
        <v>1013</v>
      </c>
      <c r="C367" s="109" t="s">
        <v>1014</v>
      </c>
      <c r="D367" s="95" t="s">
        <v>17</v>
      </c>
      <c r="E367" s="95" t="s">
        <v>1015</v>
      </c>
      <c r="F367" s="54">
        <v>0</v>
      </c>
      <c r="G367" s="54">
        <v>0</v>
      </c>
      <c r="H367" s="54">
        <v>0</v>
      </c>
      <c r="I367" s="106"/>
      <c r="J367" s="159" t="s">
        <v>1776</v>
      </c>
    </row>
    <row r="368" spans="1:10" x14ac:dyDescent="0.2">
      <c r="A368" s="108">
        <v>338</v>
      </c>
      <c r="B368" s="95" t="s">
        <v>1016</v>
      </c>
      <c r="C368" s="109" t="s">
        <v>1017</v>
      </c>
      <c r="D368" s="95" t="s">
        <v>17</v>
      </c>
      <c r="E368" s="95" t="s">
        <v>1018</v>
      </c>
      <c r="F368" s="54">
        <v>0</v>
      </c>
      <c r="G368" s="54">
        <v>0</v>
      </c>
      <c r="H368" s="54">
        <v>0</v>
      </c>
      <c r="I368" s="106"/>
      <c r="J368" s="159" t="s">
        <v>1790</v>
      </c>
    </row>
    <row r="369" spans="1:10" x14ac:dyDescent="0.2">
      <c r="A369" s="108">
        <v>339</v>
      </c>
      <c r="B369" s="95" t="s">
        <v>1019</v>
      </c>
      <c r="C369" s="109" t="s">
        <v>1020</v>
      </c>
      <c r="D369" s="95" t="s">
        <v>17</v>
      </c>
      <c r="E369" s="95" t="s">
        <v>1021</v>
      </c>
      <c r="F369" s="54">
        <v>0</v>
      </c>
      <c r="G369" s="54">
        <v>0</v>
      </c>
      <c r="H369" s="54">
        <v>0</v>
      </c>
      <c r="I369" s="106"/>
      <c r="J369" s="159" t="s">
        <v>1790</v>
      </c>
    </row>
    <row r="370" spans="1:10" x14ac:dyDescent="0.2">
      <c r="A370" s="108">
        <v>340</v>
      </c>
      <c r="B370" s="95" t="s">
        <v>1022</v>
      </c>
      <c r="C370" s="109" t="s">
        <v>1023</v>
      </c>
      <c r="D370" s="95" t="s">
        <v>17</v>
      </c>
      <c r="E370" s="95" t="s">
        <v>1024</v>
      </c>
      <c r="F370" s="54">
        <v>0</v>
      </c>
      <c r="G370" s="54">
        <v>0</v>
      </c>
      <c r="H370" s="54">
        <v>0</v>
      </c>
      <c r="I370" s="106"/>
      <c r="J370" s="159" t="s">
        <v>1776</v>
      </c>
    </row>
    <row r="371" spans="1:10" x14ac:dyDescent="0.2">
      <c r="A371" s="108">
        <v>341</v>
      </c>
      <c r="B371" s="95" t="s">
        <v>1025</v>
      </c>
      <c r="C371" s="109" t="s">
        <v>1026</v>
      </c>
      <c r="D371" s="95" t="s">
        <v>17</v>
      </c>
      <c r="E371" s="95" t="s">
        <v>1027</v>
      </c>
      <c r="F371" s="54">
        <v>6890</v>
      </c>
      <c r="G371" s="54">
        <v>6890</v>
      </c>
      <c r="H371" s="54">
        <v>0</v>
      </c>
      <c r="I371" s="106"/>
      <c r="J371" s="159" t="s">
        <v>1776</v>
      </c>
    </row>
    <row r="372" spans="1:10" x14ac:dyDescent="0.2">
      <c r="A372" s="108">
        <v>342</v>
      </c>
      <c r="B372" s="95" t="s">
        <v>1028</v>
      </c>
      <c r="C372" s="109" t="s">
        <v>1029</v>
      </c>
      <c r="D372" s="95" t="s">
        <v>17</v>
      </c>
      <c r="E372" s="95" t="s">
        <v>1030</v>
      </c>
      <c r="F372" s="54">
        <v>0</v>
      </c>
      <c r="G372" s="54">
        <v>0</v>
      </c>
      <c r="H372" s="54">
        <v>0</v>
      </c>
      <c r="I372" s="106"/>
      <c r="J372" s="159" t="s">
        <v>1776</v>
      </c>
    </row>
    <row r="373" spans="1:10" x14ac:dyDescent="0.2">
      <c r="A373" s="108">
        <v>343</v>
      </c>
      <c r="B373" s="95" t="s">
        <v>1031</v>
      </c>
      <c r="C373" s="109" t="s">
        <v>1032</v>
      </c>
      <c r="D373" s="95" t="s">
        <v>17</v>
      </c>
      <c r="E373" s="95" t="s">
        <v>1033</v>
      </c>
      <c r="F373" s="54">
        <v>0</v>
      </c>
      <c r="G373" s="54">
        <v>0</v>
      </c>
      <c r="H373" s="54">
        <v>0</v>
      </c>
      <c r="I373" s="106"/>
      <c r="J373" s="159" t="s">
        <v>1790</v>
      </c>
    </row>
    <row r="374" spans="1:10" x14ac:dyDescent="0.2">
      <c r="A374" s="108">
        <v>344</v>
      </c>
      <c r="B374" s="95" t="s">
        <v>1034</v>
      </c>
      <c r="C374" s="109" t="s">
        <v>1035</v>
      </c>
      <c r="D374" s="95" t="s">
        <v>17</v>
      </c>
      <c r="E374" s="95" t="s">
        <v>1036</v>
      </c>
      <c r="F374" s="54">
        <v>0</v>
      </c>
      <c r="G374" s="54">
        <v>0</v>
      </c>
      <c r="H374" s="54">
        <v>0</v>
      </c>
      <c r="I374" s="106"/>
      <c r="J374" s="159" t="s">
        <v>1776</v>
      </c>
    </row>
    <row r="375" spans="1:10" x14ac:dyDescent="0.2">
      <c r="A375" s="108">
        <v>345</v>
      </c>
      <c r="B375" s="95" t="s">
        <v>1037</v>
      </c>
      <c r="C375" s="109" t="s">
        <v>1038</v>
      </c>
      <c r="D375" s="95" t="s">
        <v>17</v>
      </c>
      <c r="E375" s="95" t="s">
        <v>1039</v>
      </c>
      <c r="F375" s="54">
        <v>0</v>
      </c>
      <c r="G375" s="54">
        <v>0</v>
      </c>
      <c r="H375" s="54">
        <v>0</v>
      </c>
      <c r="I375" s="106"/>
      <c r="J375" s="159" t="s">
        <v>1790</v>
      </c>
    </row>
    <row r="376" spans="1:10" x14ac:dyDescent="0.2">
      <c r="A376" s="108">
        <v>346</v>
      </c>
      <c r="B376" s="95" t="s">
        <v>1040</v>
      </c>
      <c r="C376" s="109" t="s">
        <v>1041</v>
      </c>
      <c r="D376" s="95" t="s">
        <v>17</v>
      </c>
      <c r="E376" s="95" t="s">
        <v>1042</v>
      </c>
      <c r="F376" s="54">
        <v>0</v>
      </c>
      <c r="G376" s="54">
        <v>0</v>
      </c>
      <c r="H376" s="54">
        <v>0</v>
      </c>
      <c r="I376" s="106"/>
      <c r="J376" s="159" t="s">
        <v>1790</v>
      </c>
    </row>
    <row r="377" spans="1:10" x14ac:dyDescent="0.2">
      <c r="A377" s="108">
        <v>347</v>
      </c>
      <c r="B377" s="95" t="s">
        <v>1043</v>
      </c>
      <c r="C377" s="109" t="s">
        <v>1044</v>
      </c>
      <c r="D377" s="95" t="s">
        <v>17</v>
      </c>
      <c r="E377" s="95" t="s">
        <v>1045</v>
      </c>
      <c r="F377" s="54">
        <v>168</v>
      </c>
      <c r="G377" s="54">
        <v>0</v>
      </c>
      <c r="H377" s="54">
        <v>168</v>
      </c>
      <c r="I377" s="106"/>
      <c r="J377" s="159" t="s">
        <v>1790</v>
      </c>
    </row>
    <row r="378" spans="1:10" x14ac:dyDescent="0.2">
      <c r="A378" s="108">
        <v>348</v>
      </c>
      <c r="B378" s="95" t="s">
        <v>1046</v>
      </c>
      <c r="C378" s="109" t="s">
        <v>1047</v>
      </c>
      <c r="D378" s="95" t="s">
        <v>17</v>
      </c>
      <c r="E378" s="95" t="s">
        <v>1048</v>
      </c>
      <c r="F378" s="54">
        <v>0</v>
      </c>
      <c r="G378" s="54">
        <v>0</v>
      </c>
      <c r="H378" s="54">
        <v>0</v>
      </c>
      <c r="I378" s="106"/>
      <c r="J378" s="159" t="s">
        <v>1776</v>
      </c>
    </row>
    <row r="379" spans="1:10" x14ac:dyDescent="0.2">
      <c r="A379" s="108">
        <v>349</v>
      </c>
      <c r="B379" s="95" t="s">
        <v>1049</v>
      </c>
      <c r="C379" s="109" t="s">
        <v>1050</v>
      </c>
      <c r="D379" s="95" t="s">
        <v>17</v>
      </c>
      <c r="E379" s="95" t="s">
        <v>1051</v>
      </c>
      <c r="F379" s="54">
        <v>0</v>
      </c>
      <c r="G379" s="54">
        <v>0</v>
      </c>
      <c r="H379" s="54">
        <v>0</v>
      </c>
      <c r="I379" s="106"/>
      <c r="J379" s="155" t="s">
        <v>1777</v>
      </c>
    </row>
    <row r="380" spans="1:10" x14ac:dyDescent="0.2">
      <c r="A380" s="108">
        <v>350</v>
      </c>
      <c r="B380" s="95" t="s">
        <v>1052</v>
      </c>
      <c r="C380" s="109" t="s">
        <v>1053</v>
      </c>
      <c r="D380" s="95" t="s">
        <v>17</v>
      </c>
      <c r="E380" s="95" t="s">
        <v>1054</v>
      </c>
      <c r="F380" s="54">
        <v>0</v>
      </c>
      <c r="G380" s="54">
        <v>0</v>
      </c>
      <c r="H380" s="54">
        <v>0</v>
      </c>
      <c r="I380" s="106"/>
      <c r="J380" s="159" t="s">
        <v>1776</v>
      </c>
    </row>
    <row r="381" spans="1:10" x14ac:dyDescent="0.2">
      <c r="A381" s="108">
        <v>351</v>
      </c>
      <c r="B381" s="95" t="s">
        <v>1055</v>
      </c>
      <c r="C381" s="109" t="s">
        <v>1056</v>
      </c>
      <c r="D381" s="95" t="s">
        <v>17</v>
      </c>
      <c r="E381" s="95" t="s">
        <v>1057</v>
      </c>
      <c r="F381" s="54">
        <v>0</v>
      </c>
      <c r="G381" s="54">
        <v>0</v>
      </c>
      <c r="H381" s="54">
        <v>0</v>
      </c>
      <c r="I381" s="106"/>
      <c r="J381" s="159" t="s">
        <v>1790</v>
      </c>
    </row>
    <row r="382" spans="1:10" x14ac:dyDescent="0.2">
      <c r="A382" s="108">
        <v>352</v>
      </c>
      <c r="B382" s="95" t="s">
        <v>1058</v>
      </c>
      <c r="C382" s="109" t="s">
        <v>1059</v>
      </c>
      <c r="D382" s="95" t="s">
        <v>17</v>
      </c>
      <c r="E382" s="95" t="s">
        <v>1060</v>
      </c>
      <c r="F382" s="54">
        <v>0</v>
      </c>
      <c r="G382" s="54">
        <v>0</v>
      </c>
      <c r="H382" s="54">
        <v>0</v>
      </c>
      <c r="I382" s="106"/>
      <c r="J382" s="159" t="s">
        <v>1790</v>
      </c>
    </row>
    <row r="383" spans="1:10" x14ac:dyDescent="0.2">
      <c r="A383" s="108">
        <v>353</v>
      </c>
      <c r="B383" s="95" t="s">
        <v>1061</v>
      </c>
      <c r="C383" s="109" t="s">
        <v>1062</v>
      </c>
      <c r="D383" s="95" t="s">
        <v>17</v>
      </c>
      <c r="E383" s="95" t="s">
        <v>1063</v>
      </c>
      <c r="F383" s="54">
        <v>0</v>
      </c>
      <c r="G383" s="54">
        <v>0</v>
      </c>
      <c r="H383" s="54">
        <v>0</v>
      </c>
      <c r="I383" s="106"/>
      <c r="J383" s="159" t="s">
        <v>1776</v>
      </c>
    </row>
    <row r="384" spans="1:10" x14ac:dyDescent="0.2">
      <c r="A384" s="108">
        <v>354</v>
      </c>
      <c r="B384" s="95" t="s">
        <v>1064</v>
      </c>
      <c r="C384" s="109" t="s">
        <v>1065</v>
      </c>
      <c r="D384" s="95" t="s">
        <v>17</v>
      </c>
      <c r="E384" s="95" t="s">
        <v>1066</v>
      </c>
      <c r="F384" s="54">
        <v>0</v>
      </c>
      <c r="G384" s="54">
        <v>0</v>
      </c>
      <c r="H384" s="54">
        <v>0</v>
      </c>
      <c r="I384" s="106"/>
      <c r="J384" s="159" t="s">
        <v>1776</v>
      </c>
    </row>
    <row r="385" spans="1:10" x14ac:dyDescent="0.2">
      <c r="A385" s="108">
        <v>355</v>
      </c>
      <c r="B385" s="95" t="s">
        <v>1067</v>
      </c>
      <c r="C385" s="109" t="s">
        <v>1068</v>
      </c>
      <c r="D385" s="95" t="s">
        <v>17</v>
      </c>
      <c r="E385" s="95" t="s">
        <v>1069</v>
      </c>
      <c r="F385" s="54">
        <v>0</v>
      </c>
      <c r="G385" s="54">
        <v>0</v>
      </c>
      <c r="H385" s="54">
        <v>0</v>
      </c>
      <c r="I385" s="106"/>
      <c r="J385" s="159" t="s">
        <v>1790</v>
      </c>
    </row>
    <row r="386" spans="1:10" x14ac:dyDescent="0.2">
      <c r="A386" s="108">
        <v>356</v>
      </c>
      <c r="B386" s="95" t="s">
        <v>1070</v>
      </c>
      <c r="C386" s="109" t="s">
        <v>1071</v>
      </c>
      <c r="D386" s="95" t="s">
        <v>17</v>
      </c>
      <c r="E386" s="95" t="s">
        <v>1072</v>
      </c>
      <c r="F386" s="54">
        <v>0</v>
      </c>
      <c r="G386" s="54">
        <v>0</v>
      </c>
      <c r="H386" s="54">
        <v>0</v>
      </c>
      <c r="I386" s="106"/>
      <c r="J386" s="159" t="s">
        <v>1776</v>
      </c>
    </row>
    <row r="387" spans="1:10" x14ac:dyDescent="0.2">
      <c r="A387" s="108">
        <v>357</v>
      </c>
      <c r="B387" s="95" t="s">
        <v>1073</v>
      </c>
      <c r="C387" s="109" t="s">
        <v>1074</v>
      </c>
      <c r="D387" s="95" t="s">
        <v>17</v>
      </c>
      <c r="E387" s="95" t="s">
        <v>1075</v>
      </c>
      <c r="F387" s="54">
        <v>0</v>
      </c>
      <c r="G387" s="54">
        <v>0</v>
      </c>
      <c r="H387" s="54">
        <v>0</v>
      </c>
      <c r="I387" s="106"/>
      <c r="J387" s="159" t="s">
        <v>1790</v>
      </c>
    </row>
    <row r="388" spans="1:10" x14ac:dyDescent="0.2">
      <c r="A388" s="108">
        <v>358</v>
      </c>
      <c r="B388" s="95" t="s">
        <v>1076</v>
      </c>
      <c r="C388" s="109" t="s">
        <v>1077</v>
      </c>
      <c r="D388" s="95" t="s">
        <v>17</v>
      </c>
      <c r="E388" s="95" t="s">
        <v>1078</v>
      </c>
      <c r="F388" s="54">
        <v>0</v>
      </c>
      <c r="G388" s="54">
        <v>0</v>
      </c>
      <c r="H388" s="54">
        <v>0</v>
      </c>
      <c r="I388" s="106"/>
      <c r="J388" s="159" t="s">
        <v>1790</v>
      </c>
    </row>
    <row r="389" spans="1:10" x14ac:dyDescent="0.2">
      <c r="A389" s="108">
        <v>359</v>
      </c>
      <c r="B389" s="95" t="s">
        <v>1079</v>
      </c>
      <c r="C389" s="109" t="s">
        <v>1080</v>
      </c>
      <c r="D389" s="95" t="s">
        <v>17</v>
      </c>
      <c r="E389" s="95" t="s">
        <v>1081</v>
      </c>
      <c r="F389" s="54">
        <v>0</v>
      </c>
      <c r="G389" s="54">
        <v>0</v>
      </c>
      <c r="H389" s="54">
        <v>0</v>
      </c>
      <c r="I389" s="106"/>
      <c r="J389" s="159" t="s">
        <v>1776</v>
      </c>
    </row>
    <row r="390" spans="1:10" x14ac:dyDescent="0.2">
      <c r="A390" s="108">
        <v>360</v>
      </c>
      <c r="B390" s="95" t="s">
        <v>1082</v>
      </c>
      <c r="C390" s="109" t="s">
        <v>1083</v>
      </c>
      <c r="D390" s="95" t="s">
        <v>17</v>
      </c>
      <c r="E390" s="95" t="s">
        <v>1084</v>
      </c>
      <c r="F390" s="54">
        <v>0</v>
      </c>
      <c r="G390" s="54">
        <v>0</v>
      </c>
      <c r="H390" s="54">
        <v>0</v>
      </c>
      <c r="I390" s="106"/>
      <c r="J390" s="159" t="s">
        <v>1776</v>
      </c>
    </row>
    <row r="391" spans="1:10" x14ac:dyDescent="0.2">
      <c r="A391" s="108">
        <v>361</v>
      </c>
      <c r="B391" s="95" t="s">
        <v>1085</v>
      </c>
      <c r="C391" s="109" t="s">
        <v>1086</v>
      </c>
      <c r="D391" s="95" t="s">
        <v>17</v>
      </c>
      <c r="E391" s="95" t="s">
        <v>1087</v>
      </c>
      <c r="F391" s="54">
        <v>0</v>
      </c>
      <c r="G391" s="54">
        <v>0</v>
      </c>
      <c r="H391" s="54">
        <v>0</v>
      </c>
      <c r="I391" s="106"/>
      <c r="J391" s="159" t="s">
        <v>1776</v>
      </c>
    </row>
    <row r="392" spans="1:10" x14ac:dyDescent="0.2">
      <c r="A392" s="108">
        <v>362</v>
      </c>
      <c r="B392" s="95" t="s">
        <v>1088</v>
      </c>
      <c r="C392" s="109" t="s">
        <v>1089</v>
      </c>
      <c r="D392" s="95" t="s">
        <v>17</v>
      </c>
      <c r="E392" s="95" t="s">
        <v>1090</v>
      </c>
      <c r="F392" s="54">
        <v>0</v>
      </c>
      <c r="G392" s="54">
        <v>0</v>
      </c>
      <c r="H392" s="54">
        <v>0</v>
      </c>
      <c r="I392" s="106"/>
      <c r="J392" s="159" t="s">
        <v>1776</v>
      </c>
    </row>
    <row r="393" spans="1:10" x14ac:dyDescent="0.2">
      <c r="A393" s="108">
        <v>363</v>
      </c>
      <c r="B393" s="95" t="s">
        <v>1091</v>
      </c>
      <c r="C393" s="109" t="s">
        <v>1092</v>
      </c>
      <c r="D393" s="95" t="s">
        <v>17</v>
      </c>
      <c r="E393" s="95" t="s">
        <v>1093</v>
      </c>
      <c r="F393" s="54">
        <v>0</v>
      </c>
      <c r="G393" s="54">
        <v>0</v>
      </c>
      <c r="H393" s="54">
        <v>0</v>
      </c>
      <c r="I393" s="106"/>
      <c r="J393" s="159" t="s">
        <v>1776</v>
      </c>
    </row>
    <row r="394" spans="1:10" x14ac:dyDescent="0.2">
      <c r="A394" s="108">
        <v>364</v>
      </c>
      <c r="B394" s="95" t="s">
        <v>1094</v>
      </c>
      <c r="C394" s="109" t="s">
        <v>1095</v>
      </c>
      <c r="D394" s="95" t="s">
        <v>17</v>
      </c>
      <c r="E394" s="95" t="s">
        <v>1096</v>
      </c>
      <c r="F394" s="54">
        <v>0</v>
      </c>
      <c r="G394" s="54">
        <v>0</v>
      </c>
      <c r="H394" s="54">
        <v>0</v>
      </c>
      <c r="I394" s="106"/>
      <c r="J394" s="159" t="s">
        <v>1776</v>
      </c>
    </row>
    <row r="395" spans="1:10" x14ac:dyDescent="0.2">
      <c r="A395" s="108">
        <v>365</v>
      </c>
      <c r="B395" s="95" t="s">
        <v>1097</v>
      </c>
      <c r="C395" s="109" t="s">
        <v>1098</v>
      </c>
      <c r="D395" s="95" t="s">
        <v>17</v>
      </c>
      <c r="E395" s="95" t="s">
        <v>1099</v>
      </c>
      <c r="F395" s="54">
        <v>0</v>
      </c>
      <c r="G395" s="54">
        <v>0</v>
      </c>
      <c r="H395" s="54">
        <v>0</v>
      </c>
      <c r="I395" s="106"/>
      <c r="J395" s="159" t="s">
        <v>1790</v>
      </c>
    </row>
    <row r="396" spans="1:10" x14ac:dyDescent="0.2">
      <c r="A396" s="108">
        <v>366</v>
      </c>
      <c r="B396" s="95" t="s">
        <v>1100</v>
      </c>
      <c r="C396" s="109" t="s">
        <v>1101</v>
      </c>
      <c r="D396" s="95" t="s">
        <v>17</v>
      </c>
      <c r="E396" s="95" t="s">
        <v>1102</v>
      </c>
      <c r="F396" s="54">
        <v>0</v>
      </c>
      <c r="G396" s="54">
        <v>0</v>
      </c>
      <c r="H396" s="54">
        <v>0</v>
      </c>
      <c r="I396" s="106"/>
      <c r="J396" s="159" t="s">
        <v>1776</v>
      </c>
    </row>
    <row r="397" spans="1:10" x14ac:dyDescent="0.2">
      <c r="A397" s="108">
        <v>367</v>
      </c>
      <c r="B397" s="95" t="s">
        <v>1103</v>
      </c>
      <c r="C397" s="109" t="s">
        <v>1104</v>
      </c>
      <c r="D397" s="95" t="s">
        <v>17</v>
      </c>
      <c r="E397" s="95" t="s">
        <v>1105</v>
      </c>
      <c r="F397" s="54">
        <v>0</v>
      </c>
      <c r="G397" s="54">
        <v>0</v>
      </c>
      <c r="H397" s="54">
        <v>0</v>
      </c>
      <c r="I397" s="106"/>
      <c r="J397" s="159" t="s">
        <v>1790</v>
      </c>
    </row>
    <row r="398" spans="1:10" x14ac:dyDescent="0.2">
      <c r="A398" s="108">
        <v>368</v>
      </c>
      <c r="B398" s="95" t="s">
        <v>1106</v>
      </c>
      <c r="C398" s="109" t="s">
        <v>1107</v>
      </c>
      <c r="D398" s="95" t="s">
        <v>17</v>
      </c>
      <c r="E398" s="95" t="s">
        <v>1108</v>
      </c>
      <c r="F398" s="54">
        <v>0</v>
      </c>
      <c r="G398" s="54">
        <v>0</v>
      </c>
      <c r="H398" s="54">
        <v>0</v>
      </c>
      <c r="I398" s="106"/>
      <c r="J398" s="159" t="s">
        <v>1776</v>
      </c>
    </row>
    <row r="399" spans="1:10" x14ac:dyDescent="0.2">
      <c r="A399" s="108">
        <v>369</v>
      </c>
      <c r="B399" s="95" t="s">
        <v>1109</v>
      </c>
      <c r="C399" s="109" t="s">
        <v>1110</v>
      </c>
      <c r="D399" s="95" t="s">
        <v>17</v>
      </c>
      <c r="E399" s="95" t="s">
        <v>1702</v>
      </c>
      <c r="F399" s="54">
        <v>0</v>
      </c>
      <c r="G399" s="54">
        <v>0</v>
      </c>
      <c r="H399" s="54">
        <v>0</v>
      </c>
      <c r="I399" s="106"/>
      <c r="J399" s="159" t="s">
        <v>1790</v>
      </c>
    </row>
    <row r="400" spans="1:10" x14ac:dyDescent="0.2">
      <c r="A400" s="108">
        <v>370</v>
      </c>
      <c r="B400" s="95" t="s">
        <v>1111</v>
      </c>
      <c r="C400" s="109" t="s">
        <v>1112</v>
      </c>
      <c r="D400" s="95" t="s">
        <v>17</v>
      </c>
      <c r="E400" s="95" t="s">
        <v>1113</v>
      </c>
      <c r="F400" s="54">
        <v>0</v>
      </c>
      <c r="G400" s="54">
        <v>0</v>
      </c>
      <c r="H400" s="54">
        <v>0</v>
      </c>
      <c r="I400" s="106"/>
      <c r="J400" s="159" t="s">
        <v>1776</v>
      </c>
    </row>
    <row r="401" spans="1:10" x14ac:dyDescent="0.2">
      <c r="A401" s="108">
        <v>371</v>
      </c>
      <c r="B401" s="95" t="s">
        <v>1114</v>
      </c>
      <c r="C401" s="109" t="s">
        <v>1115</v>
      </c>
      <c r="D401" s="95" t="s">
        <v>17</v>
      </c>
      <c r="E401" s="95" t="s">
        <v>1116</v>
      </c>
      <c r="F401" s="54">
        <v>0</v>
      </c>
      <c r="G401" s="54">
        <v>0</v>
      </c>
      <c r="H401" s="54">
        <v>0</v>
      </c>
      <c r="I401" s="106"/>
      <c r="J401" s="159" t="s">
        <v>1776</v>
      </c>
    </row>
    <row r="402" spans="1:10" x14ac:dyDescent="0.2">
      <c r="A402" s="108">
        <v>372</v>
      </c>
      <c r="B402" s="95" t="s">
        <v>1117</v>
      </c>
      <c r="C402" s="109" t="s">
        <v>1118</v>
      </c>
      <c r="D402" s="95" t="s">
        <v>17</v>
      </c>
      <c r="E402" s="95" t="s">
        <v>1119</v>
      </c>
      <c r="F402" s="54">
        <v>0</v>
      </c>
      <c r="G402" s="54">
        <v>0</v>
      </c>
      <c r="H402" s="54">
        <v>0</v>
      </c>
      <c r="I402" s="106"/>
      <c r="J402" s="159" t="s">
        <v>1776</v>
      </c>
    </row>
    <row r="403" spans="1:10" x14ac:dyDescent="0.2">
      <c r="A403" s="108">
        <v>373</v>
      </c>
      <c r="B403" s="95" t="s">
        <v>1120</v>
      </c>
      <c r="C403" s="109" t="s">
        <v>1121</v>
      </c>
      <c r="D403" s="95" t="s">
        <v>17</v>
      </c>
      <c r="E403" s="95" t="s">
        <v>1122</v>
      </c>
      <c r="F403" s="54">
        <v>0</v>
      </c>
      <c r="G403" s="54">
        <v>0</v>
      </c>
      <c r="H403" s="54">
        <v>0</v>
      </c>
      <c r="I403" s="106"/>
      <c r="J403" s="159" t="s">
        <v>1776</v>
      </c>
    </row>
    <row r="404" spans="1:10" x14ac:dyDescent="0.2">
      <c r="A404" s="108">
        <v>374</v>
      </c>
      <c r="B404" s="95" t="s">
        <v>1123</v>
      </c>
      <c r="C404" s="109" t="s">
        <v>1124</v>
      </c>
      <c r="D404" s="95" t="s">
        <v>17</v>
      </c>
      <c r="E404" s="95" t="s">
        <v>1125</v>
      </c>
      <c r="F404" s="54">
        <v>0</v>
      </c>
      <c r="G404" s="54">
        <v>0</v>
      </c>
      <c r="H404" s="54">
        <v>0</v>
      </c>
      <c r="I404" s="106"/>
      <c r="J404" s="159" t="s">
        <v>1776</v>
      </c>
    </row>
    <row r="405" spans="1:10" x14ac:dyDescent="0.2">
      <c r="A405" s="108">
        <v>375</v>
      </c>
      <c r="B405" s="95" t="s">
        <v>1126</v>
      </c>
      <c r="C405" s="109" t="s">
        <v>1127</v>
      </c>
      <c r="D405" s="95" t="s">
        <v>17</v>
      </c>
      <c r="E405" s="95" t="s">
        <v>1128</v>
      </c>
      <c r="F405" s="54">
        <v>0</v>
      </c>
      <c r="G405" s="54">
        <v>0</v>
      </c>
      <c r="H405" s="54">
        <v>0</v>
      </c>
      <c r="I405" s="106"/>
      <c r="J405" s="159" t="s">
        <v>1790</v>
      </c>
    </row>
    <row r="406" spans="1:10" x14ac:dyDescent="0.2">
      <c r="A406" s="108">
        <v>376</v>
      </c>
      <c r="B406" s="95" t="s">
        <v>1129</v>
      </c>
      <c r="C406" s="109" t="s">
        <v>1130</v>
      </c>
      <c r="D406" s="95" t="s">
        <v>18</v>
      </c>
      <c r="E406" s="95" t="s">
        <v>1131</v>
      </c>
      <c r="F406" s="54">
        <v>0</v>
      </c>
      <c r="G406" s="54">
        <v>0</v>
      </c>
      <c r="H406" s="54">
        <v>0</v>
      </c>
      <c r="I406" s="106"/>
      <c r="J406" s="159" t="s">
        <v>1776</v>
      </c>
    </row>
    <row r="407" spans="1:10" x14ac:dyDescent="0.2">
      <c r="A407" s="108">
        <v>377</v>
      </c>
      <c r="B407" s="95" t="s">
        <v>1132</v>
      </c>
      <c r="C407" s="109" t="s">
        <v>1133</v>
      </c>
      <c r="D407" s="95" t="s">
        <v>18</v>
      </c>
      <c r="E407" s="95" t="s">
        <v>1134</v>
      </c>
      <c r="F407" s="54">
        <v>0</v>
      </c>
      <c r="G407" s="54">
        <v>0</v>
      </c>
      <c r="H407" s="54">
        <v>0</v>
      </c>
      <c r="I407" s="106"/>
      <c r="J407" s="159" t="s">
        <v>1776</v>
      </c>
    </row>
    <row r="408" spans="1:10" x14ac:dyDescent="0.2">
      <c r="A408" s="108">
        <v>378</v>
      </c>
      <c r="B408" s="95" t="s">
        <v>1135</v>
      </c>
      <c r="C408" s="109" t="s">
        <v>1136</v>
      </c>
      <c r="D408" s="95" t="s">
        <v>18</v>
      </c>
      <c r="E408" s="95" t="s">
        <v>1137</v>
      </c>
      <c r="F408" s="54">
        <v>0</v>
      </c>
      <c r="G408" s="54">
        <v>0</v>
      </c>
      <c r="H408" s="54">
        <v>0</v>
      </c>
      <c r="I408" s="106"/>
      <c r="J408" s="159" t="s">
        <v>1776</v>
      </c>
    </row>
    <row r="409" spans="1:10" x14ac:dyDescent="0.2">
      <c r="A409" s="108">
        <v>379</v>
      </c>
      <c r="B409" s="95" t="s">
        <v>1138</v>
      </c>
      <c r="C409" s="109" t="s">
        <v>1139</v>
      </c>
      <c r="D409" s="95" t="s">
        <v>18</v>
      </c>
      <c r="E409" s="95" t="s">
        <v>1140</v>
      </c>
      <c r="F409" s="54">
        <v>0</v>
      </c>
      <c r="G409" s="54">
        <v>0</v>
      </c>
      <c r="H409" s="54">
        <v>0</v>
      </c>
      <c r="I409" s="106"/>
      <c r="J409" s="159" t="s">
        <v>1790</v>
      </c>
    </row>
    <row r="410" spans="1:10" x14ac:dyDescent="0.2">
      <c r="A410" s="108">
        <v>380</v>
      </c>
      <c r="B410" s="95" t="s">
        <v>1141</v>
      </c>
      <c r="C410" s="109" t="s">
        <v>1142</v>
      </c>
      <c r="D410" s="95" t="s">
        <v>18</v>
      </c>
      <c r="E410" s="95" t="s">
        <v>1143</v>
      </c>
      <c r="F410" s="54">
        <v>0</v>
      </c>
      <c r="G410" s="54">
        <v>0</v>
      </c>
      <c r="H410" s="54">
        <v>0</v>
      </c>
      <c r="I410" s="106"/>
      <c r="J410" s="159" t="s">
        <v>1776</v>
      </c>
    </row>
    <row r="411" spans="1:10" x14ac:dyDescent="0.2">
      <c r="A411" s="108">
        <v>381</v>
      </c>
      <c r="B411" s="95" t="s">
        <v>1144</v>
      </c>
      <c r="C411" s="109" t="s">
        <v>1145</v>
      </c>
      <c r="D411" s="95" t="s">
        <v>18</v>
      </c>
      <c r="E411" s="95" t="s">
        <v>1146</v>
      </c>
      <c r="F411" s="54">
        <v>0</v>
      </c>
      <c r="G411" s="54">
        <v>0</v>
      </c>
      <c r="H411" s="54">
        <v>0</v>
      </c>
      <c r="I411" s="106"/>
      <c r="J411" s="159" t="s">
        <v>1790</v>
      </c>
    </row>
    <row r="412" spans="1:10" x14ac:dyDescent="0.2">
      <c r="A412" s="108">
        <v>382</v>
      </c>
      <c r="B412" s="95" t="s">
        <v>1147</v>
      </c>
      <c r="C412" s="109" t="s">
        <v>1148</v>
      </c>
      <c r="D412" s="95" t="s">
        <v>18</v>
      </c>
      <c r="E412" s="95" t="s">
        <v>1149</v>
      </c>
      <c r="F412" s="54">
        <v>0</v>
      </c>
      <c r="G412" s="54">
        <v>0</v>
      </c>
      <c r="H412" s="54">
        <v>0</v>
      </c>
      <c r="I412" s="106"/>
      <c r="J412" s="159" t="s">
        <v>1776</v>
      </c>
    </row>
    <row r="413" spans="1:10" x14ac:dyDescent="0.2">
      <c r="A413" s="108">
        <v>383</v>
      </c>
      <c r="B413" s="95" t="s">
        <v>1150</v>
      </c>
      <c r="C413" s="109" t="s">
        <v>1151</v>
      </c>
      <c r="D413" s="95" t="s">
        <v>18</v>
      </c>
      <c r="E413" s="95" t="s">
        <v>1152</v>
      </c>
      <c r="F413" s="54">
        <v>0</v>
      </c>
      <c r="G413" s="54">
        <v>0</v>
      </c>
      <c r="H413" s="54">
        <v>0</v>
      </c>
      <c r="I413" s="106"/>
      <c r="J413" s="159" t="s">
        <v>1776</v>
      </c>
    </row>
    <row r="414" spans="1:10" x14ac:dyDescent="0.2">
      <c r="A414" s="108">
        <v>384</v>
      </c>
      <c r="B414" s="95" t="s">
        <v>1153</v>
      </c>
      <c r="C414" s="109" t="s">
        <v>1154</v>
      </c>
      <c r="D414" s="95" t="s">
        <v>18</v>
      </c>
      <c r="E414" s="95" t="s">
        <v>1155</v>
      </c>
      <c r="F414" s="54">
        <v>0</v>
      </c>
      <c r="G414" s="54">
        <v>0</v>
      </c>
      <c r="H414" s="54">
        <v>0</v>
      </c>
      <c r="I414" s="106"/>
      <c r="J414" s="159" t="s">
        <v>1776</v>
      </c>
    </row>
    <row r="415" spans="1:10" x14ac:dyDescent="0.2">
      <c r="A415" s="108">
        <v>385</v>
      </c>
      <c r="B415" s="95" t="s">
        <v>1156</v>
      </c>
      <c r="C415" s="109" t="s">
        <v>1157</v>
      </c>
      <c r="D415" s="95" t="s">
        <v>18</v>
      </c>
      <c r="E415" s="95" t="s">
        <v>1158</v>
      </c>
      <c r="F415" s="54">
        <v>0</v>
      </c>
      <c r="G415" s="54">
        <v>0</v>
      </c>
      <c r="H415" s="54">
        <v>0</v>
      </c>
      <c r="I415" s="106"/>
      <c r="J415" s="159" t="s">
        <v>1776</v>
      </c>
    </row>
    <row r="416" spans="1:10" x14ac:dyDescent="0.2">
      <c r="A416" s="108">
        <v>386</v>
      </c>
      <c r="B416" s="95" t="s">
        <v>1159</v>
      </c>
      <c r="C416" s="109" t="s">
        <v>1160</v>
      </c>
      <c r="D416" s="95" t="s">
        <v>18</v>
      </c>
      <c r="E416" s="95" t="s">
        <v>1161</v>
      </c>
      <c r="F416" s="54">
        <v>0</v>
      </c>
      <c r="G416" s="54">
        <v>0</v>
      </c>
      <c r="H416" s="54">
        <v>0</v>
      </c>
      <c r="I416" s="106"/>
      <c r="J416" s="159" t="s">
        <v>1776</v>
      </c>
    </row>
    <row r="417" spans="1:10" x14ac:dyDescent="0.2">
      <c r="A417" s="108">
        <v>387</v>
      </c>
      <c r="B417" s="95" t="s">
        <v>1162</v>
      </c>
      <c r="C417" s="109" t="s">
        <v>1163</v>
      </c>
      <c r="D417" s="95" t="s">
        <v>18</v>
      </c>
      <c r="E417" s="95" t="s">
        <v>1164</v>
      </c>
      <c r="F417" s="54">
        <v>0</v>
      </c>
      <c r="G417" s="54">
        <v>0</v>
      </c>
      <c r="H417" s="54">
        <v>0</v>
      </c>
      <c r="I417" s="106"/>
      <c r="J417" s="159" t="s">
        <v>1790</v>
      </c>
    </row>
    <row r="418" spans="1:10" x14ac:dyDescent="0.2">
      <c r="A418" s="108">
        <v>388</v>
      </c>
      <c r="B418" s="95" t="s">
        <v>1165</v>
      </c>
      <c r="C418" s="109" t="s">
        <v>1166</v>
      </c>
      <c r="D418" s="95" t="s">
        <v>18</v>
      </c>
      <c r="E418" s="95" t="s">
        <v>1167</v>
      </c>
      <c r="F418" s="54">
        <v>0</v>
      </c>
      <c r="G418" s="54">
        <v>0</v>
      </c>
      <c r="H418" s="54">
        <v>0</v>
      </c>
      <c r="I418" s="106"/>
      <c r="J418" s="159" t="s">
        <v>1776</v>
      </c>
    </row>
    <row r="419" spans="1:10" x14ac:dyDescent="0.2">
      <c r="A419" s="108">
        <v>389</v>
      </c>
      <c r="B419" s="95" t="s">
        <v>1168</v>
      </c>
      <c r="C419" s="109" t="s">
        <v>1169</v>
      </c>
      <c r="D419" s="95" t="s">
        <v>18</v>
      </c>
      <c r="E419" s="95" t="s">
        <v>1170</v>
      </c>
      <c r="F419" s="54">
        <v>0</v>
      </c>
      <c r="G419" s="54">
        <v>0</v>
      </c>
      <c r="H419" s="54">
        <v>0</v>
      </c>
      <c r="I419" s="106"/>
      <c r="J419" s="159" t="s">
        <v>1790</v>
      </c>
    </row>
    <row r="420" spans="1:10" x14ac:dyDescent="0.2">
      <c r="A420" s="108">
        <v>390</v>
      </c>
      <c r="B420" s="95" t="s">
        <v>1171</v>
      </c>
      <c r="C420" s="109" t="s">
        <v>1172</v>
      </c>
      <c r="D420" s="95" t="s">
        <v>18</v>
      </c>
      <c r="E420" s="95" t="s">
        <v>1173</v>
      </c>
      <c r="F420" s="54">
        <v>0</v>
      </c>
      <c r="G420" s="54">
        <v>0</v>
      </c>
      <c r="H420" s="54">
        <v>0</v>
      </c>
      <c r="I420" s="106"/>
      <c r="J420" s="159" t="s">
        <v>1776</v>
      </c>
    </row>
    <row r="421" spans="1:10" x14ac:dyDescent="0.2">
      <c r="A421" s="108">
        <v>391</v>
      </c>
      <c r="B421" s="95" t="s">
        <v>1174</v>
      </c>
      <c r="C421" s="109" t="s">
        <v>1175</v>
      </c>
      <c r="D421" s="95" t="s">
        <v>18</v>
      </c>
      <c r="E421" s="95" t="s">
        <v>1176</v>
      </c>
      <c r="F421" s="54">
        <v>0</v>
      </c>
      <c r="G421" s="54">
        <v>0</v>
      </c>
      <c r="H421" s="54">
        <v>0</v>
      </c>
      <c r="I421" s="106"/>
      <c r="J421" s="159" t="s">
        <v>1776</v>
      </c>
    </row>
    <row r="422" spans="1:10" x14ac:dyDescent="0.2">
      <c r="A422" s="108">
        <v>392</v>
      </c>
      <c r="B422" s="95" t="s">
        <v>1177</v>
      </c>
      <c r="C422" s="109" t="s">
        <v>1178</v>
      </c>
      <c r="D422" s="95" t="s">
        <v>18</v>
      </c>
      <c r="E422" s="95" t="s">
        <v>1179</v>
      </c>
      <c r="F422" s="54">
        <v>0</v>
      </c>
      <c r="G422" s="54">
        <v>0</v>
      </c>
      <c r="H422" s="54">
        <v>0</v>
      </c>
      <c r="I422" s="106"/>
      <c r="J422" s="159" t="s">
        <v>1776</v>
      </c>
    </row>
    <row r="423" spans="1:10" x14ac:dyDescent="0.2">
      <c r="A423" s="108">
        <v>393</v>
      </c>
      <c r="B423" s="95" t="s">
        <v>1180</v>
      </c>
      <c r="C423" s="109" t="s">
        <v>1181</v>
      </c>
      <c r="D423" s="95" t="s">
        <v>18</v>
      </c>
      <c r="E423" s="95" t="s">
        <v>1182</v>
      </c>
      <c r="F423" s="54">
        <v>0</v>
      </c>
      <c r="G423" s="54">
        <v>0</v>
      </c>
      <c r="H423" s="54">
        <v>0</v>
      </c>
      <c r="I423" s="106"/>
      <c r="J423" s="159" t="s">
        <v>1776</v>
      </c>
    </row>
    <row r="424" spans="1:10" x14ac:dyDescent="0.2">
      <c r="A424" s="108">
        <v>394</v>
      </c>
      <c r="B424" s="95" t="s">
        <v>1183</v>
      </c>
      <c r="C424" s="109" t="s">
        <v>1184</v>
      </c>
      <c r="D424" s="95" t="s">
        <v>18</v>
      </c>
      <c r="E424" s="95" t="s">
        <v>1185</v>
      </c>
      <c r="F424" s="54">
        <v>0</v>
      </c>
      <c r="G424" s="54">
        <v>0</v>
      </c>
      <c r="H424" s="54">
        <v>0</v>
      </c>
      <c r="I424" s="106"/>
      <c r="J424" s="159" t="s">
        <v>1790</v>
      </c>
    </row>
    <row r="425" spans="1:10" x14ac:dyDescent="0.2">
      <c r="A425" s="108">
        <v>395</v>
      </c>
      <c r="B425" s="95" t="s">
        <v>1186</v>
      </c>
      <c r="C425" s="109" t="s">
        <v>1187</v>
      </c>
      <c r="D425" s="95" t="s">
        <v>18</v>
      </c>
      <c r="E425" s="95" t="s">
        <v>1188</v>
      </c>
      <c r="F425" s="54">
        <v>0</v>
      </c>
      <c r="G425" s="54">
        <v>0</v>
      </c>
      <c r="H425" s="54">
        <v>0</v>
      </c>
      <c r="I425" s="106"/>
      <c r="J425" s="159" t="s">
        <v>1790</v>
      </c>
    </row>
    <row r="426" spans="1:10" x14ac:dyDescent="0.2">
      <c r="A426" s="108">
        <v>396</v>
      </c>
      <c r="B426" s="95" t="s">
        <v>1189</v>
      </c>
      <c r="C426" s="109" t="s">
        <v>1190</v>
      </c>
      <c r="D426" s="95" t="s">
        <v>18</v>
      </c>
      <c r="E426" s="95" t="s">
        <v>1191</v>
      </c>
      <c r="F426" s="54">
        <v>1</v>
      </c>
      <c r="G426" s="54">
        <v>1</v>
      </c>
      <c r="H426" s="54">
        <v>0</v>
      </c>
      <c r="I426" s="106"/>
      <c r="J426" s="159" t="s">
        <v>1776</v>
      </c>
    </row>
    <row r="427" spans="1:10" x14ac:dyDescent="0.2">
      <c r="A427" s="108">
        <v>397</v>
      </c>
      <c r="B427" s="95" t="s">
        <v>1192</v>
      </c>
      <c r="C427" s="109" t="s">
        <v>1193</v>
      </c>
      <c r="D427" s="95" t="s">
        <v>18</v>
      </c>
      <c r="E427" s="95" t="s">
        <v>1194</v>
      </c>
      <c r="F427" s="54">
        <v>0</v>
      </c>
      <c r="G427" s="54">
        <v>0</v>
      </c>
      <c r="H427" s="54">
        <v>0</v>
      </c>
      <c r="I427" s="106"/>
      <c r="J427" s="159" t="s">
        <v>1776</v>
      </c>
    </row>
    <row r="428" spans="1:10" x14ac:dyDescent="0.2">
      <c r="A428" s="108">
        <v>398</v>
      </c>
      <c r="B428" s="95" t="s">
        <v>1195</v>
      </c>
      <c r="C428" s="109" t="s">
        <v>1196</v>
      </c>
      <c r="D428" s="95" t="s">
        <v>18</v>
      </c>
      <c r="E428" s="95" t="s">
        <v>1197</v>
      </c>
      <c r="F428" s="54">
        <v>0</v>
      </c>
      <c r="G428" s="54">
        <v>0</v>
      </c>
      <c r="H428" s="54">
        <v>0</v>
      </c>
      <c r="I428" s="106"/>
      <c r="J428" s="159" t="s">
        <v>1790</v>
      </c>
    </row>
    <row r="429" spans="1:10" x14ac:dyDescent="0.2">
      <c r="A429" s="108">
        <v>399</v>
      </c>
      <c r="B429" s="95" t="s">
        <v>1198</v>
      </c>
      <c r="C429" s="109" t="s">
        <v>1199</v>
      </c>
      <c r="D429" s="95" t="s">
        <v>18</v>
      </c>
      <c r="E429" s="95" t="s">
        <v>1200</v>
      </c>
      <c r="F429" s="54">
        <v>0</v>
      </c>
      <c r="G429" s="54">
        <v>0</v>
      </c>
      <c r="H429" s="54">
        <v>0</v>
      </c>
      <c r="I429" s="106"/>
      <c r="J429" s="159" t="s">
        <v>1776</v>
      </c>
    </row>
    <row r="430" spans="1:10" x14ac:dyDescent="0.2">
      <c r="A430" s="108">
        <v>400</v>
      </c>
      <c r="B430" s="95" t="s">
        <v>1201</v>
      </c>
      <c r="C430" s="109" t="s">
        <v>1202</v>
      </c>
      <c r="D430" s="95" t="s">
        <v>18</v>
      </c>
      <c r="E430" s="95" t="s">
        <v>1203</v>
      </c>
      <c r="F430" s="54">
        <v>0</v>
      </c>
      <c r="G430" s="54">
        <v>0</v>
      </c>
      <c r="H430" s="54">
        <v>0</v>
      </c>
      <c r="I430" s="106"/>
      <c r="J430" s="159" t="s">
        <v>1790</v>
      </c>
    </row>
    <row r="431" spans="1:10" x14ac:dyDescent="0.2">
      <c r="A431" s="108">
        <v>401</v>
      </c>
      <c r="B431" s="95" t="s">
        <v>1204</v>
      </c>
      <c r="C431" s="109" t="s">
        <v>1205</v>
      </c>
      <c r="D431" s="95" t="s">
        <v>18</v>
      </c>
      <c r="E431" s="95" t="s">
        <v>1206</v>
      </c>
      <c r="F431" s="54">
        <v>0</v>
      </c>
      <c r="G431" s="54">
        <v>0</v>
      </c>
      <c r="H431" s="54">
        <v>0</v>
      </c>
      <c r="I431" s="106"/>
      <c r="J431" s="159" t="s">
        <v>1776</v>
      </c>
    </row>
    <row r="432" spans="1:10" x14ac:dyDescent="0.2">
      <c r="A432" s="108">
        <v>402</v>
      </c>
      <c r="B432" s="95" t="s">
        <v>1207</v>
      </c>
      <c r="C432" s="109" t="s">
        <v>1208</v>
      </c>
      <c r="D432" s="95" t="s">
        <v>18</v>
      </c>
      <c r="E432" s="95" t="s">
        <v>1209</v>
      </c>
      <c r="F432" s="54">
        <v>0</v>
      </c>
      <c r="G432" s="54">
        <v>0</v>
      </c>
      <c r="H432" s="54">
        <v>0</v>
      </c>
      <c r="I432" s="106"/>
      <c r="J432" s="159" t="s">
        <v>1776</v>
      </c>
    </row>
    <row r="433" spans="1:10" x14ac:dyDescent="0.2">
      <c r="A433" s="108">
        <v>403</v>
      </c>
      <c r="B433" s="95" t="s">
        <v>1210</v>
      </c>
      <c r="C433" s="109" t="s">
        <v>1211</v>
      </c>
      <c r="D433" s="95" t="s">
        <v>18</v>
      </c>
      <c r="E433" s="95" t="s">
        <v>1212</v>
      </c>
      <c r="F433" s="54">
        <v>0</v>
      </c>
      <c r="G433" s="54">
        <v>0</v>
      </c>
      <c r="H433" s="54">
        <v>0</v>
      </c>
      <c r="I433" s="106"/>
      <c r="J433" s="159" t="s">
        <v>1775</v>
      </c>
    </row>
    <row r="434" spans="1:10" x14ac:dyDescent="0.2">
      <c r="A434" s="108">
        <v>404</v>
      </c>
      <c r="B434" s="95" t="s">
        <v>1213</v>
      </c>
      <c r="C434" s="109" t="s">
        <v>1214</v>
      </c>
      <c r="D434" s="95" t="s">
        <v>18</v>
      </c>
      <c r="E434" s="95" t="s">
        <v>1215</v>
      </c>
      <c r="F434" s="54">
        <v>13085</v>
      </c>
      <c r="G434" s="54">
        <v>13085</v>
      </c>
      <c r="H434" s="54">
        <v>0</v>
      </c>
      <c r="I434" s="106"/>
      <c r="J434" s="159" t="s">
        <v>1776</v>
      </c>
    </row>
    <row r="435" spans="1:10" x14ac:dyDescent="0.2">
      <c r="A435" s="108">
        <v>405</v>
      </c>
      <c r="B435" s="95" t="s">
        <v>1216</v>
      </c>
      <c r="C435" s="109" t="s">
        <v>1217</v>
      </c>
      <c r="D435" s="95" t="s">
        <v>18</v>
      </c>
      <c r="E435" s="95" t="s">
        <v>1218</v>
      </c>
      <c r="F435" s="54">
        <v>0</v>
      </c>
      <c r="G435" s="54">
        <v>0</v>
      </c>
      <c r="H435" s="54">
        <v>0</v>
      </c>
      <c r="I435" s="106"/>
      <c r="J435" s="159" t="s">
        <v>1790</v>
      </c>
    </row>
    <row r="436" spans="1:10" x14ac:dyDescent="0.2">
      <c r="A436" s="108">
        <v>406</v>
      </c>
      <c r="B436" s="95" t="s">
        <v>1219</v>
      </c>
      <c r="C436" s="109" t="s">
        <v>1220</v>
      </c>
      <c r="D436" s="95" t="s">
        <v>18</v>
      </c>
      <c r="E436" s="95" t="s">
        <v>1221</v>
      </c>
      <c r="F436" s="54">
        <v>0</v>
      </c>
      <c r="G436" s="54">
        <v>0</v>
      </c>
      <c r="H436" s="54">
        <v>0</v>
      </c>
      <c r="I436" s="106"/>
      <c r="J436" s="159" t="s">
        <v>1776</v>
      </c>
    </row>
    <row r="437" spans="1:10" x14ac:dyDescent="0.2">
      <c r="A437" s="108">
        <v>407</v>
      </c>
      <c r="B437" s="95" t="s">
        <v>1222</v>
      </c>
      <c r="C437" s="109" t="s">
        <v>1223</v>
      </c>
      <c r="D437" s="95" t="s">
        <v>18</v>
      </c>
      <c r="E437" s="95" t="s">
        <v>1224</v>
      </c>
      <c r="F437" s="54">
        <v>0</v>
      </c>
      <c r="G437" s="54">
        <v>0</v>
      </c>
      <c r="H437" s="54">
        <v>0</v>
      </c>
      <c r="I437" s="106"/>
      <c r="J437" s="159" t="s">
        <v>1790</v>
      </c>
    </row>
    <row r="438" spans="1:10" x14ac:dyDescent="0.2">
      <c r="A438" s="108">
        <v>408</v>
      </c>
      <c r="B438" s="95" t="s">
        <v>1225</v>
      </c>
      <c r="C438" s="109" t="s">
        <v>1226</v>
      </c>
      <c r="D438" s="95" t="s">
        <v>18</v>
      </c>
      <c r="E438" s="95" t="s">
        <v>1227</v>
      </c>
      <c r="F438" s="54">
        <v>0</v>
      </c>
      <c r="G438" s="54">
        <v>0</v>
      </c>
      <c r="H438" s="54">
        <v>0</v>
      </c>
      <c r="I438" s="106"/>
      <c r="J438" s="159" t="s">
        <v>1776</v>
      </c>
    </row>
    <row r="439" spans="1:10" x14ac:dyDescent="0.2">
      <c r="A439" s="108">
        <v>409</v>
      </c>
      <c r="B439" s="95" t="s">
        <v>1228</v>
      </c>
      <c r="C439" s="109" t="s">
        <v>1229</v>
      </c>
      <c r="D439" s="95" t="s">
        <v>18</v>
      </c>
      <c r="E439" s="95" t="s">
        <v>1230</v>
      </c>
      <c r="F439" s="54">
        <v>0</v>
      </c>
      <c r="G439" s="54">
        <v>0</v>
      </c>
      <c r="H439" s="54">
        <v>0</v>
      </c>
      <c r="I439" s="106"/>
      <c r="J439" s="159" t="s">
        <v>1776</v>
      </c>
    </row>
    <row r="440" spans="1:10" x14ac:dyDescent="0.2">
      <c r="A440" s="108">
        <v>410</v>
      </c>
      <c r="B440" s="95" t="s">
        <v>1231</v>
      </c>
      <c r="C440" s="109" t="s">
        <v>1232</v>
      </c>
      <c r="D440" s="95" t="s">
        <v>18</v>
      </c>
      <c r="E440" s="95" t="s">
        <v>1233</v>
      </c>
      <c r="F440" s="54">
        <v>12051</v>
      </c>
      <c r="G440" s="54">
        <v>12051</v>
      </c>
      <c r="H440" s="54">
        <v>0</v>
      </c>
      <c r="I440" s="106"/>
      <c r="J440" s="159" t="s">
        <v>1790</v>
      </c>
    </row>
    <row r="441" spans="1:10" x14ac:dyDescent="0.2">
      <c r="A441" s="108">
        <v>411</v>
      </c>
      <c r="B441" s="95" t="s">
        <v>1234</v>
      </c>
      <c r="C441" s="109" t="s">
        <v>1235</v>
      </c>
      <c r="D441" s="95" t="s">
        <v>18</v>
      </c>
      <c r="E441" s="95" t="s">
        <v>1236</v>
      </c>
      <c r="F441" s="54">
        <v>0</v>
      </c>
      <c r="G441" s="54">
        <v>0</v>
      </c>
      <c r="H441" s="54">
        <v>0</v>
      </c>
      <c r="I441" s="106"/>
      <c r="J441" s="159" t="s">
        <v>1776</v>
      </c>
    </row>
    <row r="442" spans="1:10" x14ac:dyDescent="0.2">
      <c r="A442" s="108">
        <v>412</v>
      </c>
      <c r="B442" s="95" t="s">
        <v>1237</v>
      </c>
      <c r="C442" s="109" t="s">
        <v>1238</v>
      </c>
      <c r="D442" s="95" t="s">
        <v>18</v>
      </c>
      <c r="E442" s="95" t="s">
        <v>1239</v>
      </c>
      <c r="F442" s="54">
        <v>0</v>
      </c>
      <c r="G442" s="54">
        <v>0</v>
      </c>
      <c r="H442" s="54">
        <v>0</v>
      </c>
      <c r="I442" s="106"/>
      <c r="J442" s="159" t="s">
        <v>1776</v>
      </c>
    </row>
    <row r="443" spans="1:10" x14ac:dyDescent="0.2">
      <c r="A443" s="108">
        <v>413</v>
      </c>
      <c r="B443" s="95" t="s">
        <v>1240</v>
      </c>
      <c r="C443" s="109" t="s">
        <v>1241</v>
      </c>
      <c r="D443" s="95" t="s">
        <v>18</v>
      </c>
      <c r="E443" s="95" t="s">
        <v>289</v>
      </c>
      <c r="F443" s="54">
        <v>0</v>
      </c>
      <c r="G443" s="54">
        <v>0</v>
      </c>
      <c r="H443" s="54">
        <v>0</v>
      </c>
      <c r="I443" s="106"/>
      <c r="J443" s="159" t="s">
        <v>1776</v>
      </c>
    </row>
    <row r="444" spans="1:10" x14ac:dyDescent="0.2">
      <c r="A444" s="108">
        <v>414</v>
      </c>
      <c r="B444" s="95" t="s">
        <v>1242</v>
      </c>
      <c r="C444" s="109" t="s">
        <v>1243</v>
      </c>
      <c r="D444" s="95" t="s">
        <v>18</v>
      </c>
      <c r="E444" s="95" t="s">
        <v>1244</v>
      </c>
      <c r="F444" s="54">
        <v>0</v>
      </c>
      <c r="G444" s="54">
        <v>0</v>
      </c>
      <c r="H444" s="54">
        <v>0</v>
      </c>
      <c r="I444" s="106"/>
      <c r="J444" s="159" t="s">
        <v>1790</v>
      </c>
    </row>
    <row r="445" spans="1:10" x14ac:dyDescent="0.2">
      <c r="A445" s="108">
        <v>415</v>
      </c>
      <c r="B445" s="95" t="s">
        <v>1245</v>
      </c>
      <c r="C445" s="109" t="s">
        <v>1246</v>
      </c>
      <c r="D445" s="95" t="s">
        <v>19</v>
      </c>
      <c r="E445" s="95" t="s">
        <v>1247</v>
      </c>
      <c r="F445" s="54">
        <v>0</v>
      </c>
      <c r="G445" s="54">
        <v>0</v>
      </c>
      <c r="H445" s="54">
        <v>0</v>
      </c>
      <c r="I445" s="106"/>
      <c r="J445" s="159" t="s">
        <v>1776</v>
      </c>
    </row>
    <row r="446" spans="1:10" x14ac:dyDescent="0.2">
      <c r="A446" s="108">
        <v>416</v>
      </c>
      <c r="B446" s="95" t="s">
        <v>1248</v>
      </c>
      <c r="C446" s="109" t="s">
        <v>1249</v>
      </c>
      <c r="D446" s="95" t="s">
        <v>19</v>
      </c>
      <c r="E446" s="95" t="s">
        <v>1250</v>
      </c>
      <c r="F446" s="54">
        <v>0</v>
      </c>
      <c r="G446" s="54">
        <v>0</v>
      </c>
      <c r="H446" s="54">
        <v>0</v>
      </c>
      <c r="I446" s="106"/>
      <c r="J446" s="159" t="s">
        <v>1776</v>
      </c>
    </row>
    <row r="447" spans="1:10" x14ac:dyDescent="0.2">
      <c r="A447" s="108">
        <v>417</v>
      </c>
      <c r="B447" s="95" t="s">
        <v>1251</v>
      </c>
      <c r="C447" s="109" t="s">
        <v>1252</v>
      </c>
      <c r="D447" s="95" t="s">
        <v>19</v>
      </c>
      <c r="E447" s="95" t="s">
        <v>1253</v>
      </c>
      <c r="F447" s="54">
        <v>0</v>
      </c>
      <c r="G447" s="54">
        <v>0</v>
      </c>
      <c r="H447" s="54">
        <v>0</v>
      </c>
      <c r="I447" s="106"/>
      <c r="J447" s="159" t="s">
        <v>1776</v>
      </c>
    </row>
    <row r="448" spans="1:10" x14ac:dyDescent="0.2">
      <c r="A448" s="108">
        <v>418</v>
      </c>
      <c r="B448" s="95" t="s">
        <v>1254</v>
      </c>
      <c r="C448" s="109" t="s">
        <v>1255</v>
      </c>
      <c r="D448" s="95" t="s">
        <v>19</v>
      </c>
      <c r="E448" s="95" t="s">
        <v>1256</v>
      </c>
      <c r="F448" s="54">
        <v>6520</v>
      </c>
      <c r="G448" s="54">
        <v>6520</v>
      </c>
      <c r="H448" s="54">
        <v>0</v>
      </c>
      <c r="I448" s="106"/>
      <c r="J448" s="159" t="s">
        <v>1776</v>
      </c>
    </row>
    <row r="449" spans="1:10" x14ac:dyDescent="0.2">
      <c r="A449" s="108">
        <v>419</v>
      </c>
      <c r="B449" s="95" t="s">
        <v>1257</v>
      </c>
      <c r="C449" s="109" t="s">
        <v>1258</v>
      </c>
      <c r="D449" s="95" t="s">
        <v>19</v>
      </c>
      <c r="E449" s="95" t="s">
        <v>1259</v>
      </c>
      <c r="F449" s="54">
        <v>0</v>
      </c>
      <c r="G449" s="54">
        <v>0</v>
      </c>
      <c r="H449" s="54">
        <v>0</v>
      </c>
      <c r="I449" s="106"/>
      <c r="J449" s="159" t="s">
        <v>1790</v>
      </c>
    </row>
    <row r="450" spans="1:10" x14ac:dyDescent="0.2">
      <c r="A450" s="108">
        <v>420</v>
      </c>
      <c r="B450" s="95" t="s">
        <v>1260</v>
      </c>
      <c r="C450" s="109" t="s">
        <v>1261</v>
      </c>
      <c r="D450" s="95" t="s">
        <v>19</v>
      </c>
      <c r="E450" s="95" t="s">
        <v>1262</v>
      </c>
      <c r="F450" s="54">
        <v>0</v>
      </c>
      <c r="G450" s="54">
        <v>0</v>
      </c>
      <c r="H450" s="54">
        <v>0</v>
      </c>
      <c r="I450" s="106"/>
      <c r="J450" s="159" t="s">
        <v>1790</v>
      </c>
    </row>
    <row r="451" spans="1:10" x14ac:dyDescent="0.2">
      <c r="A451" s="108">
        <v>421</v>
      </c>
      <c r="B451" s="95" t="s">
        <v>1263</v>
      </c>
      <c r="C451" s="109" t="s">
        <v>1264</v>
      </c>
      <c r="D451" s="95" t="s">
        <v>19</v>
      </c>
      <c r="E451" s="95" t="s">
        <v>1701</v>
      </c>
      <c r="F451" s="54">
        <v>13085</v>
      </c>
      <c r="G451" s="54">
        <v>13085</v>
      </c>
      <c r="H451" s="54">
        <v>0</v>
      </c>
      <c r="I451" s="106"/>
      <c r="J451" s="159" t="s">
        <v>1790</v>
      </c>
    </row>
    <row r="452" spans="1:10" x14ac:dyDescent="0.2">
      <c r="A452" s="108">
        <v>422</v>
      </c>
      <c r="B452" s="95" t="s">
        <v>1265</v>
      </c>
      <c r="C452" s="109" t="s">
        <v>1266</v>
      </c>
      <c r="D452" s="95" t="s">
        <v>19</v>
      </c>
      <c r="E452" s="95" t="s">
        <v>1267</v>
      </c>
      <c r="F452" s="54">
        <v>0</v>
      </c>
      <c r="G452" s="54">
        <v>0</v>
      </c>
      <c r="H452" s="54">
        <v>0</v>
      </c>
      <c r="I452" s="106"/>
      <c r="J452" s="159" t="s">
        <v>1776</v>
      </c>
    </row>
    <row r="453" spans="1:10" x14ac:dyDescent="0.2">
      <c r="A453" s="108">
        <v>423</v>
      </c>
      <c r="B453" s="95" t="s">
        <v>1268</v>
      </c>
      <c r="C453" s="109" t="s">
        <v>1269</v>
      </c>
      <c r="D453" s="95" t="s">
        <v>19</v>
      </c>
      <c r="E453" s="95" t="s">
        <v>1270</v>
      </c>
      <c r="F453" s="54">
        <v>0</v>
      </c>
      <c r="G453" s="54">
        <v>0</v>
      </c>
      <c r="H453" s="54">
        <v>0</v>
      </c>
      <c r="I453" s="106"/>
      <c r="J453" s="159" t="s">
        <v>1776</v>
      </c>
    </row>
    <row r="454" spans="1:10" x14ac:dyDescent="0.2">
      <c r="A454" s="108">
        <v>424</v>
      </c>
      <c r="B454" s="95" t="s">
        <v>1271</v>
      </c>
      <c r="C454" s="109" t="s">
        <v>1272</v>
      </c>
      <c r="D454" s="95" t="s">
        <v>19</v>
      </c>
      <c r="E454" s="95" t="s">
        <v>1273</v>
      </c>
      <c r="F454" s="54">
        <v>0</v>
      </c>
      <c r="G454" s="54">
        <v>0</v>
      </c>
      <c r="H454" s="54">
        <v>0</v>
      </c>
      <c r="I454" s="106"/>
      <c r="J454" s="159" t="s">
        <v>1776</v>
      </c>
    </row>
    <row r="455" spans="1:10" x14ac:dyDescent="0.2">
      <c r="A455" s="108">
        <v>425</v>
      </c>
      <c r="B455" s="95" t="s">
        <v>1274</v>
      </c>
      <c r="C455" s="109" t="s">
        <v>1275</v>
      </c>
      <c r="D455" s="95" t="s">
        <v>19</v>
      </c>
      <c r="E455" s="95" t="s">
        <v>1276</v>
      </c>
      <c r="F455" s="54">
        <v>0</v>
      </c>
      <c r="G455" s="54">
        <v>0</v>
      </c>
      <c r="H455" s="54">
        <v>0</v>
      </c>
      <c r="I455" s="106"/>
      <c r="J455" s="159" t="s">
        <v>1776</v>
      </c>
    </row>
    <row r="456" spans="1:10" x14ac:dyDescent="0.2">
      <c r="A456" s="108">
        <v>426</v>
      </c>
      <c r="B456" s="95" t="s">
        <v>1277</v>
      </c>
      <c r="C456" s="109" t="s">
        <v>1278</v>
      </c>
      <c r="D456" s="95" t="s">
        <v>19</v>
      </c>
      <c r="E456" s="95" t="s">
        <v>1279</v>
      </c>
      <c r="F456" s="54">
        <v>0</v>
      </c>
      <c r="G456" s="54">
        <v>0</v>
      </c>
      <c r="H456" s="54">
        <v>0</v>
      </c>
      <c r="I456" s="106"/>
      <c r="J456" s="159" t="s">
        <v>1790</v>
      </c>
    </row>
    <row r="457" spans="1:10" x14ac:dyDescent="0.2">
      <c r="A457" s="108">
        <v>427</v>
      </c>
      <c r="B457" s="95" t="s">
        <v>1280</v>
      </c>
      <c r="C457" s="109" t="s">
        <v>1281</v>
      </c>
      <c r="D457" s="95" t="s">
        <v>19</v>
      </c>
      <c r="E457" s="95" t="s">
        <v>1282</v>
      </c>
      <c r="F457" s="54">
        <v>0</v>
      </c>
      <c r="G457" s="54">
        <v>0</v>
      </c>
      <c r="H457" s="54">
        <v>0</v>
      </c>
      <c r="I457" s="106"/>
      <c r="J457" s="159" t="s">
        <v>1776</v>
      </c>
    </row>
    <row r="458" spans="1:10" x14ac:dyDescent="0.2">
      <c r="A458" s="108">
        <v>428</v>
      </c>
      <c r="B458" s="95" t="s">
        <v>1283</v>
      </c>
      <c r="C458" s="109" t="s">
        <v>1284</v>
      </c>
      <c r="D458" s="95" t="s">
        <v>19</v>
      </c>
      <c r="E458" s="95" t="s">
        <v>1285</v>
      </c>
      <c r="F458" s="54">
        <v>0</v>
      </c>
      <c r="G458" s="54">
        <v>0</v>
      </c>
      <c r="H458" s="54">
        <v>0</v>
      </c>
      <c r="I458" s="106"/>
      <c r="J458" s="159" t="s">
        <v>1776</v>
      </c>
    </row>
    <row r="459" spans="1:10" x14ac:dyDescent="0.2">
      <c r="A459" s="108">
        <v>429</v>
      </c>
      <c r="B459" s="95" t="s">
        <v>1286</v>
      </c>
      <c r="C459" s="109" t="s">
        <v>1287</v>
      </c>
      <c r="D459" s="95" t="s">
        <v>19</v>
      </c>
      <c r="E459" s="95" t="s">
        <v>1288</v>
      </c>
      <c r="F459" s="54">
        <v>0</v>
      </c>
      <c r="G459" s="54">
        <v>0</v>
      </c>
      <c r="H459" s="54">
        <v>0</v>
      </c>
      <c r="I459" s="106"/>
      <c r="J459" s="159" t="s">
        <v>1776</v>
      </c>
    </row>
    <row r="460" spans="1:10" x14ac:dyDescent="0.2">
      <c r="A460" s="108">
        <v>430</v>
      </c>
      <c r="B460" s="95" t="s">
        <v>1289</v>
      </c>
      <c r="C460" s="109" t="s">
        <v>1290</v>
      </c>
      <c r="D460" s="95" t="s">
        <v>19</v>
      </c>
      <c r="E460" s="95" t="s">
        <v>1291</v>
      </c>
      <c r="F460" s="54">
        <v>0</v>
      </c>
      <c r="G460" s="54">
        <v>0</v>
      </c>
      <c r="H460" s="54">
        <v>0</v>
      </c>
      <c r="I460" s="106"/>
      <c r="J460" s="159" t="s">
        <v>1776</v>
      </c>
    </row>
    <row r="461" spans="1:10" x14ac:dyDescent="0.2">
      <c r="A461" s="108">
        <v>431</v>
      </c>
      <c r="B461" s="95" t="s">
        <v>1292</v>
      </c>
      <c r="C461" s="109" t="s">
        <v>1293</v>
      </c>
      <c r="D461" s="95" t="s">
        <v>19</v>
      </c>
      <c r="E461" s="95" t="s">
        <v>1294</v>
      </c>
      <c r="F461" s="54">
        <v>0</v>
      </c>
      <c r="G461" s="54">
        <v>0</v>
      </c>
      <c r="H461" s="54">
        <v>0</v>
      </c>
      <c r="I461" s="106"/>
      <c r="J461" s="159" t="s">
        <v>1776</v>
      </c>
    </row>
    <row r="462" spans="1:10" x14ac:dyDescent="0.2">
      <c r="A462" s="108">
        <v>432</v>
      </c>
      <c r="B462" s="95" t="s">
        <v>1295</v>
      </c>
      <c r="C462" s="109" t="s">
        <v>1296</v>
      </c>
      <c r="D462" s="95" t="s">
        <v>19</v>
      </c>
      <c r="E462" s="95" t="s">
        <v>1297</v>
      </c>
      <c r="F462" s="54">
        <v>0</v>
      </c>
      <c r="G462" s="54">
        <v>0</v>
      </c>
      <c r="H462" s="54">
        <v>0</v>
      </c>
      <c r="I462" s="106"/>
      <c r="J462" s="159" t="s">
        <v>1776</v>
      </c>
    </row>
    <row r="463" spans="1:10" x14ac:dyDescent="0.2">
      <c r="A463" s="108">
        <v>433</v>
      </c>
      <c r="B463" s="95" t="s">
        <v>1298</v>
      </c>
      <c r="C463" s="109" t="s">
        <v>1299</v>
      </c>
      <c r="D463" s="95" t="s">
        <v>19</v>
      </c>
      <c r="E463" s="95" t="s">
        <v>1300</v>
      </c>
      <c r="F463" s="54">
        <v>0</v>
      </c>
      <c r="G463" s="54">
        <v>0</v>
      </c>
      <c r="H463" s="54">
        <v>0</v>
      </c>
      <c r="I463" s="106"/>
      <c r="J463" s="159" t="s">
        <v>1776</v>
      </c>
    </row>
    <row r="464" spans="1:10" x14ac:dyDescent="0.2">
      <c r="A464" s="108">
        <v>434</v>
      </c>
      <c r="B464" s="95" t="s">
        <v>1301</v>
      </c>
      <c r="C464" s="109" t="s">
        <v>1302</v>
      </c>
      <c r="D464" s="95" t="s">
        <v>19</v>
      </c>
      <c r="E464" s="95" t="s">
        <v>1081</v>
      </c>
      <c r="F464" s="54">
        <v>0</v>
      </c>
      <c r="G464" s="54">
        <v>0</v>
      </c>
      <c r="H464" s="54">
        <v>0</v>
      </c>
      <c r="I464" s="106"/>
      <c r="J464" s="159" t="s">
        <v>1790</v>
      </c>
    </row>
    <row r="465" spans="1:10" x14ac:dyDescent="0.2">
      <c r="A465" s="108">
        <v>435</v>
      </c>
      <c r="B465" s="95" t="s">
        <v>1303</v>
      </c>
      <c r="C465" s="109" t="s">
        <v>1304</v>
      </c>
      <c r="D465" s="95" t="s">
        <v>19</v>
      </c>
      <c r="E465" s="95" t="s">
        <v>1305</v>
      </c>
      <c r="F465" s="54">
        <v>0</v>
      </c>
      <c r="G465" s="54">
        <v>0</v>
      </c>
      <c r="H465" s="54">
        <v>0</v>
      </c>
      <c r="I465" s="106"/>
      <c r="J465" s="159" t="s">
        <v>1776</v>
      </c>
    </row>
    <row r="466" spans="1:10" x14ac:dyDescent="0.2">
      <c r="A466" s="108">
        <v>436</v>
      </c>
      <c r="B466" s="95" t="s">
        <v>1306</v>
      </c>
      <c r="C466" s="109" t="s">
        <v>1307</v>
      </c>
      <c r="D466" s="95" t="s">
        <v>19</v>
      </c>
      <c r="E466" s="95" t="s">
        <v>1308</v>
      </c>
      <c r="F466" s="54">
        <v>0</v>
      </c>
      <c r="G466" s="54">
        <v>0</v>
      </c>
      <c r="H466" s="54">
        <v>0</v>
      </c>
      <c r="I466" s="106"/>
      <c r="J466" s="159" t="s">
        <v>1776</v>
      </c>
    </row>
    <row r="467" spans="1:10" x14ac:dyDescent="0.2">
      <c r="A467" s="108">
        <v>437</v>
      </c>
      <c r="B467" s="95" t="s">
        <v>1309</v>
      </c>
      <c r="C467" s="109" t="s">
        <v>1310</v>
      </c>
      <c r="D467" s="95" t="s">
        <v>19</v>
      </c>
      <c r="E467" s="95" t="s">
        <v>1311</v>
      </c>
      <c r="F467" s="54">
        <v>0</v>
      </c>
      <c r="G467" s="54">
        <v>0</v>
      </c>
      <c r="H467" s="54">
        <v>0</v>
      </c>
      <c r="I467" s="106"/>
      <c r="J467" s="159" t="s">
        <v>1776</v>
      </c>
    </row>
    <row r="468" spans="1:10" x14ac:dyDescent="0.2">
      <c r="A468" s="108">
        <v>438</v>
      </c>
      <c r="B468" s="95" t="s">
        <v>1312</v>
      </c>
      <c r="C468" s="109" t="s">
        <v>1313</v>
      </c>
      <c r="D468" s="95" t="s">
        <v>19</v>
      </c>
      <c r="E468" s="95" t="s">
        <v>1314</v>
      </c>
      <c r="F468" s="54">
        <v>8210</v>
      </c>
      <c r="G468" s="54">
        <v>8210</v>
      </c>
      <c r="H468" s="54">
        <v>0</v>
      </c>
      <c r="I468" s="106"/>
      <c r="J468" s="159" t="s">
        <v>1776</v>
      </c>
    </row>
    <row r="469" spans="1:10" x14ac:dyDescent="0.2">
      <c r="A469" s="108">
        <v>439</v>
      </c>
      <c r="B469" s="95" t="s">
        <v>1315</v>
      </c>
      <c r="C469" s="109" t="s">
        <v>1316</v>
      </c>
      <c r="D469" s="95" t="s">
        <v>19</v>
      </c>
      <c r="E469" s="95" t="s">
        <v>1317</v>
      </c>
      <c r="F469" s="54">
        <v>0</v>
      </c>
      <c r="G469" s="54">
        <v>0</v>
      </c>
      <c r="H469" s="54">
        <v>0</v>
      </c>
      <c r="I469" s="106"/>
      <c r="J469" s="159" t="s">
        <v>1776</v>
      </c>
    </row>
    <row r="470" spans="1:10" x14ac:dyDescent="0.2">
      <c r="A470" s="108">
        <v>440</v>
      </c>
      <c r="B470" s="95" t="s">
        <v>1318</v>
      </c>
      <c r="C470" s="109" t="s">
        <v>1319</v>
      </c>
      <c r="D470" s="95" t="s">
        <v>19</v>
      </c>
      <c r="E470" s="95" t="s">
        <v>1320</v>
      </c>
      <c r="F470" s="54">
        <v>0</v>
      </c>
      <c r="G470" s="54">
        <v>0</v>
      </c>
      <c r="H470" s="54">
        <v>0</v>
      </c>
      <c r="I470" s="106"/>
      <c r="J470" s="159" t="s">
        <v>1790</v>
      </c>
    </row>
    <row r="471" spans="1:10" x14ac:dyDescent="0.2">
      <c r="A471" s="108">
        <v>441</v>
      </c>
      <c r="B471" s="95" t="s">
        <v>1321</v>
      </c>
      <c r="C471" s="109" t="s">
        <v>1322</v>
      </c>
      <c r="D471" s="95" t="s">
        <v>19</v>
      </c>
      <c r="E471" s="95" t="s">
        <v>1323</v>
      </c>
      <c r="F471" s="54">
        <v>0</v>
      </c>
      <c r="G471" s="54">
        <v>0</v>
      </c>
      <c r="H471" s="54">
        <v>0</v>
      </c>
      <c r="I471" s="106"/>
      <c r="J471" s="159" t="s">
        <v>1776</v>
      </c>
    </row>
    <row r="472" spans="1:10" x14ac:dyDescent="0.2">
      <c r="A472" s="108">
        <v>442</v>
      </c>
      <c r="B472" s="95" t="s">
        <v>1324</v>
      </c>
      <c r="C472" s="109" t="s">
        <v>1325</v>
      </c>
      <c r="D472" s="95" t="s">
        <v>19</v>
      </c>
      <c r="E472" s="95" t="s">
        <v>1326</v>
      </c>
      <c r="F472" s="54">
        <v>0</v>
      </c>
      <c r="G472" s="54">
        <v>0</v>
      </c>
      <c r="H472" s="54">
        <v>0</v>
      </c>
      <c r="I472" s="106"/>
      <c r="J472" s="159" t="s">
        <v>1776</v>
      </c>
    </row>
    <row r="473" spans="1:10" x14ac:dyDescent="0.2">
      <c r="A473" s="108">
        <v>443</v>
      </c>
      <c r="B473" s="95" t="s">
        <v>1327</v>
      </c>
      <c r="C473" s="109" t="s">
        <v>1328</v>
      </c>
      <c r="D473" s="95" t="s">
        <v>19</v>
      </c>
      <c r="E473" s="95" t="s">
        <v>1329</v>
      </c>
      <c r="F473" s="54">
        <v>0</v>
      </c>
      <c r="G473" s="54">
        <v>0</v>
      </c>
      <c r="H473" s="54">
        <v>0</v>
      </c>
      <c r="I473" s="106"/>
      <c r="J473" s="159" t="s">
        <v>1776</v>
      </c>
    </row>
    <row r="474" spans="1:10" x14ac:dyDescent="0.2">
      <c r="A474" s="108">
        <v>444</v>
      </c>
      <c r="B474" s="95" t="s">
        <v>1330</v>
      </c>
      <c r="C474" s="109" t="s">
        <v>1331</v>
      </c>
      <c r="D474" s="95" t="s">
        <v>19</v>
      </c>
      <c r="E474" s="95" t="s">
        <v>1332</v>
      </c>
      <c r="F474" s="54">
        <v>0</v>
      </c>
      <c r="G474" s="54">
        <v>0</v>
      </c>
      <c r="H474" s="54">
        <v>0</v>
      </c>
      <c r="I474" s="106"/>
      <c r="J474" s="159" t="s">
        <v>1776</v>
      </c>
    </row>
    <row r="475" spans="1:10" x14ac:dyDescent="0.2">
      <c r="A475" s="108">
        <v>445</v>
      </c>
      <c r="B475" s="95" t="s">
        <v>1333</v>
      </c>
      <c r="C475" s="109" t="s">
        <v>1334</v>
      </c>
      <c r="D475" s="95" t="s">
        <v>19</v>
      </c>
      <c r="E475" s="95" t="s">
        <v>1335</v>
      </c>
      <c r="F475" s="54">
        <v>0</v>
      </c>
      <c r="G475" s="54">
        <v>0</v>
      </c>
      <c r="H475" s="54">
        <v>0</v>
      </c>
      <c r="I475" s="106"/>
      <c r="J475" s="159" t="s">
        <v>1776</v>
      </c>
    </row>
    <row r="476" spans="1:10" x14ac:dyDescent="0.2">
      <c r="A476" s="108">
        <v>446</v>
      </c>
      <c r="B476" s="95" t="s">
        <v>1336</v>
      </c>
      <c r="C476" s="109" t="s">
        <v>1337</v>
      </c>
      <c r="D476" s="95" t="s">
        <v>19</v>
      </c>
      <c r="E476" s="95" t="s">
        <v>1338</v>
      </c>
      <c r="F476" s="54">
        <v>0</v>
      </c>
      <c r="G476" s="54">
        <v>0</v>
      </c>
      <c r="H476" s="54">
        <v>0</v>
      </c>
      <c r="I476" s="106"/>
      <c r="J476" s="159" t="s">
        <v>1776</v>
      </c>
    </row>
    <row r="477" spans="1:10" x14ac:dyDescent="0.2">
      <c r="A477" s="108">
        <v>447</v>
      </c>
      <c r="B477" s="95" t="s">
        <v>1339</v>
      </c>
      <c r="C477" s="109" t="s">
        <v>1340</v>
      </c>
      <c r="D477" s="95" t="s">
        <v>19</v>
      </c>
      <c r="E477" s="95" t="s">
        <v>1341</v>
      </c>
      <c r="F477" s="54">
        <v>0</v>
      </c>
      <c r="G477" s="54">
        <v>0</v>
      </c>
      <c r="H477" s="54">
        <v>0</v>
      </c>
      <c r="I477" s="106"/>
      <c r="J477" s="159" t="s">
        <v>1776</v>
      </c>
    </row>
    <row r="478" spans="1:10" x14ac:dyDescent="0.2">
      <c r="A478" s="108">
        <v>448</v>
      </c>
      <c r="B478" s="95" t="s">
        <v>1342</v>
      </c>
      <c r="C478" s="109" t="s">
        <v>1343</v>
      </c>
      <c r="D478" s="95" t="s">
        <v>20</v>
      </c>
      <c r="E478" s="95" t="s">
        <v>1344</v>
      </c>
      <c r="F478" s="54">
        <v>0</v>
      </c>
      <c r="G478" s="54">
        <v>0</v>
      </c>
      <c r="H478" s="54">
        <v>0</v>
      </c>
      <c r="I478" s="106"/>
      <c r="J478" s="159" t="s">
        <v>1776</v>
      </c>
    </row>
    <row r="479" spans="1:10" x14ac:dyDescent="0.2">
      <c r="A479" s="108">
        <v>449</v>
      </c>
      <c r="B479" s="95" t="s">
        <v>1345</v>
      </c>
      <c r="C479" s="109" t="s">
        <v>1346</v>
      </c>
      <c r="D479" s="95" t="s">
        <v>20</v>
      </c>
      <c r="E479" s="95" t="s">
        <v>1347</v>
      </c>
      <c r="F479" s="54">
        <v>0</v>
      </c>
      <c r="G479" s="54">
        <v>0</v>
      </c>
      <c r="H479" s="54">
        <v>0</v>
      </c>
      <c r="I479" s="106"/>
      <c r="J479" s="159" t="s">
        <v>1776</v>
      </c>
    </row>
    <row r="480" spans="1:10" x14ac:dyDescent="0.2">
      <c r="A480" s="108">
        <v>450</v>
      </c>
      <c r="B480" s="95" t="s">
        <v>1348</v>
      </c>
      <c r="C480" s="109" t="s">
        <v>1349</v>
      </c>
      <c r="D480" s="95" t="s">
        <v>20</v>
      </c>
      <c r="E480" s="95" t="s">
        <v>1350</v>
      </c>
      <c r="F480" s="54">
        <v>0</v>
      </c>
      <c r="G480" s="54">
        <v>0</v>
      </c>
      <c r="H480" s="54">
        <v>0</v>
      </c>
      <c r="I480" s="106"/>
      <c r="J480" s="155" t="s">
        <v>1777</v>
      </c>
    </row>
    <row r="481" spans="1:10" x14ac:dyDescent="0.2">
      <c r="A481" s="108">
        <v>451</v>
      </c>
      <c r="B481" s="95" t="s">
        <v>1351</v>
      </c>
      <c r="C481" s="109" t="s">
        <v>1352</v>
      </c>
      <c r="D481" s="95" t="s">
        <v>20</v>
      </c>
      <c r="E481" s="95" t="s">
        <v>1353</v>
      </c>
      <c r="F481" s="54">
        <v>0</v>
      </c>
      <c r="G481" s="54">
        <v>0</v>
      </c>
      <c r="H481" s="54">
        <v>0</v>
      </c>
      <c r="I481" s="106"/>
      <c r="J481" s="159" t="s">
        <v>1790</v>
      </c>
    </row>
    <row r="482" spans="1:10" x14ac:dyDescent="0.2">
      <c r="A482" s="108">
        <v>452</v>
      </c>
      <c r="B482" s="95" t="s">
        <v>1354</v>
      </c>
      <c r="C482" s="109" t="s">
        <v>1355</v>
      </c>
      <c r="D482" s="95" t="s">
        <v>20</v>
      </c>
      <c r="E482" s="95" t="s">
        <v>1356</v>
      </c>
      <c r="F482" s="54">
        <v>0</v>
      </c>
      <c r="G482" s="54">
        <v>0</v>
      </c>
      <c r="H482" s="54">
        <v>0</v>
      </c>
      <c r="I482" s="106"/>
      <c r="J482" s="159" t="s">
        <v>1776</v>
      </c>
    </row>
    <row r="483" spans="1:10" x14ac:dyDescent="0.2">
      <c r="A483" s="108">
        <v>453</v>
      </c>
      <c r="B483" s="95" t="s">
        <v>1357</v>
      </c>
      <c r="C483" s="109" t="s">
        <v>1358</v>
      </c>
      <c r="D483" s="95" t="s">
        <v>20</v>
      </c>
      <c r="E483" s="95" t="s">
        <v>1359</v>
      </c>
      <c r="F483" s="54">
        <v>0</v>
      </c>
      <c r="G483" s="54">
        <v>0</v>
      </c>
      <c r="H483" s="54">
        <v>0</v>
      </c>
      <c r="I483" s="106"/>
      <c r="J483" s="159" t="s">
        <v>1776</v>
      </c>
    </row>
    <row r="484" spans="1:10" x14ac:dyDescent="0.2">
      <c r="A484" s="108">
        <v>454</v>
      </c>
      <c r="B484" s="95" t="s">
        <v>1360</v>
      </c>
      <c r="C484" s="109" t="s">
        <v>1361</v>
      </c>
      <c r="D484" s="95" t="s">
        <v>20</v>
      </c>
      <c r="E484" s="95" t="s">
        <v>1362</v>
      </c>
      <c r="F484" s="54">
        <v>0</v>
      </c>
      <c r="G484" s="54">
        <v>0</v>
      </c>
      <c r="H484" s="54">
        <v>0</v>
      </c>
      <c r="I484" s="106"/>
      <c r="J484" s="159" t="s">
        <v>1776</v>
      </c>
    </row>
    <row r="485" spans="1:10" x14ac:dyDescent="0.2">
      <c r="A485" s="108">
        <v>455</v>
      </c>
      <c r="B485" s="95" t="s">
        <v>1363</v>
      </c>
      <c r="C485" s="109" t="s">
        <v>1364</v>
      </c>
      <c r="D485" s="95" t="s">
        <v>20</v>
      </c>
      <c r="E485" s="95" t="s">
        <v>1365</v>
      </c>
      <c r="F485" s="54">
        <v>0</v>
      </c>
      <c r="G485" s="54">
        <v>0</v>
      </c>
      <c r="H485" s="54">
        <v>0</v>
      </c>
      <c r="I485" s="106"/>
      <c r="J485" s="159" t="s">
        <v>1790</v>
      </c>
    </row>
    <row r="486" spans="1:10" x14ac:dyDescent="0.2">
      <c r="A486" s="108">
        <v>456</v>
      </c>
      <c r="B486" s="95" t="s">
        <v>1366</v>
      </c>
      <c r="C486" s="109" t="s">
        <v>1367</v>
      </c>
      <c r="D486" s="95" t="s">
        <v>20</v>
      </c>
      <c r="E486" s="95" t="s">
        <v>1368</v>
      </c>
      <c r="F486" s="54">
        <v>0</v>
      </c>
      <c r="G486" s="54">
        <v>0</v>
      </c>
      <c r="H486" s="54">
        <v>0</v>
      </c>
      <c r="I486" s="106"/>
      <c r="J486" s="159" t="s">
        <v>1776</v>
      </c>
    </row>
    <row r="487" spans="1:10" x14ac:dyDescent="0.2">
      <c r="A487" s="108">
        <v>457</v>
      </c>
      <c r="B487" s="95" t="s">
        <v>1369</v>
      </c>
      <c r="C487" s="109" t="s">
        <v>1370</v>
      </c>
      <c r="D487" s="95" t="s">
        <v>20</v>
      </c>
      <c r="E487" s="95" t="s">
        <v>1371</v>
      </c>
      <c r="F487" s="54">
        <v>0</v>
      </c>
      <c r="G487" s="54">
        <v>0</v>
      </c>
      <c r="H487" s="54">
        <v>0</v>
      </c>
      <c r="I487" s="106"/>
      <c r="J487" s="159" t="s">
        <v>1776</v>
      </c>
    </row>
    <row r="488" spans="1:10" x14ac:dyDescent="0.2">
      <c r="A488" s="108">
        <v>458</v>
      </c>
      <c r="B488" s="95" t="s">
        <v>1372</v>
      </c>
      <c r="C488" s="109" t="s">
        <v>1373</v>
      </c>
      <c r="D488" s="95" t="s">
        <v>20</v>
      </c>
      <c r="E488" s="95" t="s">
        <v>1374</v>
      </c>
      <c r="F488" s="54">
        <v>0</v>
      </c>
      <c r="G488" s="54">
        <v>0</v>
      </c>
      <c r="H488" s="54">
        <v>0</v>
      </c>
      <c r="I488" s="106"/>
      <c r="J488" s="159" t="s">
        <v>1776</v>
      </c>
    </row>
    <row r="489" spans="1:10" x14ac:dyDescent="0.2">
      <c r="A489" s="108">
        <v>459</v>
      </c>
      <c r="B489" s="95" t="s">
        <v>1375</v>
      </c>
      <c r="C489" s="109" t="s">
        <v>1376</v>
      </c>
      <c r="D489" s="95" t="s">
        <v>20</v>
      </c>
      <c r="E489" s="95" t="s">
        <v>1377</v>
      </c>
      <c r="F489" s="54">
        <v>0</v>
      </c>
      <c r="G489" s="54">
        <v>0</v>
      </c>
      <c r="H489" s="54">
        <v>0</v>
      </c>
      <c r="I489" s="106"/>
      <c r="J489" s="159" t="s">
        <v>1776</v>
      </c>
    </row>
    <row r="490" spans="1:10" x14ac:dyDescent="0.2">
      <c r="A490" s="108">
        <v>460</v>
      </c>
      <c r="B490" s="95" t="s">
        <v>1378</v>
      </c>
      <c r="C490" s="109" t="s">
        <v>1379</v>
      </c>
      <c r="D490" s="95" t="s">
        <v>20</v>
      </c>
      <c r="E490" s="95" t="s">
        <v>1380</v>
      </c>
      <c r="F490" s="54">
        <v>0</v>
      </c>
      <c r="G490" s="54">
        <v>0</v>
      </c>
      <c r="H490" s="54">
        <v>0</v>
      </c>
      <c r="I490" s="106"/>
      <c r="J490" s="159" t="s">
        <v>1776</v>
      </c>
    </row>
    <row r="491" spans="1:10" x14ac:dyDescent="0.2">
      <c r="A491" s="108">
        <v>461</v>
      </c>
      <c r="B491" s="95" t="s">
        <v>1381</v>
      </c>
      <c r="C491" s="109" t="s">
        <v>1382</v>
      </c>
      <c r="D491" s="95" t="s">
        <v>20</v>
      </c>
      <c r="E491" s="95" t="s">
        <v>1383</v>
      </c>
      <c r="F491" s="54">
        <v>0</v>
      </c>
      <c r="G491" s="54">
        <v>0</v>
      </c>
      <c r="H491" s="54">
        <v>0</v>
      </c>
      <c r="I491" s="106"/>
      <c r="J491" s="159" t="s">
        <v>1776</v>
      </c>
    </row>
    <row r="492" spans="1:10" x14ac:dyDescent="0.2">
      <c r="A492" s="108">
        <v>462</v>
      </c>
      <c r="B492" s="95" t="s">
        <v>1384</v>
      </c>
      <c r="C492" s="109" t="s">
        <v>1385</v>
      </c>
      <c r="D492" s="95" t="s">
        <v>20</v>
      </c>
      <c r="E492" s="95" t="s">
        <v>1386</v>
      </c>
      <c r="F492" s="54">
        <v>0</v>
      </c>
      <c r="G492" s="54">
        <v>0</v>
      </c>
      <c r="H492" s="54">
        <v>0</v>
      </c>
      <c r="I492" s="106"/>
      <c r="J492" s="159" t="s">
        <v>1776</v>
      </c>
    </row>
    <row r="493" spans="1:10" x14ac:dyDescent="0.2">
      <c r="A493" s="108">
        <v>463</v>
      </c>
      <c r="B493" s="95" t="s">
        <v>1387</v>
      </c>
      <c r="C493" s="109" t="s">
        <v>1388</v>
      </c>
      <c r="D493" s="95" t="s">
        <v>20</v>
      </c>
      <c r="E493" s="95" t="s">
        <v>1705</v>
      </c>
      <c r="F493" s="54">
        <v>4106</v>
      </c>
      <c r="G493" s="54">
        <v>4106</v>
      </c>
      <c r="H493" s="54">
        <v>0</v>
      </c>
      <c r="I493" s="106"/>
      <c r="J493" s="159" t="s">
        <v>1776</v>
      </c>
    </row>
    <row r="494" spans="1:10" x14ac:dyDescent="0.2">
      <c r="A494" s="108">
        <v>464</v>
      </c>
      <c r="B494" s="95" t="s">
        <v>1389</v>
      </c>
      <c r="C494" s="109" t="s">
        <v>1390</v>
      </c>
      <c r="D494" s="95" t="s">
        <v>21</v>
      </c>
      <c r="E494" s="95" t="s">
        <v>1391</v>
      </c>
      <c r="F494" s="54">
        <v>0</v>
      </c>
      <c r="G494" s="54">
        <v>0</v>
      </c>
      <c r="H494" s="54">
        <v>0</v>
      </c>
      <c r="I494" s="106"/>
      <c r="J494" s="159" t="s">
        <v>1776</v>
      </c>
    </row>
    <row r="495" spans="1:10" x14ac:dyDescent="0.2">
      <c r="A495" s="108">
        <v>465</v>
      </c>
      <c r="B495" s="95" t="s">
        <v>1392</v>
      </c>
      <c r="C495" s="109" t="s">
        <v>1393</v>
      </c>
      <c r="D495" s="95" t="s">
        <v>21</v>
      </c>
      <c r="E495" s="95" t="s">
        <v>1394</v>
      </c>
      <c r="F495" s="54">
        <v>0</v>
      </c>
      <c r="G495" s="54">
        <v>0</v>
      </c>
      <c r="H495" s="54">
        <v>0</v>
      </c>
      <c r="I495" s="106"/>
      <c r="J495" s="159" t="s">
        <v>1790</v>
      </c>
    </row>
    <row r="496" spans="1:10" x14ac:dyDescent="0.2">
      <c r="A496" s="108">
        <v>466</v>
      </c>
      <c r="B496" s="95" t="s">
        <v>1395</v>
      </c>
      <c r="C496" s="109" t="s">
        <v>1396</v>
      </c>
      <c r="D496" s="95" t="s">
        <v>21</v>
      </c>
      <c r="E496" s="95" t="s">
        <v>1397</v>
      </c>
      <c r="F496" s="54">
        <v>0</v>
      </c>
      <c r="G496" s="54">
        <v>0</v>
      </c>
      <c r="H496" s="54">
        <v>0</v>
      </c>
      <c r="I496" s="106"/>
      <c r="J496" s="159" t="s">
        <v>1776</v>
      </c>
    </row>
    <row r="497" spans="1:10" x14ac:dyDescent="0.2">
      <c r="A497" s="108">
        <v>467</v>
      </c>
      <c r="B497" s="95" t="s">
        <v>1398</v>
      </c>
      <c r="C497" s="109" t="s">
        <v>1399</v>
      </c>
      <c r="D497" s="95" t="s">
        <v>21</v>
      </c>
      <c r="E497" s="95" t="s">
        <v>1400</v>
      </c>
      <c r="F497" s="54">
        <v>0</v>
      </c>
      <c r="G497" s="54">
        <v>0</v>
      </c>
      <c r="H497" s="54">
        <v>0</v>
      </c>
      <c r="I497" s="106"/>
      <c r="J497" s="159" t="s">
        <v>1776</v>
      </c>
    </row>
    <row r="498" spans="1:10" x14ac:dyDescent="0.2">
      <c r="A498" s="108">
        <v>468</v>
      </c>
      <c r="B498" s="95" t="s">
        <v>1401</v>
      </c>
      <c r="C498" s="109" t="s">
        <v>1402</v>
      </c>
      <c r="D498" s="95" t="s">
        <v>21</v>
      </c>
      <c r="E498" s="95" t="s">
        <v>1403</v>
      </c>
      <c r="F498" s="54">
        <v>0</v>
      </c>
      <c r="G498" s="54">
        <v>0</v>
      </c>
      <c r="H498" s="54">
        <v>0</v>
      </c>
      <c r="I498" s="106"/>
      <c r="J498" s="159" t="s">
        <v>1776</v>
      </c>
    </row>
    <row r="499" spans="1:10" x14ac:dyDescent="0.2">
      <c r="A499" s="108">
        <v>469</v>
      </c>
      <c r="B499" s="95" t="s">
        <v>1404</v>
      </c>
      <c r="C499" s="109" t="s">
        <v>1405</v>
      </c>
      <c r="D499" s="95" t="s">
        <v>21</v>
      </c>
      <c r="E499" s="95" t="s">
        <v>1406</v>
      </c>
      <c r="F499" s="54">
        <v>0</v>
      </c>
      <c r="G499" s="54">
        <v>0</v>
      </c>
      <c r="H499" s="54">
        <v>0</v>
      </c>
      <c r="I499" s="106"/>
      <c r="J499" s="159" t="s">
        <v>1776</v>
      </c>
    </row>
    <row r="500" spans="1:10" x14ac:dyDescent="0.2">
      <c r="A500" s="108">
        <v>470</v>
      </c>
      <c r="B500" s="95" t="s">
        <v>1407</v>
      </c>
      <c r="C500" s="109" t="s">
        <v>1408</v>
      </c>
      <c r="D500" s="95" t="s">
        <v>21</v>
      </c>
      <c r="E500" s="95" t="s">
        <v>1409</v>
      </c>
      <c r="F500" s="54">
        <v>0</v>
      </c>
      <c r="G500" s="54">
        <v>0</v>
      </c>
      <c r="H500" s="54">
        <v>0</v>
      </c>
      <c r="I500" s="106"/>
      <c r="J500" s="159" t="s">
        <v>1776</v>
      </c>
    </row>
    <row r="501" spans="1:10" x14ac:dyDescent="0.2">
      <c r="A501" s="108">
        <v>471</v>
      </c>
      <c r="B501" s="95" t="s">
        <v>1410</v>
      </c>
      <c r="C501" s="109" t="s">
        <v>1411</v>
      </c>
      <c r="D501" s="95" t="s">
        <v>21</v>
      </c>
      <c r="E501" s="95" t="s">
        <v>1412</v>
      </c>
      <c r="F501" s="54">
        <v>0</v>
      </c>
      <c r="G501" s="54">
        <v>0</v>
      </c>
      <c r="H501" s="54">
        <v>0</v>
      </c>
      <c r="I501" s="106"/>
      <c r="J501" s="159" t="s">
        <v>1776</v>
      </c>
    </row>
    <row r="502" spans="1:10" x14ac:dyDescent="0.2">
      <c r="A502" s="108">
        <v>472</v>
      </c>
      <c r="B502" s="95" t="s">
        <v>1413</v>
      </c>
      <c r="C502" s="109" t="s">
        <v>1414</v>
      </c>
      <c r="D502" s="95" t="s">
        <v>21</v>
      </c>
      <c r="E502" s="95" t="s">
        <v>1415</v>
      </c>
      <c r="F502" s="54">
        <v>0</v>
      </c>
      <c r="G502" s="54">
        <v>0</v>
      </c>
      <c r="H502" s="54">
        <v>0</v>
      </c>
      <c r="I502" s="106"/>
      <c r="J502" s="159" t="s">
        <v>1790</v>
      </c>
    </row>
    <row r="503" spans="1:10" x14ac:dyDescent="0.2">
      <c r="A503" s="108">
        <v>473</v>
      </c>
      <c r="B503" s="95" t="s">
        <v>1416</v>
      </c>
      <c r="C503" s="109" t="s">
        <v>1417</v>
      </c>
      <c r="D503" s="95" t="s">
        <v>21</v>
      </c>
      <c r="E503" s="95" t="s">
        <v>1418</v>
      </c>
      <c r="F503" s="54">
        <v>0</v>
      </c>
      <c r="G503" s="54">
        <v>0</v>
      </c>
      <c r="H503" s="54">
        <v>0</v>
      </c>
      <c r="I503" s="106"/>
      <c r="J503" s="159" t="s">
        <v>1790</v>
      </c>
    </row>
    <row r="504" spans="1:10" x14ac:dyDescent="0.2">
      <c r="A504" s="108">
        <v>474</v>
      </c>
      <c r="B504" s="95" t="s">
        <v>1419</v>
      </c>
      <c r="C504" s="109" t="s">
        <v>1420</v>
      </c>
      <c r="D504" s="95" t="s">
        <v>21</v>
      </c>
      <c r="E504" s="95" t="s">
        <v>1421</v>
      </c>
      <c r="F504" s="54">
        <v>0</v>
      </c>
      <c r="G504" s="54">
        <v>0</v>
      </c>
      <c r="H504" s="54">
        <v>0</v>
      </c>
      <c r="I504" s="106"/>
      <c r="J504" s="159" t="s">
        <v>1776</v>
      </c>
    </row>
    <row r="505" spans="1:10" x14ac:dyDescent="0.2">
      <c r="A505" s="108">
        <v>475</v>
      </c>
      <c r="B505" s="95" t="s">
        <v>1422</v>
      </c>
      <c r="C505" s="109" t="s">
        <v>1423</v>
      </c>
      <c r="D505" s="95" t="s">
        <v>21</v>
      </c>
      <c r="E505" s="95" t="s">
        <v>1424</v>
      </c>
      <c r="F505" s="54">
        <v>0</v>
      </c>
      <c r="G505" s="54">
        <v>0</v>
      </c>
      <c r="H505" s="54">
        <v>0</v>
      </c>
      <c r="I505" s="106"/>
      <c r="J505" s="159" t="s">
        <v>1776</v>
      </c>
    </row>
    <row r="506" spans="1:10" x14ac:dyDescent="0.2">
      <c r="A506" s="108">
        <v>476</v>
      </c>
      <c r="B506" s="95" t="s">
        <v>1425</v>
      </c>
      <c r="C506" s="109" t="s">
        <v>1426</v>
      </c>
      <c r="D506" s="95" t="s">
        <v>21</v>
      </c>
      <c r="E506" s="95" t="s">
        <v>1427</v>
      </c>
      <c r="F506" s="54">
        <v>0</v>
      </c>
      <c r="G506" s="54">
        <v>0</v>
      </c>
      <c r="H506" s="54">
        <v>0</v>
      </c>
      <c r="I506" s="106"/>
      <c r="J506" s="159" t="s">
        <v>1776</v>
      </c>
    </row>
    <row r="507" spans="1:10" x14ac:dyDescent="0.2">
      <c r="A507" s="108">
        <v>477</v>
      </c>
      <c r="B507" s="95" t="s">
        <v>1428</v>
      </c>
      <c r="C507" s="109" t="s">
        <v>1429</v>
      </c>
      <c r="D507" s="95" t="s">
        <v>21</v>
      </c>
      <c r="E507" s="95" t="s">
        <v>1430</v>
      </c>
      <c r="F507" s="54">
        <v>0</v>
      </c>
      <c r="G507" s="54">
        <v>0</v>
      </c>
      <c r="H507" s="54">
        <v>0</v>
      </c>
      <c r="I507" s="106"/>
      <c r="J507" s="159" t="s">
        <v>1790</v>
      </c>
    </row>
    <row r="508" spans="1:10" x14ac:dyDescent="0.2">
      <c r="A508" s="108">
        <v>478</v>
      </c>
      <c r="B508" s="95" t="s">
        <v>1431</v>
      </c>
      <c r="C508" s="109" t="s">
        <v>1432</v>
      </c>
      <c r="D508" s="95" t="s">
        <v>21</v>
      </c>
      <c r="E508" s="95" t="s">
        <v>1433</v>
      </c>
      <c r="F508" s="54">
        <v>0</v>
      </c>
      <c r="G508" s="54">
        <v>0</v>
      </c>
      <c r="H508" s="54">
        <v>0</v>
      </c>
      <c r="I508" s="106"/>
      <c r="J508" s="159" t="s">
        <v>1790</v>
      </c>
    </row>
    <row r="509" spans="1:10" x14ac:dyDescent="0.2">
      <c r="A509" s="108">
        <v>479</v>
      </c>
      <c r="B509" s="95" t="s">
        <v>1434</v>
      </c>
      <c r="C509" s="109" t="s">
        <v>1435</v>
      </c>
      <c r="D509" s="95" t="s">
        <v>22</v>
      </c>
      <c r="E509" s="95" t="s">
        <v>1436</v>
      </c>
      <c r="F509" s="54">
        <v>0</v>
      </c>
      <c r="G509" s="54">
        <v>0</v>
      </c>
      <c r="H509" s="54">
        <v>0</v>
      </c>
      <c r="I509" s="106"/>
      <c r="J509" s="159" t="s">
        <v>1776</v>
      </c>
    </row>
    <row r="510" spans="1:10" x14ac:dyDescent="0.2">
      <c r="A510" s="108">
        <v>480</v>
      </c>
      <c r="B510" s="95" t="s">
        <v>1437</v>
      </c>
      <c r="C510" s="109" t="s">
        <v>1438</v>
      </c>
      <c r="D510" s="95" t="s">
        <v>22</v>
      </c>
      <c r="E510" s="95" t="s">
        <v>1439</v>
      </c>
      <c r="F510" s="54">
        <v>0</v>
      </c>
      <c r="G510" s="54">
        <v>0</v>
      </c>
      <c r="H510" s="54">
        <v>0</v>
      </c>
      <c r="I510" s="106"/>
      <c r="J510" s="159" t="s">
        <v>1776</v>
      </c>
    </row>
    <row r="511" spans="1:10" x14ac:dyDescent="0.2">
      <c r="A511" s="108">
        <v>481</v>
      </c>
      <c r="B511" s="95" t="s">
        <v>1440</v>
      </c>
      <c r="C511" s="109" t="s">
        <v>1441</v>
      </c>
      <c r="D511" s="95" t="s">
        <v>22</v>
      </c>
      <c r="E511" s="95" t="s">
        <v>1442</v>
      </c>
      <c r="F511" s="54">
        <v>0</v>
      </c>
      <c r="G511" s="54">
        <v>0</v>
      </c>
      <c r="H511" s="54">
        <v>0</v>
      </c>
      <c r="I511" s="106"/>
      <c r="J511" s="159" t="s">
        <v>1776</v>
      </c>
    </row>
    <row r="512" spans="1:10" x14ac:dyDescent="0.2">
      <c r="A512" s="108">
        <v>482</v>
      </c>
      <c r="B512" s="95" t="s">
        <v>1443</v>
      </c>
      <c r="C512" s="109" t="s">
        <v>1444</v>
      </c>
      <c r="D512" s="95" t="s">
        <v>22</v>
      </c>
      <c r="E512" s="95" t="s">
        <v>1445</v>
      </c>
      <c r="F512" s="54">
        <v>0</v>
      </c>
      <c r="G512" s="54">
        <v>0</v>
      </c>
      <c r="H512" s="54">
        <v>0</v>
      </c>
      <c r="I512" s="106"/>
      <c r="J512" s="159" t="s">
        <v>1776</v>
      </c>
    </row>
    <row r="513" spans="1:10" x14ac:dyDescent="0.2">
      <c r="A513" s="108">
        <v>483</v>
      </c>
      <c r="B513" s="95" t="s">
        <v>1446</v>
      </c>
      <c r="C513" s="109" t="s">
        <v>1447</v>
      </c>
      <c r="D513" s="95" t="s">
        <v>22</v>
      </c>
      <c r="E513" s="95" t="s">
        <v>1448</v>
      </c>
      <c r="F513" s="54">
        <v>0</v>
      </c>
      <c r="G513" s="54">
        <v>0</v>
      </c>
      <c r="H513" s="54">
        <v>0</v>
      </c>
      <c r="I513" s="106"/>
      <c r="J513" s="159" t="s">
        <v>1776</v>
      </c>
    </row>
    <row r="514" spans="1:10" x14ac:dyDescent="0.2">
      <c r="A514" s="108">
        <v>484</v>
      </c>
      <c r="B514" s="95" t="s">
        <v>1449</v>
      </c>
      <c r="C514" s="109" t="s">
        <v>1450</v>
      </c>
      <c r="D514" s="95" t="s">
        <v>22</v>
      </c>
      <c r="E514" s="95" t="s">
        <v>1451</v>
      </c>
      <c r="F514" s="54">
        <v>0</v>
      </c>
      <c r="G514" s="54">
        <v>0</v>
      </c>
      <c r="H514" s="54">
        <v>0</v>
      </c>
      <c r="I514" s="106"/>
      <c r="J514" s="159" t="s">
        <v>1776</v>
      </c>
    </row>
    <row r="515" spans="1:10" x14ac:dyDescent="0.2">
      <c r="A515" s="108">
        <v>485</v>
      </c>
      <c r="B515" s="95" t="s">
        <v>1452</v>
      </c>
      <c r="C515" s="109" t="s">
        <v>1453</v>
      </c>
      <c r="D515" s="95" t="s">
        <v>22</v>
      </c>
      <c r="E515" s="95" t="s">
        <v>1454</v>
      </c>
      <c r="F515" s="54">
        <v>0</v>
      </c>
      <c r="G515" s="54">
        <v>0</v>
      </c>
      <c r="H515" s="54">
        <v>0</v>
      </c>
      <c r="I515" s="106"/>
      <c r="J515" s="155" t="s">
        <v>1777</v>
      </c>
    </row>
    <row r="516" spans="1:10" x14ac:dyDescent="0.2">
      <c r="A516" s="108">
        <v>486</v>
      </c>
      <c r="B516" s="95" t="s">
        <v>1455</v>
      </c>
      <c r="C516" s="109" t="s">
        <v>1456</v>
      </c>
      <c r="D516" s="95" t="s">
        <v>22</v>
      </c>
      <c r="E516" s="95" t="s">
        <v>697</v>
      </c>
      <c r="F516" s="54">
        <v>0</v>
      </c>
      <c r="G516" s="54">
        <v>0</v>
      </c>
      <c r="H516" s="54">
        <v>0</v>
      </c>
      <c r="I516" s="106"/>
      <c r="J516" s="159" t="s">
        <v>1776</v>
      </c>
    </row>
    <row r="517" spans="1:10" x14ac:dyDescent="0.2">
      <c r="A517" s="108">
        <v>487</v>
      </c>
      <c r="B517" s="95" t="s">
        <v>1457</v>
      </c>
      <c r="C517" s="109" t="s">
        <v>1458</v>
      </c>
      <c r="D517" s="95" t="s">
        <v>22</v>
      </c>
      <c r="E517" s="95" t="s">
        <v>1459</v>
      </c>
      <c r="F517" s="54">
        <v>0</v>
      </c>
      <c r="G517" s="54">
        <v>0</v>
      </c>
      <c r="H517" s="54">
        <v>0</v>
      </c>
      <c r="I517" s="106"/>
      <c r="J517" s="159" t="s">
        <v>1790</v>
      </c>
    </row>
    <row r="518" spans="1:10" x14ac:dyDescent="0.2">
      <c r="A518" s="108">
        <v>488</v>
      </c>
      <c r="B518" s="95" t="s">
        <v>1460</v>
      </c>
      <c r="C518" s="109" t="s">
        <v>1461</v>
      </c>
      <c r="D518" s="95" t="s">
        <v>22</v>
      </c>
      <c r="E518" s="95" t="s">
        <v>1462</v>
      </c>
      <c r="F518" s="54">
        <v>0</v>
      </c>
      <c r="G518" s="54">
        <v>0</v>
      </c>
      <c r="H518" s="54">
        <v>0</v>
      </c>
      <c r="I518" s="106"/>
      <c r="J518" s="159" t="s">
        <v>1776</v>
      </c>
    </row>
    <row r="519" spans="1:10" x14ac:dyDescent="0.2">
      <c r="A519" s="108">
        <v>489</v>
      </c>
      <c r="B519" s="95" t="s">
        <v>1463</v>
      </c>
      <c r="C519" s="109" t="s">
        <v>1464</v>
      </c>
      <c r="D519" s="95" t="s">
        <v>22</v>
      </c>
      <c r="E519" s="95" t="s">
        <v>1465</v>
      </c>
      <c r="F519" s="54">
        <v>0</v>
      </c>
      <c r="G519" s="54">
        <v>0</v>
      </c>
      <c r="H519" s="54">
        <v>0</v>
      </c>
      <c r="I519" s="106"/>
      <c r="J519" s="159" t="s">
        <v>1776</v>
      </c>
    </row>
    <row r="520" spans="1:10" x14ac:dyDescent="0.2">
      <c r="A520" s="108">
        <v>490</v>
      </c>
      <c r="B520" s="95" t="s">
        <v>1466</v>
      </c>
      <c r="C520" s="109" t="s">
        <v>1467</v>
      </c>
      <c r="D520" s="95" t="s">
        <v>22</v>
      </c>
      <c r="E520" s="95" t="s">
        <v>1468</v>
      </c>
      <c r="F520" s="54">
        <v>0</v>
      </c>
      <c r="G520" s="54">
        <v>0</v>
      </c>
      <c r="H520" s="54">
        <v>0</v>
      </c>
      <c r="I520" s="106"/>
      <c r="J520" s="159" t="s">
        <v>1776</v>
      </c>
    </row>
    <row r="521" spans="1:10" x14ac:dyDescent="0.2">
      <c r="A521" s="108">
        <v>491</v>
      </c>
      <c r="B521" s="95" t="s">
        <v>1469</v>
      </c>
      <c r="C521" s="109" t="s">
        <v>1470</v>
      </c>
      <c r="D521" s="95" t="s">
        <v>22</v>
      </c>
      <c r="E521" s="95" t="s">
        <v>1471</v>
      </c>
      <c r="F521" s="54">
        <v>0</v>
      </c>
      <c r="G521" s="54">
        <v>0</v>
      </c>
      <c r="H521" s="54">
        <v>0</v>
      </c>
      <c r="I521" s="106"/>
      <c r="J521" s="159" t="s">
        <v>1776</v>
      </c>
    </row>
    <row r="522" spans="1:10" x14ac:dyDescent="0.2">
      <c r="A522" s="108">
        <v>492</v>
      </c>
      <c r="B522" s="95" t="s">
        <v>1472</v>
      </c>
      <c r="C522" s="109" t="s">
        <v>1473</v>
      </c>
      <c r="D522" s="95" t="s">
        <v>22</v>
      </c>
      <c r="E522" s="95" t="s">
        <v>1474</v>
      </c>
      <c r="F522" s="54">
        <v>12500</v>
      </c>
      <c r="G522" s="54">
        <v>12500</v>
      </c>
      <c r="H522" s="54">
        <v>0</v>
      </c>
      <c r="I522" s="106"/>
      <c r="J522" s="159" t="s">
        <v>1790</v>
      </c>
    </row>
    <row r="523" spans="1:10" x14ac:dyDescent="0.2">
      <c r="A523" s="108">
        <v>493</v>
      </c>
      <c r="B523" s="95" t="s">
        <v>1475</v>
      </c>
      <c r="C523" s="109" t="s">
        <v>1476</v>
      </c>
      <c r="D523" s="95" t="s">
        <v>22</v>
      </c>
      <c r="E523" s="95" t="s">
        <v>1714</v>
      </c>
      <c r="F523" s="54">
        <v>0</v>
      </c>
      <c r="G523" s="54">
        <v>0</v>
      </c>
      <c r="H523" s="54">
        <v>0</v>
      </c>
      <c r="I523" s="106"/>
      <c r="J523" s="159" t="s">
        <v>1790</v>
      </c>
    </row>
    <row r="524" spans="1:10" x14ac:dyDescent="0.2">
      <c r="A524" s="108">
        <v>494</v>
      </c>
      <c r="B524" s="95" t="s">
        <v>1477</v>
      </c>
      <c r="C524" s="109" t="s">
        <v>1478</v>
      </c>
      <c r="D524" s="95" t="s">
        <v>22</v>
      </c>
      <c r="E524" s="95" t="s">
        <v>1479</v>
      </c>
      <c r="F524" s="54">
        <v>0</v>
      </c>
      <c r="G524" s="54">
        <v>0</v>
      </c>
      <c r="H524" s="54">
        <v>0</v>
      </c>
      <c r="I524" s="106"/>
      <c r="J524" s="159" t="s">
        <v>1790</v>
      </c>
    </row>
    <row r="525" spans="1:10" x14ac:dyDescent="0.2">
      <c r="A525" s="108">
        <v>495</v>
      </c>
      <c r="B525" s="95" t="s">
        <v>1480</v>
      </c>
      <c r="C525" s="109" t="s">
        <v>1481</v>
      </c>
      <c r="D525" s="95" t="s">
        <v>22</v>
      </c>
      <c r="E525" s="95" t="s">
        <v>1482</v>
      </c>
      <c r="F525" s="54">
        <v>0</v>
      </c>
      <c r="G525" s="54">
        <v>0</v>
      </c>
      <c r="H525" s="54">
        <v>0</v>
      </c>
      <c r="I525" s="106"/>
      <c r="J525" s="159" t="s">
        <v>1776</v>
      </c>
    </row>
    <row r="526" spans="1:10" x14ac:dyDescent="0.2">
      <c r="A526" s="108">
        <v>496</v>
      </c>
      <c r="B526" s="95" t="s">
        <v>1483</v>
      </c>
      <c r="C526" s="109" t="s">
        <v>1484</v>
      </c>
      <c r="D526" s="95" t="s">
        <v>22</v>
      </c>
      <c r="E526" s="95" t="s">
        <v>1485</v>
      </c>
      <c r="F526" s="54">
        <v>0</v>
      </c>
      <c r="G526" s="54">
        <v>0</v>
      </c>
      <c r="H526" s="54">
        <v>0</v>
      </c>
      <c r="I526" s="106"/>
      <c r="J526" s="159" t="s">
        <v>1790</v>
      </c>
    </row>
    <row r="527" spans="1:10" x14ac:dyDescent="0.2">
      <c r="A527" s="108">
        <v>497</v>
      </c>
      <c r="B527" s="95" t="s">
        <v>1486</v>
      </c>
      <c r="C527" s="109" t="s">
        <v>1487</v>
      </c>
      <c r="D527" s="95" t="s">
        <v>22</v>
      </c>
      <c r="E527" s="95" t="s">
        <v>1488</v>
      </c>
      <c r="F527" s="54">
        <v>0</v>
      </c>
      <c r="G527" s="54">
        <v>0</v>
      </c>
      <c r="H527" s="54">
        <v>0</v>
      </c>
      <c r="I527" s="106"/>
      <c r="J527" s="159" t="s">
        <v>1790</v>
      </c>
    </row>
    <row r="528" spans="1:10" x14ac:dyDescent="0.2">
      <c r="A528" s="108">
        <v>498</v>
      </c>
      <c r="B528" s="95" t="s">
        <v>1489</v>
      </c>
      <c r="C528" s="109" t="s">
        <v>1490</v>
      </c>
      <c r="D528" s="95" t="s">
        <v>22</v>
      </c>
      <c r="E528" s="95" t="s">
        <v>1491</v>
      </c>
      <c r="F528" s="54">
        <v>0</v>
      </c>
      <c r="G528" s="54">
        <v>0</v>
      </c>
      <c r="H528" s="54">
        <v>0</v>
      </c>
      <c r="I528" s="106"/>
      <c r="J528" s="159" t="s">
        <v>1776</v>
      </c>
    </row>
    <row r="529" spans="1:10" x14ac:dyDescent="0.2">
      <c r="A529" s="108">
        <v>499</v>
      </c>
      <c r="B529" s="95" t="s">
        <v>1492</v>
      </c>
      <c r="C529" s="109" t="s">
        <v>1493</v>
      </c>
      <c r="D529" s="95" t="s">
        <v>22</v>
      </c>
      <c r="E529" s="95" t="s">
        <v>1494</v>
      </c>
      <c r="F529" s="54">
        <v>0</v>
      </c>
      <c r="G529" s="54">
        <v>0</v>
      </c>
      <c r="H529" s="54">
        <v>0</v>
      </c>
      <c r="I529" s="106"/>
      <c r="J529" s="159" t="s">
        <v>1790</v>
      </c>
    </row>
    <row r="530" spans="1:10" x14ac:dyDescent="0.2">
      <c r="A530" s="108">
        <v>500</v>
      </c>
      <c r="B530" s="95" t="s">
        <v>1495</v>
      </c>
      <c r="C530" s="109" t="s">
        <v>1496</v>
      </c>
      <c r="D530" s="95" t="s">
        <v>23</v>
      </c>
      <c r="E530" s="95" t="s">
        <v>1497</v>
      </c>
      <c r="F530" s="54">
        <v>0</v>
      </c>
      <c r="G530" s="54">
        <v>0</v>
      </c>
      <c r="H530" s="54">
        <v>0</v>
      </c>
      <c r="I530" s="106"/>
      <c r="J530" s="159" t="s">
        <v>1790</v>
      </c>
    </row>
    <row r="531" spans="1:10" x14ac:dyDescent="0.2">
      <c r="A531" s="108">
        <v>501</v>
      </c>
      <c r="B531" s="95" t="s">
        <v>1498</v>
      </c>
      <c r="C531" s="109" t="s">
        <v>1499</v>
      </c>
      <c r="D531" s="95" t="s">
        <v>23</v>
      </c>
      <c r="E531" s="95" t="s">
        <v>1500</v>
      </c>
      <c r="F531" s="54">
        <v>0</v>
      </c>
      <c r="G531" s="54">
        <v>0</v>
      </c>
      <c r="H531" s="54">
        <v>0</v>
      </c>
      <c r="I531" s="106"/>
      <c r="J531" s="159" t="s">
        <v>1776</v>
      </c>
    </row>
    <row r="532" spans="1:10" x14ac:dyDescent="0.2">
      <c r="A532" s="108">
        <v>502</v>
      </c>
      <c r="B532" s="95" t="s">
        <v>1501</v>
      </c>
      <c r="C532" s="109" t="s">
        <v>1502</v>
      </c>
      <c r="D532" s="95" t="s">
        <v>23</v>
      </c>
      <c r="E532" s="95" t="s">
        <v>1503</v>
      </c>
      <c r="F532" s="54">
        <v>0</v>
      </c>
      <c r="G532" s="54">
        <v>0</v>
      </c>
      <c r="H532" s="54">
        <v>0</v>
      </c>
      <c r="I532" s="106"/>
      <c r="J532" s="159" t="s">
        <v>1776</v>
      </c>
    </row>
    <row r="533" spans="1:10" x14ac:dyDescent="0.2">
      <c r="A533" s="108">
        <v>503</v>
      </c>
      <c r="B533" s="95" t="s">
        <v>1504</v>
      </c>
      <c r="C533" s="109" t="s">
        <v>1505</v>
      </c>
      <c r="D533" s="95" t="s">
        <v>23</v>
      </c>
      <c r="E533" s="95" t="s">
        <v>1506</v>
      </c>
      <c r="F533" s="54">
        <v>0</v>
      </c>
      <c r="G533" s="54">
        <v>0</v>
      </c>
      <c r="H533" s="54">
        <v>0</v>
      </c>
      <c r="I533" s="106"/>
      <c r="J533" s="159" t="s">
        <v>1790</v>
      </c>
    </row>
    <row r="534" spans="1:10" x14ac:dyDescent="0.2">
      <c r="A534" s="108">
        <v>504</v>
      </c>
      <c r="B534" s="95" t="s">
        <v>1507</v>
      </c>
      <c r="C534" s="109" t="s">
        <v>1508</v>
      </c>
      <c r="D534" s="95" t="s">
        <v>23</v>
      </c>
      <c r="E534" s="95" t="s">
        <v>1509</v>
      </c>
      <c r="F534" s="54">
        <v>0</v>
      </c>
      <c r="G534" s="54">
        <v>0</v>
      </c>
      <c r="H534" s="54">
        <v>0</v>
      </c>
      <c r="I534" s="106"/>
      <c r="J534" s="159" t="s">
        <v>1776</v>
      </c>
    </row>
    <row r="535" spans="1:10" x14ac:dyDescent="0.2">
      <c r="A535" s="108">
        <v>505</v>
      </c>
      <c r="B535" s="95" t="s">
        <v>1510</v>
      </c>
      <c r="C535" s="109" t="s">
        <v>1511</v>
      </c>
      <c r="D535" s="95" t="s">
        <v>23</v>
      </c>
      <c r="E535" s="95" t="s">
        <v>1512</v>
      </c>
      <c r="F535" s="54">
        <v>0</v>
      </c>
      <c r="G535" s="54">
        <v>0</v>
      </c>
      <c r="H535" s="54">
        <v>0</v>
      </c>
      <c r="I535" s="106"/>
      <c r="J535" s="159" t="s">
        <v>1776</v>
      </c>
    </row>
    <row r="536" spans="1:10" x14ac:dyDescent="0.2">
      <c r="A536" s="108">
        <v>506</v>
      </c>
      <c r="B536" s="95" t="s">
        <v>1513</v>
      </c>
      <c r="C536" s="109" t="s">
        <v>1514</v>
      </c>
      <c r="D536" s="95" t="s">
        <v>23</v>
      </c>
      <c r="E536" s="95" t="s">
        <v>1515</v>
      </c>
      <c r="F536" s="54">
        <v>0</v>
      </c>
      <c r="G536" s="54">
        <v>0</v>
      </c>
      <c r="H536" s="54">
        <v>0</v>
      </c>
      <c r="I536" s="106"/>
      <c r="J536" s="159" t="s">
        <v>1776</v>
      </c>
    </row>
    <row r="537" spans="1:10" x14ac:dyDescent="0.2">
      <c r="A537" s="108">
        <v>507</v>
      </c>
      <c r="B537" s="95" t="s">
        <v>1516</v>
      </c>
      <c r="C537" s="109" t="s">
        <v>1517</v>
      </c>
      <c r="D537" s="95" t="s">
        <v>23</v>
      </c>
      <c r="E537" s="95" t="s">
        <v>1518</v>
      </c>
      <c r="F537" s="54">
        <v>0</v>
      </c>
      <c r="G537" s="54">
        <v>0</v>
      </c>
      <c r="H537" s="54">
        <v>0</v>
      </c>
      <c r="I537" s="106"/>
      <c r="J537" s="159" t="s">
        <v>1776</v>
      </c>
    </row>
    <row r="538" spans="1:10" x14ac:dyDescent="0.2">
      <c r="A538" s="108">
        <v>508</v>
      </c>
      <c r="B538" s="95" t="s">
        <v>1519</v>
      </c>
      <c r="C538" s="109" t="s">
        <v>1520</v>
      </c>
      <c r="D538" s="95" t="s">
        <v>23</v>
      </c>
      <c r="E538" s="95" t="s">
        <v>1521</v>
      </c>
      <c r="F538" s="54">
        <v>0</v>
      </c>
      <c r="G538" s="54">
        <v>0</v>
      </c>
      <c r="H538" s="54">
        <v>0</v>
      </c>
      <c r="I538" s="106"/>
      <c r="J538" s="159" t="s">
        <v>1776</v>
      </c>
    </row>
    <row r="539" spans="1:10" x14ac:dyDescent="0.2">
      <c r="A539" s="108">
        <v>509</v>
      </c>
      <c r="B539" s="95" t="s">
        <v>1522</v>
      </c>
      <c r="C539" s="109" t="s">
        <v>1523</v>
      </c>
      <c r="D539" s="95" t="s">
        <v>23</v>
      </c>
      <c r="E539" s="95" t="s">
        <v>1524</v>
      </c>
      <c r="F539" s="54">
        <v>0</v>
      </c>
      <c r="G539" s="54">
        <v>0</v>
      </c>
      <c r="H539" s="54">
        <v>0</v>
      </c>
      <c r="I539" s="106"/>
      <c r="J539" s="159" t="s">
        <v>1776</v>
      </c>
    </row>
    <row r="540" spans="1:10" x14ac:dyDescent="0.2">
      <c r="A540" s="108">
        <v>510</v>
      </c>
      <c r="B540" s="95" t="s">
        <v>1525</v>
      </c>
      <c r="C540" s="109" t="s">
        <v>1526</v>
      </c>
      <c r="D540" s="95" t="s">
        <v>23</v>
      </c>
      <c r="E540" s="95" t="s">
        <v>1527</v>
      </c>
      <c r="F540" s="54">
        <v>0</v>
      </c>
      <c r="G540" s="54">
        <v>0</v>
      </c>
      <c r="H540" s="54">
        <v>0</v>
      </c>
      <c r="I540" s="106"/>
      <c r="J540" s="159" t="s">
        <v>1776</v>
      </c>
    </row>
    <row r="541" spans="1:10" x14ac:dyDescent="0.2">
      <c r="A541" s="108">
        <v>511</v>
      </c>
      <c r="B541" s="95" t="s">
        <v>1528</v>
      </c>
      <c r="C541" s="109" t="s">
        <v>1529</v>
      </c>
      <c r="D541" s="95" t="s">
        <v>23</v>
      </c>
      <c r="E541" s="95" t="s">
        <v>1530</v>
      </c>
      <c r="F541" s="54">
        <v>0</v>
      </c>
      <c r="G541" s="54">
        <v>0</v>
      </c>
      <c r="H541" s="54">
        <v>0</v>
      </c>
      <c r="I541" s="106"/>
      <c r="J541" s="159" t="s">
        <v>1776</v>
      </c>
    </row>
    <row r="542" spans="1:10" x14ac:dyDescent="0.2">
      <c r="A542" s="108">
        <v>512</v>
      </c>
      <c r="B542" s="95" t="s">
        <v>1531</v>
      </c>
      <c r="C542" s="109" t="s">
        <v>1532</v>
      </c>
      <c r="D542" s="95" t="s">
        <v>23</v>
      </c>
      <c r="E542" s="95" t="s">
        <v>1533</v>
      </c>
      <c r="F542" s="54">
        <v>0</v>
      </c>
      <c r="G542" s="54">
        <v>0</v>
      </c>
      <c r="H542" s="54">
        <v>0</v>
      </c>
      <c r="I542" s="106"/>
      <c r="J542" s="159" t="s">
        <v>1776</v>
      </c>
    </row>
    <row r="543" spans="1:10" x14ac:dyDescent="0.2">
      <c r="A543" s="108">
        <v>513</v>
      </c>
      <c r="B543" s="95" t="s">
        <v>1534</v>
      </c>
      <c r="C543" s="109" t="s">
        <v>1535</v>
      </c>
      <c r="D543" s="95" t="s">
        <v>23</v>
      </c>
      <c r="E543" s="95" t="s">
        <v>1536</v>
      </c>
      <c r="F543" s="54">
        <v>0</v>
      </c>
      <c r="G543" s="54">
        <v>0</v>
      </c>
      <c r="H543" s="54">
        <v>0</v>
      </c>
      <c r="I543" s="106"/>
      <c r="J543" s="159" t="s">
        <v>1776</v>
      </c>
    </row>
    <row r="544" spans="1:10" x14ac:dyDescent="0.2">
      <c r="A544" s="108">
        <v>514</v>
      </c>
      <c r="B544" s="95" t="s">
        <v>1537</v>
      </c>
      <c r="C544" s="109" t="s">
        <v>1538</v>
      </c>
      <c r="D544" s="95" t="s">
        <v>23</v>
      </c>
      <c r="E544" s="95" t="s">
        <v>1539</v>
      </c>
      <c r="F544" s="54">
        <v>0</v>
      </c>
      <c r="G544" s="54">
        <v>0</v>
      </c>
      <c r="H544" s="54">
        <v>0</v>
      </c>
      <c r="I544" s="106"/>
      <c r="J544" s="159" t="s">
        <v>1776</v>
      </c>
    </row>
    <row r="545" spans="1:10" x14ac:dyDescent="0.2">
      <c r="A545" s="108">
        <v>515</v>
      </c>
      <c r="B545" s="95" t="s">
        <v>1540</v>
      </c>
      <c r="C545" s="109" t="s">
        <v>1541</v>
      </c>
      <c r="D545" s="95" t="s">
        <v>23</v>
      </c>
      <c r="E545" s="95" t="s">
        <v>1542</v>
      </c>
      <c r="F545" s="54">
        <v>0</v>
      </c>
      <c r="G545" s="54">
        <v>0</v>
      </c>
      <c r="H545" s="54">
        <v>0</v>
      </c>
      <c r="I545" s="106"/>
      <c r="J545" s="159" t="s">
        <v>1776</v>
      </c>
    </row>
    <row r="546" spans="1:10" x14ac:dyDescent="0.2">
      <c r="A546" s="108">
        <v>516</v>
      </c>
      <c r="B546" s="95" t="s">
        <v>1543</v>
      </c>
      <c r="C546" s="109" t="s">
        <v>1544</v>
      </c>
      <c r="D546" s="95" t="s">
        <v>23</v>
      </c>
      <c r="E546" s="95" t="s">
        <v>1545</v>
      </c>
      <c r="F546" s="54">
        <v>0</v>
      </c>
      <c r="G546" s="54">
        <v>0</v>
      </c>
      <c r="H546" s="54">
        <v>0</v>
      </c>
      <c r="I546" s="106"/>
      <c r="J546" s="159" t="s">
        <v>1776</v>
      </c>
    </row>
    <row r="547" spans="1:10" x14ac:dyDescent="0.2">
      <c r="A547" s="108">
        <v>517</v>
      </c>
      <c r="B547" s="95" t="s">
        <v>1546</v>
      </c>
      <c r="C547" s="109" t="s">
        <v>1547</v>
      </c>
      <c r="D547" s="95" t="s">
        <v>23</v>
      </c>
      <c r="E547" s="95" t="s">
        <v>1548</v>
      </c>
      <c r="F547" s="54">
        <v>0</v>
      </c>
      <c r="G547" s="54">
        <v>0</v>
      </c>
      <c r="H547" s="54">
        <v>0</v>
      </c>
      <c r="I547" s="106"/>
      <c r="J547" s="159" t="s">
        <v>1776</v>
      </c>
    </row>
    <row r="548" spans="1:10" x14ac:dyDescent="0.2">
      <c r="A548" s="108">
        <v>518</v>
      </c>
      <c r="B548" s="95" t="s">
        <v>1549</v>
      </c>
      <c r="C548" s="109" t="s">
        <v>1550</v>
      </c>
      <c r="D548" s="95" t="s">
        <v>23</v>
      </c>
      <c r="E548" s="95" t="s">
        <v>1551</v>
      </c>
      <c r="F548" s="54">
        <v>0</v>
      </c>
      <c r="G548" s="54">
        <v>0</v>
      </c>
      <c r="H548" s="54">
        <v>0</v>
      </c>
      <c r="I548" s="106"/>
      <c r="J548" s="159" t="s">
        <v>1776</v>
      </c>
    </row>
    <row r="549" spans="1:10" x14ac:dyDescent="0.2">
      <c r="A549" s="108">
        <v>519</v>
      </c>
      <c r="B549" s="95" t="s">
        <v>1552</v>
      </c>
      <c r="C549" s="109" t="s">
        <v>1553</v>
      </c>
      <c r="D549" s="95" t="s">
        <v>23</v>
      </c>
      <c r="E549" s="95" t="s">
        <v>1554</v>
      </c>
      <c r="F549" s="54">
        <v>0</v>
      </c>
      <c r="G549" s="54">
        <v>0</v>
      </c>
      <c r="H549" s="54">
        <v>0</v>
      </c>
      <c r="I549" s="106"/>
      <c r="J549" s="159" t="s">
        <v>1776</v>
      </c>
    </row>
    <row r="550" spans="1:10" x14ac:dyDescent="0.2">
      <c r="A550" s="108">
        <v>520</v>
      </c>
      <c r="B550" s="95" t="s">
        <v>1555</v>
      </c>
      <c r="C550" s="109" t="s">
        <v>1556</v>
      </c>
      <c r="D550" s="95" t="s">
        <v>23</v>
      </c>
      <c r="E550" s="95" t="s">
        <v>1557</v>
      </c>
      <c r="F550" s="54">
        <v>0</v>
      </c>
      <c r="G550" s="54">
        <v>0</v>
      </c>
      <c r="H550" s="54">
        <v>0</v>
      </c>
      <c r="I550" s="106"/>
      <c r="J550" s="159" t="s">
        <v>1776</v>
      </c>
    </row>
    <row r="551" spans="1:10" x14ac:dyDescent="0.2">
      <c r="A551" s="108">
        <v>521</v>
      </c>
      <c r="B551" s="95" t="s">
        <v>1558</v>
      </c>
      <c r="C551" s="109" t="s">
        <v>1559</v>
      </c>
      <c r="D551" s="95" t="s">
        <v>23</v>
      </c>
      <c r="E551" s="95" t="s">
        <v>1560</v>
      </c>
      <c r="F551" s="54">
        <v>0</v>
      </c>
      <c r="G551" s="54">
        <v>0</v>
      </c>
      <c r="H551" s="54">
        <v>0</v>
      </c>
      <c r="I551" s="106"/>
      <c r="J551" s="159" t="s">
        <v>1776</v>
      </c>
    </row>
    <row r="552" spans="1:10" x14ac:dyDescent="0.2">
      <c r="A552" s="108">
        <v>522</v>
      </c>
      <c r="B552" s="95" t="s">
        <v>1561</v>
      </c>
      <c r="C552" s="109" t="s">
        <v>1562</v>
      </c>
      <c r="D552" s="95" t="s">
        <v>23</v>
      </c>
      <c r="E552" s="95" t="s">
        <v>1563</v>
      </c>
      <c r="F552" s="54">
        <v>0</v>
      </c>
      <c r="G552" s="54">
        <v>0</v>
      </c>
      <c r="H552" s="54">
        <v>0</v>
      </c>
      <c r="I552" s="106"/>
      <c r="J552" s="159" t="s">
        <v>1776</v>
      </c>
    </row>
    <row r="553" spans="1:10" x14ac:dyDescent="0.2">
      <c r="A553" s="108">
        <v>523</v>
      </c>
      <c r="B553" s="95" t="s">
        <v>1564</v>
      </c>
      <c r="C553" s="109" t="s">
        <v>1565</v>
      </c>
      <c r="D553" s="95" t="s">
        <v>23</v>
      </c>
      <c r="E553" s="95" t="s">
        <v>1566</v>
      </c>
      <c r="F553" s="54">
        <v>0</v>
      </c>
      <c r="G553" s="54">
        <v>0</v>
      </c>
      <c r="H553" s="54">
        <v>0</v>
      </c>
      <c r="I553" s="106"/>
      <c r="J553" s="159" t="s">
        <v>1776</v>
      </c>
    </row>
    <row r="554" spans="1:10" x14ac:dyDescent="0.2">
      <c r="A554" s="108">
        <v>524</v>
      </c>
      <c r="B554" s="95" t="s">
        <v>1567</v>
      </c>
      <c r="C554" s="109" t="s">
        <v>1568</v>
      </c>
      <c r="D554" s="95" t="s">
        <v>24</v>
      </c>
      <c r="E554" s="95" t="s">
        <v>1569</v>
      </c>
      <c r="F554" s="54">
        <v>0</v>
      </c>
      <c r="G554" s="54">
        <v>0</v>
      </c>
      <c r="H554" s="54">
        <v>0</v>
      </c>
      <c r="I554" s="106"/>
      <c r="J554" s="159" t="s">
        <v>1790</v>
      </c>
    </row>
    <row r="555" spans="1:10" x14ac:dyDescent="0.2">
      <c r="A555" s="108">
        <v>525</v>
      </c>
      <c r="B555" s="95" t="s">
        <v>1570</v>
      </c>
      <c r="C555" s="109" t="s">
        <v>1571</v>
      </c>
      <c r="D555" s="95" t="s">
        <v>24</v>
      </c>
      <c r="E555" s="95" t="s">
        <v>1572</v>
      </c>
      <c r="F555" s="54">
        <v>0</v>
      </c>
      <c r="G555" s="54">
        <v>0</v>
      </c>
      <c r="H555" s="54">
        <v>0</v>
      </c>
      <c r="I555" s="106"/>
      <c r="J555" s="159" t="s">
        <v>1790</v>
      </c>
    </row>
    <row r="556" spans="1:10" x14ac:dyDescent="0.2">
      <c r="A556" s="108">
        <v>526</v>
      </c>
      <c r="B556" s="95" t="s">
        <v>1573</v>
      </c>
      <c r="C556" s="109" t="s">
        <v>1574</v>
      </c>
      <c r="D556" s="95" t="s">
        <v>24</v>
      </c>
      <c r="E556" s="95" t="s">
        <v>1575</v>
      </c>
      <c r="F556" s="54">
        <v>0</v>
      </c>
      <c r="G556" s="54">
        <v>0</v>
      </c>
      <c r="H556" s="54">
        <v>0</v>
      </c>
      <c r="I556" s="106"/>
      <c r="J556" s="159" t="s">
        <v>1776</v>
      </c>
    </row>
    <row r="557" spans="1:10" x14ac:dyDescent="0.2">
      <c r="A557" s="108">
        <v>527</v>
      </c>
      <c r="B557" s="95" t="s">
        <v>1576</v>
      </c>
      <c r="C557" s="109" t="s">
        <v>1577</v>
      </c>
      <c r="D557" s="95" t="s">
        <v>24</v>
      </c>
      <c r="E557" s="95" t="s">
        <v>1578</v>
      </c>
      <c r="F557" s="54">
        <v>53673</v>
      </c>
      <c r="G557" s="54">
        <v>53673</v>
      </c>
      <c r="H557" s="54">
        <v>0</v>
      </c>
      <c r="I557" s="106"/>
      <c r="J557" s="159" t="s">
        <v>1776</v>
      </c>
    </row>
    <row r="558" spans="1:10" x14ac:dyDescent="0.2">
      <c r="A558" s="108">
        <v>528</v>
      </c>
      <c r="B558" s="95" t="s">
        <v>1579</v>
      </c>
      <c r="C558" s="109" t="s">
        <v>1580</v>
      </c>
      <c r="D558" s="95" t="s">
        <v>24</v>
      </c>
      <c r="E558" s="95" t="s">
        <v>1581</v>
      </c>
      <c r="F558" s="54">
        <v>0</v>
      </c>
      <c r="G558" s="54">
        <v>0</v>
      </c>
      <c r="H558" s="54">
        <v>0</v>
      </c>
      <c r="I558" s="106"/>
      <c r="J558" s="159" t="s">
        <v>1776</v>
      </c>
    </row>
    <row r="559" spans="1:10" x14ac:dyDescent="0.2">
      <c r="A559" s="108">
        <v>529</v>
      </c>
      <c r="B559" s="95" t="s">
        <v>1582</v>
      </c>
      <c r="C559" s="109" t="s">
        <v>1583</v>
      </c>
      <c r="D559" s="95" t="s">
        <v>24</v>
      </c>
      <c r="E559" s="95" t="s">
        <v>1584</v>
      </c>
      <c r="F559" s="54">
        <v>0</v>
      </c>
      <c r="G559" s="54">
        <v>0</v>
      </c>
      <c r="H559" s="54">
        <v>0</v>
      </c>
      <c r="I559" s="106"/>
      <c r="J559" s="159" t="s">
        <v>1776</v>
      </c>
    </row>
    <row r="560" spans="1:10" x14ac:dyDescent="0.2">
      <c r="A560" s="108">
        <v>530</v>
      </c>
      <c r="B560" s="95" t="s">
        <v>1585</v>
      </c>
      <c r="C560" s="109" t="s">
        <v>1586</v>
      </c>
      <c r="D560" s="95" t="s">
        <v>24</v>
      </c>
      <c r="E560" s="95" t="s">
        <v>1587</v>
      </c>
      <c r="F560" s="54">
        <v>14630</v>
      </c>
      <c r="G560" s="54">
        <v>14630</v>
      </c>
      <c r="H560" s="54">
        <v>0</v>
      </c>
      <c r="I560" s="106"/>
      <c r="J560" s="159" t="s">
        <v>1776</v>
      </c>
    </row>
    <row r="561" spans="1:10" x14ac:dyDescent="0.2">
      <c r="A561" s="108">
        <v>531</v>
      </c>
      <c r="B561" s="95" t="s">
        <v>1588</v>
      </c>
      <c r="C561" s="109" t="s">
        <v>1589</v>
      </c>
      <c r="D561" s="95" t="s">
        <v>24</v>
      </c>
      <c r="E561" s="95" t="s">
        <v>1590</v>
      </c>
      <c r="F561" s="54">
        <v>0</v>
      </c>
      <c r="G561" s="54">
        <v>0</v>
      </c>
      <c r="H561" s="54">
        <v>0</v>
      </c>
      <c r="I561" s="106"/>
      <c r="J561" s="159" t="s">
        <v>1776</v>
      </c>
    </row>
    <row r="562" spans="1:10" x14ac:dyDescent="0.2">
      <c r="A562" s="108">
        <v>532</v>
      </c>
      <c r="B562" s="95" t="s">
        <v>1591</v>
      </c>
      <c r="C562" s="109" t="s">
        <v>1592</v>
      </c>
      <c r="D562" s="95" t="s">
        <v>24</v>
      </c>
      <c r="E562" s="95" t="s">
        <v>1593</v>
      </c>
      <c r="F562" s="54">
        <v>8216</v>
      </c>
      <c r="G562" s="54">
        <v>0</v>
      </c>
      <c r="H562" s="54">
        <v>8216</v>
      </c>
      <c r="I562" s="106"/>
      <c r="J562" s="159" t="s">
        <v>1776</v>
      </c>
    </row>
    <row r="563" spans="1:10" x14ac:dyDescent="0.2">
      <c r="A563" s="108">
        <v>533</v>
      </c>
      <c r="B563" s="95" t="s">
        <v>1594</v>
      </c>
      <c r="C563" s="109" t="s">
        <v>1595</v>
      </c>
      <c r="D563" s="95" t="s">
        <v>24</v>
      </c>
      <c r="E563" s="95" t="s">
        <v>1596</v>
      </c>
      <c r="F563" s="54">
        <v>0</v>
      </c>
      <c r="G563" s="54">
        <v>0</v>
      </c>
      <c r="H563" s="54">
        <v>0</v>
      </c>
      <c r="I563" s="106"/>
      <c r="J563" s="159" t="s">
        <v>1776</v>
      </c>
    </row>
    <row r="564" spans="1:10" x14ac:dyDescent="0.2">
      <c r="A564" s="108">
        <v>534</v>
      </c>
      <c r="B564" s="95" t="s">
        <v>1597</v>
      </c>
      <c r="C564" s="109" t="s">
        <v>1598</v>
      </c>
      <c r="D564" s="95" t="s">
        <v>24</v>
      </c>
      <c r="E564" s="95" t="s">
        <v>1599</v>
      </c>
      <c r="F564" s="54">
        <v>0</v>
      </c>
      <c r="G564" s="54">
        <v>0</v>
      </c>
      <c r="H564" s="54">
        <v>0</v>
      </c>
      <c r="I564" s="106"/>
      <c r="J564" s="159" t="s">
        <v>1776</v>
      </c>
    </row>
    <row r="565" spans="1:10" x14ac:dyDescent="0.2">
      <c r="A565" s="108">
        <v>535</v>
      </c>
      <c r="B565" s="95" t="s">
        <v>1600</v>
      </c>
      <c r="C565" s="109" t="s">
        <v>1601</v>
      </c>
      <c r="D565" s="95" t="s">
        <v>24</v>
      </c>
      <c r="E565" s="95" t="s">
        <v>1602</v>
      </c>
      <c r="F565" s="54">
        <v>0</v>
      </c>
      <c r="G565" s="54">
        <v>0</v>
      </c>
      <c r="H565" s="54">
        <v>0</v>
      </c>
      <c r="I565" s="106"/>
      <c r="J565" s="159" t="s">
        <v>1776</v>
      </c>
    </row>
    <row r="566" spans="1:10" x14ac:dyDescent="0.2">
      <c r="A566" s="108">
        <v>536</v>
      </c>
      <c r="B566" s="95" t="s">
        <v>1603</v>
      </c>
      <c r="C566" s="109" t="s">
        <v>1604</v>
      </c>
      <c r="D566" s="95" t="s">
        <v>24</v>
      </c>
      <c r="E566" s="95" t="s">
        <v>1605</v>
      </c>
      <c r="F566" s="54">
        <v>0</v>
      </c>
      <c r="G566" s="54">
        <v>0</v>
      </c>
      <c r="H566" s="54">
        <v>0</v>
      </c>
      <c r="I566" s="106"/>
      <c r="J566" s="159" t="s">
        <v>1776</v>
      </c>
    </row>
    <row r="567" spans="1:10" x14ac:dyDescent="0.2">
      <c r="A567" s="108">
        <v>537</v>
      </c>
      <c r="B567" s="95" t="s">
        <v>1606</v>
      </c>
      <c r="C567" s="109" t="s">
        <v>1607</v>
      </c>
      <c r="D567" s="95" t="s">
        <v>24</v>
      </c>
      <c r="E567" s="95" t="s">
        <v>1608</v>
      </c>
      <c r="F567" s="54">
        <v>0</v>
      </c>
      <c r="G567" s="54">
        <v>0</v>
      </c>
      <c r="H567" s="54">
        <v>0</v>
      </c>
      <c r="I567" s="106"/>
      <c r="J567" s="159" t="s">
        <v>1776</v>
      </c>
    </row>
    <row r="568" spans="1:10" x14ac:dyDescent="0.2">
      <c r="A568" s="108">
        <v>538</v>
      </c>
      <c r="B568" s="95" t="s">
        <v>1609</v>
      </c>
      <c r="C568" s="109" t="s">
        <v>1610</v>
      </c>
      <c r="D568" s="95" t="s">
        <v>24</v>
      </c>
      <c r="E568" s="95" t="s">
        <v>1611</v>
      </c>
      <c r="F568" s="54">
        <v>0</v>
      </c>
      <c r="G568" s="54">
        <v>0</v>
      </c>
      <c r="H568" s="54">
        <v>0</v>
      </c>
      <c r="I568" s="106"/>
      <c r="J568" s="159" t="s">
        <v>1776</v>
      </c>
    </row>
    <row r="569" spans="1:10" x14ac:dyDescent="0.2">
      <c r="A569" s="108">
        <v>539</v>
      </c>
      <c r="B569" s="95" t="s">
        <v>1612</v>
      </c>
      <c r="C569" s="109" t="s">
        <v>1613</v>
      </c>
      <c r="D569" s="95" t="s">
        <v>24</v>
      </c>
      <c r="E569" s="95" t="s">
        <v>1614</v>
      </c>
      <c r="F569" s="54">
        <v>0</v>
      </c>
      <c r="G569" s="54">
        <v>0</v>
      </c>
      <c r="H569" s="54">
        <v>0</v>
      </c>
      <c r="I569" s="106"/>
      <c r="J569" s="159" t="s">
        <v>1790</v>
      </c>
    </row>
    <row r="570" spans="1:10" x14ac:dyDescent="0.2">
      <c r="A570" s="108">
        <v>540</v>
      </c>
      <c r="B570" s="95" t="s">
        <v>1615</v>
      </c>
      <c r="C570" s="109" t="s">
        <v>1616</v>
      </c>
      <c r="D570" s="95" t="s">
        <v>24</v>
      </c>
      <c r="E570" s="95" t="s">
        <v>402</v>
      </c>
      <c r="F570" s="54">
        <v>0</v>
      </c>
      <c r="G570" s="54">
        <v>0</v>
      </c>
      <c r="H570" s="54">
        <v>0</v>
      </c>
      <c r="I570" s="106"/>
      <c r="J570" s="159" t="s">
        <v>1776</v>
      </c>
    </row>
    <row r="571" spans="1:10" x14ac:dyDescent="0.2">
      <c r="A571" s="108">
        <v>541</v>
      </c>
      <c r="B571" s="95" t="s">
        <v>1617</v>
      </c>
      <c r="C571" s="109" t="s">
        <v>1618</v>
      </c>
      <c r="D571" s="95" t="s">
        <v>24</v>
      </c>
      <c r="E571" s="95" t="s">
        <v>1619</v>
      </c>
      <c r="F571" s="54">
        <v>0</v>
      </c>
      <c r="G571" s="54">
        <v>0</v>
      </c>
      <c r="H571" s="54">
        <v>0</v>
      </c>
      <c r="I571" s="106"/>
      <c r="J571" s="159" t="s">
        <v>1776</v>
      </c>
    </row>
    <row r="572" spans="1:10" x14ac:dyDescent="0.2">
      <c r="A572" s="108">
        <v>542</v>
      </c>
      <c r="B572" s="95" t="s">
        <v>1620</v>
      </c>
      <c r="C572" s="109" t="s">
        <v>1621</v>
      </c>
      <c r="D572" s="95" t="s">
        <v>24</v>
      </c>
      <c r="E572" s="95" t="s">
        <v>861</v>
      </c>
      <c r="F572" s="54">
        <v>0</v>
      </c>
      <c r="G572" s="54">
        <v>0</v>
      </c>
      <c r="H572" s="54">
        <v>0</v>
      </c>
      <c r="I572" s="106"/>
      <c r="J572" s="159" t="s">
        <v>1790</v>
      </c>
    </row>
    <row r="573" spans="1:10" x14ac:dyDescent="0.2">
      <c r="A573" s="108">
        <v>543</v>
      </c>
      <c r="B573" s="95" t="s">
        <v>1622</v>
      </c>
      <c r="C573" s="109" t="s">
        <v>1623</v>
      </c>
      <c r="D573" s="95" t="s">
        <v>24</v>
      </c>
      <c r="E573" s="95" t="s">
        <v>1624</v>
      </c>
      <c r="F573" s="54">
        <v>0</v>
      </c>
      <c r="G573" s="54">
        <v>0</v>
      </c>
      <c r="H573" s="54">
        <v>0</v>
      </c>
      <c r="I573" s="106"/>
      <c r="J573" s="159" t="s">
        <v>1776</v>
      </c>
    </row>
    <row r="574" spans="1:10" x14ac:dyDescent="0.2">
      <c r="A574" s="108">
        <v>544</v>
      </c>
      <c r="B574" s="95" t="s">
        <v>1625</v>
      </c>
      <c r="C574" s="109" t="s">
        <v>1626</v>
      </c>
      <c r="D574" s="95" t="s">
        <v>24</v>
      </c>
      <c r="E574" s="95" t="s">
        <v>1627</v>
      </c>
      <c r="F574" s="54">
        <v>0</v>
      </c>
      <c r="G574" s="54">
        <v>0</v>
      </c>
      <c r="H574" s="54">
        <v>0</v>
      </c>
      <c r="I574" s="106"/>
      <c r="J574" s="155" t="s">
        <v>1777</v>
      </c>
    </row>
    <row r="575" spans="1:10" x14ac:dyDescent="0.2">
      <c r="A575" s="108">
        <v>545</v>
      </c>
      <c r="B575" s="95" t="s">
        <v>1628</v>
      </c>
      <c r="C575" s="109" t="s">
        <v>1629</v>
      </c>
      <c r="D575" s="95" t="s">
        <v>25</v>
      </c>
      <c r="E575" s="95" t="s">
        <v>1630</v>
      </c>
      <c r="F575" s="54">
        <v>0</v>
      </c>
      <c r="G575" s="54">
        <v>0</v>
      </c>
      <c r="H575" s="54">
        <v>0</v>
      </c>
      <c r="I575" s="106"/>
      <c r="J575" s="159" t="s">
        <v>1776</v>
      </c>
    </row>
    <row r="576" spans="1:10" x14ac:dyDescent="0.2">
      <c r="A576" s="108">
        <v>546</v>
      </c>
      <c r="B576" s="95" t="s">
        <v>1631</v>
      </c>
      <c r="C576" s="109" t="s">
        <v>1632</v>
      </c>
      <c r="D576" s="95" t="s">
        <v>25</v>
      </c>
      <c r="E576" s="95" t="s">
        <v>1633</v>
      </c>
      <c r="F576" s="54">
        <v>0</v>
      </c>
      <c r="G576" s="54">
        <v>0</v>
      </c>
      <c r="H576" s="54">
        <v>0</v>
      </c>
      <c r="I576" s="106"/>
      <c r="J576" s="159" t="s">
        <v>1790</v>
      </c>
    </row>
    <row r="577" spans="1:10" x14ac:dyDescent="0.2">
      <c r="A577" s="108">
        <v>547</v>
      </c>
      <c r="B577" s="95" t="s">
        <v>1634</v>
      </c>
      <c r="C577" s="109" t="s">
        <v>1635</v>
      </c>
      <c r="D577" s="95" t="s">
        <v>25</v>
      </c>
      <c r="E577" s="95" t="s">
        <v>1636</v>
      </c>
      <c r="F577" s="54">
        <v>0</v>
      </c>
      <c r="G577" s="54">
        <v>0</v>
      </c>
      <c r="H577" s="54">
        <v>0</v>
      </c>
      <c r="I577" s="106"/>
      <c r="J577" s="159" t="s">
        <v>1790</v>
      </c>
    </row>
    <row r="578" spans="1:10" x14ac:dyDescent="0.2">
      <c r="A578" s="108">
        <v>548</v>
      </c>
      <c r="B578" s="95" t="s">
        <v>1637</v>
      </c>
      <c r="C578" s="109" t="s">
        <v>1638</v>
      </c>
      <c r="D578" s="95" t="s">
        <v>25</v>
      </c>
      <c r="E578" s="95" t="s">
        <v>1639</v>
      </c>
      <c r="F578" s="54">
        <v>9003</v>
      </c>
      <c r="G578" s="54">
        <v>9003</v>
      </c>
      <c r="H578" s="54">
        <v>0</v>
      </c>
      <c r="I578" s="106"/>
      <c r="J578" s="159" t="s">
        <v>1776</v>
      </c>
    </row>
    <row r="579" spans="1:10" x14ac:dyDescent="0.2">
      <c r="A579" s="108">
        <v>549</v>
      </c>
      <c r="B579" s="95" t="s">
        <v>1640</v>
      </c>
      <c r="C579" s="109" t="s">
        <v>1641</v>
      </c>
      <c r="D579" s="95" t="s">
        <v>25</v>
      </c>
      <c r="E579" s="95" t="s">
        <v>697</v>
      </c>
      <c r="F579" s="54">
        <v>0</v>
      </c>
      <c r="G579" s="54">
        <v>0</v>
      </c>
      <c r="H579" s="54">
        <v>0</v>
      </c>
      <c r="I579" s="106"/>
      <c r="J579" s="159" t="s">
        <v>1776</v>
      </c>
    </row>
    <row r="580" spans="1:10" x14ac:dyDescent="0.2">
      <c r="A580" s="108">
        <v>550</v>
      </c>
      <c r="B580" s="95" t="s">
        <v>1642</v>
      </c>
      <c r="C580" s="109" t="s">
        <v>1643</v>
      </c>
      <c r="D580" s="95" t="s">
        <v>25</v>
      </c>
      <c r="E580" s="95" t="s">
        <v>1644</v>
      </c>
      <c r="F580" s="54">
        <v>0</v>
      </c>
      <c r="G580" s="54">
        <v>0</v>
      </c>
      <c r="H580" s="54">
        <v>0</v>
      </c>
      <c r="I580" s="106"/>
      <c r="J580" s="159" t="s">
        <v>1776</v>
      </c>
    </row>
    <row r="581" spans="1:10" x14ac:dyDescent="0.2">
      <c r="A581" s="108">
        <v>551</v>
      </c>
      <c r="B581" s="95" t="s">
        <v>1645</v>
      </c>
      <c r="C581" s="109" t="s">
        <v>1646</v>
      </c>
      <c r="D581" s="95" t="s">
        <v>25</v>
      </c>
      <c r="E581" s="95" t="s">
        <v>596</v>
      </c>
      <c r="F581" s="54">
        <v>0</v>
      </c>
      <c r="G581" s="54">
        <v>0</v>
      </c>
      <c r="H581" s="54">
        <v>0</v>
      </c>
      <c r="I581" s="106"/>
      <c r="J581" s="159" t="s">
        <v>1776</v>
      </c>
    </row>
    <row r="582" spans="1:10" x14ac:dyDescent="0.2">
      <c r="A582" s="108">
        <v>552</v>
      </c>
      <c r="B582" s="95" t="s">
        <v>1647</v>
      </c>
      <c r="C582" s="109" t="s">
        <v>1648</v>
      </c>
      <c r="D582" s="95" t="s">
        <v>25</v>
      </c>
      <c r="E582" s="95" t="s">
        <v>1649</v>
      </c>
      <c r="F582" s="54">
        <v>0</v>
      </c>
      <c r="G582" s="54">
        <v>0</v>
      </c>
      <c r="H582" s="54">
        <v>0</v>
      </c>
      <c r="I582" s="106"/>
      <c r="J582" s="159" t="s">
        <v>1790</v>
      </c>
    </row>
    <row r="583" spans="1:10" x14ac:dyDescent="0.2">
      <c r="A583" s="108">
        <v>553</v>
      </c>
      <c r="B583" s="95" t="s">
        <v>1650</v>
      </c>
      <c r="C583" s="109" t="s">
        <v>1651</v>
      </c>
      <c r="D583" s="95" t="s">
        <v>25</v>
      </c>
      <c r="E583" s="95" t="s">
        <v>1652</v>
      </c>
      <c r="F583" s="54">
        <v>0</v>
      </c>
      <c r="G583" s="54">
        <v>0</v>
      </c>
      <c r="H583" s="54">
        <v>0</v>
      </c>
      <c r="I583" s="106"/>
      <c r="J583" s="159" t="s">
        <v>1776</v>
      </c>
    </row>
    <row r="584" spans="1:10" x14ac:dyDescent="0.2">
      <c r="A584" s="108">
        <v>554</v>
      </c>
      <c r="B584" s="95" t="s">
        <v>1653</v>
      </c>
      <c r="C584" s="109" t="s">
        <v>1654</v>
      </c>
      <c r="D584" s="95" t="s">
        <v>25</v>
      </c>
      <c r="E584" s="95" t="s">
        <v>1655</v>
      </c>
      <c r="F584" s="54">
        <v>0</v>
      </c>
      <c r="G584" s="54">
        <v>0</v>
      </c>
      <c r="H584" s="54">
        <v>0</v>
      </c>
      <c r="I584" s="106"/>
      <c r="J584" s="159" t="s">
        <v>1776</v>
      </c>
    </row>
    <row r="585" spans="1:10" x14ac:dyDescent="0.2">
      <c r="A585" s="108">
        <v>555</v>
      </c>
      <c r="B585" s="95" t="s">
        <v>1656</v>
      </c>
      <c r="C585" s="109" t="s">
        <v>1657</v>
      </c>
      <c r="D585" s="95" t="s">
        <v>25</v>
      </c>
      <c r="E585" s="95" t="s">
        <v>1658</v>
      </c>
      <c r="F585" s="54">
        <v>0</v>
      </c>
      <c r="G585" s="54">
        <v>0</v>
      </c>
      <c r="H585" s="54">
        <v>0</v>
      </c>
      <c r="I585" s="106"/>
      <c r="J585" s="159" t="s">
        <v>1790</v>
      </c>
    </row>
    <row r="586" spans="1:10" x14ac:dyDescent="0.2">
      <c r="A586" s="108">
        <v>556</v>
      </c>
      <c r="B586" s="95" t="s">
        <v>1659</v>
      </c>
      <c r="C586" s="109" t="s">
        <v>1660</v>
      </c>
      <c r="D586" s="95" t="s">
        <v>25</v>
      </c>
      <c r="E586" s="95" t="s">
        <v>1661</v>
      </c>
      <c r="F586" s="54">
        <v>0</v>
      </c>
      <c r="G586" s="54">
        <v>0</v>
      </c>
      <c r="H586" s="54">
        <v>0</v>
      </c>
      <c r="I586" s="106"/>
      <c r="J586" s="159" t="s">
        <v>1776</v>
      </c>
    </row>
    <row r="587" spans="1:10" x14ac:dyDescent="0.2">
      <c r="A587" s="108">
        <v>557</v>
      </c>
      <c r="B587" s="95" t="s">
        <v>1662</v>
      </c>
      <c r="C587" s="109" t="s">
        <v>1663</v>
      </c>
      <c r="D587" s="95" t="s">
        <v>25</v>
      </c>
      <c r="E587" s="95" t="s">
        <v>1664</v>
      </c>
      <c r="F587" s="54">
        <v>0</v>
      </c>
      <c r="G587" s="54">
        <v>0</v>
      </c>
      <c r="H587" s="54">
        <v>0</v>
      </c>
      <c r="I587" s="106"/>
      <c r="J587" s="159" t="s">
        <v>1776</v>
      </c>
    </row>
    <row r="588" spans="1:10" x14ac:dyDescent="0.2">
      <c r="A588" s="108">
        <v>558</v>
      </c>
      <c r="B588" s="95" t="s">
        <v>1665</v>
      </c>
      <c r="C588" s="109" t="s">
        <v>1666</v>
      </c>
      <c r="D588" s="95" t="s">
        <v>25</v>
      </c>
      <c r="E588" s="95" t="s">
        <v>1667</v>
      </c>
      <c r="F588" s="54">
        <v>0</v>
      </c>
      <c r="G588" s="54">
        <v>0</v>
      </c>
      <c r="H588" s="54">
        <v>0</v>
      </c>
      <c r="I588" s="106"/>
      <c r="J588" s="159" t="s">
        <v>1776</v>
      </c>
    </row>
    <row r="589" spans="1:10" x14ac:dyDescent="0.2">
      <c r="A589" s="108">
        <v>559</v>
      </c>
      <c r="B589" s="95" t="s">
        <v>1668</v>
      </c>
      <c r="C589" s="109" t="s">
        <v>1669</v>
      </c>
      <c r="D589" s="95" t="s">
        <v>25</v>
      </c>
      <c r="E589" s="95" t="s">
        <v>1670</v>
      </c>
      <c r="F589" s="54">
        <v>0</v>
      </c>
      <c r="G589" s="54">
        <v>0</v>
      </c>
      <c r="H589" s="54">
        <v>0</v>
      </c>
      <c r="I589" s="106"/>
      <c r="J589" s="159" t="s">
        <v>1790</v>
      </c>
    </row>
    <row r="590" spans="1:10" x14ac:dyDescent="0.2">
      <c r="A590" s="108">
        <v>560</v>
      </c>
      <c r="B590" s="95" t="s">
        <v>1671</v>
      </c>
      <c r="C590" s="109" t="s">
        <v>1672</v>
      </c>
      <c r="D590" s="95" t="s">
        <v>25</v>
      </c>
      <c r="E590" s="95" t="s">
        <v>355</v>
      </c>
      <c r="F590" s="54">
        <v>0</v>
      </c>
      <c r="G590" s="54">
        <v>0</v>
      </c>
      <c r="H590" s="54">
        <v>0</v>
      </c>
      <c r="I590" s="106"/>
      <c r="J590" s="159" t="s">
        <v>1776</v>
      </c>
    </row>
    <row r="591" spans="1:10" x14ac:dyDescent="0.2">
      <c r="A591" s="108">
        <v>561</v>
      </c>
      <c r="B591" s="95" t="s">
        <v>1673</v>
      </c>
      <c r="C591" s="109" t="s">
        <v>1674</v>
      </c>
      <c r="D591" s="95" t="s">
        <v>25</v>
      </c>
      <c r="E591" s="95" t="s">
        <v>1675</v>
      </c>
      <c r="F591" s="54">
        <v>0</v>
      </c>
      <c r="G591" s="54">
        <v>0</v>
      </c>
      <c r="H591" s="54">
        <v>0</v>
      </c>
      <c r="I591" s="106"/>
      <c r="J591" s="159" t="s">
        <v>1776</v>
      </c>
    </row>
    <row r="592" spans="1:10" x14ac:dyDescent="0.2">
      <c r="A592" s="108">
        <v>562</v>
      </c>
      <c r="B592" s="112">
        <v>41090</v>
      </c>
      <c r="C592" s="109" t="s">
        <v>1724</v>
      </c>
      <c r="D592" s="95" t="s">
        <v>25</v>
      </c>
      <c r="E592" s="95" t="s">
        <v>1676</v>
      </c>
      <c r="F592" s="126" t="s">
        <v>1733</v>
      </c>
      <c r="G592" s="127"/>
      <c r="H592" s="127"/>
      <c r="I592" s="106"/>
      <c r="J592" s="187" t="s">
        <v>1778</v>
      </c>
    </row>
    <row r="593" spans="1:10" x14ac:dyDescent="0.2">
      <c r="A593" s="108">
        <v>563</v>
      </c>
      <c r="B593" s="95" t="s">
        <v>1677</v>
      </c>
      <c r="C593" s="109" t="s">
        <v>1678</v>
      </c>
      <c r="D593" s="95" t="s">
        <v>25</v>
      </c>
      <c r="E593" s="95" t="s">
        <v>1679</v>
      </c>
      <c r="F593" s="54">
        <v>0</v>
      </c>
      <c r="G593" s="54">
        <v>0</v>
      </c>
      <c r="H593" s="54">
        <v>0</v>
      </c>
      <c r="I593" s="106"/>
      <c r="J593" s="159" t="s">
        <v>1776</v>
      </c>
    </row>
    <row r="594" spans="1:10" x14ac:dyDescent="0.2">
      <c r="A594" s="108">
        <v>564</v>
      </c>
      <c r="B594" s="95" t="s">
        <v>1680</v>
      </c>
      <c r="C594" s="109" t="s">
        <v>1681</v>
      </c>
      <c r="D594" s="95" t="s">
        <v>25</v>
      </c>
      <c r="E594" s="95" t="s">
        <v>1682</v>
      </c>
      <c r="F594" s="54">
        <v>0</v>
      </c>
      <c r="G594" s="54">
        <v>0</v>
      </c>
      <c r="H594" s="54">
        <v>0</v>
      </c>
      <c r="I594" s="106"/>
      <c r="J594" s="159" t="s">
        <v>1776</v>
      </c>
    </row>
    <row r="595" spans="1:10" x14ac:dyDescent="0.2">
      <c r="A595" s="108">
        <v>565</v>
      </c>
      <c r="B595" s="95" t="s">
        <v>1683</v>
      </c>
      <c r="C595" s="109" t="s">
        <v>1684</v>
      </c>
      <c r="D595" s="95" t="s">
        <v>25</v>
      </c>
      <c r="E595" s="95" t="s">
        <v>1685</v>
      </c>
      <c r="F595" s="54">
        <v>0</v>
      </c>
      <c r="G595" s="54">
        <v>0</v>
      </c>
      <c r="H595" s="54">
        <v>0</v>
      </c>
      <c r="I595" s="106"/>
      <c r="J595" s="159" t="s">
        <v>1790</v>
      </c>
    </row>
    <row r="596" spans="1:10" ht="13.5" customHeight="1" x14ac:dyDescent="0.2">
      <c r="A596" s="108">
        <v>566</v>
      </c>
      <c r="B596" s="95" t="s">
        <v>1686</v>
      </c>
      <c r="C596" s="109" t="s">
        <v>1687</v>
      </c>
      <c r="D596" s="95" t="s">
        <v>25</v>
      </c>
      <c r="E596" s="95" t="s">
        <v>289</v>
      </c>
      <c r="F596" s="54">
        <v>0</v>
      </c>
      <c r="G596" s="54">
        <v>0</v>
      </c>
      <c r="H596" s="54">
        <v>0</v>
      </c>
      <c r="I596" s="106"/>
      <c r="J596" s="159" t="s">
        <v>1790</v>
      </c>
    </row>
    <row r="597" spans="1:10" x14ac:dyDescent="0.2">
      <c r="A597" s="108">
        <v>567</v>
      </c>
      <c r="B597" s="95" t="s">
        <v>1688</v>
      </c>
      <c r="C597" s="109" t="s">
        <v>1689</v>
      </c>
      <c r="D597" s="95" t="s">
        <v>25</v>
      </c>
      <c r="E597" s="95" t="s">
        <v>1690</v>
      </c>
      <c r="F597" s="54">
        <v>0</v>
      </c>
      <c r="G597" s="54">
        <v>0</v>
      </c>
      <c r="H597" s="54">
        <v>0</v>
      </c>
      <c r="I597" s="106"/>
      <c r="J597" s="159" t="s">
        <v>1776</v>
      </c>
    </row>
    <row r="598" spans="1:10" x14ac:dyDescent="0.2">
      <c r="A598" s="108">
        <v>568</v>
      </c>
      <c r="B598" s="104"/>
      <c r="C598" s="109" t="s">
        <v>1716</v>
      </c>
      <c r="D598" s="95"/>
      <c r="E598" s="85" t="s">
        <v>1691</v>
      </c>
      <c r="F598" s="54">
        <v>0</v>
      </c>
      <c r="G598" s="54">
        <v>0</v>
      </c>
      <c r="H598" s="54">
        <v>0</v>
      </c>
      <c r="I598" s="106"/>
      <c r="J598" s="159" t="s">
        <v>1790</v>
      </c>
    </row>
    <row r="599" spans="1:10" x14ac:dyDescent="0.2">
      <c r="C599" s="40"/>
      <c r="F599" s="35"/>
      <c r="G599" s="24"/>
      <c r="H599" s="24"/>
    </row>
    <row r="600" spans="1:10" x14ac:dyDescent="0.2">
      <c r="C600" s="40"/>
    </row>
    <row r="601" spans="1:10" x14ac:dyDescent="0.2">
      <c r="C601" s="40"/>
    </row>
    <row r="602" spans="1:10" x14ac:dyDescent="0.2">
      <c r="C602" s="40"/>
    </row>
    <row r="603" spans="1:10" x14ac:dyDescent="0.2">
      <c r="C603" s="40"/>
    </row>
    <row r="604" spans="1:10" x14ac:dyDescent="0.2">
      <c r="C604" s="40"/>
    </row>
    <row r="605" spans="1:10" x14ac:dyDescent="0.2">
      <c r="C605" s="40"/>
    </row>
    <row r="606" spans="1:10" x14ac:dyDescent="0.2">
      <c r="C606" s="40"/>
    </row>
    <row r="607" spans="1:10" x14ac:dyDescent="0.2">
      <c r="C607" s="40"/>
    </row>
    <row r="608" spans="1:10" x14ac:dyDescent="0.2">
      <c r="C608" s="40"/>
    </row>
    <row r="609" spans="3:3" x14ac:dyDescent="0.2">
      <c r="C609" s="40"/>
    </row>
    <row r="610" spans="3:3" x14ac:dyDescent="0.2">
      <c r="C610" s="40"/>
    </row>
    <row r="611" spans="3:3" x14ac:dyDescent="0.2">
      <c r="C611" s="40"/>
    </row>
    <row r="612" spans="3:3" x14ac:dyDescent="0.2">
      <c r="C612" s="40"/>
    </row>
    <row r="613" spans="3:3" x14ac:dyDescent="0.2">
      <c r="C613" s="40"/>
    </row>
    <row r="614" spans="3:3" x14ac:dyDescent="0.2">
      <c r="C614" s="40"/>
    </row>
    <row r="615" spans="3:3" x14ac:dyDescent="0.2">
      <c r="C615" s="40"/>
    </row>
    <row r="616" spans="3:3" x14ac:dyDescent="0.2">
      <c r="C616" s="40"/>
    </row>
    <row r="617" spans="3:3" x14ac:dyDescent="0.2">
      <c r="C617" s="40"/>
    </row>
    <row r="618" spans="3:3" x14ac:dyDescent="0.2">
      <c r="C618" s="40"/>
    </row>
    <row r="619" spans="3:3" x14ac:dyDescent="0.2">
      <c r="C619" s="40"/>
    </row>
    <row r="620" spans="3:3" x14ac:dyDescent="0.2">
      <c r="C620" s="40"/>
    </row>
    <row r="621" spans="3:3" x14ac:dyDescent="0.2">
      <c r="C621" s="40"/>
    </row>
    <row r="622" spans="3:3" x14ac:dyDescent="0.2">
      <c r="C622" s="40"/>
    </row>
    <row r="623" spans="3:3" x14ac:dyDescent="0.2">
      <c r="C623" s="40"/>
    </row>
    <row r="624" spans="3:3" x14ac:dyDescent="0.2">
      <c r="C624" s="40"/>
    </row>
    <row r="625" spans="3:3" x14ac:dyDescent="0.2">
      <c r="C625" s="40"/>
    </row>
    <row r="626" spans="3:3" x14ac:dyDescent="0.2">
      <c r="C626" s="40"/>
    </row>
    <row r="627" spans="3:3" x14ac:dyDescent="0.2">
      <c r="C627" s="40"/>
    </row>
    <row r="628" spans="3:3" x14ac:dyDescent="0.2">
      <c r="C628" s="40"/>
    </row>
    <row r="629" spans="3:3" x14ac:dyDescent="0.2">
      <c r="C629" s="40"/>
    </row>
    <row r="630" spans="3:3" x14ac:dyDescent="0.2">
      <c r="C630" s="40"/>
    </row>
    <row r="631" spans="3:3" x14ac:dyDescent="0.2">
      <c r="C631" s="40"/>
    </row>
    <row r="632" spans="3:3" x14ac:dyDescent="0.2">
      <c r="C632" s="40"/>
    </row>
    <row r="633" spans="3:3" x14ac:dyDescent="0.2">
      <c r="C633" s="40"/>
    </row>
    <row r="634" spans="3:3" x14ac:dyDescent="0.2">
      <c r="C634" s="40"/>
    </row>
    <row r="635" spans="3:3" x14ac:dyDescent="0.2">
      <c r="C635" s="40"/>
    </row>
    <row r="636" spans="3:3" x14ac:dyDescent="0.2">
      <c r="C636" s="40"/>
    </row>
    <row r="637" spans="3:3" x14ac:dyDescent="0.2">
      <c r="C637" s="40"/>
    </row>
    <row r="638" spans="3:3" x14ac:dyDescent="0.2">
      <c r="C638" s="40"/>
    </row>
    <row r="639" spans="3:3" x14ac:dyDescent="0.2">
      <c r="C639" s="40"/>
    </row>
    <row r="640" spans="3:3" x14ac:dyDescent="0.2">
      <c r="C640" s="40"/>
    </row>
    <row r="641" spans="3:3" x14ac:dyDescent="0.2">
      <c r="C641" s="40"/>
    </row>
    <row r="642" spans="3:3" x14ac:dyDescent="0.2">
      <c r="C642" s="40"/>
    </row>
    <row r="643" spans="3:3" x14ac:dyDescent="0.2">
      <c r="C643" s="40"/>
    </row>
    <row r="644" spans="3:3" x14ac:dyDescent="0.2">
      <c r="C644" s="40"/>
    </row>
    <row r="645" spans="3:3" x14ac:dyDescent="0.2">
      <c r="C645" s="40"/>
    </row>
    <row r="646" spans="3:3" x14ac:dyDescent="0.2">
      <c r="C646" s="40"/>
    </row>
    <row r="647" spans="3:3" x14ac:dyDescent="0.2">
      <c r="C647" s="40"/>
    </row>
    <row r="648" spans="3:3" x14ac:dyDescent="0.2">
      <c r="C648" s="40"/>
    </row>
    <row r="649" spans="3:3" x14ac:dyDescent="0.2">
      <c r="C649" s="40"/>
    </row>
    <row r="650" spans="3:3" x14ac:dyDescent="0.2">
      <c r="C650" s="40"/>
    </row>
    <row r="651" spans="3:3" x14ac:dyDescent="0.2">
      <c r="C651" s="40"/>
    </row>
    <row r="652" spans="3:3" x14ac:dyDescent="0.2">
      <c r="C652" s="40"/>
    </row>
    <row r="653" spans="3:3" x14ac:dyDescent="0.2">
      <c r="C653" s="40"/>
    </row>
    <row r="654" spans="3:3" x14ac:dyDescent="0.2">
      <c r="C654" s="40"/>
    </row>
    <row r="655" spans="3:3" x14ac:dyDescent="0.2">
      <c r="C655" s="40"/>
    </row>
    <row r="656" spans="3:3" x14ac:dyDescent="0.2">
      <c r="C656" s="40"/>
    </row>
    <row r="657" spans="3:3" x14ac:dyDescent="0.2">
      <c r="C657" s="40"/>
    </row>
    <row r="658" spans="3:3" x14ac:dyDescent="0.2">
      <c r="C658" s="40"/>
    </row>
    <row r="659" spans="3:3" x14ac:dyDescent="0.2">
      <c r="C659" s="40"/>
    </row>
    <row r="660" spans="3:3" x14ac:dyDescent="0.2">
      <c r="C660" s="40"/>
    </row>
    <row r="661" spans="3:3" x14ac:dyDescent="0.2">
      <c r="C661" s="40"/>
    </row>
    <row r="662" spans="3:3" x14ac:dyDescent="0.2">
      <c r="C662" s="40"/>
    </row>
    <row r="663" spans="3:3" x14ac:dyDescent="0.2">
      <c r="C663" s="40"/>
    </row>
    <row r="664" spans="3:3" x14ac:dyDescent="0.2">
      <c r="C664" s="40"/>
    </row>
    <row r="665" spans="3:3" x14ac:dyDescent="0.2">
      <c r="C665" s="40"/>
    </row>
    <row r="666" spans="3:3" x14ac:dyDescent="0.2">
      <c r="C666" s="40"/>
    </row>
    <row r="667" spans="3:3" x14ac:dyDescent="0.2">
      <c r="C667" s="40"/>
    </row>
    <row r="668" spans="3:3" x14ac:dyDescent="0.2">
      <c r="C668" s="40"/>
    </row>
    <row r="669" spans="3:3" x14ac:dyDescent="0.2">
      <c r="C669" s="40"/>
    </row>
    <row r="670" spans="3:3" x14ac:dyDescent="0.2">
      <c r="C670" s="40"/>
    </row>
    <row r="671" spans="3:3" x14ac:dyDescent="0.2">
      <c r="C671" s="40"/>
    </row>
    <row r="672" spans="3:3" x14ac:dyDescent="0.2">
      <c r="C672" s="40"/>
    </row>
    <row r="673" spans="3:3" x14ac:dyDescent="0.2">
      <c r="C673" s="40"/>
    </row>
    <row r="674" spans="3:3" x14ac:dyDescent="0.2">
      <c r="C674" s="40"/>
    </row>
    <row r="675" spans="3:3" x14ac:dyDescent="0.2">
      <c r="C675" s="40"/>
    </row>
    <row r="676" spans="3:3" x14ac:dyDescent="0.2">
      <c r="C676" s="40"/>
    </row>
    <row r="677" spans="3:3" x14ac:dyDescent="0.2">
      <c r="C677" s="40"/>
    </row>
    <row r="678" spans="3:3" x14ac:dyDescent="0.2">
      <c r="C678" s="40"/>
    </row>
    <row r="679" spans="3:3" x14ac:dyDescent="0.2">
      <c r="C679" s="40"/>
    </row>
    <row r="680" spans="3:3" x14ac:dyDescent="0.2">
      <c r="C680" s="40"/>
    </row>
    <row r="681" spans="3:3" x14ac:dyDescent="0.2">
      <c r="C681" s="40"/>
    </row>
    <row r="682" spans="3:3" x14ac:dyDescent="0.2">
      <c r="C682" s="40"/>
    </row>
    <row r="683" spans="3:3" x14ac:dyDescent="0.2">
      <c r="C683" s="40"/>
    </row>
    <row r="684" spans="3:3" x14ac:dyDescent="0.2">
      <c r="C684" s="40"/>
    </row>
    <row r="685" spans="3:3" x14ac:dyDescent="0.2">
      <c r="C685" s="40"/>
    </row>
    <row r="686" spans="3:3" x14ac:dyDescent="0.2">
      <c r="C686" s="40"/>
    </row>
    <row r="687" spans="3:3" x14ac:dyDescent="0.2">
      <c r="C687" s="40"/>
    </row>
    <row r="688" spans="3:3" x14ac:dyDescent="0.2">
      <c r="C688" s="40"/>
    </row>
    <row r="689" spans="3:3" x14ac:dyDescent="0.2">
      <c r="C689" s="40"/>
    </row>
    <row r="690" spans="3:3" x14ac:dyDescent="0.2">
      <c r="C690" s="40"/>
    </row>
    <row r="691" spans="3:3" x14ac:dyDescent="0.2">
      <c r="C691" s="40"/>
    </row>
    <row r="692" spans="3:3" x14ac:dyDescent="0.2">
      <c r="C692" s="40"/>
    </row>
    <row r="693" spans="3:3" x14ac:dyDescent="0.2">
      <c r="C693" s="40"/>
    </row>
    <row r="694" spans="3:3" x14ac:dyDescent="0.2">
      <c r="C694" s="40"/>
    </row>
    <row r="695" spans="3:3" x14ac:dyDescent="0.2">
      <c r="C695" s="40"/>
    </row>
    <row r="696" spans="3:3" x14ac:dyDescent="0.2">
      <c r="C696" s="40"/>
    </row>
    <row r="697" spans="3:3" x14ac:dyDescent="0.2">
      <c r="C697" s="40"/>
    </row>
    <row r="698" spans="3:3" x14ac:dyDescent="0.2">
      <c r="C698" s="40"/>
    </row>
    <row r="699" spans="3:3" x14ac:dyDescent="0.2">
      <c r="C699" s="40"/>
    </row>
    <row r="700" spans="3:3" x14ac:dyDescent="0.2">
      <c r="C700" s="40"/>
    </row>
    <row r="701" spans="3:3" x14ac:dyDescent="0.2">
      <c r="C701" s="40"/>
    </row>
    <row r="702" spans="3:3" x14ac:dyDescent="0.2">
      <c r="C702" s="40"/>
    </row>
    <row r="703" spans="3:3" x14ac:dyDescent="0.2">
      <c r="C703" s="40"/>
    </row>
    <row r="704" spans="3:3" x14ac:dyDescent="0.2">
      <c r="C704" s="40"/>
    </row>
    <row r="705" spans="3:3" x14ac:dyDescent="0.2">
      <c r="C705" s="40"/>
    </row>
    <row r="706" spans="3:3" x14ac:dyDescent="0.2">
      <c r="C706" s="40"/>
    </row>
    <row r="707" spans="3:3" x14ac:dyDescent="0.2">
      <c r="C707" s="40"/>
    </row>
    <row r="708" spans="3:3" x14ac:dyDescent="0.2">
      <c r="C708" s="40"/>
    </row>
    <row r="709" spans="3:3" x14ac:dyDescent="0.2">
      <c r="C709" s="40"/>
    </row>
    <row r="710" spans="3:3" x14ac:dyDescent="0.2">
      <c r="C710" s="40"/>
    </row>
    <row r="711" spans="3:3" x14ac:dyDescent="0.2">
      <c r="C711" s="40"/>
    </row>
    <row r="712" spans="3:3" x14ac:dyDescent="0.2">
      <c r="C712" s="40"/>
    </row>
    <row r="713" spans="3:3" x14ac:dyDescent="0.2">
      <c r="C713" s="40"/>
    </row>
    <row r="714" spans="3:3" x14ac:dyDescent="0.2">
      <c r="C714" s="40"/>
    </row>
    <row r="715" spans="3:3" x14ac:dyDescent="0.2">
      <c r="C715" s="40"/>
    </row>
    <row r="716" spans="3:3" x14ac:dyDescent="0.2">
      <c r="C716" s="40"/>
    </row>
    <row r="717" spans="3:3" x14ac:dyDescent="0.2">
      <c r="C717" s="40"/>
    </row>
    <row r="718" spans="3:3" x14ac:dyDescent="0.2">
      <c r="C718" s="40"/>
    </row>
    <row r="719" spans="3:3" x14ac:dyDescent="0.2">
      <c r="C719" s="40"/>
    </row>
    <row r="720" spans="3:3" x14ac:dyDescent="0.2">
      <c r="C720" s="40"/>
    </row>
    <row r="721" spans="3:3" x14ac:dyDescent="0.2">
      <c r="C721" s="40"/>
    </row>
    <row r="722" spans="3:3" x14ac:dyDescent="0.2">
      <c r="C722" s="40"/>
    </row>
    <row r="723" spans="3:3" x14ac:dyDescent="0.2">
      <c r="C723" s="40"/>
    </row>
    <row r="724" spans="3:3" x14ac:dyDescent="0.2">
      <c r="C724" s="40"/>
    </row>
    <row r="725" spans="3:3" x14ac:dyDescent="0.2">
      <c r="C725" s="40"/>
    </row>
    <row r="726" spans="3:3" x14ac:dyDescent="0.2">
      <c r="C726" s="40"/>
    </row>
    <row r="727" spans="3:3" x14ac:dyDescent="0.2">
      <c r="C727" s="40"/>
    </row>
    <row r="728" spans="3:3" x14ac:dyDescent="0.2">
      <c r="C728" s="40"/>
    </row>
    <row r="729" spans="3:3" x14ac:dyDescent="0.2">
      <c r="C729" s="40"/>
    </row>
    <row r="730" spans="3:3" x14ac:dyDescent="0.2">
      <c r="C730" s="40"/>
    </row>
    <row r="731" spans="3:3" x14ac:dyDescent="0.2">
      <c r="C731" s="40"/>
    </row>
    <row r="732" spans="3:3" x14ac:dyDescent="0.2">
      <c r="C732" s="40"/>
    </row>
    <row r="733" spans="3:3" x14ac:dyDescent="0.2">
      <c r="C733" s="40"/>
    </row>
    <row r="734" spans="3:3" x14ac:dyDescent="0.2">
      <c r="C734" s="40"/>
    </row>
    <row r="735" spans="3:3" x14ac:dyDescent="0.2">
      <c r="C735" s="40"/>
    </row>
    <row r="736" spans="3:3" x14ac:dyDescent="0.2">
      <c r="C736" s="40"/>
    </row>
    <row r="737" spans="3:3" x14ac:dyDescent="0.2">
      <c r="C737" s="40"/>
    </row>
    <row r="738" spans="3:3" x14ac:dyDescent="0.2">
      <c r="C738" s="40"/>
    </row>
    <row r="739" spans="3:3" x14ac:dyDescent="0.2">
      <c r="C739" s="40"/>
    </row>
    <row r="740" spans="3:3" x14ac:dyDescent="0.2">
      <c r="C740" s="40"/>
    </row>
    <row r="741" spans="3:3" x14ac:dyDescent="0.2">
      <c r="C741" s="40"/>
    </row>
    <row r="742" spans="3:3" x14ac:dyDescent="0.2">
      <c r="C742" s="40"/>
    </row>
    <row r="743" spans="3:3" x14ac:dyDescent="0.2">
      <c r="C743" s="40"/>
    </row>
    <row r="744" spans="3:3" x14ac:dyDescent="0.2">
      <c r="C744" s="40"/>
    </row>
    <row r="745" spans="3:3" x14ac:dyDescent="0.2">
      <c r="C745" s="40"/>
    </row>
    <row r="746" spans="3:3" x14ac:dyDescent="0.2">
      <c r="C746" s="40"/>
    </row>
    <row r="747" spans="3:3" x14ac:dyDescent="0.2">
      <c r="C747" s="40"/>
    </row>
    <row r="748" spans="3:3" x14ac:dyDescent="0.2">
      <c r="C748" s="40"/>
    </row>
    <row r="749" spans="3:3" x14ac:dyDescent="0.2">
      <c r="C749" s="40"/>
    </row>
    <row r="750" spans="3:3" x14ac:dyDescent="0.2">
      <c r="C750" s="40"/>
    </row>
    <row r="751" spans="3:3" x14ac:dyDescent="0.2">
      <c r="C751" s="40"/>
    </row>
    <row r="752" spans="3:3" x14ac:dyDescent="0.2">
      <c r="C752" s="40"/>
    </row>
    <row r="753" spans="3:3" x14ac:dyDescent="0.2">
      <c r="C753" s="40"/>
    </row>
    <row r="754" spans="3:3" x14ac:dyDescent="0.2">
      <c r="C754" s="40"/>
    </row>
    <row r="755" spans="3:3" x14ac:dyDescent="0.2">
      <c r="C755" s="40"/>
    </row>
    <row r="756" spans="3:3" x14ac:dyDescent="0.2">
      <c r="C756" s="40"/>
    </row>
    <row r="757" spans="3:3" x14ac:dyDescent="0.2">
      <c r="C757" s="40"/>
    </row>
    <row r="758" spans="3:3" x14ac:dyDescent="0.2">
      <c r="C758" s="40"/>
    </row>
    <row r="759" spans="3:3" x14ac:dyDescent="0.2">
      <c r="C759" s="40"/>
    </row>
    <row r="760" spans="3:3" x14ac:dyDescent="0.2">
      <c r="C760" s="40"/>
    </row>
    <row r="761" spans="3:3" x14ac:dyDescent="0.2">
      <c r="C761" s="40"/>
    </row>
    <row r="762" spans="3:3" x14ac:dyDescent="0.2">
      <c r="C762" s="40"/>
    </row>
    <row r="763" spans="3:3" x14ac:dyDescent="0.2">
      <c r="C763" s="40"/>
    </row>
    <row r="764" spans="3:3" x14ac:dyDescent="0.2">
      <c r="C764" s="40"/>
    </row>
    <row r="765" spans="3:3" x14ac:dyDescent="0.2">
      <c r="C765" s="40"/>
    </row>
    <row r="766" spans="3:3" x14ac:dyDescent="0.2">
      <c r="C766" s="40"/>
    </row>
    <row r="767" spans="3:3" x14ac:dyDescent="0.2">
      <c r="C767" s="40"/>
    </row>
    <row r="768" spans="3:3" x14ac:dyDescent="0.2">
      <c r="C768" s="40"/>
    </row>
    <row r="769" spans="3:3" x14ac:dyDescent="0.2">
      <c r="C769" s="40"/>
    </row>
    <row r="770" spans="3:3" x14ac:dyDescent="0.2">
      <c r="C770" s="40"/>
    </row>
    <row r="771" spans="3:3" x14ac:dyDescent="0.2">
      <c r="C771" s="40"/>
    </row>
    <row r="772" spans="3:3" x14ac:dyDescent="0.2">
      <c r="C772" s="40"/>
    </row>
    <row r="773" spans="3:3" x14ac:dyDescent="0.2">
      <c r="C773" s="40"/>
    </row>
    <row r="774" spans="3:3" x14ac:dyDescent="0.2">
      <c r="C774" s="40"/>
    </row>
    <row r="775" spans="3:3" x14ac:dyDescent="0.2">
      <c r="C775" s="40"/>
    </row>
    <row r="776" spans="3:3" x14ac:dyDescent="0.2">
      <c r="C776" s="40"/>
    </row>
    <row r="777" spans="3:3" x14ac:dyDescent="0.2">
      <c r="C777" s="40"/>
    </row>
    <row r="778" spans="3:3" x14ac:dyDescent="0.2">
      <c r="C778" s="40"/>
    </row>
    <row r="779" spans="3:3" x14ac:dyDescent="0.2">
      <c r="C779" s="40"/>
    </row>
    <row r="780" spans="3:3" x14ac:dyDescent="0.2">
      <c r="C780" s="40"/>
    </row>
    <row r="781" spans="3:3" x14ac:dyDescent="0.2">
      <c r="C781" s="40"/>
    </row>
    <row r="782" spans="3:3" x14ac:dyDescent="0.2">
      <c r="C782" s="40"/>
    </row>
    <row r="783" spans="3:3" x14ac:dyDescent="0.2">
      <c r="C783" s="40"/>
    </row>
    <row r="784" spans="3:3" x14ac:dyDescent="0.2">
      <c r="C784" s="40"/>
    </row>
    <row r="785" spans="3:3" x14ac:dyDescent="0.2">
      <c r="C785" s="40"/>
    </row>
    <row r="786" spans="3:3" x14ac:dyDescent="0.2">
      <c r="C786" s="40"/>
    </row>
    <row r="787" spans="3:3" x14ac:dyDescent="0.2">
      <c r="C787" s="40"/>
    </row>
    <row r="788" spans="3:3" x14ac:dyDescent="0.2">
      <c r="C788" s="40"/>
    </row>
    <row r="789" spans="3:3" x14ac:dyDescent="0.2">
      <c r="C789" s="40"/>
    </row>
    <row r="790" spans="3:3" x14ac:dyDescent="0.2">
      <c r="C790" s="40"/>
    </row>
    <row r="791" spans="3:3" x14ac:dyDescent="0.2">
      <c r="C791" s="40"/>
    </row>
    <row r="792" spans="3:3" x14ac:dyDescent="0.2">
      <c r="C792" s="40"/>
    </row>
    <row r="793" spans="3:3" x14ac:dyDescent="0.2">
      <c r="C793" s="40"/>
    </row>
    <row r="794" spans="3:3" x14ac:dyDescent="0.2">
      <c r="C794" s="40"/>
    </row>
    <row r="795" spans="3:3" x14ac:dyDescent="0.2">
      <c r="C795" s="40"/>
    </row>
    <row r="796" spans="3:3" x14ac:dyDescent="0.2">
      <c r="C796" s="40"/>
    </row>
    <row r="797" spans="3:3" x14ac:dyDescent="0.2">
      <c r="C797" s="40"/>
    </row>
    <row r="798" spans="3:3" x14ac:dyDescent="0.2">
      <c r="C798" s="40"/>
    </row>
    <row r="799" spans="3:3" x14ac:dyDescent="0.2">
      <c r="C799" s="40"/>
    </row>
    <row r="800" spans="3:3" x14ac:dyDescent="0.2">
      <c r="C800" s="40"/>
    </row>
    <row r="801" spans="3:3" x14ac:dyDescent="0.2">
      <c r="C801" s="40"/>
    </row>
    <row r="802" spans="3:3" x14ac:dyDescent="0.2">
      <c r="C802" s="40"/>
    </row>
    <row r="803" spans="3:3" x14ac:dyDescent="0.2">
      <c r="C803" s="40"/>
    </row>
    <row r="804" spans="3:3" x14ac:dyDescent="0.2">
      <c r="C804" s="40"/>
    </row>
    <row r="805" spans="3:3" x14ac:dyDescent="0.2">
      <c r="C805" s="40"/>
    </row>
    <row r="806" spans="3:3" x14ac:dyDescent="0.2">
      <c r="C806" s="40"/>
    </row>
    <row r="807" spans="3:3" x14ac:dyDescent="0.2">
      <c r="C807" s="40"/>
    </row>
    <row r="808" spans="3:3" x14ac:dyDescent="0.2">
      <c r="C808" s="40"/>
    </row>
    <row r="809" spans="3:3" x14ac:dyDescent="0.2">
      <c r="C809" s="40"/>
    </row>
    <row r="810" spans="3:3" x14ac:dyDescent="0.2">
      <c r="C810" s="40"/>
    </row>
    <row r="811" spans="3:3" x14ac:dyDescent="0.2">
      <c r="C811" s="40"/>
    </row>
    <row r="812" spans="3:3" x14ac:dyDescent="0.2">
      <c r="C812" s="40"/>
    </row>
    <row r="813" spans="3:3" x14ac:dyDescent="0.2">
      <c r="C813" s="40"/>
    </row>
    <row r="814" spans="3:3" x14ac:dyDescent="0.2">
      <c r="C814" s="40"/>
    </row>
    <row r="815" spans="3:3" x14ac:dyDescent="0.2">
      <c r="C815" s="40"/>
    </row>
    <row r="816" spans="3:3" x14ac:dyDescent="0.2">
      <c r="C816" s="40"/>
    </row>
    <row r="817" spans="3:3" x14ac:dyDescent="0.2">
      <c r="C817" s="40"/>
    </row>
    <row r="818" spans="3:3" x14ac:dyDescent="0.2">
      <c r="C818" s="40"/>
    </row>
    <row r="819" spans="3:3" x14ac:dyDescent="0.2">
      <c r="C819" s="40"/>
    </row>
    <row r="820" spans="3:3" x14ac:dyDescent="0.2">
      <c r="C820" s="40"/>
    </row>
    <row r="821" spans="3:3" x14ac:dyDescent="0.2">
      <c r="C821" s="40"/>
    </row>
    <row r="822" spans="3:3" x14ac:dyDescent="0.2">
      <c r="C822" s="40"/>
    </row>
    <row r="823" spans="3:3" x14ac:dyDescent="0.2">
      <c r="C823" s="40"/>
    </row>
    <row r="824" spans="3:3" x14ac:dyDescent="0.2">
      <c r="C824" s="40"/>
    </row>
    <row r="825" spans="3:3" x14ac:dyDescent="0.2">
      <c r="C825" s="40"/>
    </row>
    <row r="826" spans="3:3" x14ac:dyDescent="0.2">
      <c r="C826" s="40"/>
    </row>
    <row r="827" spans="3:3" x14ac:dyDescent="0.2">
      <c r="C827" s="40"/>
    </row>
    <row r="828" spans="3:3" x14ac:dyDescent="0.2">
      <c r="C828" s="40"/>
    </row>
    <row r="829" spans="3:3" x14ac:dyDescent="0.2">
      <c r="C829" s="40"/>
    </row>
    <row r="830" spans="3:3" x14ac:dyDescent="0.2">
      <c r="C830" s="40"/>
    </row>
    <row r="831" spans="3:3" x14ac:dyDescent="0.2">
      <c r="C831" s="40"/>
    </row>
    <row r="832" spans="3:3" x14ac:dyDescent="0.2">
      <c r="C832" s="40"/>
    </row>
    <row r="833" spans="3:3" x14ac:dyDescent="0.2">
      <c r="C833" s="40"/>
    </row>
    <row r="834" spans="3:3" x14ac:dyDescent="0.2">
      <c r="C834" s="40"/>
    </row>
    <row r="835" spans="3:3" x14ac:dyDescent="0.2">
      <c r="C835" s="40"/>
    </row>
    <row r="836" spans="3:3" x14ac:dyDescent="0.2">
      <c r="C836" s="40"/>
    </row>
    <row r="837" spans="3:3" x14ac:dyDescent="0.2">
      <c r="C837" s="40"/>
    </row>
    <row r="838" spans="3:3" x14ac:dyDescent="0.2">
      <c r="C838" s="40"/>
    </row>
    <row r="839" spans="3:3" x14ac:dyDescent="0.2">
      <c r="C839" s="40"/>
    </row>
    <row r="840" spans="3:3" x14ac:dyDescent="0.2">
      <c r="C840" s="40"/>
    </row>
    <row r="841" spans="3:3" x14ac:dyDescent="0.2">
      <c r="C841" s="40"/>
    </row>
    <row r="842" spans="3:3" x14ac:dyDescent="0.2">
      <c r="C842" s="40"/>
    </row>
    <row r="843" spans="3:3" x14ac:dyDescent="0.2">
      <c r="C843" s="40"/>
    </row>
    <row r="844" spans="3:3" x14ac:dyDescent="0.2">
      <c r="C844" s="40"/>
    </row>
    <row r="845" spans="3:3" x14ac:dyDescent="0.2">
      <c r="C845" s="40"/>
    </row>
    <row r="846" spans="3:3" x14ac:dyDescent="0.2">
      <c r="C846" s="40"/>
    </row>
    <row r="847" spans="3:3" x14ac:dyDescent="0.2">
      <c r="C847" s="40"/>
    </row>
    <row r="848" spans="3:3" x14ac:dyDescent="0.2">
      <c r="C848" s="40"/>
    </row>
    <row r="849" spans="3:3" x14ac:dyDescent="0.2">
      <c r="C849" s="40"/>
    </row>
    <row r="850" spans="3:3" x14ac:dyDescent="0.2">
      <c r="C850" s="40"/>
    </row>
    <row r="851" spans="3:3" x14ac:dyDescent="0.2">
      <c r="C851" s="40"/>
    </row>
    <row r="852" spans="3:3" x14ac:dyDescent="0.2">
      <c r="C852" s="40"/>
    </row>
    <row r="853" spans="3:3" x14ac:dyDescent="0.2">
      <c r="C853" s="40"/>
    </row>
    <row r="854" spans="3:3" x14ac:dyDescent="0.2">
      <c r="C854" s="40"/>
    </row>
    <row r="855" spans="3:3" x14ac:dyDescent="0.2">
      <c r="C855" s="40"/>
    </row>
    <row r="856" spans="3:3" x14ac:dyDescent="0.2">
      <c r="C856" s="40"/>
    </row>
    <row r="857" spans="3:3" x14ac:dyDescent="0.2">
      <c r="C857" s="40"/>
    </row>
    <row r="858" spans="3:3" x14ac:dyDescent="0.2">
      <c r="C858" s="40"/>
    </row>
    <row r="859" spans="3:3" x14ac:dyDescent="0.2">
      <c r="C859" s="40"/>
    </row>
    <row r="860" spans="3:3" x14ac:dyDescent="0.2">
      <c r="C860" s="40"/>
    </row>
    <row r="861" spans="3:3" x14ac:dyDescent="0.2">
      <c r="C861" s="40"/>
    </row>
    <row r="862" spans="3:3" x14ac:dyDescent="0.2">
      <c r="C862" s="40"/>
    </row>
    <row r="863" spans="3:3" x14ac:dyDescent="0.2">
      <c r="C863" s="40"/>
    </row>
    <row r="864" spans="3:3" x14ac:dyDescent="0.2">
      <c r="C864" s="40"/>
    </row>
    <row r="865" spans="3:3" x14ac:dyDescent="0.2">
      <c r="C865" s="40"/>
    </row>
    <row r="866" spans="3:3" x14ac:dyDescent="0.2">
      <c r="C866" s="40"/>
    </row>
    <row r="867" spans="3:3" x14ac:dyDescent="0.2">
      <c r="C867" s="40"/>
    </row>
    <row r="868" spans="3:3" x14ac:dyDescent="0.2">
      <c r="C868" s="40"/>
    </row>
    <row r="869" spans="3:3" x14ac:dyDescent="0.2">
      <c r="C869" s="40"/>
    </row>
    <row r="870" spans="3:3" x14ac:dyDescent="0.2">
      <c r="C870" s="40"/>
    </row>
    <row r="871" spans="3:3" x14ac:dyDescent="0.2">
      <c r="C871" s="40"/>
    </row>
    <row r="872" spans="3:3" x14ac:dyDescent="0.2">
      <c r="C872" s="40"/>
    </row>
    <row r="873" spans="3:3" x14ac:dyDescent="0.2">
      <c r="C873" s="40"/>
    </row>
    <row r="874" spans="3:3" x14ac:dyDescent="0.2">
      <c r="C874" s="40"/>
    </row>
    <row r="875" spans="3:3" x14ac:dyDescent="0.2">
      <c r="C875" s="40"/>
    </row>
    <row r="876" spans="3:3" x14ac:dyDescent="0.2">
      <c r="C876" s="40"/>
    </row>
  </sheetData>
  <sortState ref="A31:J598">
    <sortCondition ref="A31"/>
  </sortState>
  <phoneticPr fontId="0" type="noConversion"/>
  <pageMargins left="0.75" right="0.75" top="1" bottom="1" header="0.5" footer="0.5"/>
  <pageSetup fitToHeight="20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6"/>
  <sheetViews>
    <sheetView tabSelected="1" workbookViewId="0">
      <pane ySplit="6" topLeftCell="A7" activePane="bottomLeft" state="frozen"/>
      <selection pane="bottomLeft"/>
    </sheetView>
  </sheetViews>
  <sheetFormatPr defaultRowHeight="12.75" x14ac:dyDescent="0.2"/>
  <cols>
    <col min="3" max="3" width="10.7109375" style="2" customWidth="1"/>
    <col min="4" max="4" width="13.42578125" bestFit="1" customWidth="1"/>
    <col min="5" max="5" width="27" customWidth="1"/>
    <col min="6" max="6" width="17" customWidth="1"/>
    <col min="7" max="7" width="17.42578125" customWidth="1"/>
    <col min="8" max="8" width="15.7109375" customWidth="1"/>
    <col min="9" max="9" width="2.85546875" customWidth="1"/>
    <col min="10" max="10" width="10.42578125" customWidth="1"/>
    <col min="17" max="17" width="2.42578125" customWidth="1"/>
    <col min="18" max="18" width="18.5703125" customWidth="1"/>
    <col min="19" max="19" width="13.85546875" customWidth="1"/>
    <col min="20" max="20" width="17.140625" customWidth="1"/>
    <col min="21" max="21" width="14.7109375" customWidth="1"/>
    <col min="22" max="22" width="2.42578125" customWidth="1"/>
    <col min="23" max="23" width="15.7109375" customWidth="1"/>
    <col min="24" max="24" width="16.5703125" customWidth="1"/>
    <col min="25" max="25" width="15" customWidth="1"/>
    <col min="26" max="26" width="1.7109375" customWidth="1"/>
  </cols>
  <sheetData>
    <row r="1" spans="1:26" ht="18.75" thickBot="1" x14ac:dyDescent="0.3">
      <c r="A1" s="1" t="s">
        <v>1787</v>
      </c>
      <c r="B1" s="2"/>
      <c r="D1" s="2"/>
      <c r="E1" s="3"/>
      <c r="F1" s="4"/>
      <c r="Q1" s="55" t="s">
        <v>1750</v>
      </c>
    </row>
    <row r="2" spans="1:26" ht="18.75" thickTop="1" x14ac:dyDescent="0.25">
      <c r="A2" s="5" t="s">
        <v>1788</v>
      </c>
      <c r="B2" s="2"/>
      <c r="C2" s="37"/>
      <c r="D2" s="2"/>
      <c r="E2" s="3"/>
      <c r="F2" s="4"/>
      <c r="Q2" s="128"/>
      <c r="R2" s="129" t="str">
        <f>A1</f>
        <v>Square feet of retail space authorized by building permits, March 2016</v>
      </c>
      <c r="S2" s="130"/>
      <c r="T2" s="130"/>
      <c r="U2" s="130"/>
      <c r="V2" s="130"/>
      <c r="W2" s="130"/>
      <c r="X2" s="130"/>
      <c r="Y2" s="130"/>
      <c r="Z2" s="131"/>
    </row>
    <row r="3" spans="1:26" x14ac:dyDescent="0.2">
      <c r="A3" s="2"/>
      <c r="B3" s="2"/>
      <c r="D3" s="2"/>
      <c r="E3" s="2"/>
      <c r="F3" s="6"/>
      <c r="Q3" s="134"/>
      <c r="R3" s="71" t="str">
        <f>A2</f>
        <v>Source:  New Jersey Department of Community Affairs, 5/9/16</v>
      </c>
      <c r="S3" s="71"/>
      <c r="T3" s="71"/>
      <c r="U3" s="71"/>
      <c r="V3" s="71"/>
      <c r="W3" s="71"/>
      <c r="X3" s="71"/>
      <c r="Y3" s="71"/>
      <c r="Z3" s="160"/>
    </row>
    <row r="4" spans="1:26" x14ac:dyDescent="0.2">
      <c r="A4" s="2"/>
      <c r="B4" s="11">
        <v>1980</v>
      </c>
      <c r="D4" s="2"/>
      <c r="E4" s="2"/>
      <c r="F4" s="12"/>
      <c r="G4" s="13"/>
      <c r="H4" s="13"/>
      <c r="I4" s="13"/>
      <c r="Q4" s="146"/>
      <c r="R4" s="66"/>
      <c r="S4" s="66"/>
      <c r="T4" s="117" t="s">
        <v>1807</v>
      </c>
      <c r="U4" s="67"/>
      <c r="V4" s="67"/>
      <c r="W4" s="67"/>
      <c r="X4" s="67" t="s">
        <v>1749</v>
      </c>
      <c r="Y4" s="66"/>
      <c r="Z4" s="147"/>
    </row>
    <row r="5" spans="1:26" x14ac:dyDescent="0.2">
      <c r="A5" s="2"/>
      <c r="B5" s="11" t="s">
        <v>0</v>
      </c>
      <c r="C5" s="38" t="s">
        <v>1</v>
      </c>
      <c r="D5" s="2"/>
      <c r="E5" s="7"/>
      <c r="F5" s="14"/>
      <c r="G5" s="15" t="s">
        <v>1747</v>
      </c>
      <c r="H5" s="13"/>
      <c r="I5" s="13"/>
      <c r="Q5" s="146"/>
      <c r="R5" s="66"/>
      <c r="S5" s="66"/>
      <c r="T5" s="68" t="str">
        <f>G5</f>
        <v>New</v>
      </c>
      <c r="U5" s="66"/>
      <c r="V5" s="66"/>
      <c r="W5" s="68"/>
      <c r="X5" s="68" t="s">
        <v>1747</v>
      </c>
      <c r="Y5" s="68"/>
      <c r="Z5" s="147"/>
    </row>
    <row r="6" spans="1:26" ht="13.5" thickBot="1" x14ac:dyDescent="0.25">
      <c r="A6" s="16" t="s">
        <v>2</v>
      </c>
      <c r="B6" s="17" t="s">
        <v>3</v>
      </c>
      <c r="C6" s="39" t="s">
        <v>1721</v>
      </c>
      <c r="D6" s="16" t="s">
        <v>4</v>
      </c>
      <c r="E6" s="18" t="s">
        <v>1698</v>
      </c>
      <c r="F6" s="19" t="s">
        <v>1692</v>
      </c>
      <c r="G6" s="20" t="s">
        <v>1748</v>
      </c>
      <c r="H6" s="20" t="s">
        <v>1693</v>
      </c>
      <c r="J6" s="20" t="s">
        <v>1694</v>
      </c>
      <c r="Q6" s="146"/>
      <c r="R6" s="63" t="str">
        <f>D6</f>
        <v>county</v>
      </c>
      <c r="S6" s="64" t="str">
        <f>F6</f>
        <v>Total</v>
      </c>
      <c r="T6" s="64" t="str">
        <f t="shared" ref="T6:U7" si="0">G6</f>
        <v>construction</v>
      </c>
      <c r="U6" s="64" t="str">
        <f t="shared" si="0"/>
        <v>Additions</v>
      </c>
      <c r="V6" s="62"/>
      <c r="W6" s="65" t="s">
        <v>1692</v>
      </c>
      <c r="X6" s="65" t="s">
        <v>1748</v>
      </c>
      <c r="Y6" s="65" t="s">
        <v>1693</v>
      </c>
      <c r="Z6" s="147"/>
    </row>
    <row r="7" spans="1:26" ht="13.5" thickTop="1" x14ac:dyDescent="0.2">
      <c r="A7" s="151"/>
      <c r="B7" s="152"/>
      <c r="C7" s="153"/>
      <c r="D7" s="60" t="s">
        <v>5</v>
      </c>
      <c r="E7" s="61"/>
      <c r="F7" s="90">
        <f>SUM(F31:F53)</f>
        <v>0</v>
      </c>
      <c r="G7" s="90">
        <f>SUM(G31:G53)</f>
        <v>0</v>
      </c>
      <c r="H7" s="90">
        <f>SUM(H31:H53)</f>
        <v>0</v>
      </c>
      <c r="I7" s="154"/>
      <c r="J7" s="61"/>
      <c r="Q7" s="146"/>
      <c r="R7" s="60" t="str">
        <f>D7</f>
        <v>Atlantic</v>
      </c>
      <c r="S7" s="60">
        <f>F7</f>
        <v>0</v>
      </c>
      <c r="T7" s="60">
        <f t="shared" si="0"/>
        <v>0</v>
      </c>
      <c r="U7" s="60">
        <f t="shared" si="0"/>
        <v>0</v>
      </c>
      <c r="V7" s="61"/>
      <c r="W7" s="60">
        <f>retail_ytd!F7</f>
        <v>0</v>
      </c>
      <c r="X7" s="60">
        <f>retail_ytd!G7</f>
        <v>0</v>
      </c>
      <c r="Y7" s="60">
        <f>retail_ytd!H7</f>
        <v>0</v>
      </c>
      <c r="Z7" s="147"/>
    </row>
    <row r="8" spans="1:26" x14ac:dyDescent="0.2">
      <c r="A8" s="107"/>
      <c r="B8" s="103"/>
      <c r="C8" s="104"/>
      <c r="D8" s="56" t="s">
        <v>6</v>
      </c>
      <c r="E8" s="57"/>
      <c r="F8" s="84">
        <f>SUM(F54:F123)</f>
        <v>2</v>
      </c>
      <c r="G8" s="84">
        <f>SUM(G54:G123)</f>
        <v>2</v>
      </c>
      <c r="H8" s="84">
        <f>SUM(H54:H123)</f>
        <v>0</v>
      </c>
      <c r="I8" s="155"/>
      <c r="J8" s="57"/>
      <c r="Q8" s="146"/>
      <c r="R8" s="56" t="str">
        <f t="shared" ref="R8:R28" si="1">D8</f>
        <v>Bergen</v>
      </c>
      <c r="S8" s="56">
        <f t="shared" ref="S8:S28" si="2">F8</f>
        <v>2</v>
      </c>
      <c r="T8" s="56">
        <f t="shared" ref="T8:T28" si="3">G8</f>
        <v>2</v>
      </c>
      <c r="U8" s="56">
        <f t="shared" ref="U8:U28" si="4">H8</f>
        <v>0</v>
      </c>
      <c r="V8" s="57"/>
      <c r="W8" s="56">
        <f>retail_ytd!F8</f>
        <v>68434</v>
      </c>
      <c r="X8" s="56">
        <f>retail_ytd!G8</f>
        <v>68434</v>
      </c>
      <c r="Y8" s="56">
        <f>retail_ytd!H8</f>
        <v>0</v>
      </c>
      <c r="Z8" s="147"/>
    </row>
    <row r="9" spans="1:26" x14ac:dyDescent="0.2">
      <c r="A9" s="107"/>
      <c r="B9" s="103"/>
      <c r="C9" s="104"/>
      <c r="D9" s="56" t="s">
        <v>7</v>
      </c>
      <c r="E9" s="57"/>
      <c r="F9" s="84">
        <f>SUM(F124:F163)</f>
        <v>10663</v>
      </c>
      <c r="G9" s="84">
        <f>SUM(G124:G163)</f>
        <v>10662</v>
      </c>
      <c r="H9" s="84">
        <f>SUM(H124:H163)</f>
        <v>1</v>
      </c>
      <c r="I9" s="155"/>
      <c r="J9" s="57"/>
      <c r="Q9" s="146"/>
      <c r="R9" s="56" t="str">
        <f t="shared" si="1"/>
        <v>Burlington</v>
      </c>
      <c r="S9" s="56">
        <f t="shared" si="2"/>
        <v>10663</v>
      </c>
      <c r="T9" s="56">
        <f t="shared" si="3"/>
        <v>10662</v>
      </c>
      <c r="U9" s="56">
        <f t="shared" si="4"/>
        <v>1</v>
      </c>
      <c r="V9" s="57"/>
      <c r="W9" s="56">
        <f>retail_ytd!F9</f>
        <v>27903</v>
      </c>
      <c r="X9" s="56">
        <f>retail_ytd!G9</f>
        <v>27902</v>
      </c>
      <c r="Y9" s="56">
        <f>retail_ytd!H9</f>
        <v>1</v>
      </c>
      <c r="Z9" s="147"/>
    </row>
    <row r="10" spans="1:26" x14ac:dyDescent="0.2">
      <c r="A10" s="107"/>
      <c r="B10" s="103"/>
      <c r="C10" s="104"/>
      <c r="D10" s="56" t="s">
        <v>8</v>
      </c>
      <c r="E10" s="57"/>
      <c r="F10" s="84">
        <f>SUM(F164:F200)</f>
        <v>0</v>
      </c>
      <c r="G10" s="84">
        <f>SUM(G164:G200)</f>
        <v>0</v>
      </c>
      <c r="H10" s="84">
        <f>SUM(H164:H200)</f>
        <v>0</v>
      </c>
      <c r="I10" s="155"/>
      <c r="J10" s="57"/>
      <c r="Q10" s="146"/>
      <c r="R10" s="56" t="str">
        <f t="shared" si="1"/>
        <v>Camden</v>
      </c>
      <c r="S10" s="56">
        <f t="shared" si="2"/>
        <v>0</v>
      </c>
      <c r="T10" s="56">
        <f t="shared" si="3"/>
        <v>0</v>
      </c>
      <c r="U10" s="56">
        <f t="shared" si="4"/>
        <v>0</v>
      </c>
      <c r="V10" s="57"/>
      <c r="W10" s="56">
        <f>retail_ytd!F10</f>
        <v>17025</v>
      </c>
      <c r="X10" s="56">
        <f>retail_ytd!G10</f>
        <v>17025</v>
      </c>
      <c r="Y10" s="56">
        <f>retail_ytd!H10</f>
        <v>0</v>
      </c>
      <c r="Z10" s="147"/>
    </row>
    <row r="11" spans="1:26" x14ac:dyDescent="0.2">
      <c r="A11" s="107"/>
      <c r="B11" s="103"/>
      <c r="C11" s="104"/>
      <c r="D11" s="56" t="s">
        <v>9</v>
      </c>
      <c r="E11" s="57"/>
      <c r="F11" s="84">
        <f>SUM(F201:F216)</f>
        <v>25800</v>
      </c>
      <c r="G11" s="84">
        <f>SUM(G201:G216)</f>
        <v>25800</v>
      </c>
      <c r="H11" s="84">
        <f>SUM(H201:H216)</f>
        <v>0</v>
      </c>
      <c r="I11" s="155"/>
      <c r="J11" s="57"/>
      <c r="Q11" s="146"/>
      <c r="R11" s="56" t="str">
        <f t="shared" si="1"/>
        <v>Cape May</v>
      </c>
      <c r="S11" s="56">
        <f t="shared" si="2"/>
        <v>25800</v>
      </c>
      <c r="T11" s="56">
        <f t="shared" si="3"/>
        <v>25800</v>
      </c>
      <c r="U11" s="56">
        <f t="shared" si="4"/>
        <v>0</v>
      </c>
      <c r="V11" s="57"/>
      <c r="W11" s="56">
        <f>retail_ytd!F11</f>
        <v>25940</v>
      </c>
      <c r="X11" s="56">
        <f>retail_ytd!G11</f>
        <v>25940</v>
      </c>
      <c r="Y11" s="56">
        <f>retail_ytd!H11</f>
        <v>0</v>
      </c>
      <c r="Z11" s="147"/>
    </row>
    <row r="12" spans="1:26" x14ac:dyDescent="0.2">
      <c r="A12" s="107"/>
      <c r="B12" s="103"/>
      <c r="C12" s="104"/>
      <c r="D12" s="56" t="s">
        <v>10</v>
      </c>
      <c r="E12" s="57"/>
      <c r="F12" s="84">
        <f>SUM(F217:F230)</f>
        <v>99960</v>
      </c>
      <c r="G12" s="84">
        <f>SUM(G217:G230)</f>
        <v>0</v>
      </c>
      <c r="H12" s="84">
        <f>SUM(H217:H230)</f>
        <v>99960</v>
      </c>
      <c r="I12" s="155"/>
      <c r="J12" s="57"/>
      <c r="Q12" s="146"/>
      <c r="R12" s="56" t="str">
        <f t="shared" si="1"/>
        <v>Cumberland</v>
      </c>
      <c r="S12" s="56">
        <f t="shared" si="2"/>
        <v>99960</v>
      </c>
      <c r="T12" s="56">
        <f t="shared" si="3"/>
        <v>0</v>
      </c>
      <c r="U12" s="56">
        <f t="shared" si="4"/>
        <v>99960</v>
      </c>
      <c r="V12" s="57"/>
      <c r="W12" s="56">
        <f>retail_ytd!F12</f>
        <v>99960</v>
      </c>
      <c r="X12" s="56">
        <f>retail_ytd!G12</f>
        <v>0</v>
      </c>
      <c r="Y12" s="56">
        <f>retail_ytd!H12</f>
        <v>99960</v>
      </c>
      <c r="Z12" s="147"/>
    </row>
    <row r="13" spans="1:26" x14ac:dyDescent="0.2">
      <c r="A13" s="107"/>
      <c r="B13" s="103"/>
      <c r="C13" s="104"/>
      <c r="D13" s="56" t="s">
        <v>11</v>
      </c>
      <c r="E13" s="57"/>
      <c r="F13" s="84">
        <f>SUM(F231:F252)</f>
        <v>14996</v>
      </c>
      <c r="G13" s="84">
        <f>SUM(G231:G252)</f>
        <v>14996</v>
      </c>
      <c r="H13" s="84">
        <f>SUM(H231:H252)</f>
        <v>0</v>
      </c>
      <c r="I13" s="155"/>
      <c r="J13" s="57"/>
      <c r="Q13" s="146"/>
      <c r="R13" s="56" t="str">
        <f t="shared" si="1"/>
        <v>Essex</v>
      </c>
      <c r="S13" s="56">
        <f t="shared" si="2"/>
        <v>14996</v>
      </c>
      <c r="T13" s="56">
        <f t="shared" si="3"/>
        <v>14996</v>
      </c>
      <c r="U13" s="56">
        <f t="shared" si="4"/>
        <v>0</v>
      </c>
      <c r="V13" s="57"/>
      <c r="W13" s="56">
        <f>retail_ytd!F13</f>
        <v>14996</v>
      </c>
      <c r="X13" s="56">
        <f>retail_ytd!G13</f>
        <v>14996</v>
      </c>
      <c r="Y13" s="56">
        <f>retail_ytd!H13</f>
        <v>0</v>
      </c>
      <c r="Z13" s="147"/>
    </row>
    <row r="14" spans="1:26" x14ac:dyDescent="0.2">
      <c r="A14" s="107"/>
      <c r="B14" s="103"/>
      <c r="C14" s="104"/>
      <c r="D14" s="56" t="s">
        <v>12</v>
      </c>
      <c r="E14" s="57"/>
      <c r="F14" s="84">
        <f>SUM(F253:F276)</f>
        <v>0</v>
      </c>
      <c r="G14" s="84">
        <f>SUM(G253:G276)</f>
        <v>0</v>
      </c>
      <c r="H14" s="84">
        <f>SUM(H253:H276)</f>
        <v>0</v>
      </c>
      <c r="I14" s="155"/>
      <c r="J14" s="57"/>
      <c r="Q14" s="146"/>
      <c r="R14" s="56" t="str">
        <f t="shared" si="1"/>
        <v>Gloucester</v>
      </c>
      <c r="S14" s="56">
        <f t="shared" si="2"/>
        <v>0</v>
      </c>
      <c r="T14" s="56">
        <f t="shared" si="3"/>
        <v>0</v>
      </c>
      <c r="U14" s="56">
        <f t="shared" si="4"/>
        <v>0</v>
      </c>
      <c r="V14" s="57"/>
      <c r="W14" s="56">
        <f>retail_ytd!F14</f>
        <v>0</v>
      </c>
      <c r="X14" s="56">
        <f>retail_ytd!G14</f>
        <v>0</v>
      </c>
      <c r="Y14" s="56">
        <f>retail_ytd!H14</f>
        <v>0</v>
      </c>
      <c r="Z14" s="147"/>
    </row>
    <row r="15" spans="1:26" x14ac:dyDescent="0.2">
      <c r="A15" s="107"/>
      <c r="B15" s="103"/>
      <c r="C15" s="104"/>
      <c r="D15" s="56" t="s">
        <v>13</v>
      </c>
      <c r="E15" s="57"/>
      <c r="F15" s="84">
        <f>SUM(F277:F288)</f>
        <v>0</v>
      </c>
      <c r="G15" s="84">
        <f>SUM(G277:G288)</f>
        <v>0</v>
      </c>
      <c r="H15" s="84">
        <f>SUM(H277:H288)</f>
        <v>0</v>
      </c>
      <c r="I15" s="155"/>
      <c r="J15" s="57"/>
      <c r="Q15" s="146"/>
      <c r="R15" s="56" t="str">
        <f t="shared" si="1"/>
        <v>Hudson</v>
      </c>
      <c r="S15" s="56">
        <f t="shared" si="2"/>
        <v>0</v>
      </c>
      <c r="T15" s="56">
        <f t="shared" si="3"/>
        <v>0</v>
      </c>
      <c r="U15" s="56">
        <f t="shared" si="4"/>
        <v>0</v>
      </c>
      <c r="V15" s="57"/>
      <c r="W15" s="56">
        <f>retail_ytd!F15</f>
        <v>19600</v>
      </c>
      <c r="X15" s="56">
        <f>retail_ytd!G15</f>
        <v>19600</v>
      </c>
      <c r="Y15" s="56">
        <f>retail_ytd!H15</f>
        <v>0</v>
      </c>
      <c r="Z15" s="147"/>
    </row>
    <row r="16" spans="1:26" x14ac:dyDescent="0.2">
      <c r="A16" s="107"/>
      <c r="B16" s="103"/>
      <c r="C16" s="104"/>
      <c r="D16" s="56" t="s">
        <v>14</v>
      </c>
      <c r="E16" s="57"/>
      <c r="F16" s="84">
        <f>SUM(F289:F314)</f>
        <v>0</v>
      </c>
      <c r="G16" s="84">
        <f>SUM(G289:G314)</f>
        <v>0</v>
      </c>
      <c r="H16" s="84">
        <f>SUM(H289:H314)</f>
        <v>0</v>
      </c>
      <c r="I16" s="155"/>
      <c r="J16" s="57"/>
      <c r="Q16" s="146"/>
      <c r="R16" s="56" t="str">
        <f t="shared" si="1"/>
        <v>Hunterdon</v>
      </c>
      <c r="S16" s="56">
        <f t="shared" si="2"/>
        <v>0</v>
      </c>
      <c r="T16" s="56">
        <f t="shared" si="3"/>
        <v>0</v>
      </c>
      <c r="U16" s="56">
        <f t="shared" si="4"/>
        <v>0</v>
      </c>
      <c r="V16" s="57"/>
      <c r="W16" s="56">
        <f>retail_ytd!F16</f>
        <v>128243</v>
      </c>
      <c r="X16" s="56">
        <f>retail_ytd!G16</f>
        <v>128243</v>
      </c>
      <c r="Y16" s="56">
        <f>retail_ytd!H16</f>
        <v>0</v>
      </c>
      <c r="Z16" s="147"/>
    </row>
    <row r="17" spans="1:26" x14ac:dyDescent="0.2">
      <c r="A17" s="107"/>
      <c r="B17" s="103"/>
      <c r="C17" s="104"/>
      <c r="D17" s="56" t="s">
        <v>15</v>
      </c>
      <c r="E17" s="57"/>
      <c r="F17" s="84">
        <f>SUM(F315:F327)</f>
        <v>0</v>
      </c>
      <c r="G17" s="84">
        <f>SUM(G315:G327)</f>
        <v>0</v>
      </c>
      <c r="H17" s="84">
        <f>SUM(H315:H327)</f>
        <v>0</v>
      </c>
      <c r="I17" s="155"/>
      <c r="J17" s="57"/>
      <c r="Q17" s="146"/>
      <c r="R17" s="56" t="str">
        <f t="shared" si="1"/>
        <v>Mercer</v>
      </c>
      <c r="S17" s="56">
        <f t="shared" si="2"/>
        <v>0</v>
      </c>
      <c r="T17" s="56">
        <f t="shared" si="3"/>
        <v>0</v>
      </c>
      <c r="U17" s="56">
        <f t="shared" si="4"/>
        <v>0</v>
      </c>
      <c r="V17" s="57"/>
      <c r="W17" s="56">
        <f>retail_ytd!F17</f>
        <v>0</v>
      </c>
      <c r="X17" s="56">
        <f>retail_ytd!G17</f>
        <v>0</v>
      </c>
      <c r="Y17" s="56">
        <f>retail_ytd!H17</f>
        <v>0</v>
      </c>
      <c r="Z17" s="147"/>
    </row>
    <row r="18" spans="1:26" x14ac:dyDescent="0.2">
      <c r="A18" s="107"/>
      <c r="B18" s="103"/>
      <c r="C18" s="104"/>
      <c r="D18" s="56" t="s">
        <v>16</v>
      </c>
      <c r="E18" s="57"/>
      <c r="F18" s="84">
        <f>SUM(F328:F352)</f>
        <v>43500</v>
      </c>
      <c r="G18" s="84">
        <f>SUM(G328:G352)</f>
        <v>43500</v>
      </c>
      <c r="H18" s="84">
        <f>SUM(H328:H352)</f>
        <v>0</v>
      </c>
      <c r="I18" s="155"/>
      <c r="J18" s="57"/>
      <c r="Q18" s="146"/>
      <c r="R18" s="56" t="str">
        <f t="shared" si="1"/>
        <v>Middlesex</v>
      </c>
      <c r="S18" s="56">
        <f t="shared" si="2"/>
        <v>43500</v>
      </c>
      <c r="T18" s="56">
        <f t="shared" si="3"/>
        <v>43500</v>
      </c>
      <c r="U18" s="56">
        <f t="shared" si="4"/>
        <v>0</v>
      </c>
      <c r="V18" s="57"/>
      <c r="W18" s="56">
        <f>retail_ytd!F18</f>
        <v>43842</v>
      </c>
      <c r="X18" s="56">
        <f>retail_ytd!G18</f>
        <v>43500</v>
      </c>
      <c r="Y18" s="56">
        <f>retail_ytd!H18</f>
        <v>342</v>
      </c>
      <c r="Z18" s="147"/>
    </row>
    <row r="19" spans="1:26" x14ac:dyDescent="0.2">
      <c r="A19" s="107"/>
      <c r="B19" s="103"/>
      <c r="C19" s="104"/>
      <c r="D19" s="56" t="s">
        <v>17</v>
      </c>
      <c r="E19" s="57"/>
      <c r="F19" s="84">
        <f>SUM(F353:F405)</f>
        <v>0</v>
      </c>
      <c r="G19" s="84">
        <f>SUM(G353:G405)</f>
        <v>0</v>
      </c>
      <c r="H19" s="84">
        <f>SUM(H353:H405)</f>
        <v>0</v>
      </c>
      <c r="I19" s="155"/>
      <c r="J19" s="57"/>
      <c r="Q19" s="146"/>
      <c r="R19" s="56" t="str">
        <f t="shared" si="1"/>
        <v>Monmouth</v>
      </c>
      <c r="S19" s="56">
        <f t="shared" si="2"/>
        <v>0</v>
      </c>
      <c r="T19" s="56">
        <f t="shared" si="3"/>
        <v>0</v>
      </c>
      <c r="U19" s="56">
        <f t="shared" si="4"/>
        <v>0</v>
      </c>
      <c r="V19" s="57"/>
      <c r="W19" s="56">
        <f>retail_ytd!F19</f>
        <v>7058</v>
      </c>
      <c r="X19" s="56">
        <f>retail_ytd!G19</f>
        <v>6890</v>
      </c>
      <c r="Y19" s="56">
        <f>retail_ytd!H19</f>
        <v>168</v>
      </c>
      <c r="Z19" s="147"/>
    </row>
    <row r="20" spans="1:26" x14ac:dyDescent="0.2">
      <c r="A20" s="107"/>
      <c r="B20" s="103"/>
      <c r="C20" s="104"/>
      <c r="D20" s="56" t="s">
        <v>18</v>
      </c>
      <c r="E20" s="57"/>
      <c r="F20" s="84">
        <f>SUM(F406:F444)</f>
        <v>25136</v>
      </c>
      <c r="G20" s="84">
        <f>SUM(G406:G444)</f>
        <v>25136</v>
      </c>
      <c r="H20" s="84">
        <f>SUM(H406:H444)</f>
        <v>0</v>
      </c>
      <c r="I20" s="155"/>
      <c r="J20" s="57"/>
      <c r="Q20" s="146"/>
      <c r="R20" s="56" t="str">
        <f t="shared" si="1"/>
        <v>Morris</v>
      </c>
      <c r="S20" s="56">
        <f t="shared" si="2"/>
        <v>25136</v>
      </c>
      <c r="T20" s="56">
        <f t="shared" si="3"/>
        <v>25136</v>
      </c>
      <c r="U20" s="56">
        <f t="shared" si="4"/>
        <v>0</v>
      </c>
      <c r="V20" s="57"/>
      <c r="W20" s="56">
        <f>retail_ytd!F20</f>
        <v>25137</v>
      </c>
      <c r="X20" s="56">
        <f>retail_ytd!G20</f>
        <v>25137</v>
      </c>
      <c r="Y20" s="56">
        <f>retail_ytd!H20</f>
        <v>0</v>
      </c>
      <c r="Z20" s="147"/>
    </row>
    <row r="21" spans="1:26" x14ac:dyDescent="0.2">
      <c r="A21" s="107"/>
      <c r="B21" s="103"/>
      <c r="C21" s="104"/>
      <c r="D21" s="56" t="s">
        <v>19</v>
      </c>
      <c r="E21" s="57"/>
      <c r="F21" s="84">
        <f>SUM(F445:F477)</f>
        <v>0</v>
      </c>
      <c r="G21" s="84">
        <f>SUM(G445:G477)</f>
        <v>0</v>
      </c>
      <c r="H21" s="84">
        <f>SUM(H445:H477)</f>
        <v>0</v>
      </c>
      <c r="I21" s="155"/>
      <c r="J21" s="57"/>
      <c r="Q21" s="146"/>
      <c r="R21" s="56" t="str">
        <f t="shared" si="1"/>
        <v>Ocean</v>
      </c>
      <c r="S21" s="56">
        <f t="shared" si="2"/>
        <v>0</v>
      </c>
      <c r="T21" s="56">
        <f t="shared" si="3"/>
        <v>0</v>
      </c>
      <c r="U21" s="56">
        <f t="shared" si="4"/>
        <v>0</v>
      </c>
      <c r="V21" s="57"/>
      <c r="W21" s="56">
        <f>retail_ytd!F21</f>
        <v>27815</v>
      </c>
      <c r="X21" s="56">
        <f>retail_ytd!G21</f>
        <v>27815</v>
      </c>
      <c r="Y21" s="56">
        <f>retail_ytd!H21</f>
        <v>0</v>
      </c>
      <c r="Z21" s="147"/>
    </row>
    <row r="22" spans="1:26" x14ac:dyDescent="0.2">
      <c r="A22" s="107"/>
      <c r="B22" s="103"/>
      <c r="C22" s="104"/>
      <c r="D22" s="56" t="s">
        <v>20</v>
      </c>
      <c r="E22" s="57"/>
      <c r="F22" s="84">
        <f>SUM(F478:F493)</f>
        <v>0</v>
      </c>
      <c r="G22" s="84">
        <f>SUM(G478:G493)</f>
        <v>0</v>
      </c>
      <c r="H22" s="84">
        <f>SUM(H478:H493)</f>
        <v>0</v>
      </c>
      <c r="I22" s="155"/>
      <c r="J22" s="57"/>
      <c r="Q22" s="146"/>
      <c r="R22" s="56" t="str">
        <f t="shared" si="1"/>
        <v>Passaic</v>
      </c>
      <c r="S22" s="56">
        <f t="shared" si="2"/>
        <v>0</v>
      </c>
      <c r="T22" s="56">
        <f t="shared" si="3"/>
        <v>0</v>
      </c>
      <c r="U22" s="56">
        <f t="shared" si="4"/>
        <v>0</v>
      </c>
      <c r="V22" s="57"/>
      <c r="W22" s="56">
        <f>retail_ytd!F22</f>
        <v>4106</v>
      </c>
      <c r="X22" s="56">
        <f>retail_ytd!G22</f>
        <v>4106</v>
      </c>
      <c r="Y22" s="56">
        <f>retail_ytd!H22</f>
        <v>0</v>
      </c>
      <c r="Z22" s="147"/>
    </row>
    <row r="23" spans="1:26" x14ac:dyDescent="0.2">
      <c r="A23" s="107"/>
      <c r="B23" s="103"/>
      <c r="C23" s="104"/>
      <c r="D23" s="56" t="s">
        <v>21</v>
      </c>
      <c r="E23" s="57"/>
      <c r="F23" s="84">
        <f>SUM(F494:F508)</f>
        <v>0</v>
      </c>
      <c r="G23" s="84">
        <f>SUM(G494:G508)</f>
        <v>0</v>
      </c>
      <c r="H23" s="84">
        <f>SUM(H494:H508)</f>
        <v>0</v>
      </c>
      <c r="I23" s="155"/>
      <c r="J23" s="57"/>
      <c r="Q23" s="146"/>
      <c r="R23" s="56" t="str">
        <f t="shared" si="1"/>
        <v>Salem</v>
      </c>
      <c r="S23" s="56">
        <f t="shared" si="2"/>
        <v>0</v>
      </c>
      <c r="T23" s="56">
        <f t="shared" si="3"/>
        <v>0</v>
      </c>
      <c r="U23" s="56">
        <f t="shared" si="4"/>
        <v>0</v>
      </c>
      <c r="V23" s="57"/>
      <c r="W23" s="56">
        <f>retail_ytd!F23</f>
        <v>0</v>
      </c>
      <c r="X23" s="56">
        <f>retail_ytd!G23</f>
        <v>0</v>
      </c>
      <c r="Y23" s="56">
        <f>retail_ytd!H23</f>
        <v>0</v>
      </c>
      <c r="Z23" s="147"/>
    </row>
    <row r="24" spans="1:26" x14ac:dyDescent="0.2">
      <c r="A24" s="107"/>
      <c r="B24" s="103"/>
      <c r="C24" s="104"/>
      <c r="D24" s="56" t="s">
        <v>22</v>
      </c>
      <c r="E24" s="57"/>
      <c r="F24" s="84">
        <f>SUM(F509:F529)</f>
        <v>12500</v>
      </c>
      <c r="G24" s="84">
        <f>SUM(G509:G529)</f>
        <v>12500</v>
      </c>
      <c r="H24" s="84">
        <f>SUM(H509:H529)</f>
        <v>0</v>
      </c>
      <c r="I24" s="155"/>
      <c r="J24" s="57"/>
      <c r="Q24" s="146"/>
      <c r="R24" s="56" t="str">
        <f t="shared" si="1"/>
        <v>Somerset</v>
      </c>
      <c r="S24" s="56">
        <f t="shared" si="2"/>
        <v>12500</v>
      </c>
      <c r="T24" s="56">
        <f t="shared" si="3"/>
        <v>12500</v>
      </c>
      <c r="U24" s="56">
        <f t="shared" si="4"/>
        <v>0</v>
      </c>
      <c r="V24" s="57"/>
      <c r="W24" s="56">
        <f>retail_ytd!F24</f>
        <v>12500</v>
      </c>
      <c r="X24" s="56">
        <f>retail_ytd!G24</f>
        <v>12500</v>
      </c>
      <c r="Y24" s="56">
        <f>retail_ytd!H24</f>
        <v>0</v>
      </c>
      <c r="Z24" s="147"/>
    </row>
    <row r="25" spans="1:26" x14ac:dyDescent="0.2">
      <c r="A25" s="107"/>
      <c r="B25" s="103"/>
      <c r="C25" s="104"/>
      <c r="D25" s="56" t="s">
        <v>23</v>
      </c>
      <c r="E25" s="57"/>
      <c r="F25" s="84">
        <f>SUM(F530:F553)</f>
        <v>0</v>
      </c>
      <c r="G25" s="84">
        <f>SUM(G530:G553)</f>
        <v>0</v>
      </c>
      <c r="H25" s="84">
        <f>SUM(H530:H553)</f>
        <v>0</v>
      </c>
      <c r="I25" s="155"/>
      <c r="J25" s="57"/>
      <c r="Q25" s="146"/>
      <c r="R25" s="56" t="str">
        <f t="shared" si="1"/>
        <v>Sussex</v>
      </c>
      <c r="S25" s="56">
        <f t="shared" si="2"/>
        <v>0</v>
      </c>
      <c r="T25" s="56">
        <f t="shared" si="3"/>
        <v>0</v>
      </c>
      <c r="U25" s="56">
        <f t="shared" si="4"/>
        <v>0</v>
      </c>
      <c r="V25" s="57"/>
      <c r="W25" s="56">
        <f>retail_ytd!F25</f>
        <v>0</v>
      </c>
      <c r="X25" s="56">
        <f>retail_ytd!G25</f>
        <v>0</v>
      </c>
      <c r="Y25" s="56">
        <f>retail_ytd!H25</f>
        <v>0</v>
      </c>
      <c r="Z25" s="147"/>
    </row>
    <row r="26" spans="1:26" x14ac:dyDescent="0.2">
      <c r="A26" s="107"/>
      <c r="B26" s="103"/>
      <c r="C26" s="104"/>
      <c r="D26" s="56" t="s">
        <v>24</v>
      </c>
      <c r="E26" s="57"/>
      <c r="F26" s="84">
        <f>SUM(F554:F574)</f>
        <v>33026</v>
      </c>
      <c r="G26" s="84">
        <f>SUM(G554:G574)</f>
        <v>33026</v>
      </c>
      <c r="H26" s="84">
        <f>SUM(H554:H574)</f>
        <v>0</v>
      </c>
      <c r="I26" s="155"/>
      <c r="J26" s="57"/>
      <c r="Q26" s="146"/>
      <c r="R26" s="56" t="str">
        <f t="shared" si="1"/>
        <v>Union</v>
      </c>
      <c r="S26" s="56">
        <f t="shared" si="2"/>
        <v>33026</v>
      </c>
      <c r="T26" s="56">
        <f t="shared" si="3"/>
        <v>33026</v>
      </c>
      <c r="U26" s="56">
        <f t="shared" si="4"/>
        <v>0</v>
      </c>
      <c r="V26" s="57"/>
      <c r="W26" s="56">
        <f>retail_ytd!F26</f>
        <v>76519</v>
      </c>
      <c r="X26" s="56">
        <f>retail_ytd!G26</f>
        <v>68303</v>
      </c>
      <c r="Y26" s="56">
        <f>retail_ytd!H26</f>
        <v>8216</v>
      </c>
      <c r="Z26" s="147"/>
    </row>
    <row r="27" spans="1:26" x14ac:dyDescent="0.2">
      <c r="A27" s="107"/>
      <c r="B27" s="103"/>
      <c r="C27" s="104"/>
      <c r="D27" s="56" t="s">
        <v>25</v>
      </c>
      <c r="E27" s="57"/>
      <c r="F27" s="84">
        <f>SUM(F575:F597)</f>
        <v>0</v>
      </c>
      <c r="G27" s="84">
        <f>SUM(G575:G597)</f>
        <v>0</v>
      </c>
      <c r="H27" s="84">
        <f>SUM(H575:H597)</f>
        <v>0</v>
      </c>
      <c r="I27" s="155"/>
      <c r="J27" s="57"/>
      <c r="Q27" s="146"/>
      <c r="R27" s="56" t="str">
        <f t="shared" si="1"/>
        <v>Warren</v>
      </c>
      <c r="S27" s="56">
        <f t="shared" si="2"/>
        <v>0</v>
      </c>
      <c r="T27" s="56">
        <f t="shared" si="3"/>
        <v>0</v>
      </c>
      <c r="U27" s="56">
        <f t="shared" si="4"/>
        <v>0</v>
      </c>
      <c r="V27" s="57"/>
      <c r="W27" s="56">
        <f>retail_ytd!F27</f>
        <v>9003</v>
      </c>
      <c r="X27" s="56">
        <f>retail_ytd!G27</f>
        <v>9003</v>
      </c>
      <c r="Y27" s="56">
        <f>retail_ytd!H27</f>
        <v>0</v>
      </c>
      <c r="Z27" s="147"/>
    </row>
    <row r="28" spans="1:26" x14ac:dyDescent="0.2">
      <c r="A28" s="107"/>
      <c r="B28" s="103"/>
      <c r="C28" s="104"/>
      <c r="D28" s="156" t="s">
        <v>1696</v>
      </c>
      <c r="E28" s="57"/>
      <c r="F28" s="84">
        <f>F598</f>
        <v>0</v>
      </c>
      <c r="G28" s="84">
        <f>G598</f>
        <v>0</v>
      </c>
      <c r="H28" s="84">
        <f>H598</f>
        <v>0</v>
      </c>
      <c r="I28" s="155"/>
      <c r="J28" s="57"/>
      <c r="Q28" s="146"/>
      <c r="R28" s="56" t="str">
        <f t="shared" si="1"/>
        <v>State buildings</v>
      </c>
      <c r="S28" s="56">
        <f t="shared" si="2"/>
        <v>0</v>
      </c>
      <c r="T28" s="56">
        <f t="shared" si="3"/>
        <v>0</v>
      </c>
      <c r="U28" s="56">
        <f t="shared" si="4"/>
        <v>0</v>
      </c>
      <c r="V28" s="57"/>
      <c r="W28" s="56">
        <f>retail_ytd!F28</f>
        <v>0</v>
      </c>
      <c r="X28" s="56">
        <f>retail_ytd!G28</f>
        <v>0</v>
      </c>
      <c r="Y28" s="56">
        <f>retail_ytd!H28</f>
        <v>0</v>
      </c>
      <c r="Z28" s="147"/>
    </row>
    <row r="29" spans="1:26" x14ac:dyDescent="0.2">
      <c r="A29" s="107"/>
      <c r="B29" s="103"/>
      <c r="C29" s="104"/>
      <c r="D29" s="56" t="s">
        <v>1697</v>
      </c>
      <c r="E29" s="57"/>
      <c r="F29" s="84">
        <f>SUM(F7:F28)</f>
        <v>265583</v>
      </c>
      <c r="G29" s="84">
        <f>SUM(G7:G28)</f>
        <v>165622</v>
      </c>
      <c r="H29" s="84">
        <f>SUM(H7:H28)</f>
        <v>99961</v>
      </c>
      <c r="I29" s="155"/>
      <c r="J29" s="57"/>
      <c r="Q29" s="146"/>
      <c r="R29" s="57"/>
      <c r="S29" s="57"/>
      <c r="T29" s="57"/>
      <c r="U29" s="57"/>
      <c r="V29" s="56"/>
      <c r="W29" s="56"/>
      <c r="X29" s="56"/>
      <c r="Y29" s="56"/>
      <c r="Z29" s="147"/>
    </row>
    <row r="30" spans="1:26" x14ac:dyDescent="0.2">
      <c r="A30" s="107"/>
      <c r="B30" s="103"/>
      <c r="C30" s="104"/>
      <c r="D30" s="107"/>
      <c r="E30" s="105"/>
      <c r="F30" s="157"/>
      <c r="G30" s="158"/>
      <c r="H30" s="158"/>
      <c r="I30" s="155"/>
      <c r="Q30" s="146"/>
      <c r="R30" s="58" t="str">
        <f>D29</f>
        <v>New Jersey</v>
      </c>
      <c r="S30" s="58">
        <f>SUM(S7:S28)</f>
        <v>265583</v>
      </c>
      <c r="T30" s="58">
        <f>SUM(T7:T28)</f>
        <v>165622</v>
      </c>
      <c r="U30" s="58">
        <f>SUM(U7:U28)</f>
        <v>99961</v>
      </c>
      <c r="V30" s="59"/>
      <c r="W30" s="58">
        <f>SUM(W7:W28)</f>
        <v>608081</v>
      </c>
      <c r="X30" s="58">
        <f>SUM(X7:X28)</f>
        <v>499394</v>
      </c>
      <c r="Y30" s="58">
        <f>SUM(Y7:Y28)</f>
        <v>108687</v>
      </c>
      <c r="Z30" s="147"/>
    </row>
    <row r="31" spans="1:26" x14ac:dyDescent="0.2">
      <c r="A31" s="113">
        <v>1</v>
      </c>
      <c r="B31" s="95" t="s">
        <v>26</v>
      </c>
      <c r="C31" s="109" t="s">
        <v>27</v>
      </c>
      <c r="D31" s="95" t="s">
        <v>5</v>
      </c>
      <c r="E31" s="95" t="s">
        <v>28</v>
      </c>
      <c r="F31" s="54">
        <v>0</v>
      </c>
      <c r="G31" s="54">
        <v>0</v>
      </c>
      <c r="H31" s="54">
        <v>0</v>
      </c>
      <c r="I31" s="106"/>
      <c r="J31" s="186" t="s">
        <v>1776</v>
      </c>
      <c r="K31" s="118"/>
      <c r="L31" s="42"/>
      <c r="M31" s="43"/>
      <c r="N31" s="43"/>
      <c r="Q31" s="161"/>
      <c r="R31" s="69"/>
      <c r="S31" s="69"/>
      <c r="T31" s="69"/>
      <c r="U31" s="69"/>
      <c r="V31" s="69"/>
      <c r="W31" s="69"/>
      <c r="X31" s="69"/>
      <c r="Y31" s="69"/>
      <c r="Z31" s="162"/>
    </row>
    <row r="32" spans="1:26" x14ac:dyDescent="0.2">
      <c r="A32" s="113">
        <v>2</v>
      </c>
      <c r="B32" s="95" t="s">
        <v>29</v>
      </c>
      <c r="C32" s="109" t="s">
        <v>30</v>
      </c>
      <c r="D32" s="95" t="s">
        <v>5</v>
      </c>
      <c r="E32" s="95" t="s">
        <v>31</v>
      </c>
      <c r="F32" s="54">
        <v>0</v>
      </c>
      <c r="G32" s="54">
        <v>0</v>
      </c>
      <c r="H32" s="54">
        <v>0</v>
      </c>
      <c r="I32" s="106"/>
      <c r="J32" s="159" t="s">
        <v>1776</v>
      </c>
      <c r="K32" s="118"/>
      <c r="L32" s="42"/>
      <c r="M32" s="43"/>
      <c r="N32" s="43"/>
      <c r="Q32" s="163"/>
      <c r="R32" s="70"/>
      <c r="S32" s="70"/>
      <c r="T32" s="70"/>
      <c r="U32" s="70"/>
      <c r="V32" s="70"/>
      <c r="W32" s="70"/>
      <c r="X32" s="70"/>
      <c r="Y32" s="70"/>
      <c r="Z32" s="164"/>
    </row>
    <row r="33" spans="1:26" x14ac:dyDescent="0.2">
      <c r="A33" s="113">
        <v>3</v>
      </c>
      <c r="B33" s="95" t="s">
        <v>32</v>
      </c>
      <c r="C33" s="109" t="s">
        <v>33</v>
      </c>
      <c r="D33" s="95" t="s">
        <v>5</v>
      </c>
      <c r="E33" s="95" t="s">
        <v>34</v>
      </c>
      <c r="F33" s="54">
        <v>0</v>
      </c>
      <c r="G33" s="54">
        <v>0</v>
      </c>
      <c r="H33" s="54">
        <v>0</v>
      </c>
      <c r="I33" s="106"/>
      <c r="J33" s="159" t="s">
        <v>1776</v>
      </c>
      <c r="K33" s="118"/>
      <c r="L33" s="42"/>
      <c r="M33" s="43"/>
      <c r="N33" s="43"/>
      <c r="Q33" s="132"/>
      <c r="R33" s="72" t="s">
        <v>1789</v>
      </c>
      <c r="S33" s="73">
        <v>56921</v>
      </c>
      <c r="T33" s="73">
        <v>56125</v>
      </c>
      <c r="U33" s="73">
        <v>796</v>
      </c>
      <c r="V33" s="74"/>
      <c r="W33" s="73">
        <v>478368</v>
      </c>
      <c r="X33" s="73">
        <v>477571</v>
      </c>
      <c r="Y33" s="73">
        <v>797</v>
      </c>
      <c r="Z33" s="133"/>
    </row>
    <row r="34" spans="1:26" ht="13.5" thickBot="1" x14ac:dyDescent="0.25">
      <c r="A34" s="113">
        <v>4</v>
      </c>
      <c r="B34" s="95" t="s">
        <v>35</v>
      </c>
      <c r="C34" s="109" t="s">
        <v>36</v>
      </c>
      <c r="D34" s="95" t="s">
        <v>5</v>
      </c>
      <c r="E34" s="95" t="s">
        <v>37</v>
      </c>
      <c r="F34" s="54">
        <v>0</v>
      </c>
      <c r="G34" s="54">
        <v>0</v>
      </c>
      <c r="H34" s="54">
        <v>0</v>
      </c>
      <c r="I34" s="106"/>
      <c r="J34" s="159" t="s">
        <v>1790</v>
      </c>
      <c r="K34" s="118"/>
      <c r="L34" s="42"/>
      <c r="M34" s="43"/>
      <c r="N34" s="43"/>
      <c r="Q34" s="165"/>
      <c r="R34" s="166"/>
      <c r="S34" s="167"/>
      <c r="T34" s="167"/>
      <c r="U34" s="167"/>
      <c r="V34" s="167"/>
      <c r="W34" s="167"/>
      <c r="X34" s="167"/>
      <c r="Y34" s="167"/>
      <c r="Z34" s="168"/>
    </row>
    <row r="35" spans="1:26" ht="13.5" thickTop="1" x14ac:dyDescent="0.2">
      <c r="A35" s="113">
        <v>5</v>
      </c>
      <c r="B35" s="95" t="s">
        <v>38</v>
      </c>
      <c r="C35" s="109" t="s">
        <v>39</v>
      </c>
      <c r="D35" s="95" t="s">
        <v>5</v>
      </c>
      <c r="E35" s="95" t="s">
        <v>40</v>
      </c>
      <c r="F35" s="54">
        <v>0</v>
      </c>
      <c r="G35" s="54">
        <v>0</v>
      </c>
      <c r="H35" s="54">
        <v>0</v>
      </c>
      <c r="I35" s="106"/>
      <c r="J35" s="159" t="s">
        <v>1776</v>
      </c>
      <c r="K35" s="118"/>
      <c r="L35" s="42"/>
      <c r="M35" s="43"/>
      <c r="N35" s="43"/>
    </row>
    <row r="36" spans="1:26" x14ac:dyDescent="0.2">
      <c r="A36" s="113">
        <v>6</v>
      </c>
      <c r="B36" s="95" t="s">
        <v>41</v>
      </c>
      <c r="C36" s="109" t="s">
        <v>42</v>
      </c>
      <c r="D36" s="95" t="s">
        <v>5</v>
      </c>
      <c r="E36" s="95" t="s">
        <v>43</v>
      </c>
      <c r="F36" s="54">
        <v>0</v>
      </c>
      <c r="G36" s="54">
        <v>0</v>
      </c>
      <c r="H36" s="54">
        <v>0</v>
      </c>
      <c r="I36" s="106"/>
      <c r="J36" s="159" t="s">
        <v>1776</v>
      </c>
      <c r="K36" s="118"/>
      <c r="L36" s="42"/>
      <c r="M36" s="43"/>
      <c r="O36" s="43"/>
    </row>
    <row r="37" spans="1:26" x14ac:dyDescent="0.2">
      <c r="A37" s="113">
        <v>7</v>
      </c>
      <c r="B37" s="95" t="s">
        <v>44</v>
      </c>
      <c r="C37" s="109" t="s">
        <v>45</v>
      </c>
      <c r="D37" s="95" t="s">
        <v>5</v>
      </c>
      <c r="E37" s="95" t="s">
        <v>46</v>
      </c>
      <c r="F37" s="54">
        <v>0</v>
      </c>
      <c r="G37" s="54">
        <v>0</v>
      </c>
      <c r="H37" s="54">
        <v>0</v>
      </c>
      <c r="I37" s="106"/>
      <c r="J37" s="159" t="s">
        <v>1776</v>
      </c>
      <c r="K37" s="118"/>
      <c r="L37" s="42"/>
      <c r="M37" s="43"/>
      <c r="N37" s="43"/>
    </row>
    <row r="38" spans="1:26" x14ac:dyDescent="0.2">
      <c r="A38" s="113">
        <v>8</v>
      </c>
      <c r="B38" s="95" t="s">
        <v>47</v>
      </c>
      <c r="C38" s="109" t="s">
        <v>48</v>
      </c>
      <c r="D38" s="95" t="s">
        <v>5</v>
      </c>
      <c r="E38" s="95" t="s">
        <v>49</v>
      </c>
      <c r="F38" s="54">
        <v>0</v>
      </c>
      <c r="G38" s="54">
        <v>0</v>
      </c>
      <c r="H38" s="54">
        <v>0</v>
      </c>
      <c r="I38" s="106"/>
      <c r="J38" s="159" t="s">
        <v>1776</v>
      </c>
      <c r="K38" s="118"/>
      <c r="L38" s="42"/>
      <c r="M38" s="43"/>
      <c r="N38" s="43"/>
      <c r="O38" s="43"/>
    </row>
    <row r="39" spans="1:26" x14ac:dyDescent="0.2">
      <c r="A39" s="113">
        <v>9</v>
      </c>
      <c r="B39" s="95" t="s">
        <v>50</v>
      </c>
      <c r="C39" s="109" t="s">
        <v>51</v>
      </c>
      <c r="D39" s="95" t="s">
        <v>5</v>
      </c>
      <c r="E39" s="95" t="s">
        <v>52</v>
      </c>
      <c r="F39" s="54">
        <v>0</v>
      </c>
      <c r="G39" s="54">
        <v>0</v>
      </c>
      <c r="H39" s="54">
        <v>0</v>
      </c>
      <c r="I39" s="106"/>
      <c r="J39" s="159" t="s">
        <v>1776</v>
      </c>
      <c r="K39" s="118"/>
      <c r="L39" s="42"/>
      <c r="M39" s="43"/>
      <c r="N39" s="43"/>
      <c r="P39" s="43"/>
    </row>
    <row r="40" spans="1:26" x14ac:dyDescent="0.2">
      <c r="A40" s="113">
        <v>10</v>
      </c>
      <c r="B40" s="95" t="s">
        <v>53</v>
      </c>
      <c r="C40" s="109" t="s">
        <v>54</v>
      </c>
      <c r="D40" s="95" t="s">
        <v>5</v>
      </c>
      <c r="E40" s="95" t="s">
        <v>55</v>
      </c>
      <c r="F40" s="54">
        <v>0</v>
      </c>
      <c r="G40" s="54">
        <v>0</v>
      </c>
      <c r="H40" s="54">
        <v>0</v>
      </c>
      <c r="I40" s="106"/>
      <c r="J40" s="159" t="s">
        <v>1776</v>
      </c>
      <c r="K40" s="118"/>
      <c r="L40" s="42"/>
      <c r="M40" s="43"/>
      <c r="N40" s="43"/>
    </row>
    <row r="41" spans="1:26" x14ac:dyDescent="0.2">
      <c r="A41" s="113">
        <v>11</v>
      </c>
      <c r="B41" s="95" t="s">
        <v>56</v>
      </c>
      <c r="C41" s="109" t="s">
        <v>57</v>
      </c>
      <c r="D41" s="95" t="s">
        <v>5</v>
      </c>
      <c r="E41" s="95" t="s">
        <v>58</v>
      </c>
      <c r="F41" s="54">
        <v>0</v>
      </c>
      <c r="G41" s="54">
        <v>0</v>
      </c>
      <c r="H41" s="54">
        <v>0</v>
      </c>
      <c r="I41" s="106"/>
      <c r="J41" s="159" t="s">
        <v>1776</v>
      </c>
      <c r="K41" s="118"/>
      <c r="L41" s="42"/>
      <c r="M41" s="43"/>
      <c r="N41" s="43"/>
      <c r="P41" s="43"/>
    </row>
    <row r="42" spans="1:26" x14ac:dyDescent="0.2">
      <c r="A42" s="113">
        <v>12</v>
      </c>
      <c r="B42" s="95" t="s">
        <v>59</v>
      </c>
      <c r="C42" s="109" t="s">
        <v>60</v>
      </c>
      <c r="D42" s="95" t="s">
        <v>5</v>
      </c>
      <c r="E42" s="95" t="s">
        <v>61</v>
      </c>
      <c r="F42" s="54">
        <v>0</v>
      </c>
      <c r="G42" s="54">
        <v>0</v>
      </c>
      <c r="H42" s="54">
        <v>0</v>
      </c>
      <c r="I42" s="106"/>
      <c r="J42" s="159" t="s">
        <v>1790</v>
      </c>
      <c r="K42" s="118"/>
      <c r="L42" s="42"/>
      <c r="M42" s="43"/>
      <c r="N42" s="43"/>
    </row>
    <row r="43" spans="1:26" x14ac:dyDescent="0.2">
      <c r="A43" s="113">
        <v>13</v>
      </c>
      <c r="B43" s="95" t="s">
        <v>62</v>
      </c>
      <c r="C43" s="109" t="s">
        <v>63</v>
      </c>
      <c r="D43" s="95" t="s">
        <v>5</v>
      </c>
      <c r="E43" s="95" t="s">
        <v>1706</v>
      </c>
      <c r="F43" s="54">
        <v>0</v>
      </c>
      <c r="G43" s="54">
        <v>0</v>
      </c>
      <c r="H43" s="54">
        <v>0</v>
      </c>
      <c r="I43" s="106"/>
      <c r="J43" s="159" t="s">
        <v>1776</v>
      </c>
      <c r="K43" s="118"/>
      <c r="L43" s="42"/>
      <c r="M43" s="43"/>
      <c r="N43" s="43"/>
    </row>
    <row r="44" spans="1:26" x14ac:dyDescent="0.2">
      <c r="A44" s="113">
        <v>14</v>
      </c>
      <c r="B44" s="95" t="s">
        <v>64</v>
      </c>
      <c r="C44" s="109" t="s">
        <v>65</v>
      </c>
      <c r="D44" s="95" t="s">
        <v>5</v>
      </c>
      <c r="E44" s="95" t="s">
        <v>66</v>
      </c>
      <c r="F44" s="54">
        <v>0</v>
      </c>
      <c r="G44" s="54">
        <v>0</v>
      </c>
      <c r="H44" s="54">
        <v>0</v>
      </c>
      <c r="I44" s="106"/>
      <c r="J44" s="159" t="s">
        <v>1776</v>
      </c>
      <c r="K44" s="118"/>
      <c r="L44" s="42"/>
      <c r="M44" s="43"/>
      <c r="N44" s="43"/>
      <c r="P44" s="43"/>
    </row>
    <row r="45" spans="1:26" x14ac:dyDescent="0.2">
      <c r="A45" s="113">
        <v>15</v>
      </c>
      <c r="B45" s="95" t="s">
        <v>67</v>
      </c>
      <c r="C45" s="109" t="s">
        <v>68</v>
      </c>
      <c r="D45" s="95" t="s">
        <v>5</v>
      </c>
      <c r="E45" s="95" t="s">
        <v>1707</v>
      </c>
      <c r="F45" s="54">
        <v>0</v>
      </c>
      <c r="G45" s="54">
        <v>0</v>
      </c>
      <c r="H45" s="54">
        <v>0</v>
      </c>
      <c r="I45" s="106"/>
      <c r="J45" s="159" t="s">
        <v>1776</v>
      </c>
      <c r="K45" s="118"/>
      <c r="L45" s="42"/>
      <c r="M45" s="43"/>
      <c r="N45" s="43"/>
    </row>
    <row r="46" spans="1:26" x14ac:dyDescent="0.2">
      <c r="A46" s="113">
        <v>16</v>
      </c>
      <c r="B46" s="95" t="s">
        <v>69</v>
      </c>
      <c r="C46" s="109" t="s">
        <v>70</v>
      </c>
      <c r="D46" s="95" t="s">
        <v>5</v>
      </c>
      <c r="E46" s="95" t="s">
        <v>71</v>
      </c>
      <c r="F46" s="54">
        <v>0</v>
      </c>
      <c r="G46" s="54">
        <v>0</v>
      </c>
      <c r="H46" s="54">
        <v>0</v>
      </c>
      <c r="I46" s="106"/>
      <c r="J46" s="159" t="s">
        <v>1776</v>
      </c>
      <c r="K46" s="118"/>
      <c r="L46" s="42"/>
      <c r="M46" s="43"/>
      <c r="N46" s="43"/>
      <c r="P46" s="43"/>
    </row>
    <row r="47" spans="1:26" x14ac:dyDescent="0.2">
      <c r="A47" s="113">
        <v>17</v>
      </c>
      <c r="B47" s="95" t="s">
        <v>72</v>
      </c>
      <c r="C47" s="109" t="s">
        <v>73</v>
      </c>
      <c r="D47" s="95" t="s">
        <v>5</v>
      </c>
      <c r="E47" s="95" t="s">
        <v>1708</v>
      </c>
      <c r="F47" s="54">
        <v>0</v>
      </c>
      <c r="G47" s="54">
        <v>0</v>
      </c>
      <c r="H47" s="54">
        <v>0</v>
      </c>
      <c r="I47" s="106"/>
      <c r="J47" s="159" t="s">
        <v>1776</v>
      </c>
      <c r="K47" s="118"/>
      <c r="L47" s="42"/>
      <c r="M47" s="43"/>
      <c r="O47" s="43"/>
    </row>
    <row r="48" spans="1:26" x14ac:dyDescent="0.2">
      <c r="A48" s="113">
        <v>18</v>
      </c>
      <c r="B48" s="95" t="s">
        <v>74</v>
      </c>
      <c r="C48" s="109" t="s">
        <v>75</v>
      </c>
      <c r="D48" s="95" t="s">
        <v>5</v>
      </c>
      <c r="E48" s="95" t="s">
        <v>76</v>
      </c>
      <c r="F48" s="54">
        <v>0</v>
      </c>
      <c r="G48" s="54">
        <v>0</v>
      </c>
      <c r="H48" s="54">
        <v>0</v>
      </c>
      <c r="I48" s="106"/>
      <c r="J48" s="159" t="s">
        <v>1790</v>
      </c>
      <c r="K48" s="118"/>
      <c r="L48" s="42"/>
      <c r="M48" s="43"/>
      <c r="N48" s="43"/>
    </row>
    <row r="49" spans="1:16" x14ac:dyDescent="0.2">
      <c r="A49" s="113">
        <v>19</v>
      </c>
      <c r="B49" s="95" t="s">
        <v>77</v>
      </c>
      <c r="C49" s="109" t="s">
        <v>78</v>
      </c>
      <c r="D49" s="95" t="s">
        <v>5</v>
      </c>
      <c r="E49" s="95" t="s">
        <v>79</v>
      </c>
      <c r="F49" s="54">
        <v>0</v>
      </c>
      <c r="G49" s="54">
        <v>0</v>
      </c>
      <c r="H49" s="54">
        <v>0</v>
      </c>
      <c r="I49" s="106"/>
      <c r="J49" s="159" t="s">
        <v>1776</v>
      </c>
      <c r="K49" s="118"/>
      <c r="L49" s="42"/>
      <c r="M49" s="43"/>
      <c r="N49" s="43"/>
    </row>
    <row r="50" spans="1:16" x14ac:dyDescent="0.2">
      <c r="A50" s="113">
        <v>20</v>
      </c>
      <c r="B50" s="95" t="s">
        <v>80</v>
      </c>
      <c r="C50" s="109" t="s">
        <v>81</v>
      </c>
      <c r="D50" s="95" t="s">
        <v>5</v>
      </c>
      <c r="E50" s="95" t="s">
        <v>82</v>
      </c>
      <c r="F50" s="54">
        <v>0</v>
      </c>
      <c r="G50" s="54">
        <v>0</v>
      </c>
      <c r="H50" s="54">
        <v>0</v>
      </c>
      <c r="I50" s="106"/>
      <c r="J50" s="159" t="s">
        <v>1776</v>
      </c>
      <c r="K50" s="118"/>
      <c r="L50" s="42"/>
      <c r="M50" s="43"/>
      <c r="N50" s="43"/>
    </row>
    <row r="51" spans="1:16" x14ac:dyDescent="0.2">
      <c r="A51" s="113">
        <v>21</v>
      </c>
      <c r="B51" s="95" t="s">
        <v>83</v>
      </c>
      <c r="C51" s="109" t="s">
        <v>84</v>
      </c>
      <c r="D51" s="95" t="s">
        <v>5</v>
      </c>
      <c r="E51" s="95" t="s">
        <v>85</v>
      </c>
      <c r="F51" s="54">
        <v>0</v>
      </c>
      <c r="G51" s="54">
        <v>0</v>
      </c>
      <c r="H51" s="54">
        <v>0</v>
      </c>
      <c r="I51" s="106"/>
      <c r="J51" s="159" t="s">
        <v>1790</v>
      </c>
      <c r="K51" s="118"/>
      <c r="L51" s="42"/>
      <c r="M51" s="43"/>
      <c r="N51" s="43"/>
    </row>
    <row r="52" spans="1:16" x14ac:dyDescent="0.2">
      <c r="A52" s="113">
        <v>22</v>
      </c>
      <c r="B52" s="95" t="s">
        <v>86</v>
      </c>
      <c r="C52" s="109" t="s">
        <v>87</v>
      </c>
      <c r="D52" s="95" t="s">
        <v>5</v>
      </c>
      <c r="E52" s="95" t="s">
        <v>88</v>
      </c>
      <c r="F52" s="54">
        <v>0</v>
      </c>
      <c r="G52" s="54">
        <v>0</v>
      </c>
      <c r="H52" s="54">
        <v>0</v>
      </c>
      <c r="I52" s="106"/>
      <c r="J52" s="159" t="s">
        <v>1790</v>
      </c>
      <c r="K52" s="118"/>
      <c r="L52" s="42"/>
      <c r="M52" s="43"/>
      <c r="N52" s="43"/>
    </row>
    <row r="53" spans="1:16" x14ac:dyDescent="0.2">
      <c r="A53" s="113">
        <v>23</v>
      </c>
      <c r="B53" s="95" t="s">
        <v>89</v>
      </c>
      <c r="C53" s="109" t="s">
        <v>90</v>
      </c>
      <c r="D53" s="95" t="s">
        <v>5</v>
      </c>
      <c r="E53" s="95" t="s">
        <v>91</v>
      </c>
      <c r="F53" s="54">
        <v>0</v>
      </c>
      <c r="G53" s="54">
        <v>0</v>
      </c>
      <c r="H53" s="54">
        <v>0</v>
      </c>
      <c r="I53" s="106"/>
      <c r="J53" s="159" t="s">
        <v>1776</v>
      </c>
      <c r="K53" s="118"/>
      <c r="L53" s="42"/>
      <c r="M53" s="43"/>
      <c r="N53" s="43"/>
    </row>
    <row r="54" spans="1:16" x14ac:dyDescent="0.2">
      <c r="A54" s="113">
        <v>24</v>
      </c>
      <c r="B54" s="95" t="s">
        <v>92</v>
      </c>
      <c r="C54" s="109" t="s">
        <v>93</v>
      </c>
      <c r="D54" s="95" t="s">
        <v>6</v>
      </c>
      <c r="E54" s="95" t="s">
        <v>94</v>
      </c>
      <c r="F54" s="54">
        <v>0</v>
      </c>
      <c r="G54" s="54">
        <v>0</v>
      </c>
      <c r="H54" s="54">
        <v>0</v>
      </c>
      <c r="I54" s="106"/>
      <c r="J54" s="159" t="s">
        <v>1776</v>
      </c>
      <c r="K54" s="118"/>
      <c r="L54" s="42"/>
      <c r="M54" s="43"/>
      <c r="N54" s="43"/>
      <c r="P54" s="43"/>
    </row>
    <row r="55" spans="1:16" x14ac:dyDescent="0.2">
      <c r="A55" s="113">
        <v>25</v>
      </c>
      <c r="B55" s="95" t="s">
        <v>95</v>
      </c>
      <c r="C55" s="109" t="s">
        <v>96</v>
      </c>
      <c r="D55" s="95" t="s">
        <v>6</v>
      </c>
      <c r="E55" s="95" t="s">
        <v>97</v>
      </c>
      <c r="F55" s="54">
        <v>0</v>
      </c>
      <c r="G55" s="54">
        <v>0</v>
      </c>
      <c r="H55" s="54">
        <v>0</v>
      </c>
      <c r="I55" s="106"/>
      <c r="J55" s="159" t="s">
        <v>1776</v>
      </c>
      <c r="K55" s="118"/>
      <c r="L55" s="42"/>
      <c r="M55" s="43"/>
      <c r="O55" s="43"/>
    </row>
    <row r="56" spans="1:16" x14ac:dyDescent="0.2">
      <c r="A56" s="113">
        <v>26</v>
      </c>
      <c r="B56" s="95" t="s">
        <v>98</v>
      </c>
      <c r="C56" s="109" t="s">
        <v>99</v>
      </c>
      <c r="D56" s="95" t="s">
        <v>6</v>
      </c>
      <c r="E56" s="95" t="s">
        <v>100</v>
      </c>
      <c r="F56" s="54">
        <v>0</v>
      </c>
      <c r="G56" s="54">
        <v>0</v>
      </c>
      <c r="H56" s="54">
        <v>0</v>
      </c>
      <c r="I56" s="106"/>
      <c r="J56" s="159" t="s">
        <v>1790</v>
      </c>
      <c r="K56" s="118"/>
      <c r="L56" s="42"/>
      <c r="M56" s="43"/>
      <c r="N56" s="43"/>
    </row>
    <row r="57" spans="1:16" x14ac:dyDescent="0.2">
      <c r="A57" s="113">
        <v>27</v>
      </c>
      <c r="B57" s="95" t="s">
        <v>101</v>
      </c>
      <c r="C57" s="109" t="s">
        <v>102</v>
      </c>
      <c r="D57" s="95" t="s">
        <v>6</v>
      </c>
      <c r="E57" s="95" t="s">
        <v>103</v>
      </c>
      <c r="F57" s="54">
        <v>0</v>
      </c>
      <c r="G57" s="54">
        <v>0</v>
      </c>
      <c r="H57" s="54">
        <v>0</v>
      </c>
      <c r="I57" s="106"/>
      <c r="J57" s="159" t="s">
        <v>1776</v>
      </c>
      <c r="K57" s="118"/>
      <c r="L57" s="42"/>
      <c r="M57" s="43"/>
      <c r="O57" s="43"/>
    </row>
    <row r="58" spans="1:16" x14ac:dyDescent="0.2">
      <c r="A58" s="113">
        <v>28</v>
      </c>
      <c r="B58" s="95" t="s">
        <v>104</v>
      </c>
      <c r="C58" s="109" t="s">
        <v>105</v>
      </c>
      <c r="D58" s="95" t="s">
        <v>6</v>
      </c>
      <c r="E58" s="95" t="s">
        <v>106</v>
      </c>
      <c r="F58" s="54">
        <v>0</v>
      </c>
      <c r="G58" s="54">
        <v>0</v>
      </c>
      <c r="H58" s="54">
        <v>0</v>
      </c>
      <c r="I58" s="106"/>
      <c r="J58" s="159" t="s">
        <v>1790</v>
      </c>
      <c r="K58" s="118"/>
      <c r="L58" s="42"/>
      <c r="M58" s="43"/>
      <c r="N58" s="43"/>
    </row>
    <row r="59" spans="1:16" x14ac:dyDescent="0.2">
      <c r="A59" s="113">
        <v>29</v>
      </c>
      <c r="B59" s="95" t="s">
        <v>107</v>
      </c>
      <c r="C59" s="109" t="s">
        <v>108</v>
      </c>
      <c r="D59" s="95" t="s">
        <v>6</v>
      </c>
      <c r="E59" s="95" t="s">
        <v>109</v>
      </c>
      <c r="F59" s="54">
        <v>0</v>
      </c>
      <c r="G59" s="54">
        <v>0</v>
      </c>
      <c r="H59" s="54">
        <v>0</v>
      </c>
      <c r="I59" s="106"/>
      <c r="J59" s="159" t="s">
        <v>1776</v>
      </c>
      <c r="K59" s="118"/>
      <c r="L59" s="42"/>
      <c r="M59" s="43"/>
      <c r="N59" s="43"/>
    </row>
    <row r="60" spans="1:16" x14ac:dyDescent="0.2">
      <c r="A60" s="113">
        <v>30</v>
      </c>
      <c r="B60" s="95" t="s">
        <v>110</v>
      </c>
      <c r="C60" s="109" t="s">
        <v>111</v>
      </c>
      <c r="D60" s="95" t="s">
        <v>6</v>
      </c>
      <c r="E60" s="95" t="s">
        <v>112</v>
      </c>
      <c r="F60" s="54">
        <v>0</v>
      </c>
      <c r="G60" s="54">
        <v>0</v>
      </c>
      <c r="H60" s="54">
        <v>0</v>
      </c>
      <c r="I60" s="106"/>
      <c r="J60" s="159" t="s">
        <v>1790</v>
      </c>
    </row>
    <row r="61" spans="1:16" x14ac:dyDescent="0.2">
      <c r="A61" s="113">
        <v>31</v>
      </c>
      <c r="B61" s="95" t="s">
        <v>113</v>
      </c>
      <c r="C61" s="109" t="s">
        <v>114</v>
      </c>
      <c r="D61" s="95" t="s">
        <v>6</v>
      </c>
      <c r="E61" s="95" t="s">
        <v>115</v>
      </c>
      <c r="F61" s="54">
        <v>0</v>
      </c>
      <c r="G61" s="54">
        <v>0</v>
      </c>
      <c r="H61" s="54">
        <v>0</v>
      </c>
      <c r="I61" s="106"/>
      <c r="J61" s="159" t="s">
        <v>1790</v>
      </c>
    </row>
    <row r="62" spans="1:16" x14ac:dyDescent="0.2">
      <c r="A62" s="113">
        <v>32</v>
      </c>
      <c r="B62" s="95" t="s">
        <v>116</v>
      </c>
      <c r="C62" s="109" t="s">
        <v>117</v>
      </c>
      <c r="D62" s="95" t="s">
        <v>6</v>
      </c>
      <c r="E62" s="95" t="s">
        <v>118</v>
      </c>
      <c r="F62" s="54">
        <v>0</v>
      </c>
      <c r="G62" s="54">
        <v>0</v>
      </c>
      <c r="H62" s="54">
        <v>0</v>
      </c>
      <c r="I62" s="106"/>
      <c r="J62" s="159" t="s">
        <v>1776</v>
      </c>
    </row>
    <row r="63" spans="1:16" x14ac:dyDescent="0.2">
      <c r="A63" s="113">
        <v>33</v>
      </c>
      <c r="B63" s="95" t="s">
        <v>119</v>
      </c>
      <c r="C63" s="109" t="s">
        <v>120</v>
      </c>
      <c r="D63" s="95" t="s">
        <v>6</v>
      </c>
      <c r="E63" s="95" t="s">
        <v>121</v>
      </c>
      <c r="F63" s="54">
        <v>0</v>
      </c>
      <c r="G63" s="54">
        <v>0</v>
      </c>
      <c r="H63" s="54">
        <v>0</v>
      </c>
      <c r="I63" s="106"/>
      <c r="J63" s="159" t="s">
        <v>1790</v>
      </c>
    </row>
    <row r="64" spans="1:16" x14ac:dyDescent="0.2">
      <c r="A64" s="113">
        <v>34</v>
      </c>
      <c r="B64" s="95" t="s">
        <v>122</v>
      </c>
      <c r="C64" s="109" t="s">
        <v>123</v>
      </c>
      <c r="D64" s="95" t="s">
        <v>6</v>
      </c>
      <c r="E64" s="95" t="s">
        <v>124</v>
      </c>
      <c r="F64" s="54">
        <v>0</v>
      </c>
      <c r="G64" s="54">
        <v>0</v>
      </c>
      <c r="H64" s="54">
        <v>0</v>
      </c>
      <c r="I64" s="106"/>
      <c r="J64" s="159" t="s">
        <v>1790</v>
      </c>
    </row>
    <row r="65" spans="1:10" x14ac:dyDescent="0.2">
      <c r="A65" s="113">
        <v>35</v>
      </c>
      <c r="B65" s="95" t="s">
        <v>125</v>
      </c>
      <c r="C65" s="109" t="s">
        <v>126</v>
      </c>
      <c r="D65" s="95" t="s">
        <v>6</v>
      </c>
      <c r="E65" s="95" t="s">
        <v>127</v>
      </c>
      <c r="F65" s="54">
        <v>0</v>
      </c>
      <c r="G65" s="54">
        <v>0</v>
      </c>
      <c r="H65" s="54">
        <v>0</v>
      </c>
      <c r="I65" s="106"/>
      <c r="J65" s="159" t="s">
        <v>1790</v>
      </c>
    </row>
    <row r="66" spans="1:10" x14ac:dyDescent="0.2">
      <c r="A66" s="113">
        <v>36</v>
      </c>
      <c r="B66" s="95" t="s">
        <v>128</v>
      </c>
      <c r="C66" s="109" t="s">
        <v>129</v>
      </c>
      <c r="D66" s="95" t="s">
        <v>6</v>
      </c>
      <c r="E66" s="95" t="s">
        <v>130</v>
      </c>
      <c r="F66" s="54">
        <v>0</v>
      </c>
      <c r="G66" s="54">
        <v>0</v>
      </c>
      <c r="H66" s="54">
        <v>0</v>
      </c>
      <c r="I66" s="106"/>
      <c r="J66" s="159" t="s">
        <v>1790</v>
      </c>
    </row>
    <row r="67" spans="1:10" x14ac:dyDescent="0.2">
      <c r="A67" s="113">
        <v>37</v>
      </c>
      <c r="B67" s="95" t="s">
        <v>131</v>
      </c>
      <c r="C67" s="109" t="s">
        <v>132</v>
      </c>
      <c r="D67" s="95" t="s">
        <v>6</v>
      </c>
      <c r="E67" s="95" t="s">
        <v>133</v>
      </c>
      <c r="F67" s="54">
        <v>0</v>
      </c>
      <c r="G67" s="54">
        <v>0</v>
      </c>
      <c r="H67" s="54">
        <v>0</v>
      </c>
      <c r="I67" s="106"/>
      <c r="J67" s="159" t="s">
        <v>1776</v>
      </c>
    </row>
    <row r="68" spans="1:10" x14ac:dyDescent="0.2">
      <c r="A68" s="113">
        <v>38</v>
      </c>
      <c r="B68" s="95" t="s">
        <v>134</v>
      </c>
      <c r="C68" s="109" t="s">
        <v>135</v>
      </c>
      <c r="D68" s="95" t="s">
        <v>6</v>
      </c>
      <c r="E68" s="95" t="s">
        <v>136</v>
      </c>
      <c r="F68" s="54">
        <v>0</v>
      </c>
      <c r="G68" s="54">
        <v>0</v>
      </c>
      <c r="H68" s="54">
        <v>0</v>
      </c>
      <c r="I68" s="106"/>
      <c r="J68" s="159" t="s">
        <v>1776</v>
      </c>
    </row>
    <row r="69" spans="1:10" x14ac:dyDescent="0.2">
      <c r="A69" s="113">
        <v>39</v>
      </c>
      <c r="B69" s="95" t="s">
        <v>137</v>
      </c>
      <c r="C69" s="109" t="s">
        <v>138</v>
      </c>
      <c r="D69" s="95" t="s">
        <v>6</v>
      </c>
      <c r="E69" s="95" t="s">
        <v>139</v>
      </c>
      <c r="F69" s="54">
        <v>0</v>
      </c>
      <c r="G69" s="54">
        <v>0</v>
      </c>
      <c r="H69" s="54">
        <v>0</v>
      </c>
      <c r="I69" s="106"/>
      <c r="J69" s="159" t="s">
        <v>1790</v>
      </c>
    </row>
    <row r="70" spans="1:10" x14ac:dyDescent="0.2">
      <c r="A70" s="113">
        <v>40</v>
      </c>
      <c r="B70" s="95" t="s">
        <v>140</v>
      </c>
      <c r="C70" s="109" t="s">
        <v>141</v>
      </c>
      <c r="D70" s="95" t="s">
        <v>6</v>
      </c>
      <c r="E70" s="95" t="s">
        <v>142</v>
      </c>
      <c r="F70" s="54">
        <v>0</v>
      </c>
      <c r="G70" s="54">
        <v>0</v>
      </c>
      <c r="H70" s="54">
        <v>0</v>
      </c>
      <c r="I70" s="106"/>
      <c r="J70" s="159" t="s">
        <v>1790</v>
      </c>
    </row>
    <row r="71" spans="1:10" x14ac:dyDescent="0.2">
      <c r="A71" s="113">
        <v>41</v>
      </c>
      <c r="B71" s="95" t="s">
        <v>143</v>
      </c>
      <c r="C71" s="109" t="s">
        <v>144</v>
      </c>
      <c r="D71" s="95" t="s">
        <v>6</v>
      </c>
      <c r="E71" s="95" t="s">
        <v>145</v>
      </c>
      <c r="F71" s="54">
        <v>0</v>
      </c>
      <c r="G71" s="54">
        <v>0</v>
      </c>
      <c r="H71" s="54">
        <v>0</v>
      </c>
      <c r="I71" s="106"/>
      <c r="J71" s="159" t="s">
        <v>1776</v>
      </c>
    </row>
    <row r="72" spans="1:10" x14ac:dyDescent="0.2">
      <c r="A72" s="113">
        <v>42</v>
      </c>
      <c r="B72" s="95" t="s">
        <v>146</v>
      </c>
      <c r="C72" s="109" t="s">
        <v>147</v>
      </c>
      <c r="D72" s="95" t="s">
        <v>6</v>
      </c>
      <c r="E72" s="95" t="s">
        <v>148</v>
      </c>
      <c r="F72" s="54">
        <v>0</v>
      </c>
      <c r="G72" s="54">
        <v>0</v>
      </c>
      <c r="H72" s="54">
        <v>0</v>
      </c>
      <c r="I72" s="106"/>
      <c r="J72" s="159" t="s">
        <v>1776</v>
      </c>
    </row>
    <row r="73" spans="1:10" x14ac:dyDescent="0.2">
      <c r="A73" s="113">
        <v>43</v>
      </c>
      <c r="B73" s="95" t="s">
        <v>149</v>
      </c>
      <c r="C73" s="109" t="s">
        <v>150</v>
      </c>
      <c r="D73" s="95" t="s">
        <v>6</v>
      </c>
      <c r="E73" s="95" t="s">
        <v>151</v>
      </c>
      <c r="F73" s="54">
        <v>0</v>
      </c>
      <c r="G73" s="54">
        <v>0</v>
      </c>
      <c r="H73" s="54">
        <v>0</v>
      </c>
      <c r="I73" s="106"/>
      <c r="J73" s="159" t="s">
        <v>1776</v>
      </c>
    </row>
    <row r="74" spans="1:10" x14ac:dyDescent="0.2">
      <c r="A74" s="113">
        <v>44</v>
      </c>
      <c r="B74" s="95" t="s">
        <v>152</v>
      </c>
      <c r="C74" s="109" t="s">
        <v>153</v>
      </c>
      <c r="D74" s="95" t="s">
        <v>6</v>
      </c>
      <c r="E74" s="95" t="s">
        <v>154</v>
      </c>
      <c r="F74" s="54">
        <v>0</v>
      </c>
      <c r="G74" s="54">
        <v>0</v>
      </c>
      <c r="H74" s="54">
        <v>0</v>
      </c>
      <c r="I74" s="106"/>
      <c r="J74" s="159" t="s">
        <v>1776</v>
      </c>
    </row>
    <row r="75" spans="1:10" x14ac:dyDescent="0.2">
      <c r="A75" s="113">
        <v>45</v>
      </c>
      <c r="B75" s="95" t="s">
        <v>155</v>
      </c>
      <c r="C75" s="109" t="s">
        <v>156</v>
      </c>
      <c r="D75" s="95" t="s">
        <v>6</v>
      </c>
      <c r="E75" s="95" t="s">
        <v>157</v>
      </c>
      <c r="F75" s="54">
        <v>0</v>
      </c>
      <c r="G75" s="54">
        <v>0</v>
      </c>
      <c r="H75" s="54">
        <v>0</v>
      </c>
      <c r="I75" s="106"/>
      <c r="J75" s="159" t="s">
        <v>1776</v>
      </c>
    </row>
    <row r="76" spans="1:10" x14ac:dyDescent="0.2">
      <c r="A76" s="113">
        <v>46</v>
      </c>
      <c r="B76" s="95" t="s">
        <v>158</v>
      </c>
      <c r="C76" s="109" t="s">
        <v>159</v>
      </c>
      <c r="D76" s="95" t="s">
        <v>6</v>
      </c>
      <c r="E76" s="95" t="s">
        <v>160</v>
      </c>
      <c r="F76" s="54">
        <v>0</v>
      </c>
      <c r="G76" s="54">
        <v>0</v>
      </c>
      <c r="H76" s="54">
        <v>0</v>
      </c>
      <c r="I76" s="106"/>
      <c r="J76" s="159" t="s">
        <v>1790</v>
      </c>
    </row>
    <row r="77" spans="1:10" x14ac:dyDescent="0.2">
      <c r="A77" s="113">
        <v>47</v>
      </c>
      <c r="B77" s="95" t="s">
        <v>161</v>
      </c>
      <c r="C77" s="109" t="s">
        <v>162</v>
      </c>
      <c r="D77" s="95" t="s">
        <v>6</v>
      </c>
      <c r="E77" s="95" t="s">
        <v>163</v>
      </c>
      <c r="F77" s="54">
        <v>0</v>
      </c>
      <c r="G77" s="54">
        <v>0</v>
      </c>
      <c r="H77" s="54">
        <v>0</v>
      </c>
      <c r="I77" s="106"/>
      <c r="J77" s="159" t="s">
        <v>1776</v>
      </c>
    </row>
    <row r="78" spans="1:10" x14ac:dyDescent="0.2">
      <c r="A78" s="113">
        <v>48</v>
      </c>
      <c r="B78" s="95" t="s">
        <v>164</v>
      </c>
      <c r="C78" s="109" t="s">
        <v>165</v>
      </c>
      <c r="D78" s="95" t="s">
        <v>6</v>
      </c>
      <c r="E78" s="95" t="s">
        <v>166</v>
      </c>
      <c r="F78" s="54">
        <v>0</v>
      </c>
      <c r="G78" s="54">
        <v>0</v>
      </c>
      <c r="H78" s="54">
        <v>0</v>
      </c>
      <c r="I78" s="106"/>
      <c r="J78" s="159" t="s">
        <v>1776</v>
      </c>
    </row>
    <row r="79" spans="1:10" x14ac:dyDescent="0.2">
      <c r="A79" s="113">
        <v>49</v>
      </c>
      <c r="B79" s="95" t="s">
        <v>167</v>
      </c>
      <c r="C79" s="109" t="s">
        <v>168</v>
      </c>
      <c r="D79" s="95" t="s">
        <v>6</v>
      </c>
      <c r="E79" s="95" t="s">
        <v>169</v>
      </c>
      <c r="F79" s="54">
        <v>0</v>
      </c>
      <c r="G79" s="54">
        <v>0</v>
      </c>
      <c r="H79" s="54">
        <v>0</v>
      </c>
      <c r="I79" s="106"/>
      <c r="J79" s="159" t="s">
        <v>1776</v>
      </c>
    </row>
    <row r="80" spans="1:10" x14ac:dyDescent="0.2">
      <c r="A80" s="113">
        <v>50</v>
      </c>
      <c r="B80" s="95" t="s">
        <v>170</v>
      </c>
      <c r="C80" s="109" t="s">
        <v>171</v>
      </c>
      <c r="D80" s="95" t="s">
        <v>6</v>
      </c>
      <c r="E80" s="95" t="s">
        <v>172</v>
      </c>
      <c r="F80" s="54">
        <v>0</v>
      </c>
      <c r="G80" s="54">
        <v>0</v>
      </c>
      <c r="H80" s="54">
        <v>0</v>
      </c>
      <c r="I80" s="106"/>
      <c r="J80" s="159" t="s">
        <v>1776</v>
      </c>
    </row>
    <row r="81" spans="1:10" x14ac:dyDescent="0.2">
      <c r="A81" s="113">
        <v>51</v>
      </c>
      <c r="B81" s="95" t="s">
        <v>173</v>
      </c>
      <c r="C81" s="109" t="s">
        <v>174</v>
      </c>
      <c r="D81" s="95" t="s">
        <v>6</v>
      </c>
      <c r="E81" s="95" t="s">
        <v>175</v>
      </c>
      <c r="F81" s="54">
        <v>0</v>
      </c>
      <c r="G81" s="54">
        <v>0</v>
      </c>
      <c r="H81" s="54">
        <v>0</v>
      </c>
      <c r="I81" s="106"/>
      <c r="J81" s="159" t="s">
        <v>1776</v>
      </c>
    </row>
    <row r="82" spans="1:10" x14ac:dyDescent="0.2">
      <c r="A82" s="113">
        <v>52</v>
      </c>
      <c r="B82" s="95" t="s">
        <v>176</v>
      </c>
      <c r="C82" s="109" t="s">
        <v>177</v>
      </c>
      <c r="D82" s="95" t="s">
        <v>6</v>
      </c>
      <c r="E82" s="95" t="s">
        <v>178</v>
      </c>
      <c r="F82" s="54">
        <v>0</v>
      </c>
      <c r="G82" s="54">
        <v>0</v>
      </c>
      <c r="H82" s="54">
        <v>0</v>
      </c>
      <c r="I82" s="106"/>
      <c r="J82" s="159" t="s">
        <v>1776</v>
      </c>
    </row>
    <row r="83" spans="1:10" x14ac:dyDescent="0.2">
      <c r="A83" s="113">
        <v>53</v>
      </c>
      <c r="B83" s="95" t="s">
        <v>179</v>
      </c>
      <c r="C83" s="109" t="s">
        <v>180</v>
      </c>
      <c r="D83" s="95" t="s">
        <v>6</v>
      </c>
      <c r="E83" s="95" t="s">
        <v>181</v>
      </c>
      <c r="F83" s="54">
        <v>0</v>
      </c>
      <c r="G83" s="54">
        <v>0</v>
      </c>
      <c r="H83" s="54">
        <v>0</v>
      </c>
      <c r="I83" s="106"/>
      <c r="J83" s="159" t="s">
        <v>1776</v>
      </c>
    </row>
    <row r="84" spans="1:10" x14ac:dyDescent="0.2">
      <c r="A84" s="113">
        <v>54</v>
      </c>
      <c r="B84" s="95" t="s">
        <v>182</v>
      </c>
      <c r="C84" s="109" t="s">
        <v>183</v>
      </c>
      <c r="D84" s="95" t="s">
        <v>6</v>
      </c>
      <c r="E84" s="95" t="s">
        <v>184</v>
      </c>
      <c r="F84" s="54">
        <v>0</v>
      </c>
      <c r="G84" s="54">
        <v>0</v>
      </c>
      <c r="H84" s="54">
        <v>0</v>
      </c>
      <c r="I84" s="106"/>
      <c r="J84" s="159" t="s">
        <v>1776</v>
      </c>
    </row>
    <row r="85" spans="1:10" x14ac:dyDescent="0.2">
      <c r="A85" s="113">
        <v>55</v>
      </c>
      <c r="B85" s="95" t="s">
        <v>185</v>
      </c>
      <c r="C85" s="109" t="s">
        <v>186</v>
      </c>
      <c r="D85" s="95" t="s">
        <v>6</v>
      </c>
      <c r="E85" s="95" t="s">
        <v>187</v>
      </c>
      <c r="F85" s="54">
        <v>0</v>
      </c>
      <c r="G85" s="54">
        <v>0</v>
      </c>
      <c r="H85" s="54">
        <v>0</v>
      </c>
      <c r="I85" s="106"/>
      <c r="J85" s="159" t="s">
        <v>1776</v>
      </c>
    </row>
    <row r="86" spans="1:10" x14ac:dyDescent="0.2">
      <c r="A86" s="113">
        <v>56</v>
      </c>
      <c r="B86" s="95" t="s">
        <v>188</v>
      </c>
      <c r="C86" s="109" t="s">
        <v>189</v>
      </c>
      <c r="D86" s="95" t="s">
        <v>6</v>
      </c>
      <c r="E86" s="95" t="s">
        <v>190</v>
      </c>
      <c r="F86" s="54">
        <v>0</v>
      </c>
      <c r="G86" s="54">
        <v>0</v>
      </c>
      <c r="H86" s="54">
        <v>0</v>
      </c>
      <c r="I86" s="106"/>
      <c r="J86" s="159" t="s">
        <v>1776</v>
      </c>
    </row>
    <row r="87" spans="1:10" x14ac:dyDescent="0.2">
      <c r="A87" s="113">
        <v>57</v>
      </c>
      <c r="B87" s="95" t="s">
        <v>191</v>
      </c>
      <c r="C87" s="109" t="s">
        <v>192</v>
      </c>
      <c r="D87" s="95" t="s">
        <v>6</v>
      </c>
      <c r="E87" s="95" t="s">
        <v>193</v>
      </c>
      <c r="F87" s="54">
        <v>0</v>
      </c>
      <c r="G87" s="54">
        <v>0</v>
      </c>
      <c r="H87" s="54">
        <v>0</v>
      </c>
      <c r="I87" s="106"/>
      <c r="J87" s="159" t="s">
        <v>1776</v>
      </c>
    </row>
    <row r="88" spans="1:10" x14ac:dyDescent="0.2">
      <c r="A88" s="113">
        <v>58</v>
      </c>
      <c r="B88" s="95" t="s">
        <v>194</v>
      </c>
      <c r="C88" s="109" t="s">
        <v>195</v>
      </c>
      <c r="D88" s="95" t="s">
        <v>6</v>
      </c>
      <c r="E88" s="95" t="s">
        <v>196</v>
      </c>
      <c r="F88" s="54">
        <v>0</v>
      </c>
      <c r="G88" s="54">
        <v>0</v>
      </c>
      <c r="H88" s="54">
        <v>0</v>
      </c>
      <c r="I88" s="106"/>
      <c r="J88" s="159" t="s">
        <v>1776</v>
      </c>
    </row>
    <row r="89" spans="1:10" x14ac:dyDescent="0.2">
      <c r="A89" s="113">
        <v>59</v>
      </c>
      <c r="B89" s="95" t="s">
        <v>197</v>
      </c>
      <c r="C89" s="109" t="s">
        <v>198</v>
      </c>
      <c r="D89" s="95" t="s">
        <v>6</v>
      </c>
      <c r="E89" s="95" t="s">
        <v>199</v>
      </c>
      <c r="F89" s="54">
        <v>0</v>
      </c>
      <c r="G89" s="54">
        <v>0</v>
      </c>
      <c r="H89" s="54">
        <v>0</v>
      </c>
      <c r="I89" s="106"/>
      <c r="J89" s="159" t="s">
        <v>1776</v>
      </c>
    </row>
    <row r="90" spans="1:10" x14ac:dyDescent="0.2">
      <c r="A90" s="113">
        <v>60</v>
      </c>
      <c r="B90" s="95" t="s">
        <v>200</v>
      </c>
      <c r="C90" s="109" t="s">
        <v>201</v>
      </c>
      <c r="D90" s="95" t="s">
        <v>6</v>
      </c>
      <c r="E90" s="95" t="s">
        <v>202</v>
      </c>
      <c r="F90" s="54">
        <v>0</v>
      </c>
      <c r="G90" s="54">
        <v>0</v>
      </c>
      <c r="H90" s="54">
        <v>0</v>
      </c>
      <c r="I90" s="106"/>
      <c r="J90" s="159" t="s">
        <v>1776</v>
      </c>
    </row>
    <row r="91" spans="1:10" x14ac:dyDescent="0.2">
      <c r="A91" s="113">
        <v>61</v>
      </c>
      <c r="B91" s="95" t="s">
        <v>203</v>
      </c>
      <c r="C91" s="109" t="s">
        <v>204</v>
      </c>
      <c r="D91" s="95" t="s">
        <v>6</v>
      </c>
      <c r="E91" s="95" t="s">
        <v>205</v>
      </c>
      <c r="F91" s="54">
        <v>0</v>
      </c>
      <c r="G91" s="54">
        <v>0</v>
      </c>
      <c r="H91" s="54">
        <v>0</v>
      </c>
      <c r="I91" s="106"/>
      <c r="J91" s="159" t="s">
        <v>1776</v>
      </c>
    </row>
    <row r="92" spans="1:10" x14ac:dyDescent="0.2">
      <c r="A92" s="113">
        <v>62</v>
      </c>
      <c r="B92" s="95" t="s">
        <v>206</v>
      </c>
      <c r="C92" s="109" t="s">
        <v>207</v>
      </c>
      <c r="D92" s="95" t="s">
        <v>6</v>
      </c>
      <c r="E92" s="95" t="s">
        <v>208</v>
      </c>
      <c r="F92" s="54">
        <v>0</v>
      </c>
      <c r="G92" s="54">
        <v>0</v>
      </c>
      <c r="H92" s="54">
        <v>0</v>
      </c>
      <c r="I92" s="106"/>
      <c r="J92" s="159" t="s">
        <v>1776</v>
      </c>
    </row>
    <row r="93" spans="1:10" x14ac:dyDescent="0.2">
      <c r="A93" s="113">
        <v>63</v>
      </c>
      <c r="B93" s="95" t="s">
        <v>209</v>
      </c>
      <c r="C93" s="109" t="s">
        <v>210</v>
      </c>
      <c r="D93" s="95" t="s">
        <v>6</v>
      </c>
      <c r="E93" s="95" t="s">
        <v>211</v>
      </c>
      <c r="F93" s="54">
        <v>0</v>
      </c>
      <c r="G93" s="54">
        <v>0</v>
      </c>
      <c r="H93" s="54">
        <v>0</v>
      </c>
      <c r="I93" s="106"/>
      <c r="J93" s="159" t="s">
        <v>1790</v>
      </c>
    </row>
    <row r="94" spans="1:10" x14ac:dyDescent="0.2">
      <c r="A94" s="113">
        <v>64</v>
      </c>
      <c r="B94" s="95" t="s">
        <v>212</v>
      </c>
      <c r="C94" s="109" t="s">
        <v>213</v>
      </c>
      <c r="D94" s="95" t="s">
        <v>6</v>
      </c>
      <c r="E94" s="95" t="s">
        <v>214</v>
      </c>
      <c r="F94" s="54">
        <v>0</v>
      </c>
      <c r="G94" s="54">
        <v>0</v>
      </c>
      <c r="H94" s="54">
        <v>0</v>
      </c>
      <c r="I94" s="106"/>
      <c r="J94" s="159" t="s">
        <v>1790</v>
      </c>
    </row>
    <row r="95" spans="1:10" x14ac:dyDescent="0.2">
      <c r="A95" s="113">
        <v>65</v>
      </c>
      <c r="B95" s="95" t="s">
        <v>215</v>
      </c>
      <c r="C95" s="109" t="s">
        <v>216</v>
      </c>
      <c r="D95" s="95" t="s">
        <v>6</v>
      </c>
      <c r="E95" s="95" t="s">
        <v>217</v>
      </c>
      <c r="F95" s="54">
        <v>0</v>
      </c>
      <c r="G95" s="54">
        <v>0</v>
      </c>
      <c r="H95" s="54">
        <v>0</v>
      </c>
      <c r="I95" s="106"/>
      <c r="J95" s="159" t="s">
        <v>1776</v>
      </c>
    </row>
    <row r="96" spans="1:10" x14ac:dyDescent="0.2">
      <c r="A96" s="113">
        <v>66</v>
      </c>
      <c r="B96" s="95" t="s">
        <v>218</v>
      </c>
      <c r="C96" s="109" t="s">
        <v>219</v>
      </c>
      <c r="D96" s="95" t="s">
        <v>6</v>
      </c>
      <c r="E96" s="95" t="s">
        <v>220</v>
      </c>
      <c r="F96" s="54">
        <v>0</v>
      </c>
      <c r="G96" s="54">
        <v>0</v>
      </c>
      <c r="H96" s="54">
        <v>0</v>
      </c>
      <c r="I96" s="106"/>
      <c r="J96" s="159" t="s">
        <v>1776</v>
      </c>
    </row>
    <row r="97" spans="1:10" x14ac:dyDescent="0.2">
      <c r="A97" s="113">
        <v>67</v>
      </c>
      <c r="B97" s="95" t="s">
        <v>221</v>
      </c>
      <c r="C97" s="109" t="s">
        <v>222</v>
      </c>
      <c r="D97" s="95" t="s">
        <v>6</v>
      </c>
      <c r="E97" s="95" t="s">
        <v>223</v>
      </c>
      <c r="F97" s="54">
        <v>0</v>
      </c>
      <c r="G97" s="54">
        <v>0</v>
      </c>
      <c r="H97" s="54">
        <v>0</v>
      </c>
      <c r="I97" s="106"/>
      <c r="J97" s="159" t="s">
        <v>1776</v>
      </c>
    </row>
    <row r="98" spans="1:10" x14ac:dyDescent="0.2">
      <c r="A98" s="113">
        <v>68</v>
      </c>
      <c r="B98" s="95" t="s">
        <v>224</v>
      </c>
      <c r="C98" s="109" t="s">
        <v>225</v>
      </c>
      <c r="D98" s="95" t="s">
        <v>6</v>
      </c>
      <c r="E98" s="95" t="s">
        <v>226</v>
      </c>
      <c r="F98" s="54">
        <v>0</v>
      </c>
      <c r="G98" s="54">
        <v>0</v>
      </c>
      <c r="H98" s="54">
        <v>0</v>
      </c>
      <c r="I98" s="106"/>
      <c r="J98" s="159" t="s">
        <v>1776</v>
      </c>
    </row>
    <row r="99" spans="1:10" x14ac:dyDescent="0.2">
      <c r="A99" s="113">
        <v>69</v>
      </c>
      <c r="B99" s="95" t="s">
        <v>227</v>
      </c>
      <c r="C99" s="109" t="s">
        <v>228</v>
      </c>
      <c r="D99" s="95" t="s">
        <v>6</v>
      </c>
      <c r="E99" s="95" t="s">
        <v>229</v>
      </c>
      <c r="F99" s="54">
        <v>0</v>
      </c>
      <c r="G99" s="54">
        <v>0</v>
      </c>
      <c r="H99" s="54">
        <v>0</v>
      </c>
      <c r="I99" s="106"/>
      <c r="J99" s="159" t="s">
        <v>1776</v>
      </c>
    </row>
    <row r="100" spans="1:10" x14ac:dyDescent="0.2">
      <c r="A100" s="113">
        <v>70</v>
      </c>
      <c r="B100" s="95" t="s">
        <v>230</v>
      </c>
      <c r="C100" s="109" t="s">
        <v>231</v>
      </c>
      <c r="D100" s="95" t="s">
        <v>6</v>
      </c>
      <c r="E100" s="95" t="s">
        <v>232</v>
      </c>
      <c r="F100" s="54">
        <v>0</v>
      </c>
      <c r="G100" s="54">
        <v>0</v>
      </c>
      <c r="H100" s="54">
        <v>0</v>
      </c>
      <c r="I100" s="106"/>
      <c r="J100" s="159" t="s">
        <v>1790</v>
      </c>
    </row>
    <row r="101" spans="1:10" x14ac:dyDescent="0.2">
      <c r="A101" s="113">
        <v>71</v>
      </c>
      <c r="B101" s="95" t="s">
        <v>233</v>
      </c>
      <c r="C101" s="109" t="s">
        <v>234</v>
      </c>
      <c r="D101" s="95" t="s">
        <v>6</v>
      </c>
      <c r="E101" s="95" t="s">
        <v>235</v>
      </c>
      <c r="F101" s="54">
        <v>0</v>
      </c>
      <c r="G101" s="54">
        <v>0</v>
      </c>
      <c r="H101" s="54">
        <v>0</v>
      </c>
      <c r="I101" s="106"/>
      <c r="J101" s="159" t="s">
        <v>1776</v>
      </c>
    </row>
    <row r="102" spans="1:10" x14ac:dyDescent="0.2">
      <c r="A102" s="113">
        <v>72</v>
      </c>
      <c r="B102" s="95" t="s">
        <v>236</v>
      </c>
      <c r="C102" s="109" t="s">
        <v>237</v>
      </c>
      <c r="D102" s="95" t="s">
        <v>6</v>
      </c>
      <c r="E102" s="95" t="s">
        <v>238</v>
      </c>
      <c r="F102" s="54">
        <v>0</v>
      </c>
      <c r="G102" s="54">
        <v>0</v>
      </c>
      <c r="H102" s="54">
        <v>0</v>
      </c>
      <c r="I102" s="106"/>
      <c r="J102" s="159" t="s">
        <v>1776</v>
      </c>
    </row>
    <row r="103" spans="1:10" x14ac:dyDescent="0.2">
      <c r="A103" s="113">
        <v>73</v>
      </c>
      <c r="B103" s="95" t="s">
        <v>239</v>
      </c>
      <c r="C103" s="109" t="s">
        <v>240</v>
      </c>
      <c r="D103" s="95" t="s">
        <v>6</v>
      </c>
      <c r="E103" s="95" t="s">
        <v>241</v>
      </c>
      <c r="F103" s="54">
        <v>0</v>
      </c>
      <c r="G103" s="54">
        <v>0</v>
      </c>
      <c r="H103" s="54">
        <v>0</v>
      </c>
      <c r="I103" s="106"/>
      <c r="J103" s="159" t="s">
        <v>1790</v>
      </c>
    </row>
    <row r="104" spans="1:10" x14ac:dyDescent="0.2">
      <c r="A104" s="113">
        <v>74</v>
      </c>
      <c r="B104" s="95" t="s">
        <v>242</v>
      </c>
      <c r="C104" s="109" t="s">
        <v>243</v>
      </c>
      <c r="D104" s="95" t="s">
        <v>6</v>
      </c>
      <c r="E104" s="95" t="s">
        <v>244</v>
      </c>
      <c r="F104" s="54">
        <v>0</v>
      </c>
      <c r="G104" s="54">
        <v>0</v>
      </c>
      <c r="H104" s="54">
        <v>0</v>
      </c>
      <c r="I104" s="106"/>
      <c r="J104" s="159" t="s">
        <v>1776</v>
      </c>
    </row>
    <row r="105" spans="1:10" x14ac:dyDescent="0.2">
      <c r="A105" s="113">
        <v>75</v>
      </c>
      <c r="B105" s="95" t="s">
        <v>245</v>
      </c>
      <c r="C105" s="109" t="s">
        <v>246</v>
      </c>
      <c r="D105" s="95" t="s">
        <v>6</v>
      </c>
      <c r="E105" s="95" t="s">
        <v>247</v>
      </c>
      <c r="F105" s="54">
        <v>0</v>
      </c>
      <c r="G105" s="54">
        <v>0</v>
      </c>
      <c r="H105" s="54">
        <v>0</v>
      </c>
      <c r="I105" s="106"/>
      <c r="J105" s="159" t="s">
        <v>1776</v>
      </c>
    </row>
    <row r="106" spans="1:10" x14ac:dyDescent="0.2">
      <c r="A106" s="113">
        <v>76</v>
      </c>
      <c r="B106" s="95" t="s">
        <v>248</v>
      </c>
      <c r="C106" s="109" t="s">
        <v>249</v>
      </c>
      <c r="D106" s="95" t="s">
        <v>6</v>
      </c>
      <c r="E106" s="95" t="s">
        <v>250</v>
      </c>
      <c r="F106" s="54">
        <v>0</v>
      </c>
      <c r="G106" s="54">
        <v>0</v>
      </c>
      <c r="H106" s="54">
        <v>0</v>
      </c>
      <c r="I106" s="106"/>
      <c r="J106" s="159" t="s">
        <v>1776</v>
      </c>
    </row>
    <row r="107" spans="1:10" x14ac:dyDescent="0.2">
      <c r="A107" s="113">
        <v>77</v>
      </c>
      <c r="B107" s="95" t="s">
        <v>251</v>
      </c>
      <c r="C107" s="109" t="s">
        <v>252</v>
      </c>
      <c r="D107" s="95" t="s">
        <v>6</v>
      </c>
      <c r="E107" s="95" t="s">
        <v>253</v>
      </c>
      <c r="F107" s="54">
        <v>0</v>
      </c>
      <c r="G107" s="54">
        <v>0</v>
      </c>
      <c r="H107" s="54">
        <v>0</v>
      </c>
      <c r="I107" s="106"/>
      <c r="J107" s="159" t="s">
        <v>1776</v>
      </c>
    </row>
    <row r="108" spans="1:10" x14ac:dyDescent="0.2">
      <c r="A108" s="113">
        <v>78</v>
      </c>
      <c r="B108" s="95" t="s">
        <v>254</v>
      </c>
      <c r="C108" s="109" t="s">
        <v>255</v>
      </c>
      <c r="D108" s="95" t="s">
        <v>6</v>
      </c>
      <c r="E108" s="95" t="s">
        <v>256</v>
      </c>
      <c r="F108" s="54">
        <v>0</v>
      </c>
      <c r="G108" s="54">
        <v>0</v>
      </c>
      <c r="H108" s="54">
        <v>0</v>
      </c>
      <c r="I108" s="106"/>
      <c r="J108" s="159" t="s">
        <v>1776</v>
      </c>
    </row>
    <row r="109" spans="1:10" x14ac:dyDescent="0.2">
      <c r="A109" s="113">
        <v>79</v>
      </c>
      <c r="B109" s="95" t="s">
        <v>257</v>
      </c>
      <c r="C109" s="109" t="s">
        <v>258</v>
      </c>
      <c r="D109" s="95" t="s">
        <v>6</v>
      </c>
      <c r="E109" s="95" t="s">
        <v>259</v>
      </c>
      <c r="F109" s="54">
        <v>0</v>
      </c>
      <c r="G109" s="54">
        <v>0</v>
      </c>
      <c r="H109" s="54">
        <v>0</v>
      </c>
      <c r="I109" s="106"/>
      <c r="J109" s="159" t="s">
        <v>1776</v>
      </c>
    </row>
    <row r="110" spans="1:10" x14ac:dyDescent="0.2">
      <c r="A110" s="113">
        <v>80</v>
      </c>
      <c r="B110" s="95" t="s">
        <v>260</v>
      </c>
      <c r="C110" s="109" t="s">
        <v>261</v>
      </c>
      <c r="D110" s="95" t="s">
        <v>6</v>
      </c>
      <c r="E110" s="95" t="s">
        <v>262</v>
      </c>
      <c r="F110" s="54">
        <v>0</v>
      </c>
      <c r="G110" s="54">
        <v>0</v>
      </c>
      <c r="H110" s="54">
        <v>0</v>
      </c>
      <c r="I110" s="106"/>
      <c r="J110" s="159" t="s">
        <v>1776</v>
      </c>
    </row>
    <row r="111" spans="1:10" x14ac:dyDescent="0.2">
      <c r="A111" s="113">
        <v>81</v>
      </c>
      <c r="B111" s="95" t="s">
        <v>263</v>
      </c>
      <c r="C111" s="109" t="s">
        <v>264</v>
      </c>
      <c r="D111" s="95" t="s">
        <v>6</v>
      </c>
      <c r="E111" s="95" t="s">
        <v>265</v>
      </c>
      <c r="F111" s="54">
        <v>0</v>
      </c>
      <c r="G111" s="54">
        <v>0</v>
      </c>
      <c r="H111" s="54">
        <v>0</v>
      </c>
      <c r="I111" s="106"/>
      <c r="J111" s="159" t="s">
        <v>1776</v>
      </c>
    </row>
    <row r="112" spans="1:10" x14ac:dyDescent="0.2">
      <c r="A112" s="113">
        <v>82</v>
      </c>
      <c r="B112" s="95" t="s">
        <v>266</v>
      </c>
      <c r="C112" s="109" t="s">
        <v>267</v>
      </c>
      <c r="D112" s="95" t="s">
        <v>6</v>
      </c>
      <c r="E112" s="95" t="s">
        <v>268</v>
      </c>
      <c r="F112" s="54">
        <v>0</v>
      </c>
      <c r="G112" s="54">
        <v>0</v>
      </c>
      <c r="H112" s="54">
        <v>0</v>
      </c>
      <c r="I112" s="106"/>
      <c r="J112" s="159" t="s">
        <v>1776</v>
      </c>
    </row>
    <row r="113" spans="1:10" x14ac:dyDescent="0.2">
      <c r="A113" s="113">
        <v>83</v>
      </c>
      <c r="B113" s="95" t="s">
        <v>269</v>
      </c>
      <c r="C113" s="109" t="s">
        <v>270</v>
      </c>
      <c r="D113" s="95" t="s">
        <v>6</v>
      </c>
      <c r="E113" s="95" t="s">
        <v>271</v>
      </c>
      <c r="F113" s="54">
        <v>0</v>
      </c>
      <c r="G113" s="54">
        <v>0</v>
      </c>
      <c r="H113" s="54">
        <v>0</v>
      </c>
      <c r="I113" s="106"/>
      <c r="J113" s="159" t="s">
        <v>1776</v>
      </c>
    </row>
    <row r="114" spans="1:10" x14ac:dyDescent="0.2">
      <c r="A114" s="113">
        <v>84</v>
      </c>
      <c r="B114" s="95" t="s">
        <v>272</v>
      </c>
      <c r="C114" s="109" t="s">
        <v>273</v>
      </c>
      <c r="D114" s="95" t="s">
        <v>6</v>
      </c>
      <c r="E114" s="95" t="s">
        <v>274</v>
      </c>
      <c r="F114" s="54">
        <v>0</v>
      </c>
      <c r="G114" s="54">
        <v>0</v>
      </c>
      <c r="H114" s="54">
        <v>0</v>
      </c>
      <c r="I114" s="106"/>
      <c r="J114" s="159" t="s">
        <v>1776</v>
      </c>
    </row>
    <row r="115" spans="1:10" x14ac:dyDescent="0.2">
      <c r="A115" s="113">
        <v>85</v>
      </c>
      <c r="B115" s="95" t="s">
        <v>275</v>
      </c>
      <c r="C115" s="109" t="s">
        <v>276</v>
      </c>
      <c r="D115" s="95" t="s">
        <v>6</v>
      </c>
      <c r="E115" s="95" t="s">
        <v>277</v>
      </c>
      <c r="F115" s="54">
        <v>2</v>
      </c>
      <c r="G115" s="54">
        <v>2</v>
      </c>
      <c r="H115" s="54">
        <v>0</v>
      </c>
      <c r="I115" s="106"/>
      <c r="J115" s="159" t="s">
        <v>1776</v>
      </c>
    </row>
    <row r="116" spans="1:10" x14ac:dyDescent="0.2">
      <c r="A116" s="113">
        <v>86</v>
      </c>
      <c r="B116" s="95" t="s">
        <v>278</v>
      </c>
      <c r="C116" s="109" t="s">
        <v>279</v>
      </c>
      <c r="D116" s="95" t="s">
        <v>6</v>
      </c>
      <c r="E116" s="95" t="s">
        <v>280</v>
      </c>
      <c r="F116" s="54">
        <v>0</v>
      </c>
      <c r="G116" s="54">
        <v>0</v>
      </c>
      <c r="H116" s="54">
        <v>0</v>
      </c>
      <c r="I116" s="106"/>
      <c r="J116" s="159" t="s">
        <v>1776</v>
      </c>
    </row>
    <row r="117" spans="1:10" x14ac:dyDescent="0.2">
      <c r="A117" s="113">
        <v>87</v>
      </c>
      <c r="B117" s="95" t="s">
        <v>281</v>
      </c>
      <c r="C117" s="109" t="s">
        <v>282</v>
      </c>
      <c r="D117" s="95" t="s">
        <v>6</v>
      </c>
      <c r="E117" s="95" t="s">
        <v>283</v>
      </c>
      <c r="F117" s="54">
        <v>0</v>
      </c>
      <c r="G117" s="54">
        <v>0</v>
      </c>
      <c r="H117" s="54">
        <v>0</v>
      </c>
      <c r="I117" s="106"/>
      <c r="J117" s="159" t="s">
        <v>1776</v>
      </c>
    </row>
    <row r="118" spans="1:10" x14ac:dyDescent="0.2">
      <c r="A118" s="113">
        <v>88</v>
      </c>
      <c r="B118" s="95" t="s">
        <v>284</v>
      </c>
      <c r="C118" s="109" t="s">
        <v>285</v>
      </c>
      <c r="D118" s="95" t="s">
        <v>6</v>
      </c>
      <c r="E118" s="95" t="s">
        <v>286</v>
      </c>
      <c r="F118" s="54">
        <v>0</v>
      </c>
      <c r="G118" s="54">
        <v>0</v>
      </c>
      <c r="H118" s="54">
        <v>0</v>
      </c>
      <c r="I118" s="106"/>
      <c r="J118" s="159" t="s">
        <v>1776</v>
      </c>
    </row>
    <row r="119" spans="1:10" x14ac:dyDescent="0.2">
      <c r="A119" s="113">
        <v>89</v>
      </c>
      <c r="B119" s="95" t="s">
        <v>287</v>
      </c>
      <c r="C119" s="109" t="s">
        <v>288</v>
      </c>
      <c r="D119" s="95" t="s">
        <v>6</v>
      </c>
      <c r="E119" s="95" t="s">
        <v>289</v>
      </c>
      <c r="F119" s="54">
        <v>0</v>
      </c>
      <c r="G119" s="54">
        <v>0</v>
      </c>
      <c r="H119" s="54">
        <v>0</v>
      </c>
      <c r="I119" s="106"/>
      <c r="J119" s="159" t="s">
        <v>1790</v>
      </c>
    </row>
    <row r="120" spans="1:10" x14ac:dyDescent="0.2">
      <c r="A120" s="113">
        <v>90</v>
      </c>
      <c r="B120" s="95" t="s">
        <v>290</v>
      </c>
      <c r="C120" s="109" t="s">
        <v>291</v>
      </c>
      <c r="D120" s="95" t="s">
        <v>6</v>
      </c>
      <c r="E120" s="95" t="s">
        <v>292</v>
      </c>
      <c r="F120" s="54">
        <v>0</v>
      </c>
      <c r="G120" s="54">
        <v>0</v>
      </c>
      <c r="H120" s="54">
        <v>0</v>
      </c>
      <c r="I120" s="106"/>
      <c r="J120" s="159" t="s">
        <v>1776</v>
      </c>
    </row>
    <row r="121" spans="1:10" x14ac:dyDescent="0.2">
      <c r="A121" s="113">
        <v>91</v>
      </c>
      <c r="B121" s="95" t="s">
        <v>293</v>
      </c>
      <c r="C121" s="109" t="s">
        <v>294</v>
      </c>
      <c r="D121" s="95" t="s">
        <v>6</v>
      </c>
      <c r="E121" s="95" t="s">
        <v>295</v>
      </c>
      <c r="F121" s="54">
        <v>0</v>
      </c>
      <c r="G121" s="54">
        <v>0</v>
      </c>
      <c r="H121" s="54">
        <v>0</v>
      </c>
      <c r="I121" s="106"/>
      <c r="J121" s="159" t="s">
        <v>1776</v>
      </c>
    </row>
    <row r="122" spans="1:10" x14ac:dyDescent="0.2">
      <c r="A122" s="113">
        <v>92</v>
      </c>
      <c r="B122" s="95" t="s">
        <v>296</v>
      </c>
      <c r="C122" s="109" t="s">
        <v>297</v>
      </c>
      <c r="D122" s="95" t="s">
        <v>6</v>
      </c>
      <c r="E122" s="95" t="s">
        <v>298</v>
      </c>
      <c r="F122" s="54">
        <v>0</v>
      </c>
      <c r="G122" s="54">
        <v>0</v>
      </c>
      <c r="H122" s="54">
        <v>0</v>
      </c>
      <c r="I122" s="106"/>
      <c r="J122" s="159" t="s">
        <v>1776</v>
      </c>
    </row>
    <row r="123" spans="1:10" x14ac:dyDescent="0.2">
      <c r="A123" s="113">
        <v>93</v>
      </c>
      <c r="B123" s="95" t="s">
        <v>299</v>
      </c>
      <c r="C123" s="109" t="s">
        <v>300</v>
      </c>
      <c r="D123" s="95" t="s">
        <v>6</v>
      </c>
      <c r="E123" s="95" t="s">
        <v>301</v>
      </c>
      <c r="F123" s="54">
        <v>0</v>
      </c>
      <c r="G123" s="54">
        <v>0</v>
      </c>
      <c r="H123" s="54">
        <v>0</v>
      </c>
      <c r="I123" s="106"/>
      <c r="J123" s="159" t="s">
        <v>1776</v>
      </c>
    </row>
    <row r="124" spans="1:10" x14ac:dyDescent="0.2">
      <c r="A124" s="113">
        <v>94</v>
      </c>
      <c r="B124" s="95" t="s">
        <v>302</v>
      </c>
      <c r="C124" s="109" t="s">
        <v>303</v>
      </c>
      <c r="D124" s="95" t="s">
        <v>7</v>
      </c>
      <c r="E124" s="95" t="s">
        <v>304</v>
      </c>
      <c r="F124" s="54">
        <v>0</v>
      </c>
      <c r="G124" s="54">
        <v>0</v>
      </c>
      <c r="H124" s="54">
        <v>0</v>
      </c>
      <c r="I124" s="106"/>
      <c r="J124" s="159" t="s">
        <v>1776</v>
      </c>
    </row>
    <row r="125" spans="1:10" x14ac:dyDescent="0.2">
      <c r="A125" s="113">
        <v>95</v>
      </c>
      <c r="B125" s="95" t="s">
        <v>305</v>
      </c>
      <c r="C125" s="109" t="s">
        <v>306</v>
      </c>
      <c r="D125" s="95" t="s">
        <v>7</v>
      </c>
      <c r="E125" s="95" t="s">
        <v>307</v>
      </c>
      <c r="F125" s="54">
        <v>0</v>
      </c>
      <c r="G125" s="54">
        <v>0</v>
      </c>
      <c r="H125" s="54">
        <v>0</v>
      </c>
      <c r="I125" s="106"/>
      <c r="J125" s="159" t="s">
        <v>1790</v>
      </c>
    </row>
    <row r="126" spans="1:10" x14ac:dyDescent="0.2">
      <c r="A126" s="113">
        <v>96</v>
      </c>
      <c r="B126" s="95" t="s">
        <v>308</v>
      </c>
      <c r="C126" s="109" t="s">
        <v>309</v>
      </c>
      <c r="D126" s="95" t="s">
        <v>7</v>
      </c>
      <c r="E126" s="95" t="s">
        <v>310</v>
      </c>
      <c r="F126" s="54">
        <v>0</v>
      </c>
      <c r="G126" s="54">
        <v>0</v>
      </c>
      <c r="H126" s="54">
        <v>0</v>
      </c>
      <c r="I126" s="106"/>
      <c r="J126" s="159" t="s">
        <v>1776</v>
      </c>
    </row>
    <row r="127" spans="1:10" x14ac:dyDescent="0.2">
      <c r="A127" s="113">
        <v>97</v>
      </c>
      <c r="B127" s="95" t="s">
        <v>311</v>
      </c>
      <c r="C127" s="109" t="s">
        <v>312</v>
      </c>
      <c r="D127" s="95" t="s">
        <v>7</v>
      </c>
      <c r="E127" s="95" t="s">
        <v>313</v>
      </c>
      <c r="F127" s="54">
        <v>5346</v>
      </c>
      <c r="G127" s="54">
        <v>5346</v>
      </c>
      <c r="H127" s="54">
        <v>0</v>
      </c>
      <c r="I127" s="106"/>
      <c r="J127" s="159" t="s">
        <v>1776</v>
      </c>
    </row>
    <row r="128" spans="1:10" x14ac:dyDescent="0.2">
      <c r="A128" s="113">
        <v>98</v>
      </c>
      <c r="B128" s="95" t="s">
        <v>314</v>
      </c>
      <c r="C128" s="109" t="s">
        <v>315</v>
      </c>
      <c r="D128" s="95" t="s">
        <v>7</v>
      </c>
      <c r="E128" s="95" t="s">
        <v>316</v>
      </c>
      <c r="F128" s="54">
        <v>0</v>
      </c>
      <c r="G128" s="54">
        <v>0</v>
      </c>
      <c r="H128" s="54">
        <v>0</v>
      </c>
      <c r="I128" s="106"/>
      <c r="J128" s="159" t="s">
        <v>1776</v>
      </c>
    </row>
    <row r="129" spans="1:10" x14ac:dyDescent="0.2">
      <c r="A129" s="113">
        <v>99</v>
      </c>
      <c r="B129" s="95" t="s">
        <v>317</v>
      </c>
      <c r="C129" s="109" t="s">
        <v>318</v>
      </c>
      <c r="D129" s="95" t="s">
        <v>7</v>
      </c>
      <c r="E129" s="95" t="s">
        <v>319</v>
      </c>
      <c r="F129" s="54">
        <v>0</v>
      </c>
      <c r="G129" s="54">
        <v>0</v>
      </c>
      <c r="H129" s="54">
        <v>0</v>
      </c>
      <c r="I129" s="106"/>
      <c r="J129" s="159" t="s">
        <v>1790</v>
      </c>
    </row>
    <row r="130" spans="1:10" x14ac:dyDescent="0.2">
      <c r="A130" s="113">
        <v>100</v>
      </c>
      <c r="B130" s="95" t="s">
        <v>320</v>
      </c>
      <c r="C130" s="109" t="s">
        <v>321</v>
      </c>
      <c r="D130" s="95" t="s">
        <v>7</v>
      </c>
      <c r="E130" s="95" t="s">
        <v>322</v>
      </c>
      <c r="F130" s="54">
        <v>0</v>
      </c>
      <c r="G130" s="54">
        <v>0</v>
      </c>
      <c r="H130" s="54">
        <v>0</v>
      </c>
      <c r="I130" s="106"/>
      <c r="J130" s="159" t="s">
        <v>1776</v>
      </c>
    </row>
    <row r="131" spans="1:10" x14ac:dyDescent="0.2">
      <c r="A131" s="113">
        <v>101</v>
      </c>
      <c r="B131" s="95" t="s">
        <v>323</v>
      </c>
      <c r="C131" s="109" t="s">
        <v>324</v>
      </c>
      <c r="D131" s="95" t="s">
        <v>7</v>
      </c>
      <c r="E131" s="95" t="s">
        <v>325</v>
      </c>
      <c r="F131" s="54">
        <v>0</v>
      </c>
      <c r="G131" s="54">
        <v>0</v>
      </c>
      <c r="H131" s="54">
        <v>0</v>
      </c>
      <c r="I131" s="106"/>
      <c r="J131" s="159" t="s">
        <v>1790</v>
      </c>
    </row>
    <row r="132" spans="1:10" x14ac:dyDescent="0.2">
      <c r="A132" s="113">
        <v>102</v>
      </c>
      <c r="B132" s="95" t="s">
        <v>326</v>
      </c>
      <c r="C132" s="109" t="s">
        <v>327</v>
      </c>
      <c r="D132" s="95" t="s">
        <v>7</v>
      </c>
      <c r="E132" s="95" t="s">
        <v>328</v>
      </c>
      <c r="F132" s="54">
        <v>0</v>
      </c>
      <c r="G132" s="54">
        <v>0</v>
      </c>
      <c r="H132" s="54">
        <v>0</v>
      </c>
      <c r="I132" s="106"/>
      <c r="J132" s="159" t="s">
        <v>1776</v>
      </c>
    </row>
    <row r="133" spans="1:10" x14ac:dyDescent="0.2">
      <c r="A133" s="113">
        <v>103</v>
      </c>
      <c r="B133" s="95" t="s">
        <v>329</v>
      </c>
      <c r="C133" s="109" t="s">
        <v>330</v>
      </c>
      <c r="D133" s="95" t="s">
        <v>7</v>
      </c>
      <c r="E133" s="95" t="s">
        <v>331</v>
      </c>
      <c r="F133" s="54">
        <v>0</v>
      </c>
      <c r="G133" s="54">
        <v>0</v>
      </c>
      <c r="H133" s="54">
        <v>0</v>
      </c>
      <c r="I133" s="106"/>
      <c r="J133" s="159" t="s">
        <v>1776</v>
      </c>
    </row>
    <row r="134" spans="1:10" x14ac:dyDescent="0.2">
      <c r="A134" s="113">
        <v>104</v>
      </c>
      <c r="B134" s="95" t="s">
        <v>332</v>
      </c>
      <c r="C134" s="109" t="s">
        <v>333</v>
      </c>
      <c r="D134" s="95" t="s">
        <v>7</v>
      </c>
      <c r="E134" s="95" t="s">
        <v>334</v>
      </c>
      <c r="F134" s="54">
        <v>0</v>
      </c>
      <c r="G134" s="54">
        <v>0</v>
      </c>
      <c r="H134" s="54">
        <v>0</v>
      </c>
      <c r="I134" s="106"/>
      <c r="J134" s="159" t="s">
        <v>1776</v>
      </c>
    </row>
    <row r="135" spans="1:10" x14ac:dyDescent="0.2">
      <c r="A135" s="113">
        <v>105</v>
      </c>
      <c r="B135" s="95" t="s">
        <v>335</v>
      </c>
      <c r="C135" s="109" t="s">
        <v>336</v>
      </c>
      <c r="D135" s="95" t="s">
        <v>7</v>
      </c>
      <c r="E135" s="95" t="s">
        <v>337</v>
      </c>
      <c r="F135" s="54">
        <v>0</v>
      </c>
      <c r="G135" s="54">
        <v>0</v>
      </c>
      <c r="H135" s="54">
        <v>0</v>
      </c>
      <c r="I135" s="106"/>
      <c r="J135" s="159" t="s">
        <v>1776</v>
      </c>
    </row>
    <row r="136" spans="1:10" x14ac:dyDescent="0.2">
      <c r="A136" s="113">
        <v>106</v>
      </c>
      <c r="B136" s="95" t="s">
        <v>338</v>
      </c>
      <c r="C136" s="109" t="s">
        <v>339</v>
      </c>
      <c r="D136" s="95" t="s">
        <v>7</v>
      </c>
      <c r="E136" s="95" t="s">
        <v>340</v>
      </c>
      <c r="F136" s="54">
        <v>0</v>
      </c>
      <c r="G136" s="54">
        <v>0</v>
      </c>
      <c r="H136" s="54">
        <v>0</v>
      </c>
      <c r="I136" s="106"/>
      <c r="J136" s="159" t="s">
        <v>1776</v>
      </c>
    </row>
    <row r="137" spans="1:10" x14ac:dyDescent="0.2">
      <c r="A137" s="113">
        <v>107</v>
      </c>
      <c r="B137" s="95" t="s">
        <v>341</v>
      </c>
      <c r="C137" s="109" t="s">
        <v>342</v>
      </c>
      <c r="D137" s="95" t="s">
        <v>7</v>
      </c>
      <c r="E137" s="95" t="s">
        <v>343</v>
      </c>
      <c r="F137" s="54">
        <v>0</v>
      </c>
      <c r="G137" s="54">
        <v>0</v>
      </c>
      <c r="H137" s="54">
        <v>0</v>
      </c>
      <c r="I137" s="106"/>
      <c r="J137" s="159" t="s">
        <v>1776</v>
      </c>
    </row>
    <row r="138" spans="1:10" x14ac:dyDescent="0.2">
      <c r="A138" s="113">
        <v>108</v>
      </c>
      <c r="B138" s="95" t="s">
        <v>344</v>
      </c>
      <c r="C138" s="109" t="s">
        <v>345</v>
      </c>
      <c r="D138" s="95" t="s">
        <v>7</v>
      </c>
      <c r="E138" s="95" t="s">
        <v>346</v>
      </c>
      <c r="F138" s="54">
        <v>0</v>
      </c>
      <c r="G138" s="54">
        <v>0</v>
      </c>
      <c r="H138" s="54">
        <v>0</v>
      </c>
      <c r="I138" s="106"/>
      <c r="J138" s="159" t="s">
        <v>1790</v>
      </c>
    </row>
    <row r="139" spans="1:10" x14ac:dyDescent="0.2">
      <c r="A139" s="113">
        <v>109</v>
      </c>
      <c r="B139" s="95" t="s">
        <v>347</v>
      </c>
      <c r="C139" s="109" t="s">
        <v>348</v>
      </c>
      <c r="D139" s="95" t="s">
        <v>7</v>
      </c>
      <c r="E139" s="95" t="s">
        <v>349</v>
      </c>
      <c r="F139" s="54">
        <v>0</v>
      </c>
      <c r="G139" s="54">
        <v>0</v>
      </c>
      <c r="H139" s="54">
        <v>0</v>
      </c>
      <c r="I139" s="106"/>
      <c r="J139" s="159" t="s">
        <v>1776</v>
      </c>
    </row>
    <row r="140" spans="1:10" x14ac:dyDescent="0.2">
      <c r="A140" s="113">
        <v>110</v>
      </c>
      <c r="B140" s="95" t="s">
        <v>350</v>
      </c>
      <c r="C140" s="109" t="s">
        <v>351</v>
      </c>
      <c r="D140" s="95" t="s">
        <v>7</v>
      </c>
      <c r="E140" s="95" t="s">
        <v>352</v>
      </c>
      <c r="F140" s="54">
        <v>0</v>
      </c>
      <c r="G140" s="54">
        <v>0</v>
      </c>
      <c r="H140" s="54">
        <v>0</v>
      </c>
      <c r="I140" s="106"/>
      <c r="J140" s="159" t="s">
        <v>1776</v>
      </c>
    </row>
    <row r="141" spans="1:10" x14ac:dyDescent="0.2">
      <c r="A141" s="113">
        <v>111</v>
      </c>
      <c r="B141" s="95" t="s">
        <v>353</v>
      </c>
      <c r="C141" s="109" t="s">
        <v>354</v>
      </c>
      <c r="D141" s="95" t="s">
        <v>7</v>
      </c>
      <c r="E141" s="95" t="s">
        <v>355</v>
      </c>
      <c r="F141" s="54">
        <v>5316</v>
      </c>
      <c r="G141" s="54">
        <v>5316</v>
      </c>
      <c r="H141" s="54">
        <v>0</v>
      </c>
      <c r="I141" s="106"/>
      <c r="J141" s="159" t="s">
        <v>1790</v>
      </c>
    </row>
    <row r="142" spans="1:10" x14ac:dyDescent="0.2">
      <c r="A142" s="113">
        <v>112</v>
      </c>
      <c r="B142" s="95" t="s">
        <v>356</v>
      </c>
      <c r="C142" s="109" t="s">
        <v>357</v>
      </c>
      <c r="D142" s="95" t="s">
        <v>7</v>
      </c>
      <c r="E142" s="95" t="s">
        <v>1709</v>
      </c>
      <c r="F142" s="54">
        <v>0</v>
      </c>
      <c r="G142" s="54">
        <v>0</v>
      </c>
      <c r="H142" s="54">
        <v>0</v>
      </c>
      <c r="I142" s="106"/>
      <c r="J142" s="159" t="s">
        <v>1776</v>
      </c>
    </row>
    <row r="143" spans="1:10" x14ac:dyDescent="0.2">
      <c r="A143" s="113">
        <v>113</v>
      </c>
      <c r="B143" s="95" t="s">
        <v>358</v>
      </c>
      <c r="C143" s="109" t="s">
        <v>359</v>
      </c>
      <c r="D143" s="95" t="s">
        <v>7</v>
      </c>
      <c r="E143" s="95" t="s">
        <v>360</v>
      </c>
      <c r="F143" s="54">
        <v>0</v>
      </c>
      <c r="G143" s="54">
        <v>0</v>
      </c>
      <c r="H143" s="54">
        <v>0</v>
      </c>
      <c r="I143" s="106"/>
      <c r="J143" s="159" t="s">
        <v>1776</v>
      </c>
    </row>
    <row r="144" spans="1:10" x14ac:dyDescent="0.2">
      <c r="A144" s="113">
        <v>114</v>
      </c>
      <c r="B144" s="95" t="s">
        <v>361</v>
      </c>
      <c r="C144" s="109" t="s">
        <v>362</v>
      </c>
      <c r="D144" s="95" t="s">
        <v>7</v>
      </c>
      <c r="E144" s="95" t="s">
        <v>363</v>
      </c>
      <c r="F144" s="54">
        <v>0</v>
      </c>
      <c r="G144" s="54">
        <v>0</v>
      </c>
      <c r="H144" s="54">
        <v>0</v>
      </c>
      <c r="I144" s="106"/>
      <c r="J144" s="159" t="s">
        <v>1776</v>
      </c>
    </row>
    <row r="145" spans="1:10" x14ac:dyDescent="0.2">
      <c r="A145" s="113">
        <v>115</v>
      </c>
      <c r="B145" s="95" t="s">
        <v>364</v>
      </c>
      <c r="C145" s="109" t="s">
        <v>365</v>
      </c>
      <c r="D145" s="95" t="s">
        <v>7</v>
      </c>
      <c r="E145" s="95" t="s">
        <v>366</v>
      </c>
      <c r="F145" s="54">
        <v>1</v>
      </c>
      <c r="G145" s="54">
        <v>0</v>
      </c>
      <c r="H145" s="54">
        <v>1</v>
      </c>
      <c r="I145" s="106"/>
      <c r="J145" s="159" t="s">
        <v>1776</v>
      </c>
    </row>
    <row r="146" spans="1:10" x14ac:dyDescent="0.2">
      <c r="A146" s="113">
        <v>116</v>
      </c>
      <c r="B146" s="95" t="s">
        <v>367</v>
      </c>
      <c r="C146" s="109" t="s">
        <v>368</v>
      </c>
      <c r="D146" s="95" t="s">
        <v>7</v>
      </c>
      <c r="E146" s="95" t="s">
        <v>369</v>
      </c>
      <c r="F146" s="54">
        <v>0</v>
      </c>
      <c r="G146" s="54">
        <v>0</v>
      </c>
      <c r="H146" s="54">
        <v>0</v>
      </c>
      <c r="I146" s="106"/>
      <c r="J146" s="159" t="s">
        <v>1776</v>
      </c>
    </row>
    <row r="147" spans="1:10" x14ac:dyDescent="0.2">
      <c r="A147" s="113">
        <v>117</v>
      </c>
      <c r="B147" s="95" t="s">
        <v>370</v>
      </c>
      <c r="C147" s="109" t="s">
        <v>371</v>
      </c>
      <c r="D147" s="95" t="s">
        <v>7</v>
      </c>
      <c r="E147" s="95" t="s">
        <v>372</v>
      </c>
      <c r="F147" s="54">
        <v>0</v>
      </c>
      <c r="G147" s="54">
        <v>0</v>
      </c>
      <c r="H147" s="54">
        <v>0</v>
      </c>
      <c r="I147" s="106"/>
      <c r="J147" s="159" t="s">
        <v>1776</v>
      </c>
    </row>
    <row r="148" spans="1:10" x14ac:dyDescent="0.2">
      <c r="A148" s="113">
        <v>118</v>
      </c>
      <c r="B148" s="95" t="s">
        <v>373</v>
      </c>
      <c r="C148" s="109" t="s">
        <v>374</v>
      </c>
      <c r="D148" s="95" t="s">
        <v>7</v>
      </c>
      <c r="E148" s="95" t="s">
        <v>375</v>
      </c>
      <c r="F148" s="54">
        <v>0</v>
      </c>
      <c r="G148" s="54">
        <v>0</v>
      </c>
      <c r="H148" s="54">
        <v>0</v>
      </c>
      <c r="I148" s="106"/>
      <c r="J148" s="159" t="s">
        <v>1776</v>
      </c>
    </row>
    <row r="149" spans="1:10" x14ac:dyDescent="0.2">
      <c r="A149" s="113">
        <v>119</v>
      </c>
      <c r="B149" s="95" t="s">
        <v>376</v>
      </c>
      <c r="C149" s="109" t="s">
        <v>377</v>
      </c>
      <c r="D149" s="95" t="s">
        <v>7</v>
      </c>
      <c r="E149" s="95" t="s">
        <v>378</v>
      </c>
      <c r="F149" s="54">
        <v>0</v>
      </c>
      <c r="G149" s="54">
        <v>0</v>
      </c>
      <c r="H149" s="54">
        <v>0</v>
      </c>
      <c r="I149" s="106"/>
      <c r="J149" s="159" t="s">
        <v>1790</v>
      </c>
    </row>
    <row r="150" spans="1:10" x14ac:dyDescent="0.2">
      <c r="A150" s="113">
        <v>120</v>
      </c>
      <c r="B150" s="95" t="s">
        <v>379</v>
      </c>
      <c r="C150" s="109" t="s">
        <v>380</v>
      </c>
      <c r="D150" s="95" t="s">
        <v>7</v>
      </c>
      <c r="E150" s="95" t="s">
        <v>381</v>
      </c>
      <c r="F150" s="54">
        <v>0</v>
      </c>
      <c r="G150" s="54">
        <v>0</v>
      </c>
      <c r="H150" s="54">
        <v>0</v>
      </c>
      <c r="I150" s="106"/>
      <c r="J150" s="159" t="s">
        <v>1776</v>
      </c>
    </row>
    <row r="151" spans="1:10" x14ac:dyDescent="0.2">
      <c r="A151" s="113">
        <v>121</v>
      </c>
      <c r="B151" s="95" t="s">
        <v>382</v>
      </c>
      <c r="C151" s="109" t="s">
        <v>383</v>
      </c>
      <c r="D151" s="95" t="s">
        <v>7</v>
      </c>
      <c r="E151" s="95" t="s">
        <v>384</v>
      </c>
      <c r="F151" s="54">
        <v>0</v>
      </c>
      <c r="G151" s="54">
        <v>0</v>
      </c>
      <c r="H151" s="54">
        <v>0</v>
      </c>
      <c r="I151" s="106"/>
      <c r="J151" s="159" t="s">
        <v>1776</v>
      </c>
    </row>
    <row r="152" spans="1:10" x14ac:dyDescent="0.2">
      <c r="A152" s="113">
        <v>122</v>
      </c>
      <c r="B152" s="95" t="s">
        <v>385</v>
      </c>
      <c r="C152" s="109" t="s">
        <v>386</v>
      </c>
      <c r="D152" s="95" t="s">
        <v>7</v>
      </c>
      <c r="E152" s="95" t="s">
        <v>387</v>
      </c>
      <c r="F152" s="54">
        <v>0</v>
      </c>
      <c r="G152" s="54">
        <v>0</v>
      </c>
      <c r="H152" s="54">
        <v>0</v>
      </c>
      <c r="I152" s="106"/>
      <c r="J152" s="159" t="s">
        <v>1776</v>
      </c>
    </row>
    <row r="153" spans="1:10" x14ac:dyDescent="0.2">
      <c r="A153" s="113">
        <v>123</v>
      </c>
      <c r="B153" s="95" t="s">
        <v>388</v>
      </c>
      <c r="C153" s="109" t="s">
        <v>389</v>
      </c>
      <c r="D153" s="95" t="s">
        <v>7</v>
      </c>
      <c r="E153" s="95" t="s">
        <v>390</v>
      </c>
      <c r="F153" s="54">
        <v>0</v>
      </c>
      <c r="G153" s="54">
        <v>0</v>
      </c>
      <c r="H153" s="54">
        <v>0</v>
      </c>
      <c r="I153" s="106"/>
      <c r="J153" s="159" t="s">
        <v>1790</v>
      </c>
    </row>
    <row r="154" spans="1:10" x14ac:dyDescent="0.2">
      <c r="A154" s="113">
        <v>124</v>
      </c>
      <c r="B154" s="95" t="s">
        <v>391</v>
      </c>
      <c r="C154" s="109" t="s">
        <v>392</v>
      </c>
      <c r="D154" s="95" t="s">
        <v>7</v>
      </c>
      <c r="E154" s="95" t="s">
        <v>393</v>
      </c>
      <c r="F154" s="54">
        <v>0</v>
      </c>
      <c r="G154" s="54">
        <v>0</v>
      </c>
      <c r="H154" s="54">
        <v>0</v>
      </c>
      <c r="I154" s="106"/>
      <c r="J154" s="159" t="s">
        <v>1776</v>
      </c>
    </row>
    <row r="155" spans="1:10" x14ac:dyDescent="0.2">
      <c r="A155" s="113">
        <v>125</v>
      </c>
      <c r="B155" s="95" t="s">
        <v>394</v>
      </c>
      <c r="C155" s="109" t="s">
        <v>395</v>
      </c>
      <c r="D155" s="95" t="s">
        <v>7</v>
      </c>
      <c r="E155" s="95" t="s">
        <v>396</v>
      </c>
      <c r="F155" s="54">
        <v>0</v>
      </c>
      <c r="G155" s="54">
        <v>0</v>
      </c>
      <c r="H155" s="54">
        <v>0</v>
      </c>
      <c r="I155" s="106"/>
      <c r="J155" s="159" t="s">
        <v>1776</v>
      </c>
    </row>
    <row r="156" spans="1:10" x14ac:dyDescent="0.2">
      <c r="A156" s="113">
        <v>126</v>
      </c>
      <c r="B156" s="95" t="s">
        <v>397</v>
      </c>
      <c r="C156" s="109" t="s">
        <v>398</v>
      </c>
      <c r="D156" s="95" t="s">
        <v>7</v>
      </c>
      <c r="E156" s="95" t="s">
        <v>399</v>
      </c>
      <c r="F156" s="54">
        <v>0</v>
      </c>
      <c r="G156" s="54">
        <v>0</v>
      </c>
      <c r="H156" s="54">
        <v>0</v>
      </c>
      <c r="I156" s="106"/>
      <c r="J156" s="159" t="s">
        <v>1790</v>
      </c>
    </row>
    <row r="157" spans="1:10" x14ac:dyDescent="0.2">
      <c r="A157" s="113">
        <v>127</v>
      </c>
      <c r="B157" s="95" t="s">
        <v>400</v>
      </c>
      <c r="C157" s="109" t="s">
        <v>401</v>
      </c>
      <c r="D157" s="95" t="s">
        <v>7</v>
      </c>
      <c r="E157" s="95" t="s">
        <v>402</v>
      </c>
      <c r="F157" s="54">
        <v>0</v>
      </c>
      <c r="G157" s="54">
        <v>0</v>
      </c>
      <c r="H157" s="54">
        <v>0</v>
      </c>
      <c r="I157" s="106"/>
      <c r="J157" s="159" t="s">
        <v>1776</v>
      </c>
    </row>
    <row r="158" spans="1:10" x14ac:dyDescent="0.2">
      <c r="A158" s="113">
        <v>128</v>
      </c>
      <c r="B158" s="95" t="s">
        <v>403</v>
      </c>
      <c r="C158" s="109" t="s">
        <v>404</v>
      </c>
      <c r="D158" s="95" t="s">
        <v>7</v>
      </c>
      <c r="E158" s="95" t="s">
        <v>405</v>
      </c>
      <c r="F158" s="54">
        <v>0</v>
      </c>
      <c r="G158" s="54">
        <v>0</v>
      </c>
      <c r="H158" s="54">
        <v>0</v>
      </c>
      <c r="I158" s="106"/>
      <c r="J158" s="159" t="s">
        <v>1776</v>
      </c>
    </row>
    <row r="159" spans="1:10" x14ac:dyDescent="0.2">
      <c r="A159" s="113">
        <v>129</v>
      </c>
      <c r="B159" s="95" t="s">
        <v>406</v>
      </c>
      <c r="C159" s="109" t="s">
        <v>407</v>
      </c>
      <c r="D159" s="95" t="s">
        <v>7</v>
      </c>
      <c r="E159" s="95" t="s">
        <v>289</v>
      </c>
      <c r="F159" s="54">
        <v>0</v>
      </c>
      <c r="G159" s="54">
        <v>0</v>
      </c>
      <c r="H159" s="54">
        <v>0</v>
      </c>
      <c r="I159" s="106"/>
      <c r="J159" s="159" t="s">
        <v>1776</v>
      </c>
    </row>
    <row r="160" spans="1:10" x14ac:dyDescent="0.2">
      <c r="A160" s="113">
        <v>130</v>
      </c>
      <c r="B160" s="95" t="s">
        <v>408</v>
      </c>
      <c r="C160" s="109" t="s">
        <v>409</v>
      </c>
      <c r="D160" s="95" t="s">
        <v>7</v>
      </c>
      <c r="E160" s="95" t="s">
        <v>410</v>
      </c>
      <c r="F160" s="54">
        <v>0</v>
      </c>
      <c r="G160" s="54">
        <v>0</v>
      </c>
      <c r="H160" s="54">
        <v>0</v>
      </c>
      <c r="I160" s="106"/>
      <c r="J160" s="159" t="s">
        <v>1776</v>
      </c>
    </row>
    <row r="161" spans="1:10" x14ac:dyDescent="0.2">
      <c r="A161" s="113">
        <v>131</v>
      </c>
      <c r="B161" s="95" t="s">
        <v>411</v>
      </c>
      <c r="C161" s="109" t="s">
        <v>412</v>
      </c>
      <c r="D161" s="95" t="s">
        <v>7</v>
      </c>
      <c r="E161" s="95" t="s">
        <v>413</v>
      </c>
      <c r="F161" s="54">
        <v>0</v>
      </c>
      <c r="G161" s="54">
        <v>0</v>
      </c>
      <c r="H161" s="54">
        <v>0</v>
      </c>
      <c r="I161" s="106"/>
      <c r="J161" s="159" t="s">
        <v>1790</v>
      </c>
    </row>
    <row r="162" spans="1:10" x14ac:dyDescent="0.2">
      <c r="A162" s="113">
        <v>132</v>
      </c>
      <c r="B162" s="95" t="s">
        <v>414</v>
      </c>
      <c r="C162" s="109" t="s">
        <v>415</v>
      </c>
      <c r="D162" s="95" t="s">
        <v>7</v>
      </c>
      <c r="E162" s="95" t="s">
        <v>416</v>
      </c>
      <c r="F162" s="54">
        <v>0</v>
      </c>
      <c r="G162" s="54">
        <v>0</v>
      </c>
      <c r="H162" s="54">
        <v>0</v>
      </c>
      <c r="I162" s="106"/>
      <c r="J162" s="159" t="s">
        <v>1776</v>
      </c>
    </row>
    <row r="163" spans="1:10" x14ac:dyDescent="0.2">
      <c r="A163" s="113">
        <v>133</v>
      </c>
      <c r="B163" s="95" t="s">
        <v>417</v>
      </c>
      <c r="C163" s="109" t="s">
        <v>418</v>
      </c>
      <c r="D163" s="95" t="s">
        <v>7</v>
      </c>
      <c r="E163" s="95" t="s">
        <v>419</v>
      </c>
      <c r="F163" s="54">
        <v>0</v>
      </c>
      <c r="G163" s="54">
        <v>0</v>
      </c>
      <c r="H163" s="54">
        <v>0</v>
      </c>
      <c r="I163" s="106"/>
      <c r="J163" s="159" t="s">
        <v>1790</v>
      </c>
    </row>
    <row r="164" spans="1:10" x14ac:dyDescent="0.2">
      <c r="A164" s="113">
        <v>134</v>
      </c>
      <c r="B164" s="95" t="s">
        <v>420</v>
      </c>
      <c r="C164" s="109" t="s">
        <v>421</v>
      </c>
      <c r="D164" s="95" t="s">
        <v>8</v>
      </c>
      <c r="E164" s="95" t="s">
        <v>422</v>
      </c>
      <c r="F164" s="54">
        <v>0</v>
      </c>
      <c r="G164" s="54">
        <v>0</v>
      </c>
      <c r="H164" s="54">
        <v>0</v>
      </c>
      <c r="I164" s="106"/>
      <c r="J164" s="159" t="s">
        <v>1790</v>
      </c>
    </row>
    <row r="165" spans="1:10" x14ac:dyDescent="0.2">
      <c r="A165" s="113">
        <v>135</v>
      </c>
      <c r="B165" s="95" t="s">
        <v>423</v>
      </c>
      <c r="C165" s="109" t="s">
        <v>424</v>
      </c>
      <c r="D165" s="95" t="s">
        <v>8</v>
      </c>
      <c r="E165" s="95" t="s">
        <v>425</v>
      </c>
      <c r="F165" s="54">
        <v>0</v>
      </c>
      <c r="G165" s="54">
        <v>0</v>
      </c>
      <c r="H165" s="54">
        <v>0</v>
      </c>
      <c r="I165" s="106"/>
      <c r="J165" s="159" t="s">
        <v>1776</v>
      </c>
    </row>
    <row r="166" spans="1:10" x14ac:dyDescent="0.2">
      <c r="A166" s="113">
        <v>136</v>
      </c>
      <c r="B166" s="95" t="s">
        <v>426</v>
      </c>
      <c r="C166" s="109" t="s">
        <v>427</v>
      </c>
      <c r="D166" s="95" t="s">
        <v>8</v>
      </c>
      <c r="E166" s="95" t="s">
        <v>428</v>
      </c>
      <c r="F166" s="54">
        <v>0</v>
      </c>
      <c r="G166" s="54">
        <v>0</v>
      </c>
      <c r="H166" s="54">
        <v>0</v>
      </c>
      <c r="I166" s="106"/>
      <c r="J166" s="159" t="s">
        <v>1790</v>
      </c>
    </row>
    <row r="167" spans="1:10" x14ac:dyDescent="0.2">
      <c r="A167" s="113">
        <v>137</v>
      </c>
      <c r="B167" s="95" t="s">
        <v>429</v>
      </c>
      <c r="C167" s="109" t="s">
        <v>430</v>
      </c>
      <c r="D167" s="95" t="s">
        <v>8</v>
      </c>
      <c r="E167" s="95" t="s">
        <v>431</v>
      </c>
      <c r="F167" s="54">
        <v>0</v>
      </c>
      <c r="G167" s="54">
        <v>0</v>
      </c>
      <c r="H167" s="54">
        <v>0</v>
      </c>
      <c r="I167" s="106"/>
      <c r="J167" s="159" t="s">
        <v>1776</v>
      </c>
    </row>
    <row r="168" spans="1:10" x14ac:dyDescent="0.2">
      <c r="A168" s="113">
        <v>138</v>
      </c>
      <c r="B168" s="95" t="s">
        <v>432</v>
      </c>
      <c r="C168" s="109" t="s">
        <v>433</v>
      </c>
      <c r="D168" s="95" t="s">
        <v>8</v>
      </c>
      <c r="E168" s="95" t="s">
        <v>434</v>
      </c>
      <c r="F168" s="54">
        <v>0</v>
      </c>
      <c r="G168" s="54">
        <v>0</v>
      </c>
      <c r="H168" s="54">
        <v>0</v>
      </c>
      <c r="I168" s="106"/>
      <c r="J168" s="159" t="s">
        <v>1776</v>
      </c>
    </row>
    <row r="169" spans="1:10" x14ac:dyDescent="0.2">
      <c r="A169" s="113">
        <v>139</v>
      </c>
      <c r="B169" s="95" t="s">
        <v>435</v>
      </c>
      <c r="C169" s="109" t="s">
        <v>436</v>
      </c>
      <c r="D169" s="95" t="s">
        <v>8</v>
      </c>
      <c r="E169" s="95" t="s">
        <v>437</v>
      </c>
      <c r="F169" s="54">
        <v>0</v>
      </c>
      <c r="G169" s="54">
        <v>0</v>
      </c>
      <c r="H169" s="54">
        <v>0</v>
      </c>
      <c r="I169" s="106"/>
      <c r="J169" s="159" t="s">
        <v>1776</v>
      </c>
    </row>
    <row r="170" spans="1:10" x14ac:dyDescent="0.2">
      <c r="A170" s="113">
        <v>140</v>
      </c>
      <c r="B170" s="95" t="s">
        <v>438</v>
      </c>
      <c r="C170" s="109" t="s">
        <v>439</v>
      </c>
      <c r="D170" s="95" t="s">
        <v>8</v>
      </c>
      <c r="E170" s="95" t="s">
        <v>440</v>
      </c>
      <c r="F170" s="54">
        <v>0</v>
      </c>
      <c r="G170" s="54">
        <v>0</v>
      </c>
      <c r="H170" s="54">
        <v>0</v>
      </c>
      <c r="I170" s="106"/>
      <c r="J170" s="159" t="s">
        <v>1776</v>
      </c>
    </row>
    <row r="171" spans="1:10" x14ac:dyDescent="0.2">
      <c r="A171" s="113">
        <v>141</v>
      </c>
      <c r="B171" s="95" t="s">
        <v>441</v>
      </c>
      <c r="C171" s="109" t="s">
        <v>442</v>
      </c>
      <c r="D171" s="95" t="s">
        <v>8</v>
      </c>
      <c r="E171" s="95" t="s">
        <v>443</v>
      </c>
      <c r="F171" s="54">
        <v>0</v>
      </c>
      <c r="G171" s="54">
        <v>0</v>
      </c>
      <c r="H171" s="54">
        <v>0</v>
      </c>
      <c r="I171" s="106"/>
      <c r="J171" s="159" t="s">
        <v>1776</v>
      </c>
    </row>
    <row r="172" spans="1:10" x14ac:dyDescent="0.2">
      <c r="A172" s="113">
        <v>142</v>
      </c>
      <c r="B172" s="95" t="s">
        <v>444</v>
      </c>
      <c r="C172" s="109" t="s">
        <v>445</v>
      </c>
      <c r="D172" s="95" t="s">
        <v>8</v>
      </c>
      <c r="E172" s="95" t="s">
        <v>446</v>
      </c>
      <c r="F172" s="54">
        <v>0</v>
      </c>
      <c r="G172" s="54">
        <v>0</v>
      </c>
      <c r="H172" s="54">
        <v>0</v>
      </c>
      <c r="I172" s="106"/>
      <c r="J172" s="159" t="s">
        <v>1776</v>
      </c>
    </row>
    <row r="173" spans="1:10" x14ac:dyDescent="0.2">
      <c r="A173" s="113">
        <v>143</v>
      </c>
      <c r="B173" s="95" t="s">
        <v>447</v>
      </c>
      <c r="C173" s="109" t="s">
        <v>448</v>
      </c>
      <c r="D173" s="95" t="s">
        <v>8</v>
      </c>
      <c r="E173" s="95" t="s">
        <v>449</v>
      </c>
      <c r="F173" s="54">
        <v>0</v>
      </c>
      <c r="G173" s="54">
        <v>0</v>
      </c>
      <c r="H173" s="54">
        <v>0</v>
      </c>
      <c r="I173" s="106"/>
      <c r="J173" s="159" t="s">
        <v>1776</v>
      </c>
    </row>
    <row r="174" spans="1:10" x14ac:dyDescent="0.2">
      <c r="A174" s="113">
        <v>144</v>
      </c>
      <c r="B174" s="95" t="s">
        <v>450</v>
      </c>
      <c r="C174" s="109" t="s">
        <v>451</v>
      </c>
      <c r="D174" s="95" t="s">
        <v>8</v>
      </c>
      <c r="E174" s="95" t="s">
        <v>452</v>
      </c>
      <c r="F174" s="54">
        <v>0</v>
      </c>
      <c r="G174" s="54">
        <v>0</v>
      </c>
      <c r="H174" s="54">
        <v>0</v>
      </c>
      <c r="I174" s="106"/>
      <c r="J174" s="159" t="s">
        <v>1790</v>
      </c>
    </row>
    <row r="175" spans="1:10" x14ac:dyDescent="0.2">
      <c r="A175" s="113">
        <v>145</v>
      </c>
      <c r="B175" s="95" t="s">
        <v>453</v>
      </c>
      <c r="C175" s="109" t="s">
        <v>454</v>
      </c>
      <c r="D175" s="95" t="s">
        <v>8</v>
      </c>
      <c r="E175" s="95" t="s">
        <v>455</v>
      </c>
      <c r="F175" s="54">
        <v>0</v>
      </c>
      <c r="G175" s="54">
        <v>0</v>
      </c>
      <c r="H175" s="54">
        <v>0</v>
      </c>
      <c r="I175" s="106"/>
      <c r="J175" s="159" t="s">
        <v>1776</v>
      </c>
    </row>
    <row r="176" spans="1:10" x14ac:dyDescent="0.2">
      <c r="A176" s="113">
        <v>146</v>
      </c>
      <c r="B176" s="95" t="s">
        <v>456</v>
      </c>
      <c r="C176" s="109" t="s">
        <v>457</v>
      </c>
      <c r="D176" s="95" t="s">
        <v>8</v>
      </c>
      <c r="E176" s="95" t="s">
        <v>458</v>
      </c>
      <c r="F176" s="54">
        <v>0</v>
      </c>
      <c r="G176" s="54">
        <v>0</v>
      </c>
      <c r="H176" s="54">
        <v>0</v>
      </c>
      <c r="I176" s="106"/>
      <c r="J176" s="159" t="s">
        <v>1776</v>
      </c>
    </row>
    <row r="177" spans="1:10" x14ac:dyDescent="0.2">
      <c r="A177" s="113">
        <v>147</v>
      </c>
      <c r="B177" s="95" t="s">
        <v>459</v>
      </c>
      <c r="C177" s="109" t="s">
        <v>460</v>
      </c>
      <c r="D177" s="95" t="s">
        <v>8</v>
      </c>
      <c r="E177" s="95" t="s">
        <v>461</v>
      </c>
      <c r="F177" s="54">
        <v>0</v>
      </c>
      <c r="G177" s="54">
        <v>0</v>
      </c>
      <c r="H177" s="54">
        <v>0</v>
      </c>
      <c r="I177" s="106"/>
      <c r="J177" s="159" t="s">
        <v>1790</v>
      </c>
    </row>
    <row r="178" spans="1:10" x14ac:dyDescent="0.2">
      <c r="A178" s="113">
        <v>148</v>
      </c>
      <c r="B178" s="95" t="s">
        <v>462</v>
      </c>
      <c r="C178" s="109" t="s">
        <v>463</v>
      </c>
      <c r="D178" s="95" t="s">
        <v>8</v>
      </c>
      <c r="E178" s="95" t="s">
        <v>464</v>
      </c>
      <c r="F178" s="54">
        <v>0</v>
      </c>
      <c r="G178" s="54">
        <v>0</v>
      </c>
      <c r="H178" s="54">
        <v>0</v>
      </c>
      <c r="I178" s="106"/>
      <c r="J178" s="159" t="s">
        <v>1776</v>
      </c>
    </row>
    <row r="179" spans="1:10" x14ac:dyDescent="0.2">
      <c r="A179" s="113">
        <v>149</v>
      </c>
      <c r="B179" s="95" t="s">
        <v>465</v>
      </c>
      <c r="C179" s="109" t="s">
        <v>466</v>
      </c>
      <c r="D179" s="95" t="s">
        <v>8</v>
      </c>
      <c r="E179" s="95" t="s">
        <v>467</v>
      </c>
      <c r="F179" s="54">
        <v>0</v>
      </c>
      <c r="G179" s="54">
        <v>0</v>
      </c>
      <c r="H179" s="54">
        <v>0</v>
      </c>
      <c r="I179" s="106"/>
      <c r="J179" s="159" t="s">
        <v>1776</v>
      </c>
    </row>
    <row r="180" spans="1:10" x14ac:dyDescent="0.2">
      <c r="A180" s="113">
        <v>150</v>
      </c>
      <c r="B180" s="95" t="s">
        <v>468</v>
      </c>
      <c r="C180" s="109" t="s">
        <v>469</v>
      </c>
      <c r="D180" s="95" t="s">
        <v>8</v>
      </c>
      <c r="E180" s="95" t="s">
        <v>470</v>
      </c>
      <c r="F180" s="54">
        <v>0</v>
      </c>
      <c r="G180" s="54">
        <v>0</v>
      </c>
      <c r="H180" s="54">
        <v>0</v>
      </c>
      <c r="I180" s="106"/>
      <c r="J180" s="159" t="s">
        <v>1776</v>
      </c>
    </row>
    <row r="181" spans="1:10" x14ac:dyDescent="0.2">
      <c r="A181" s="113">
        <v>151</v>
      </c>
      <c r="B181" s="95" t="s">
        <v>471</v>
      </c>
      <c r="C181" s="109" t="s">
        <v>472</v>
      </c>
      <c r="D181" s="95" t="s">
        <v>8</v>
      </c>
      <c r="E181" s="95" t="s">
        <v>473</v>
      </c>
      <c r="F181" s="54">
        <v>0</v>
      </c>
      <c r="G181" s="54">
        <v>0</v>
      </c>
      <c r="H181" s="54">
        <v>0</v>
      </c>
      <c r="I181" s="106"/>
      <c r="J181" s="159" t="s">
        <v>1776</v>
      </c>
    </row>
    <row r="182" spans="1:10" x14ac:dyDescent="0.2">
      <c r="A182" s="113">
        <v>152</v>
      </c>
      <c r="B182" s="95" t="s">
        <v>474</v>
      </c>
      <c r="C182" s="109" t="s">
        <v>475</v>
      </c>
      <c r="D182" s="95" t="s">
        <v>8</v>
      </c>
      <c r="E182" s="95" t="s">
        <v>476</v>
      </c>
      <c r="F182" s="54">
        <v>0</v>
      </c>
      <c r="G182" s="54">
        <v>0</v>
      </c>
      <c r="H182" s="54">
        <v>0</v>
      </c>
      <c r="I182" s="106"/>
      <c r="J182" s="159" t="s">
        <v>1776</v>
      </c>
    </row>
    <row r="183" spans="1:10" x14ac:dyDescent="0.2">
      <c r="A183" s="113">
        <v>153</v>
      </c>
      <c r="B183" s="95" t="s">
        <v>477</v>
      </c>
      <c r="C183" s="109" t="s">
        <v>478</v>
      </c>
      <c r="D183" s="95" t="s">
        <v>8</v>
      </c>
      <c r="E183" s="95" t="s">
        <v>479</v>
      </c>
      <c r="F183" s="54">
        <v>0</v>
      </c>
      <c r="G183" s="54">
        <v>0</v>
      </c>
      <c r="H183" s="54">
        <v>0</v>
      </c>
      <c r="I183" s="106"/>
      <c r="J183" s="159" t="s">
        <v>1790</v>
      </c>
    </row>
    <row r="184" spans="1:10" x14ac:dyDescent="0.2">
      <c r="A184" s="113">
        <v>154</v>
      </c>
      <c r="B184" s="95" t="s">
        <v>480</v>
      </c>
      <c r="C184" s="109" t="s">
        <v>481</v>
      </c>
      <c r="D184" s="95" t="s">
        <v>8</v>
      </c>
      <c r="E184" s="95" t="s">
        <v>482</v>
      </c>
      <c r="F184" s="54">
        <v>0</v>
      </c>
      <c r="G184" s="54">
        <v>0</v>
      </c>
      <c r="H184" s="54">
        <v>0</v>
      </c>
      <c r="I184" s="106"/>
      <c r="J184" s="159" t="s">
        <v>1790</v>
      </c>
    </row>
    <row r="185" spans="1:10" x14ac:dyDescent="0.2">
      <c r="A185" s="113">
        <v>155</v>
      </c>
      <c r="B185" s="95" t="s">
        <v>483</v>
      </c>
      <c r="C185" s="109" t="s">
        <v>484</v>
      </c>
      <c r="D185" s="95" t="s">
        <v>8</v>
      </c>
      <c r="E185" s="95" t="s">
        <v>485</v>
      </c>
      <c r="F185" s="54">
        <v>0</v>
      </c>
      <c r="G185" s="54">
        <v>0</v>
      </c>
      <c r="H185" s="54">
        <v>0</v>
      </c>
      <c r="I185" s="106"/>
      <c r="J185" s="159" t="s">
        <v>1776</v>
      </c>
    </row>
    <row r="186" spans="1:10" x14ac:dyDescent="0.2">
      <c r="A186" s="113">
        <v>156</v>
      </c>
      <c r="B186" s="95" t="s">
        <v>486</v>
      </c>
      <c r="C186" s="109" t="s">
        <v>487</v>
      </c>
      <c r="D186" s="95" t="s">
        <v>8</v>
      </c>
      <c r="E186" s="95" t="s">
        <v>488</v>
      </c>
      <c r="F186" s="54">
        <v>0</v>
      </c>
      <c r="G186" s="54">
        <v>0</v>
      </c>
      <c r="H186" s="54">
        <v>0</v>
      </c>
      <c r="I186" s="106"/>
      <c r="J186" s="159" t="s">
        <v>1776</v>
      </c>
    </row>
    <row r="187" spans="1:10" x14ac:dyDescent="0.2">
      <c r="A187" s="113">
        <v>157</v>
      </c>
      <c r="B187" s="95" t="s">
        <v>489</v>
      </c>
      <c r="C187" s="109" t="s">
        <v>490</v>
      </c>
      <c r="D187" s="95" t="s">
        <v>8</v>
      </c>
      <c r="E187" s="95" t="s">
        <v>491</v>
      </c>
      <c r="F187" s="54">
        <v>0</v>
      </c>
      <c r="G187" s="54">
        <v>0</v>
      </c>
      <c r="H187" s="54">
        <v>0</v>
      </c>
      <c r="I187" s="106"/>
      <c r="J187" s="159" t="s">
        <v>1776</v>
      </c>
    </row>
    <row r="188" spans="1:10" x14ac:dyDescent="0.2">
      <c r="A188" s="113">
        <v>158</v>
      </c>
      <c r="B188" s="95" t="s">
        <v>492</v>
      </c>
      <c r="C188" s="109" t="s">
        <v>493</v>
      </c>
      <c r="D188" s="95" t="s">
        <v>8</v>
      </c>
      <c r="E188" s="95" t="s">
        <v>494</v>
      </c>
      <c r="F188" s="54">
        <v>0</v>
      </c>
      <c r="G188" s="54">
        <v>0</v>
      </c>
      <c r="H188" s="54">
        <v>0</v>
      </c>
      <c r="I188" s="106"/>
      <c r="J188" s="159" t="s">
        <v>1790</v>
      </c>
    </row>
    <row r="189" spans="1:10" x14ac:dyDescent="0.2">
      <c r="A189" s="113">
        <v>159</v>
      </c>
      <c r="B189" s="95" t="s">
        <v>495</v>
      </c>
      <c r="C189" s="109" t="s">
        <v>496</v>
      </c>
      <c r="D189" s="95" t="s">
        <v>8</v>
      </c>
      <c r="E189" s="95" t="s">
        <v>497</v>
      </c>
      <c r="F189" s="54">
        <v>0</v>
      </c>
      <c r="G189" s="54">
        <v>0</v>
      </c>
      <c r="H189" s="54">
        <v>0</v>
      </c>
      <c r="I189" s="106"/>
      <c r="J189" s="159" t="s">
        <v>1776</v>
      </c>
    </row>
    <row r="190" spans="1:10" x14ac:dyDescent="0.2">
      <c r="A190" s="113">
        <v>160</v>
      </c>
      <c r="B190" s="95" t="s">
        <v>498</v>
      </c>
      <c r="C190" s="109" t="s">
        <v>499</v>
      </c>
      <c r="D190" s="95" t="s">
        <v>8</v>
      </c>
      <c r="E190" s="95" t="s">
        <v>500</v>
      </c>
      <c r="F190" s="54">
        <v>0</v>
      </c>
      <c r="G190" s="54">
        <v>0</v>
      </c>
      <c r="H190" s="54">
        <v>0</v>
      </c>
      <c r="I190" s="106"/>
      <c r="J190" s="159" t="s">
        <v>1776</v>
      </c>
    </row>
    <row r="191" spans="1:10" x14ac:dyDescent="0.2">
      <c r="A191" s="113">
        <v>161</v>
      </c>
      <c r="B191" s="95" t="s">
        <v>501</v>
      </c>
      <c r="C191" s="109" t="s">
        <v>502</v>
      </c>
      <c r="D191" s="95" t="s">
        <v>8</v>
      </c>
      <c r="E191" s="95" t="s">
        <v>503</v>
      </c>
      <c r="F191" s="54">
        <v>0</v>
      </c>
      <c r="G191" s="54">
        <v>0</v>
      </c>
      <c r="H191" s="54">
        <v>0</v>
      </c>
      <c r="I191" s="106"/>
      <c r="J191" s="159" t="s">
        <v>1776</v>
      </c>
    </row>
    <row r="192" spans="1:10" x14ac:dyDescent="0.2">
      <c r="A192" s="113">
        <v>162</v>
      </c>
      <c r="B192" s="95" t="s">
        <v>504</v>
      </c>
      <c r="C192" s="109" t="s">
        <v>505</v>
      </c>
      <c r="D192" s="95" t="s">
        <v>8</v>
      </c>
      <c r="E192" s="95" t="s">
        <v>506</v>
      </c>
      <c r="F192" s="54">
        <v>0</v>
      </c>
      <c r="G192" s="54">
        <v>0</v>
      </c>
      <c r="H192" s="54">
        <v>0</v>
      </c>
      <c r="I192" s="106"/>
      <c r="J192" s="159" t="s">
        <v>1776</v>
      </c>
    </row>
    <row r="193" spans="1:10" x14ac:dyDescent="0.2">
      <c r="A193" s="113">
        <v>163</v>
      </c>
      <c r="B193" s="95" t="s">
        <v>507</v>
      </c>
      <c r="C193" s="109" t="s">
        <v>508</v>
      </c>
      <c r="D193" s="95" t="s">
        <v>8</v>
      </c>
      <c r="E193" s="95" t="s">
        <v>509</v>
      </c>
      <c r="F193" s="54">
        <v>0</v>
      </c>
      <c r="G193" s="54">
        <v>0</v>
      </c>
      <c r="H193" s="54">
        <v>0</v>
      </c>
      <c r="I193" s="106"/>
      <c r="J193" s="159" t="s">
        <v>1776</v>
      </c>
    </row>
    <row r="194" spans="1:10" x14ac:dyDescent="0.2">
      <c r="A194" s="113">
        <v>164</v>
      </c>
      <c r="B194" s="95" t="s">
        <v>510</v>
      </c>
      <c r="C194" s="109" t="s">
        <v>511</v>
      </c>
      <c r="D194" s="95" t="s">
        <v>8</v>
      </c>
      <c r="E194" s="95" t="s">
        <v>512</v>
      </c>
      <c r="F194" s="54">
        <v>0</v>
      </c>
      <c r="G194" s="54">
        <v>0</v>
      </c>
      <c r="H194" s="54">
        <v>0</v>
      </c>
      <c r="I194" s="106"/>
      <c r="J194" s="159" t="s">
        <v>1776</v>
      </c>
    </row>
    <row r="195" spans="1:10" x14ac:dyDescent="0.2">
      <c r="A195" s="113">
        <v>165</v>
      </c>
      <c r="B195" s="95" t="s">
        <v>513</v>
      </c>
      <c r="C195" s="109" t="s">
        <v>514</v>
      </c>
      <c r="D195" s="95" t="s">
        <v>8</v>
      </c>
      <c r="E195" s="95" t="s">
        <v>515</v>
      </c>
      <c r="F195" s="54">
        <v>0</v>
      </c>
      <c r="G195" s="54">
        <v>0</v>
      </c>
      <c r="H195" s="54">
        <v>0</v>
      </c>
      <c r="I195" s="106"/>
      <c r="J195" s="159" t="s">
        <v>1776</v>
      </c>
    </row>
    <row r="196" spans="1:10" x14ac:dyDescent="0.2">
      <c r="A196" s="113">
        <v>166</v>
      </c>
      <c r="B196" s="95" t="s">
        <v>516</v>
      </c>
      <c r="C196" s="109" t="s">
        <v>517</v>
      </c>
      <c r="D196" s="95" t="s">
        <v>8</v>
      </c>
      <c r="E196" s="95" t="s">
        <v>518</v>
      </c>
      <c r="F196" s="54">
        <v>0</v>
      </c>
      <c r="G196" s="54">
        <v>0</v>
      </c>
      <c r="H196" s="54">
        <v>0</v>
      </c>
      <c r="I196" s="106"/>
      <c r="J196" s="159" t="s">
        <v>1775</v>
      </c>
    </row>
    <row r="197" spans="1:10" x14ac:dyDescent="0.2">
      <c r="A197" s="113">
        <v>167</v>
      </c>
      <c r="B197" s="95" t="s">
        <v>519</v>
      </c>
      <c r="C197" s="109" t="s">
        <v>520</v>
      </c>
      <c r="D197" s="95" t="s">
        <v>8</v>
      </c>
      <c r="E197" s="95" t="s">
        <v>521</v>
      </c>
      <c r="F197" s="54">
        <v>0</v>
      </c>
      <c r="G197" s="54">
        <v>0</v>
      </c>
      <c r="H197" s="54">
        <v>0</v>
      </c>
      <c r="I197" s="106"/>
      <c r="J197" s="159" t="s">
        <v>1790</v>
      </c>
    </row>
    <row r="198" spans="1:10" x14ac:dyDescent="0.2">
      <c r="A198" s="113">
        <v>168</v>
      </c>
      <c r="B198" s="95" t="s">
        <v>522</v>
      </c>
      <c r="C198" s="109" t="s">
        <v>523</v>
      </c>
      <c r="D198" s="95" t="s">
        <v>8</v>
      </c>
      <c r="E198" s="95" t="s">
        <v>524</v>
      </c>
      <c r="F198" s="54">
        <v>0</v>
      </c>
      <c r="G198" s="54">
        <v>0</v>
      </c>
      <c r="H198" s="54">
        <v>0</v>
      </c>
      <c r="I198" s="106"/>
      <c r="J198" s="159" t="s">
        <v>1776</v>
      </c>
    </row>
    <row r="199" spans="1:10" x14ac:dyDescent="0.2">
      <c r="A199" s="113">
        <v>169</v>
      </c>
      <c r="B199" s="95" t="s">
        <v>525</v>
      </c>
      <c r="C199" s="109" t="s">
        <v>526</v>
      </c>
      <c r="D199" s="95" t="s">
        <v>8</v>
      </c>
      <c r="E199" s="95" t="s">
        <v>527</v>
      </c>
      <c r="F199" s="54">
        <v>0</v>
      </c>
      <c r="G199" s="54">
        <v>0</v>
      </c>
      <c r="H199" s="54">
        <v>0</v>
      </c>
      <c r="I199" s="106"/>
      <c r="J199" s="159" t="s">
        <v>1776</v>
      </c>
    </row>
    <row r="200" spans="1:10" x14ac:dyDescent="0.2">
      <c r="A200" s="113">
        <v>170</v>
      </c>
      <c r="B200" s="95" t="s">
        <v>528</v>
      </c>
      <c r="C200" s="109" t="s">
        <v>529</v>
      </c>
      <c r="D200" s="95" t="s">
        <v>8</v>
      </c>
      <c r="E200" s="95" t="s">
        <v>530</v>
      </c>
      <c r="F200" s="54">
        <v>0</v>
      </c>
      <c r="G200" s="54">
        <v>0</v>
      </c>
      <c r="H200" s="54">
        <v>0</v>
      </c>
      <c r="I200" s="106"/>
      <c r="J200" s="159" t="s">
        <v>1790</v>
      </c>
    </row>
    <row r="201" spans="1:10" x14ac:dyDescent="0.2">
      <c r="A201" s="113">
        <v>171</v>
      </c>
      <c r="B201" s="95" t="s">
        <v>531</v>
      </c>
      <c r="C201" s="109" t="s">
        <v>532</v>
      </c>
      <c r="D201" s="95" t="s">
        <v>9</v>
      </c>
      <c r="E201" s="95" t="s">
        <v>533</v>
      </c>
      <c r="F201" s="54">
        <v>0</v>
      </c>
      <c r="G201" s="54">
        <v>0</v>
      </c>
      <c r="H201" s="54">
        <v>0</v>
      </c>
      <c r="I201" s="106"/>
      <c r="J201" s="159" t="s">
        <v>1776</v>
      </c>
    </row>
    <row r="202" spans="1:10" x14ac:dyDescent="0.2">
      <c r="A202" s="113">
        <v>172</v>
      </c>
      <c r="B202" s="95" t="s">
        <v>534</v>
      </c>
      <c r="C202" s="109" t="s">
        <v>535</v>
      </c>
      <c r="D202" s="95" t="s">
        <v>9</v>
      </c>
      <c r="E202" s="95" t="s">
        <v>536</v>
      </c>
      <c r="F202" s="54">
        <v>0</v>
      </c>
      <c r="G202" s="54">
        <v>0</v>
      </c>
      <c r="H202" s="54">
        <v>0</v>
      </c>
      <c r="I202" s="106"/>
      <c r="J202" s="159" t="s">
        <v>1776</v>
      </c>
    </row>
    <row r="203" spans="1:10" x14ac:dyDescent="0.2">
      <c r="A203" s="113">
        <v>173</v>
      </c>
      <c r="B203" s="95" t="s">
        <v>537</v>
      </c>
      <c r="C203" s="109" t="s">
        <v>538</v>
      </c>
      <c r="D203" s="95" t="s">
        <v>9</v>
      </c>
      <c r="E203" s="95" t="s">
        <v>539</v>
      </c>
      <c r="F203" s="54">
        <v>0</v>
      </c>
      <c r="G203" s="54">
        <v>0</v>
      </c>
      <c r="H203" s="54">
        <v>0</v>
      </c>
      <c r="I203" s="106"/>
      <c r="J203" s="159" t="s">
        <v>1776</v>
      </c>
    </row>
    <row r="204" spans="1:10" x14ac:dyDescent="0.2">
      <c r="A204" s="113">
        <v>174</v>
      </c>
      <c r="B204" s="95" t="s">
        <v>540</v>
      </c>
      <c r="C204" s="109" t="s">
        <v>541</v>
      </c>
      <c r="D204" s="95" t="s">
        <v>9</v>
      </c>
      <c r="E204" s="95" t="s">
        <v>542</v>
      </c>
      <c r="F204" s="54">
        <v>0</v>
      </c>
      <c r="G204" s="54">
        <v>0</v>
      </c>
      <c r="H204" s="54">
        <v>0</v>
      </c>
      <c r="I204" s="106"/>
      <c r="J204" s="159" t="s">
        <v>1776</v>
      </c>
    </row>
    <row r="205" spans="1:10" x14ac:dyDescent="0.2">
      <c r="A205" s="113">
        <v>175</v>
      </c>
      <c r="B205" s="95" t="s">
        <v>543</v>
      </c>
      <c r="C205" s="109" t="s">
        <v>544</v>
      </c>
      <c r="D205" s="95" t="s">
        <v>9</v>
      </c>
      <c r="E205" s="95" t="s">
        <v>545</v>
      </c>
      <c r="F205" s="54">
        <v>0</v>
      </c>
      <c r="G205" s="54">
        <v>0</v>
      </c>
      <c r="H205" s="54">
        <v>0</v>
      </c>
      <c r="I205" s="106"/>
      <c r="J205" s="159" t="s">
        <v>1790</v>
      </c>
    </row>
    <row r="206" spans="1:10" x14ac:dyDescent="0.2">
      <c r="A206" s="113">
        <v>176</v>
      </c>
      <c r="B206" s="95" t="s">
        <v>546</v>
      </c>
      <c r="C206" s="109" t="s">
        <v>547</v>
      </c>
      <c r="D206" s="95" t="s">
        <v>9</v>
      </c>
      <c r="E206" s="95" t="s">
        <v>548</v>
      </c>
      <c r="F206" s="54">
        <v>0</v>
      </c>
      <c r="G206" s="54">
        <v>0</v>
      </c>
      <c r="H206" s="54">
        <v>0</v>
      </c>
      <c r="I206" s="106"/>
      <c r="J206" s="159" t="s">
        <v>1776</v>
      </c>
    </row>
    <row r="207" spans="1:10" x14ac:dyDescent="0.2">
      <c r="A207" s="113">
        <v>177</v>
      </c>
      <c r="B207" s="95" t="s">
        <v>549</v>
      </c>
      <c r="C207" s="109" t="s">
        <v>550</v>
      </c>
      <c r="D207" s="95" t="s">
        <v>9</v>
      </c>
      <c r="E207" s="95" t="s">
        <v>551</v>
      </c>
      <c r="F207" s="54">
        <v>0</v>
      </c>
      <c r="G207" s="54">
        <v>0</v>
      </c>
      <c r="H207" s="54">
        <v>0</v>
      </c>
      <c r="I207" s="106"/>
      <c r="J207" s="159" t="s">
        <v>1776</v>
      </c>
    </row>
    <row r="208" spans="1:10" x14ac:dyDescent="0.2">
      <c r="A208" s="113">
        <v>178</v>
      </c>
      <c r="B208" s="95" t="s">
        <v>552</v>
      </c>
      <c r="C208" s="109" t="s">
        <v>553</v>
      </c>
      <c r="D208" s="95" t="s">
        <v>9</v>
      </c>
      <c r="E208" s="95" t="s">
        <v>554</v>
      </c>
      <c r="F208" s="54">
        <v>0</v>
      </c>
      <c r="G208" s="54">
        <v>0</v>
      </c>
      <c r="H208" s="54">
        <v>0</v>
      </c>
      <c r="I208" s="106"/>
      <c r="J208" s="159" t="s">
        <v>1776</v>
      </c>
    </row>
    <row r="209" spans="1:10" x14ac:dyDescent="0.2">
      <c r="A209" s="113">
        <v>179</v>
      </c>
      <c r="B209" s="95" t="s">
        <v>555</v>
      </c>
      <c r="C209" s="109" t="s">
        <v>556</v>
      </c>
      <c r="D209" s="95" t="s">
        <v>9</v>
      </c>
      <c r="E209" s="95" t="s">
        <v>557</v>
      </c>
      <c r="F209" s="54">
        <v>25800</v>
      </c>
      <c r="G209" s="54">
        <v>25800</v>
      </c>
      <c r="H209" s="54">
        <v>0</v>
      </c>
      <c r="I209" s="106"/>
      <c r="J209" s="159" t="s">
        <v>1776</v>
      </c>
    </row>
    <row r="210" spans="1:10" x14ac:dyDescent="0.2">
      <c r="A210" s="113">
        <v>180</v>
      </c>
      <c r="B210" s="95" t="s">
        <v>558</v>
      </c>
      <c r="C210" s="109" t="s">
        <v>559</v>
      </c>
      <c r="D210" s="95" t="s">
        <v>9</v>
      </c>
      <c r="E210" s="95" t="s">
        <v>560</v>
      </c>
      <c r="F210" s="54">
        <v>0</v>
      </c>
      <c r="G210" s="54">
        <v>0</v>
      </c>
      <c r="H210" s="54">
        <v>0</v>
      </c>
      <c r="I210" s="106"/>
      <c r="J210" s="159" t="s">
        <v>1776</v>
      </c>
    </row>
    <row r="211" spans="1:10" x14ac:dyDescent="0.2">
      <c r="A211" s="113">
        <v>181</v>
      </c>
      <c r="B211" s="95" t="s">
        <v>561</v>
      </c>
      <c r="C211" s="109" t="s">
        <v>562</v>
      </c>
      <c r="D211" s="95" t="s">
        <v>9</v>
      </c>
      <c r="E211" s="95" t="s">
        <v>563</v>
      </c>
      <c r="F211" s="54">
        <v>0</v>
      </c>
      <c r="G211" s="54">
        <v>0</v>
      </c>
      <c r="H211" s="54">
        <v>0</v>
      </c>
      <c r="I211" s="106"/>
      <c r="J211" s="159" t="s">
        <v>1776</v>
      </c>
    </row>
    <row r="212" spans="1:10" x14ac:dyDescent="0.2">
      <c r="A212" s="113">
        <v>182</v>
      </c>
      <c r="B212" s="95" t="s">
        <v>564</v>
      </c>
      <c r="C212" s="109" t="s">
        <v>565</v>
      </c>
      <c r="D212" s="95" t="s">
        <v>9</v>
      </c>
      <c r="E212" s="95" t="s">
        <v>566</v>
      </c>
      <c r="F212" s="54">
        <v>0</v>
      </c>
      <c r="G212" s="54">
        <v>0</v>
      </c>
      <c r="H212" s="54">
        <v>0</v>
      </c>
      <c r="I212" s="106"/>
      <c r="J212" s="159" t="s">
        <v>1790</v>
      </c>
    </row>
    <row r="213" spans="1:10" x14ac:dyDescent="0.2">
      <c r="A213" s="113">
        <v>183</v>
      </c>
      <c r="B213" s="95" t="s">
        <v>567</v>
      </c>
      <c r="C213" s="109" t="s">
        <v>568</v>
      </c>
      <c r="D213" s="95" t="s">
        <v>9</v>
      </c>
      <c r="E213" s="95" t="s">
        <v>569</v>
      </c>
      <c r="F213" s="54">
        <v>0</v>
      </c>
      <c r="G213" s="54">
        <v>0</v>
      </c>
      <c r="H213" s="54">
        <v>0</v>
      </c>
      <c r="I213" s="106"/>
      <c r="J213" s="159" t="s">
        <v>1776</v>
      </c>
    </row>
    <row r="214" spans="1:10" x14ac:dyDescent="0.2">
      <c r="A214" s="113">
        <v>184</v>
      </c>
      <c r="B214" s="95" t="s">
        <v>570</v>
      </c>
      <c r="C214" s="109" t="s">
        <v>571</v>
      </c>
      <c r="D214" s="95" t="s">
        <v>9</v>
      </c>
      <c r="E214" s="95" t="s">
        <v>572</v>
      </c>
      <c r="F214" s="54">
        <v>0</v>
      </c>
      <c r="G214" s="54">
        <v>0</v>
      </c>
      <c r="H214" s="54">
        <v>0</v>
      </c>
      <c r="I214" s="106"/>
      <c r="J214" s="159" t="s">
        <v>1776</v>
      </c>
    </row>
    <row r="215" spans="1:10" x14ac:dyDescent="0.2">
      <c r="A215" s="113">
        <v>185</v>
      </c>
      <c r="B215" s="95" t="s">
        <v>573</v>
      </c>
      <c r="C215" s="109" t="s">
        <v>574</v>
      </c>
      <c r="D215" s="95" t="s">
        <v>9</v>
      </c>
      <c r="E215" s="95" t="s">
        <v>575</v>
      </c>
      <c r="F215" s="54">
        <v>0</v>
      </c>
      <c r="G215" s="54">
        <v>0</v>
      </c>
      <c r="H215" s="54">
        <v>0</v>
      </c>
      <c r="I215" s="106"/>
      <c r="J215" s="159" t="s">
        <v>1790</v>
      </c>
    </row>
    <row r="216" spans="1:10" x14ac:dyDescent="0.2">
      <c r="A216" s="113">
        <v>186</v>
      </c>
      <c r="B216" s="95" t="s">
        <v>576</v>
      </c>
      <c r="C216" s="109" t="s">
        <v>577</v>
      </c>
      <c r="D216" s="95" t="s">
        <v>9</v>
      </c>
      <c r="E216" s="95" t="s">
        <v>578</v>
      </c>
      <c r="F216" s="54">
        <v>0</v>
      </c>
      <c r="G216" s="54">
        <v>0</v>
      </c>
      <c r="H216" s="54">
        <v>0</v>
      </c>
      <c r="I216" s="106"/>
      <c r="J216" s="159" t="s">
        <v>1790</v>
      </c>
    </row>
    <row r="217" spans="1:10" x14ac:dyDescent="0.2">
      <c r="A217" s="113">
        <v>187</v>
      </c>
      <c r="B217" s="95" t="s">
        <v>579</v>
      </c>
      <c r="C217" s="109" t="s">
        <v>580</v>
      </c>
      <c r="D217" s="95" t="s">
        <v>10</v>
      </c>
      <c r="E217" s="95" t="s">
        <v>581</v>
      </c>
      <c r="F217" s="54">
        <v>0</v>
      </c>
      <c r="G217" s="54">
        <v>0</v>
      </c>
      <c r="H217" s="54">
        <v>0</v>
      </c>
      <c r="I217" s="106"/>
      <c r="J217" s="159" t="s">
        <v>1790</v>
      </c>
    </row>
    <row r="218" spans="1:10" x14ac:dyDescent="0.2">
      <c r="A218" s="113">
        <v>188</v>
      </c>
      <c r="B218" s="95" t="s">
        <v>582</v>
      </c>
      <c r="C218" s="109" t="s">
        <v>583</v>
      </c>
      <c r="D218" s="95" t="s">
        <v>10</v>
      </c>
      <c r="E218" s="95" t="s">
        <v>584</v>
      </c>
      <c r="F218" s="54">
        <v>0</v>
      </c>
      <c r="G218" s="54">
        <v>0</v>
      </c>
      <c r="H218" s="54">
        <v>0</v>
      </c>
      <c r="I218" s="106"/>
      <c r="J218" s="159" t="s">
        <v>1790</v>
      </c>
    </row>
    <row r="219" spans="1:10" x14ac:dyDescent="0.2">
      <c r="A219" s="113">
        <v>189</v>
      </c>
      <c r="B219" s="95" t="s">
        <v>585</v>
      </c>
      <c r="C219" s="109" t="s">
        <v>586</v>
      </c>
      <c r="D219" s="95" t="s">
        <v>10</v>
      </c>
      <c r="E219" s="95" t="s">
        <v>587</v>
      </c>
      <c r="F219" s="54">
        <v>0</v>
      </c>
      <c r="G219" s="54">
        <v>0</v>
      </c>
      <c r="H219" s="54">
        <v>0</v>
      </c>
      <c r="I219" s="106"/>
      <c r="J219" s="159" t="s">
        <v>1776</v>
      </c>
    </row>
    <row r="220" spans="1:10" x14ac:dyDescent="0.2">
      <c r="A220" s="113">
        <v>190</v>
      </c>
      <c r="B220" s="95" t="s">
        <v>588</v>
      </c>
      <c r="C220" s="109" t="s">
        <v>589</v>
      </c>
      <c r="D220" s="95" t="s">
        <v>10</v>
      </c>
      <c r="E220" s="95" t="s">
        <v>590</v>
      </c>
      <c r="F220" s="54">
        <v>0</v>
      </c>
      <c r="G220" s="54">
        <v>0</v>
      </c>
      <c r="H220" s="54">
        <v>0</v>
      </c>
      <c r="I220" s="106"/>
      <c r="J220" s="159" t="s">
        <v>1776</v>
      </c>
    </row>
    <row r="221" spans="1:10" x14ac:dyDescent="0.2">
      <c r="A221" s="113">
        <v>191</v>
      </c>
      <c r="B221" s="95" t="s">
        <v>591</v>
      </c>
      <c r="C221" s="109" t="s">
        <v>592</v>
      </c>
      <c r="D221" s="95" t="s">
        <v>10</v>
      </c>
      <c r="E221" s="95" t="s">
        <v>593</v>
      </c>
      <c r="F221" s="54">
        <v>0</v>
      </c>
      <c r="G221" s="54">
        <v>0</v>
      </c>
      <c r="H221" s="54">
        <v>0</v>
      </c>
      <c r="I221" s="106"/>
      <c r="J221" s="159" t="s">
        <v>1776</v>
      </c>
    </row>
    <row r="222" spans="1:10" x14ac:dyDescent="0.2">
      <c r="A222" s="113">
        <v>192</v>
      </c>
      <c r="B222" s="95" t="s">
        <v>594</v>
      </c>
      <c r="C222" s="109" t="s">
        <v>595</v>
      </c>
      <c r="D222" s="95" t="s">
        <v>10</v>
      </c>
      <c r="E222" s="95" t="s">
        <v>596</v>
      </c>
      <c r="F222" s="54">
        <v>0</v>
      </c>
      <c r="G222" s="54">
        <v>0</v>
      </c>
      <c r="H222" s="54">
        <v>0</v>
      </c>
      <c r="I222" s="106"/>
      <c r="J222" s="159" t="s">
        <v>1776</v>
      </c>
    </row>
    <row r="223" spans="1:10" x14ac:dyDescent="0.2">
      <c r="A223" s="113">
        <v>193</v>
      </c>
      <c r="B223" s="95" t="s">
        <v>597</v>
      </c>
      <c r="C223" s="109" t="s">
        <v>598</v>
      </c>
      <c r="D223" s="95" t="s">
        <v>10</v>
      </c>
      <c r="E223" s="95" t="s">
        <v>599</v>
      </c>
      <c r="F223" s="54">
        <v>0</v>
      </c>
      <c r="G223" s="54">
        <v>0</v>
      </c>
      <c r="H223" s="54">
        <v>0</v>
      </c>
      <c r="I223" s="106"/>
      <c r="J223" s="159" t="s">
        <v>1776</v>
      </c>
    </row>
    <row r="224" spans="1:10" x14ac:dyDescent="0.2">
      <c r="A224" s="113">
        <v>194</v>
      </c>
      <c r="B224" s="95" t="s">
        <v>600</v>
      </c>
      <c r="C224" s="109" t="s">
        <v>601</v>
      </c>
      <c r="D224" s="95" t="s">
        <v>10</v>
      </c>
      <c r="E224" s="95" t="s">
        <v>602</v>
      </c>
      <c r="F224" s="54">
        <v>0</v>
      </c>
      <c r="G224" s="54">
        <v>0</v>
      </c>
      <c r="H224" s="54">
        <v>0</v>
      </c>
      <c r="I224" s="106"/>
      <c r="J224" s="159" t="s">
        <v>1790</v>
      </c>
    </row>
    <row r="225" spans="1:10" x14ac:dyDescent="0.2">
      <c r="A225" s="113">
        <v>195</v>
      </c>
      <c r="B225" s="95" t="s">
        <v>603</v>
      </c>
      <c r="C225" s="109" t="s">
        <v>604</v>
      </c>
      <c r="D225" s="95" t="s">
        <v>10</v>
      </c>
      <c r="E225" s="95" t="s">
        <v>605</v>
      </c>
      <c r="F225" s="54">
        <v>0</v>
      </c>
      <c r="G225" s="54">
        <v>0</v>
      </c>
      <c r="H225" s="54">
        <v>0</v>
      </c>
      <c r="I225" s="106"/>
      <c r="J225" s="159" t="s">
        <v>1776</v>
      </c>
    </row>
    <row r="226" spans="1:10" x14ac:dyDescent="0.2">
      <c r="A226" s="113">
        <v>196</v>
      </c>
      <c r="B226" s="95" t="s">
        <v>606</v>
      </c>
      <c r="C226" s="109" t="s">
        <v>607</v>
      </c>
      <c r="D226" s="95" t="s">
        <v>10</v>
      </c>
      <c r="E226" s="95" t="s">
        <v>608</v>
      </c>
      <c r="F226" s="54">
        <v>0</v>
      </c>
      <c r="G226" s="54">
        <v>0</v>
      </c>
      <c r="H226" s="54">
        <v>0</v>
      </c>
      <c r="I226" s="106"/>
      <c r="J226" s="159" t="s">
        <v>1776</v>
      </c>
    </row>
    <row r="227" spans="1:10" x14ac:dyDescent="0.2">
      <c r="A227" s="113">
        <v>197</v>
      </c>
      <c r="B227" s="95" t="s">
        <v>609</v>
      </c>
      <c r="C227" s="109" t="s">
        <v>610</v>
      </c>
      <c r="D227" s="95" t="s">
        <v>10</v>
      </c>
      <c r="E227" s="95" t="s">
        <v>611</v>
      </c>
      <c r="F227" s="54">
        <v>0</v>
      </c>
      <c r="G227" s="54">
        <v>0</v>
      </c>
      <c r="H227" s="54">
        <v>0</v>
      </c>
      <c r="I227" s="106"/>
      <c r="J227" s="159" t="s">
        <v>1790</v>
      </c>
    </row>
    <row r="228" spans="1:10" x14ac:dyDescent="0.2">
      <c r="A228" s="113">
        <v>198</v>
      </c>
      <c r="B228" s="95" t="s">
        <v>612</v>
      </c>
      <c r="C228" s="109" t="s">
        <v>613</v>
      </c>
      <c r="D228" s="95" t="s">
        <v>10</v>
      </c>
      <c r="E228" s="95" t="s">
        <v>614</v>
      </c>
      <c r="F228" s="54">
        <v>0</v>
      </c>
      <c r="G228" s="54">
        <v>0</v>
      </c>
      <c r="H228" s="54">
        <v>0</v>
      </c>
      <c r="I228" s="106"/>
      <c r="J228" s="159" t="s">
        <v>1776</v>
      </c>
    </row>
    <row r="229" spans="1:10" x14ac:dyDescent="0.2">
      <c r="A229" s="113">
        <v>199</v>
      </c>
      <c r="B229" s="95" t="s">
        <v>615</v>
      </c>
      <c r="C229" s="109" t="s">
        <v>616</v>
      </c>
      <c r="D229" s="95" t="s">
        <v>10</v>
      </c>
      <c r="E229" s="95" t="s">
        <v>617</v>
      </c>
      <c r="F229" s="54">
        <v>0</v>
      </c>
      <c r="G229" s="54">
        <v>0</v>
      </c>
      <c r="H229" s="54">
        <v>0</v>
      </c>
      <c r="I229" s="106"/>
      <c r="J229" s="159" t="s">
        <v>1776</v>
      </c>
    </row>
    <row r="230" spans="1:10" x14ac:dyDescent="0.2">
      <c r="A230" s="113">
        <v>200</v>
      </c>
      <c r="B230" s="95" t="s">
        <v>618</v>
      </c>
      <c r="C230" s="109" t="s">
        <v>619</v>
      </c>
      <c r="D230" s="95" t="s">
        <v>10</v>
      </c>
      <c r="E230" s="95" t="s">
        <v>620</v>
      </c>
      <c r="F230" s="54">
        <v>99960</v>
      </c>
      <c r="G230" s="54">
        <v>0</v>
      </c>
      <c r="H230" s="54">
        <v>99960</v>
      </c>
      <c r="I230" s="106"/>
      <c r="J230" s="159" t="s">
        <v>1790</v>
      </c>
    </row>
    <row r="231" spans="1:10" x14ac:dyDescent="0.2">
      <c r="A231" s="113">
        <v>201</v>
      </c>
      <c r="B231" s="95" t="s">
        <v>621</v>
      </c>
      <c r="C231" s="109" t="s">
        <v>622</v>
      </c>
      <c r="D231" s="95" t="s">
        <v>11</v>
      </c>
      <c r="E231" s="95" t="s">
        <v>1710</v>
      </c>
      <c r="F231" s="54">
        <v>0</v>
      </c>
      <c r="G231" s="54">
        <v>0</v>
      </c>
      <c r="H231" s="54">
        <v>0</v>
      </c>
      <c r="I231" s="106"/>
      <c r="J231" s="159" t="s">
        <v>1776</v>
      </c>
    </row>
    <row r="232" spans="1:10" x14ac:dyDescent="0.2">
      <c r="A232" s="113">
        <v>202</v>
      </c>
      <c r="B232" s="95" t="s">
        <v>623</v>
      </c>
      <c r="C232" s="109" t="s">
        <v>624</v>
      </c>
      <c r="D232" s="95" t="s">
        <v>11</v>
      </c>
      <c r="E232" s="95" t="s">
        <v>625</v>
      </c>
      <c r="F232" s="54">
        <v>0</v>
      </c>
      <c r="G232" s="54">
        <v>0</v>
      </c>
      <c r="H232" s="54">
        <v>0</v>
      </c>
      <c r="I232" s="106"/>
      <c r="J232" s="159" t="s">
        <v>1776</v>
      </c>
    </row>
    <row r="233" spans="1:10" x14ac:dyDescent="0.2">
      <c r="A233" s="113">
        <v>203</v>
      </c>
      <c r="B233" s="95" t="s">
        <v>626</v>
      </c>
      <c r="C233" s="109" t="s">
        <v>627</v>
      </c>
      <c r="D233" s="95" t="s">
        <v>11</v>
      </c>
      <c r="E233" s="95" t="s">
        <v>1711</v>
      </c>
      <c r="F233" s="54">
        <v>0</v>
      </c>
      <c r="G233" s="54">
        <v>0</v>
      </c>
      <c r="H233" s="54">
        <v>0</v>
      </c>
      <c r="I233" s="106"/>
      <c r="J233" s="159" t="s">
        <v>1776</v>
      </c>
    </row>
    <row r="234" spans="1:10" x14ac:dyDescent="0.2">
      <c r="A234" s="113">
        <v>204</v>
      </c>
      <c r="B234" s="95" t="s">
        <v>628</v>
      </c>
      <c r="C234" s="109" t="s">
        <v>629</v>
      </c>
      <c r="D234" s="95" t="s">
        <v>11</v>
      </c>
      <c r="E234" s="95" t="s">
        <v>630</v>
      </c>
      <c r="F234" s="54">
        <v>0</v>
      </c>
      <c r="G234" s="54">
        <v>0</v>
      </c>
      <c r="H234" s="54">
        <v>0</v>
      </c>
      <c r="I234" s="106"/>
      <c r="J234" s="159" t="s">
        <v>1776</v>
      </c>
    </row>
    <row r="235" spans="1:10" x14ac:dyDescent="0.2">
      <c r="A235" s="113">
        <v>205</v>
      </c>
      <c r="B235" s="95" t="s">
        <v>631</v>
      </c>
      <c r="C235" s="109" t="s">
        <v>632</v>
      </c>
      <c r="D235" s="95" t="s">
        <v>11</v>
      </c>
      <c r="E235" s="95" t="s">
        <v>633</v>
      </c>
      <c r="F235" s="54">
        <v>0</v>
      </c>
      <c r="G235" s="54">
        <v>0</v>
      </c>
      <c r="H235" s="54">
        <v>0</v>
      </c>
      <c r="I235" s="106"/>
      <c r="J235" s="159" t="s">
        <v>1776</v>
      </c>
    </row>
    <row r="236" spans="1:10" x14ac:dyDescent="0.2">
      <c r="A236" s="113">
        <v>206</v>
      </c>
      <c r="B236" s="95" t="s">
        <v>634</v>
      </c>
      <c r="C236" s="109" t="s">
        <v>635</v>
      </c>
      <c r="D236" s="95" t="s">
        <v>11</v>
      </c>
      <c r="E236" s="95" t="s">
        <v>1712</v>
      </c>
      <c r="F236" s="54">
        <v>0</v>
      </c>
      <c r="G236" s="54">
        <v>0</v>
      </c>
      <c r="H236" s="54">
        <v>0</v>
      </c>
      <c r="I236" s="106"/>
      <c r="J236" s="159" t="s">
        <v>1790</v>
      </c>
    </row>
    <row r="237" spans="1:10" x14ac:dyDescent="0.2">
      <c r="A237" s="113">
        <v>207</v>
      </c>
      <c r="B237" s="95" t="s">
        <v>636</v>
      </c>
      <c r="C237" s="109" t="s">
        <v>637</v>
      </c>
      <c r="D237" s="95" t="s">
        <v>11</v>
      </c>
      <c r="E237" s="95" t="s">
        <v>593</v>
      </c>
      <c r="F237" s="54">
        <v>0</v>
      </c>
      <c r="G237" s="54">
        <v>0</v>
      </c>
      <c r="H237" s="54">
        <v>0</v>
      </c>
      <c r="I237" s="106"/>
      <c r="J237" s="159" t="s">
        <v>1776</v>
      </c>
    </row>
    <row r="238" spans="1:10" x14ac:dyDescent="0.2">
      <c r="A238" s="113">
        <v>208</v>
      </c>
      <c r="B238" s="95" t="s">
        <v>638</v>
      </c>
      <c r="C238" s="109" t="s">
        <v>639</v>
      </c>
      <c r="D238" s="95" t="s">
        <v>11</v>
      </c>
      <c r="E238" s="95" t="s">
        <v>640</v>
      </c>
      <c r="F238" s="54">
        <v>0</v>
      </c>
      <c r="G238" s="54">
        <v>0</v>
      </c>
      <c r="H238" s="54">
        <v>0</v>
      </c>
      <c r="I238" s="106"/>
      <c r="J238" s="159" t="s">
        <v>1790</v>
      </c>
    </row>
    <row r="239" spans="1:10" x14ac:dyDescent="0.2">
      <c r="A239" s="113">
        <v>209</v>
      </c>
      <c r="B239" s="95" t="s">
        <v>641</v>
      </c>
      <c r="C239" s="109" t="s">
        <v>642</v>
      </c>
      <c r="D239" s="95" t="s">
        <v>11</v>
      </c>
      <c r="E239" s="95" t="s">
        <v>643</v>
      </c>
      <c r="F239" s="54">
        <v>0</v>
      </c>
      <c r="G239" s="54">
        <v>0</v>
      </c>
      <c r="H239" s="54">
        <v>0</v>
      </c>
      <c r="I239" s="106"/>
      <c r="J239" s="159" t="s">
        <v>1790</v>
      </c>
    </row>
    <row r="240" spans="1:10" x14ac:dyDescent="0.2">
      <c r="A240" s="113">
        <v>210</v>
      </c>
      <c r="B240" s="95" t="s">
        <v>644</v>
      </c>
      <c r="C240" s="109" t="s">
        <v>645</v>
      </c>
      <c r="D240" s="95" t="s">
        <v>11</v>
      </c>
      <c r="E240" s="95" t="s">
        <v>646</v>
      </c>
      <c r="F240" s="54">
        <v>0</v>
      </c>
      <c r="G240" s="54">
        <v>0</v>
      </c>
      <c r="H240" s="54">
        <v>0</v>
      </c>
      <c r="I240" s="106"/>
      <c r="J240" s="159" t="s">
        <v>1790</v>
      </c>
    </row>
    <row r="241" spans="1:10" x14ac:dyDescent="0.2">
      <c r="A241" s="113">
        <v>211</v>
      </c>
      <c r="B241" s="95" t="s">
        <v>647</v>
      </c>
      <c r="C241" s="109" t="s">
        <v>648</v>
      </c>
      <c r="D241" s="95" t="s">
        <v>11</v>
      </c>
      <c r="E241" s="95" t="s">
        <v>649</v>
      </c>
      <c r="F241" s="54">
        <v>0</v>
      </c>
      <c r="G241" s="54">
        <v>0</v>
      </c>
      <c r="H241" s="54">
        <v>0</v>
      </c>
      <c r="I241" s="106"/>
      <c r="J241" s="159" t="s">
        <v>1776</v>
      </c>
    </row>
    <row r="242" spans="1:10" x14ac:dyDescent="0.2">
      <c r="A242" s="113">
        <v>212</v>
      </c>
      <c r="B242" s="95" t="s">
        <v>650</v>
      </c>
      <c r="C242" s="109" t="s">
        <v>651</v>
      </c>
      <c r="D242" s="95" t="s">
        <v>11</v>
      </c>
      <c r="E242" s="95" t="s">
        <v>652</v>
      </c>
      <c r="F242" s="54">
        <v>14996</v>
      </c>
      <c r="G242" s="54">
        <v>14996</v>
      </c>
      <c r="H242" s="54">
        <v>0</v>
      </c>
      <c r="I242" s="106"/>
      <c r="J242" s="159" t="s">
        <v>1776</v>
      </c>
    </row>
    <row r="243" spans="1:10" x14ac:dyDescent="0.2">
      <c r="A243" s="113">
        <v>213</v>
      </c>
      <c r="B243" s="95" t="s">
        <v>653</v>
      </c>
      <c r="C243" s="109" t="s">
        <v>654</v>
      </c>
      <c r="D243" s="95" t="s">
        <v>11</v>
      </c>
      <c r="E243" s="95" t="s">
        <v>655</v>
      </c>
      <c r="F243" s="54">
        <v>0</v>
      </c>
      <c r="G243" s="54">
        <v>0</v>
      </c>
      <c r="H243" s="54">
        <v>0</v>
      </c>
      <c r="I243" s="106"/>
      <c r="J243" s="159" t="s">
        <v>1776</v>
      </c>
    </row>
    <row r="244" spans="1:10" x14ac:dyDescent="0.2">
      <c r="A244" s="113">
        <v>214</v>
      </c>
      <c r="B244" s="95" t="s">
        <v>656</v>
      </c>
      <c r="C244" s="109" t="s">
        <v>657</v>
      </c>
      <c r="D244" s="95" t="s">
        <v>11</v>
      </c>
      <c r="E244" s="95" t="s">
        <v>658</v>
      </c>
      <c r="F244" s="54">
        <v>0</v>
      </c>
      <c r="G244" s="54">
        <v>0</v>
      </c>
      <c r="H244" s="54">
        <v>0</v>
      </c>
      <c r="I244" s="106"/>
      <c r="J244" s="159" t="s">
        <v>1776</v>
      </c>
    </row>
    <row r="245" spans="1:10" x14ac:dyDescent="0.2">
      <c r="A245" s="113">
        <v>215</v>
      </c>
      <c r="B245" s="95" t="s">
        <v>659</v>
      </c>
      <c r="C245" s="109" t="s">
        <v>660</v>
      </c>
      <c r="D245" s="95" t="s">
        <v>11</v>
      </c>
      <c r="E245" s="95" t="s">
        <v>661</v>
      </c>
      <c r="F245" s="54">
        <v>0</v>
      </c>
      <c r="G245" s="54">
        <v>0</v>
      </c>
      <c r="H245" s="54">
        <v>0</v>
      </c>
      <c r="I245" s="106"/>
      <c r="J245" s="159" t="s">
        <v>1790</v>
      </c>
    </row>
    <row r="246" spans="1:10" x14ac:dyDescent="0.2">
      <c r="A246" s="113">
        <v>216</v>
      </c>
      <c r="B246" s="95" t="s">
        <v>662</v>
      </c>
      <c r="C246" s="109" t="s">
        <v>663</v>
      </c>
      <c r="D246" s="95" t="s">
        <v>11</v>
      </c>
      <c r="E246" s="95" t="s">
        <v>664</v>
      </c>
      <c r="F246" s="54">
        <v>0</v>
      </c>
      <c r="G246" s="54">
        <v>0</v>
      </c>
      <c r="H246" s="54">
        <v>0</v>
      </c>
      <c r="I246" s="106"/>
      <c r="J246" s="159" t="s">
        <v>1776</v>
      </c>
    </row>
    <row r="247" spans="1:10" x14ac:dyDescent="0.2">
      <c r="A247" s="113">
        <v>217</v>
      </c>
      <c r="B247" s="110" t="s">
        <v>665</v>
      </c>
      <c r="C247" s="109" t="s">
        <v>666</v>
      </c>
      <c r="D247" s="95" t="s">
        <v>11</v>
      </c>
      <c r="E247" s="95" t="s">
        <v>667</v>
      </c>
      <c r="F247" s="54">
        <v>0</v>
      </c>
      <c r="G247" s="54">
        <v>0</v>
      </c>
      <c r="H247" s="54">
        <v>0</v>
      </c>
      <c r="I247" s="106"/>
      <c r="J247" s="159" t="s">
        <v>1776</v>
      </c>
    </row>
    <row r="248" spans="1:10" x14ac:dyDescent="0.2">
      <c r="A248" s="113">
        <v>218</v>
      </c>
      <c r="B248" s="95" t="s">
        <v>668</v>
      </c>
      <c r="C248" s="109" t="s">
        <v>669</v>
      </c>
      <c r="D248" s="95" t="s">
        <v>11</v>
      </c>
      <c r="E248" s="95" t="s">
        <v>670</v>
      </c>
      <c r="F248" s="54">
        <v>0</v>
      </c>
      <c r="G248" s="54">
        <v>0</v>
      </c>
      <c r="H248" s="54">
        <v>0</v>
      </c>
      <c r="I248" s="106"/>
      <c r="J248" s="159" t="s">
        <v>1776</v>
      </c>
    </row>
    <row r="249" spans="1:10" x14ac:dyDescent="0.2">
      <c r="A249" s="113">
        <v>219</v>
      </c>
      <c r="B249" s="95" t="s">
        <v>671</v>
      </c>
      <c r="C249" s="109" t="s">
        <v>672</v>
      </c>
      <c r="D249" s="95" t="s">
        <v>11</v>
      </c>
      <c r="E249" s="95" t="s">
        <v>673</v>
      </c>
      <c r="F249" s="54">
        <v>0</v>
      </c>
      <c r="G249" s="54">
        <v>0</v>
      </c>
      <c r="H249" s="54">
        <v>0</v>
      </c>
      <c r="I249" s="106"/>
      <c r="J249" s="159" t="s">
        <v>1790</v>
      </c>
    </row>
    <row r="250" spans="1:10" x14ac:dyDescent="0.2">
      <c r="A250" s="113">
        <v>220</v>
      </c>
      <c r="B250" s="95" t="s">
        <v>674</v>
      </c>
      <c r="C250" s="109" t="s">
        <v>675</v>
      </c>
      <c r="D250" s="95" t="s">
        <v>11</v>
      </c>
      <c r="E250" s="95" t="s">
        <v>676</v>
      </c>
      <c r="F250" s="54">
        <v>0</v>
      </c>
      <c r="G250" s="54">
        <v>0</v>
      </c>
      <c r="H250" s="54">
        <v>0</v>
      </c>
      <c r="I250" s="106"/>
      <c r="J250" s="159" t="s">
        <v>1776</v>
      </c>
    </row>
    <row r="251" spans="1:10" x14ac:dyDescent="0.2">
      <c r="A251" s="113">
        <v>221</v>
      </c>
      <c r="B251" s="95" t="s">
        <v>677</v>
      </c>
      <c r="C251" s="109" t="s">
        <v>678</v>
      </c>
      <c r="D251" s="95" t="s">
        <v>11</v>
      </c>
      <c r="E251" s="95" t="s">
        <v>679</v>
      </c>
      <c r="F251" s="54">
        <v>0</v>
      </c>
      <c r="G251" s="54">
        <v>0</v>
      </c>
      <c r="H251" s="54">
        <v>0</v>
      </c>
      <c r="I251" s="106"/>
      <c r="J251" s="159" t="s">
        <v>1776</v>
      </c>
    </row>
    <row r="252" spans="1:10" x14ac:dyDescent="0.2">
      <c r="A252" s="113">
        <v>222</v>
      </c>
      <c r="B252" s="95" t="s">
        <v>680</v>
      </c>
      <c r="C252" s="109" t="s">
        <v>681</v>
      </c>
      <c r="D252" s="95" t="s">
        <v>11</v>
      </c>
      <c r="E252" s="95" t="s">
        <v>682</v>
      </c>
      <c r="F252" s="54">
        <v>0</v>
      </c>
      <c r="G252" s="54">
        <v>0</v>
      </c>
      <c r="H252" s="54">
        <v>0</v>
      </c>
      <c r="I252" s="106"/>
      <c r="J252" s="159" t="s">
        <v>1776</v>
      </c>
    </row>
    <row r="253" spans="1:10" x14ac:dyDescent="0.2">
      <c r="A253" s="113">
        <v>223</v>
      </c>
      <c r="B253" s="95" t="s">
        <v>683</v>
      </c>
      <c r="C253" s="109" t="s">
        <v>684</v>
      </c>
      <c r="D253" s="95" t="s">
        <v>12</v>
      </c>
      <c r="E253" s="95" t="s">
        <v>685</v>
      </c>
      <c r="F253" s="54">
        <v>0</v>
      </c>
      <c r="G253" s="54">
        <v>0</v>
      </c>
      <c r="H253" s="54">
        <v>0</v>
      </c>
      <c r="I253" s="106"/>
      <c r="J253" s="159" t="s">
        <v>1790</v>
      </c>
    </row>
    <row r="254" spans="1:10" x14ac:dyDescent="0.2">
      <c r="A254" s="113">
        <v>224</v>
      </c>
      <c r="B254" s="95" t="s">
        <v>686</v>
      </c>
      <c r="C254" s="109" t="s">
        <v>687</v>
      </c>
      <c r="D254" s="95" t="s">
        <v>12</v>
      </c>
      <c r="E254" s="95" t="s">
        <v>688</v>
      </c>
      <c r="F254" s="54">
        <v>0</v>
      </c>
      <c r="G254" s="54">
        <v>0</v>
      </c>
      <c r="H254" s="54">
        <v>0</v>
      </c>
      <c r="I254" s="106"/>
      <c r="J254" s="159" t="s">
        <v>1776</v>
      </c>
    </row>
    <row r="255" spans="1:10" x14ac:dyDescent="0.2">
      <c r="A255" s="113">
        <v>225</v>
      </c>
      <c r="B255" s="95" t="s">
        <v>689</v>
      </c>
      <c r="C255" s="109" t="s">
        <v>690</v>
      </c>
      <c r="D255" s="95" t="s">
        <v>12</v>
      </c>
      <c r="E255" s="95" t="s">
        <v>691</v>
      </c>
      <c r="F255" s="54">
        <v>0</v>
      </c>
      <c r="G255" s="54">
        <v>0</v>
      </c>
      <c r="H255" s="54">
        <v>0</v>
      </c>
      <c r="I255" s="106"/>
      <c r="J255" s="159" t="s">
        <v>1776</v>
      </c>
    </row>
    <row r="256" spans="1:10" x14ac:dyDescent="0.2">
      <c r="A256" s="113">
        <v>226</v>
      </c>
      <c r="B256" s="95" t="s">
        <v>692</v>
      </c>
      <c r="C256" s="109" t="s">
        <v>693</v>
      </c>
      <c r="D256" s="95" t="s">
        <v>12</v>
      </c>
      <c r="E256" s="95" t="s">
        <v>694</v>
      </c>
      <c r="F256" s="54">
        <v>0</v>
      </c>
      <c r="G256" s="54">
        <v>0</v>
      </c>
      <c r="H256" s="54">
        <v>0</v>
      </c>
      <c r="I256" s="106"/>
      <c r="J256" s="159" t="s">
        <v>1776</v>
      </c>
    </row>
    <row r="257" spans="1:10" x14ac:dyDescent="0.2">
      <c r="A257" s="113">
        <v>227</v>
      </c>
      <c r="B257" s="95" t="s">
        <v>695</v>
      </c>
      <c r="C257" s="109" t="s">
        <v>696</v>
      </c>
      <c r="D257" s="95" t="s">
        <v>12</v>
      </c>
      <c r="E257" s="95" t="s">
        <v>697</v>
      </c>
      <c r="F257" s="54">
        <v>0</v>
      </c>
      <c r="G257" s="54">
        <v>0</v>
      </c>
      <c r="H257" s="54">
        <v>0</v>
      </c>
      <c r="I257" s="106"/>
      <c r="J257" s="159" t="s">
        <v>1790</v>
      </c>
    </row>
    <row r="258" spans="1:10" x14ac:dyDescent="0.2">
      <c r="A258" s="113">
        <v>228</v>
      </c>
      <c r="B258" s="95" t="s">
        <v>698</v>
      </c>
      <c r="C258" s="109" t="s">
        <v>699</v>
      </c>
      <c r="D258" s="95" t="s">
        <v>12</v>
      </c>
      <c r="E258" s="95" t="s">
        <v>700</v>
      </c>
      <c r="F258" s="54">
        <v>0</v>
      </c>
      <c r="G258" s="54">
        <v>0</v>
      </c>
      <c r="H258" s="54">
        <v>0</v>
      </c>
      <c r="I258" s="106"/>
      <c r="J258" s="159" t="s">
        <v>1790</v>
      </c>
    </row>
    <row r="259" spans="1:10" x14ac:dyDescent="0.2">
      <c r="A259" s="113">
        <v>229</v>
      </c>
      <c r="B259" s="95" t="s">
        <v>701</v>
      </c>
      <c r="C259" s="109" t="s">
        <v>702</v>
      </c>
      <c r="D259" s="95" t="s">
        <v>12</v>
      </c>
      <c r="E259" s="95" t="s">
        <v>596</v>
      </c>
      <c r="F259" s="54">
        <v>0</v>
      </c>
      <c r="G259" s="54">
        <v>0</v>
      </c>
      <c r="H259" s="54">
        <v>0</v>
      </c>
      <c r="I259" s="106"/>
      <c r="J259" s="159" t="s">
        <v>1776</v>
      </c>
    </row>
    <row r="260" spans="1:10" x14ac:dyDescent="0.2">
      <c r="A260" s="113">
        <v>230</v>
      </c>
      <c r="B260" s="95" t="s">
        <v>703</v>
      </c>
      <c r="C260" s="109" t="s">
        <v>704</v>
      </c>
      <c r="D260" s="95" t="s">
        <v>12</v>
      </c>
      <c r="E260" s="95" t="s">
        <v>705</v>
      </c>
      <c r="F260" s="54">
        <v>0</v>
      </c>
      <c r="G260" s="54">
        <v>0</v>
      </c>
      <c r="H260" s="54">
        <v>0</v>
      </c>
      <c r="I260" s="106"/>
      <c r="J260" s="159" t="s">
        <v>1776</v>
      </c>
    </row>
    <row r="261" spans="1:10" x14ac:dyDescent="0.2">
      <c r="A261" s="113">
        <v>231</v>
      </c>
      <c r="B261" s="95" t="s">
        <v>706</v>
      </c>
      <c r="C261" s="109" t="s">
        <v>707</v>
      </c>
      <c r="D261" s="95" t="s">
        <v>12</v>
      </c>
      <c r="E261" s="95" t="s">
        <v>708</v>
      </c>
      <c r="F261" s="54">
        <v>0</v>
      </c>
      <c r="G261" s="54">
        <v>0</v>
      </c>
      <c r="H261" s="54">
        <v>0</v>
      </c>
      <c r="I261" s="106"/>
      <c r="J261" s="159" t="s">
        <v>1790</v>
      </c>
    </row>
    <row r="262" spans="1:10" x14ac:dyDescent="0.2">
      <c r="A262" s="113">
        <v>232</v>
      </c>
      <c r="B262" s="95" t="s">
        <v>709</v>
      </c>
      <c r="C262" s="109" t="s">
        <v>710</v>
      </c>
      <c r="D262" s="95" t="s">
        <v>12</v>
      </c>
      <c r="E262" s="95" t="s">
        <v>711</v>
      </c>
      <c r="F262" s="54">
        <v>0</v>
      </c>
      <c r="G262" s="54">
        <v>0</v>
      </c>
      <c r="H262" s="54">
        <v>0</v>
      </c>
      <c r="I262" s="106"/>
      <c r="J262" s="159" t="s">
        <v>1776</v>
      </c>
    </row>
    <row r="263" spans="1:10" x14ac:dyDescent="0.2">
      <c r="A263" s="113">
        <v>233</v>
      </c>
      <c r="B263" s="95" t="s">
        <v>712</v>
      </c>
      <c r="C263" s="109" t="s">
        <v>713</v>
      </c>
      <c r="D263" s="95" t="s">
        <v>12</v>
      </c>
      <c r="E263" s="95" t="s">
        <v>714</v>
      </c>
      <c r="F263" s="54">
        <v>0</v>
      </c>
      <c r="G263" s="54">
        <v>0</v>
      </c>
      <c r="H263" s="54">
        <v>0</v>
      </c>
      <c r="I263" s="106"/>
      <c r="J263" s="159" t="s">
        <v>1776</v>
      </c>
    </row>
    <row r="264" spans="1:10" x14ac:dyDescent="0.2">
      <c r="A264" s="113">
        <v>234</v>
      </c>
      <c r="B264" s="95" t="s">
        <v>715</v>
      </c>
      <c r="C264" s="109" t="s">
        <v>716</v>
      </c>
      <c r="D264" s="95" t="s">
        <v>12</v>
      </c>
      <c r="E264" s="95" t="s">
        <v>717</v>
      </c>
      <c r="F264" s="54">
        <v>0</v>
      </c>
      <c r="G264" s="54">
        <v>0</v>
      </c>
      <c r="H264" s="54">
        <v>0</v>
      </c>
      <c r="I264" s="106"/>
      <c r="J264" s="159" t="s">
        <v>1790</v>
      </c>
    </row>
    <row r="265" spans="1:10" x14ac:dyDescent="0.2">
      <c r="A265" s="113">
        <v>235</v>
      </c>
      <c r="B265" s="95" t="s">
        <v>718</v>
      </c>
      <c r="C265" s="109" t="s">
        <v>719</v>
      </c>
      <c r="D265" s="95" t="s">
        <v>12</v>
      </c>
      <c r="E265" s="95" t="s">
        <v>720</v>
      </c>
      <c r="F265" s="54">
        <v>0</v>
      </c>
      <c r="G265" s="54">
        <v>0</v>
      </c>
      <c r="H265" s="54">
        <v>0</v>
      </c>
      <c r="I265" s="106"/>
      <c r="J265" s="159" t="s">
        <v>1776</v>
      </c>
    </row>
    <row r="266" spans="1:10" x14ac:dyDescent="0.2">
      <c r="A266" s="113">
        <v>236</v>
      </c>
      <c r="B266" s="95" t="s">
        <v>721</v>
      </c>
      <c r="C266" s="109" t="s">
        <v>722</v>
      </c>
      <c r="D266" s="95" t="s">
        <v>12</v>
      </c>
      <c r="E266" s="95" t="s">
        <v>723</v>
      </c>
      <c r="F266" s="54">
        <v>0</v>
      </c>
      <c r="G266" s="54">
        <v>0</v>
      </c>
      <c r="H266" s="54">
        <v>0</v>
      </c>
      <c r="I266" s="106"/>
      <c r="J266" s="159" t="s">
        <v>1776</v>
      </c>
    </row>
    <row r="267" spans="1:10" x14ac:dyDescent="0.2">
      <c r="A267" s="113">
        <v>237</v>
      </c>
      <c r="B267" s="95" t="s">
        <v>724</v>
      </c>
      <c r="C267" s="109" t="s">
        <v>725</v>
      </c>
      <c r="D267" s="95" t="s">
        <v>12</v>
      </c>
      <c r="E267" s="95" t="s">
        <v>726</v>
      </c>
      <c r="F267" s="54">
        <v>0</v>
      </c>
      <c r="G267" s="54">
        <v>0</v>
      </c>
      <c r="H267" s="54">
        <v>0</v>
      </c>
      <c r="I267" s="106"/>
      <c r="J267" s="159" t="s">
        <v>1790</v>
      </c>
    </row>
    <row r="268" spans="1:10" x14ac:dyDescent="0.2">
      <c r="A268" s="113">
        <v>238</v>
      </c>
      <c r="B268" s="95" t="s">
        <v>727</v>
      </c>
      <c r="C268" s="109" t="s">
        <v>728</v>
      </c>
      <c r="D268" s="95" t="s">
        <v>12</v>
      </c>
      <c r="E268" s="95" t="s">
        <v>729</v>
      </c>
      <c r="F268" s="54">
        <v>0</v>
      </c>
      <c r="G268" s="54">
        <v>0</v>
      </c>
      <c r="H268" s="54">
        <v>0</v>
      </c>
      <c r="I268" s="106"/>
      <c r="J268" s="159" t="s">
        <v>1776</v>
      </c>
    </row>
    <row r="269" spans="1:10" x14ac:dyDescent="0.2">
      <c r="A269" s="113">
        <v>239</v>
      </c>
      <c r="B269" s="95" t="s">
        <v>730</v>
      </c>
      <c r="C269" s="109" t="s">
        <v>731</v>
      </c>
      <c r="D269" s="95" t="s">
        <v>12</v>
      </c>
      <c r="E269" s="95" t="s">
        <v>1713</v>
      </c>
      <c r="F269" s="54">
        <v>0</v>
      </c>
      <c r="G269" s="54">
        <v>0</v>
      </c>
      <c r="H269" s="54">
        <v>0</v>
      </c>
      <c r="I269" s="106"/>
      <c r="J269" s="159" t="s">
        <v>1776</v>
      </c>
    </row>
    <row r="270" spans="1:10" x14ac:dyDescent="0.2">
      <c r="A270" s="113">
        <v>240</v>
      </c>
      <c r="B270" s="95" t="s">
        <v>732</v>
      </c>
      <c r="C270" s="109" t="s">
        <v>733</v>
      </c>
      <c r="D270" s="95" t="s">
        <v>12</v>
      </c>
      <c r="E270" s="95" t="s">
        <v>289</v>
      </c>
      <c r="F270" s="54">
        <v>0</v>
      </c>
      <c r="G270" s="54">
        <v>0</v>
      </c>
      <c r="H270" s="54">
        <v>0</v>
      </c>
      <c r="I270" s="106"/>
      <c r="J270" s="159" t="s">
        <v>1776</v>
      </c>
    </row>
    <row r="271" spans="1:10" x14ac:dyDescent="0.2">
      <c r="A271" s="113">
        <v>241</v>
      </c>
      <c r="B271" s="95" t="s">
        <v>734</v>
      </c>
      <c r="C271" s="109" t="s">
        <v>735</v>
      </c>
      <c r="D271" s="95" t="s">
        <v>12</v>
      </c>
      <c r="E271" s="95" t="s">
        <v>736</v>
      </c>
      <c r="F271" s="54">
        <v>0</v>
      </c>
      <c r="G271" s="54">
        <v>0</v>
      </c>
      <c r="H271" s="54">
        <v>0</v>
      </c>
      <c r="I271" s="106"/>
      <c r="J271" s="159" t="s">
        <v>1776</v>
      </c>
    </row>
    <row r="272" spans="1:10" x14ac:dyDescent="0.2">
      <c r="A272" s="113">
        <v>242</v>
      </c>
      <c r="B272" s="95" t="s">
        <v>737</v>
      </c>
      <c r="C272" s="109" t="s">
        <v>738</v>
      </c>
      <c r="D272" s="95" t="s">
        <v>12</v>
      </c>
      <c r="E272" s="95" t="s">
        <v>739</v>
      </c>
      <c r="F272" s="54">
        <v>0</v>
      </c>
      <c r="G272" s="54">
        <v>0</v>
      </c>
      <c r="H272" s="54">
        <v>0</v>
      </c>
      <c r="I272" s="106"/>
      <c r="J272" s="159" t="s">
        <v>1790</v>
      </c>
    </row>
    <row r="273" spans="1:10" x14ac:dyDescent="0.2">
      <c r="A273" s="113">
        <v>243</v>
      </c>
      <c r="B273" s="95" t="s">
        <v>740</v>
      </c>
      <c r="C273" s="109" t="s">
        <v>741</v>
      </c>
      <c r="D273" s="95" t="s">
        <v>12</v>
      </c>
      <c r="E273" s="95" t="s">
        <v>742</v>
      </c>
      <c r="F273" s="54">
        <v>0</v>
      </c>
      <c r="G273" s="54">
        <v>0</v>
      </c>
      <c r="H273" s="54">
        <v>0</v>
      </c>
      <c r="I273" s="106"/>
      <c r="J273" s="159" t="s">
        <v>1776</v>
      </c>
    </row>
    <row r="274" spans="1:10" x14ac:dyDescent="0.2">
      <c r="A274" s="113">
        <v>244</v>
      </c>
      <c r="B274" s="95" t="s">
        <v>743</v>
      </c>
      <c r="C274" s="109" t="s">
        <v>744</v>
      </c>
      <c r="D274" s="95" t="s">
        <v>12</v>
      </c>
      <c r="E274" s="95" t="s">
        <v>745</v>
      </c>
      <c r="F274" s="54">
        <v>0</v>
      </c>
      <c r="G274" s="54">
        <v>0</v>
      </c>
      <c r="H274" s="54">
        <v>0</v>
      </c>
      <c r="I274" s="106"/>
      <c r="J274" s="159" t="s">
        <v>1790</v>
      </c>
    </row>
    <row r="275" spans="1:10" x14ac:dyDescent="0.2">
      <c r="A275" s="113">
        <v>245</v>
      </c>
      <c r="B275" s="95" t="s">
        <v>746</v>
      </c>
      <c r="C275" s="109" t="s">
        <v>747</v>
      </c>
      <c r="D275" s="95" t="s">
        <v>12</v>
      </c>
      <c r="E275" s="95" t="s">
        <v>748</v>
      </c>
      <c r="F275" s="54">
        <v>0</v>
      </c>
      <c r="G275" s="54">
        <v>0</v>
      </c>
      <c r="H275" s="54">
        <v>0</v>
      </c>
      <c r="I275" s="106"/>
      <c r="J275" s="159" t="s">
        <v>1776</v>
      </c>
    </row>
    <row r="276" spans="1:10" x14ac:dyDescent="0.2">
      <c r="A276" s="113">
        <v>246</v>
      </c>
      <c r="B276" s="95" t="s">
        <v>749</v>
      </c>
      <c r="C276" s="109" t="s">
        <v>750</v>
      </c>
      <c r="D276" s="95" t="s">
        <v>12</v>
      </c>
      <c r="E276" s="95" t="s">
        <v>751</v>
      </c>
      <c r="F276" s="54">
        <v>0</v>
      </c>
      <c r="G276" s="54">
        <v>0</v>
      </c>
      <c r="H276" s="54">
        <v>0</v>
      </c>
      <c r="I276" s="106"/>
      <c r="J276" s="159" t="s">
        <v>1776</v>
      </c>
    </row>
    <row r="277" spans="1:10" x14ac:dyDescent="0.2">
      <c r="A277" s="113">
        <v>247</v>
      </c>
      <c r="B277" s="95" t="s">
        <v>752</v>
      </c>
      <c r="C277" s="109" t="s">
        <v>753</v>
      </c>
      <c r="D277" s="95" t="s">
        <v>13</v>
      </c>
      <c r="E277" s="95" t="s">
        <v>754</v>
      </c>
      <c r="F277" s="54">
        <v>0</v>
      </c>
      <c r="G277" s="54">
        <v>0</v>
      </c>
      <c r="H277" s="54">
        <v>0</v>
      </c>
      <c r="I277" s="106"/>
      <c r="J277" s="159" t="s">
        <v>1776</v>
      </c>
    </row>
    <row r="278" spans="1:10" x14ac:dyDescent="0.2">
      <c r="A278" s="113">
        <v>248</v>
      </c>
      <c r="B278" s="95" t="s">
        <v>755</v>
      </c>
      <c r="C278" s="109" t="s">
        <v>756</v>
      </c>
      <c r="D278" s="95" t="s">
        <v>13</v>
      </c>
      <c r="E278" s="95" t="s">
        <v>757</v>
      </c>
      <c r="F278" s="54">
        <v>0</v>
      </c>
      <c r="G278" s="54">
        <v>0</v>
      </c>
      <c r="H278" s="54">
        <v>0</v>
      </c>
      <c r="I278" s="106"/>
      <c r="J278" s="159" t="s">
        <v>1776</v>
      </c>
    </row>
    <row r="279" spans="1:10" x14ac:dyDescent="0.2">
      <c r="A279" s="113">
        <v>249</v>
      </c>
      <c r="B279" s="95" t="s">
        <v>758</v>
      </c>
      <c r="C279" s="109" t="s">
        <v>759</v>
      </c>
      <c r="D279" s="95" t="s">
        <v>13</v>
      </c>
      <c r="E279" s="95" t="s">
        <v>760</v>
      </c>
      <c r="F279" s="54">
        <v>0</v>
      </c>
      <c r="G279" s="54">
        <v>0</v>
      </c>
      <c r="H279" s="54">
        <v>0</v>
      </c>
      <c r="I279" s="106"/>
      <c r="J279" s="159" t="s">
        <v>1776</v>
      </c>
    </row>
    <row r="280" spans="1:10" x14ac:dyDescent="0.2">
      <c r="A280" s="113">
        <v>250</v>
      </c>
      <c r="B280" s="95" t="s">
        <v>761</v>
      </c>
      <c r="C280" s="109" t="s">
        <v>762</v>
      </c>
      <c r="D280" s="95" t="s">
        <v>13</v>
      </c>
      <c r="E280" s="95" t="s">
        <v>763</v>
      </c>
      <c r="F280" s="54">
        <v>0</v>
      </c>
      <c r="G280" s="54">
        <v>0</v>
      </c>
      <c r="H280" s="54">
        <v>0</v>
      </c>
      <c r="I280" s="106"/>
      <c r="J280" s="159" t="s">
        <v>1776</v>
      </c>
    </row>
    <row r="281" spans="1:10" x14ac:dyDescent="0.2">
      <c r="A281" s="113">
        <v>251</v>
      </c>
      <c r="B281" s="95" t="s">
        <v>764</v>
      </c>
      <c r="C281" s="109" t="s">
        <v>765</v>
      </c>
      <c r="D281" s="95" t="s">
        <v>13</v>
      </c>
      <c r="E281" s="95" t="s">
        <v>766</v>
      </c>
      <c r="F281" s="54">
        <v>0</v>
      </c>
      <c r="G281" s="54">
        <v>0</v>
      </c>
      <c r="H281" s="54">
        <v>0</v>
      </c>
      <c r="I281" s="106"/>
      <c r="J281" s="159" t="s">
        <v>1776</v>
      </c>
    </row>
    <row r="282" spans="1:10" x14ac:dyDescent="0.2">
      <c r="A282" s="113">
        <v>252</v>
      </c>
      <c r="B282" s="95" t="s">
        <v>767</v>
      </c>
      <c r="C282" s="109" t="s">
        <v>768</v>
      </c>
      <c r="D282" s="95" t="s">
        <v>13</v>
      </c>
      <c r="E282" s="95" t="s">
        <v>769</v>
      </c>
      <c r="F282" s="54">
        <v>0</v>
      </c>
      <c r="G282" s="54">
        <v>0</v>
      </c>
      <c r="H282" s="54">
        <v>0</v>
      </c>
      <c r="I282" s="106"/>
      <c r="J282" s="159" t="s">
        <v>1776</v>
      </c>
    </row>
    <row r="283" spans="1:10" x14ac:dyDescent="0.2">
      <c r="A283" s="113">
        <v>253</v>
      </c>
      <c r="B283" s="95" t="s">
        <v>770</v>
      </c>
      <c r="C283" s="109" t="s">
        <v>771</v>
      </c>
      <c r="D283" s="95" t="s">
        <v>13</v>
      </c>
      <c r="E283" s="95" t="s">
        <v>772</v>
      </c>
      <c r="F283" s="54">
        <v>0</v>
      </c>
      <c r="G283" s="54">
        <v>0</v>
      </c>
      <c r="H283" s="54">
        <v>0</v>
      </c>
      <c r="I283" s="106"/>
      <c r="J283" s="159" t="s">
        <v>1776</v>
      </c>
    </row>
    <row r="284" spans="1:10" x14ac:dyDescent="0.2">
      <c r="A284" s="113">
        <v>254</v>
      </c>
      <c r="B284" s="95" t="s">
        <v>773</v>
      </c>
      <c r="C284" s="109" t="s">
        <v>774</v>
      </c>
      <c r="D284" s="95" t="s">
        <v>13</v>
      </c>
      <c r="E284" s="95" t="s">
        <v>775</v>
      </c>
      <c r="F284" s="54">
        <v>0</v>
      </c>
      <c r="G284" s="54">
        <v>0</v>
      </c>
      <c r="H284" s="54">
        <v>0</v>
      </c>
      <c r="I284" s="106"/>
      <c r="J284" s="159" t="s">
        <v>1790</v>
      </c>
    </row>
    <row r="285" spans="1:10" x14ac:dyDescent="0.2">
      <c r="A285" s="113">
        <v>255</v>
      </c>
      <c r="B285" s="95" t="s">
        <v>776</v>
      </c>
      <c r="C285" s="109" t="s">
        <v>777</v>
      </c>
      <c r="D285" s="95" t="s">
        <v>13</v>
      </c>
      <c r="E285" s="95" t="s">
        <v>778</v>
      </c>
      <c r="F285" s="54">
        <v>0</v>
      </c>
      <c r="G285" s="54">
        <v>0</v>
      </c>
      <c r="H285" s="54">
        <v>0</v>
      </c>
      <c r="I285" s="106"/>
      <c r="J285" s="159" t="s">
        <v>1776</v>
      </c>
    </row>
    <row r="286" spans="1:10" x14ac:dyDescent="0.2">
      <c r="A286" s="113">
        <v>256</v>
      </c>
      <c r="B286" s="95" t="s">
        <v>779</v>
      </c>
      <c r="C286" s="109" t="s">
        <v>780</v>
      </c>
      <c r="D286" s="95" t="s">
        <v>13</v>
      </c>
      <c r="E286" s="95" t="s">
        <v>781</v>
      </c>
      <c r="F286" s="54">
        <v>0</v>
      </c>
      <c r="G286" s="54">
        <v>0</v>
      </c>
      <c r="H286" s="54">
        <v>0</v>
      </c>
      <c r="I286" s="106"/>
      <c r="J286" s="159" t="s">
        <v>1790</v>
      </c>
    </row>
    <row r="287" spans="1:10" x14ac:dyDescent="0.2">
      <c r="A287" s="113">
        <v>257</v>
      </c>
      <c r="B287" s="95" t="s">
        <v>782</v>
      </c>
      <c r="C287" s="109" t="s">
        <v>783</v>
      </c>
      <c r="D287" s="95" t="s">
        <v>13</v>
      </c>
      <c r="E287" s="95" t="s">
        <v>784</v>
      </c>
      <c r="F287" s="54">
        <v>0</v>
      </c>
      <c r="G287" s="54">
        <v>0</v>
      </c>
      <c r="H287" s="54">
        <v>0</v>
      </c>
      <c r="I287" s="106"/>
      <c r="J287" s="159" t="s">
        <v>1790</v>
      </c>
    </row>
    <row r="288" spans="1:10" x14ac:dyDescent="0.2">
      <c r="A288" s="113">
        <v>258</v>
      </c>
      <c r="B288" s="95" t="s">
        <v>785</v>
      </c>
      <c r="C288" s="109" t="s">
        <v>786</v>
      </c>
      <c r="D288" s="95" t="s">
        <v>13</v>
      </c>
      <c r="E288" s="95" t="s">
        <v>787</v>
      </c>
      <c r="F288" s="54">
        <v>0</v>
      </c>
      <c r="G288" s="54">
        <v>0</v>
      </c>
      <c r="H288" s="54">
        <v>0</v>
      </c>
      <c r="I288" s="106"/>
      <c r="J288" s="159" t="s">
        <v>1776</v>
      </c>
    </row>
    <row r="289" spans="1:10" x14ac:dyDescent="0.2">
      <c r="A289" s="113">
        <v>259</v>
      </c>
      <c r="B289" s="95" t="s">
        <v>788</v>
      </c>
      <c r="C289" s="109" t="s">
        <v>789</v>
      </c>
      <c r="D289" s="95" t="s">
        <v>14</v>
      </c>
      <c r="E289" s="95" t="s">
        <v>790</v>
      </c>
      <c r="F289" s="54">
        <v>0</v>
      </c>
      <c r="G289" s="54">
        <v>0</v>
      </c>
      <c r="H289" s="54">
        <v>0</v>
      </c>
      <c r="I289" s="106"/>
      <c r="J289" s="159" t="s">
        <v>1776</v>
      </c>
    </row>
    <row r="290" spans="1:10" x14ac:dyDescent="0.2">
      <c r="A290" s="113">
        <v>260</v>
      </c>
      <c r="B290" s="95" t="s">
        <v>791</v>
      </c>
      <c r="C290" s="109" t="s">
        <v>792</v>
      </c>
      <c r="D290" s="95" t="s">
        <v>14</v>
      </c>
      <c r="E290" s="95" t="s">
        <v>793</v>
      </c>
      <c r="F290" s="54">
        <v>0</v>
      </c>
      <c r="G290" s="54">
        <v>0</v>
      </c>
      <c r="H290" s="54">
        <v>0</v>
      </c>
      <c r="I290" s="106"/>
      <c r="J290" s="159" t="s">
        <v>1776</v>
      </c>
    </row>
    <row r="291" spans="1:10" x14ac:dyDescent="0.2">
      <c r="A291" s="113">
        <v>261</v>
      </c>
      <c r="B291" s="95" t="s">
        <v>794</v>
      </c>
      <c r="C291" s="109" t="s">
        <v>795</v>
      </c>
      <c r="D291" s="95" t="s">
        <v>14</v>
      </c>
      <c r="E291" s="95" t="s">
        <v>796</v>
      </c>
      <c r="F291" s="54">
        <v>0</v>
      </c>
      <c r="G291" s="54">
        <v>0</v>
      </c>
      <c r="H291" s="54">
        <v>0</v>
      </c>
      <c r="I291" s="106"/>
      <c r="J291" s="159" t="s">
        <v>1776</v>
      </c>
    </row>
    <row r="292" spans="1:10" x14ac:dyDescent="0.2">
      <c r="A292" s="113">
        <v>262</v>
      </c>
      <c r="B292" s="95" t="s">
        <v>797</v>
      </c>
      <c r="C292" s="109" t="s">
        <v>798</v>
      </c>
      <c r="D292" s="95" t="s">
        <v>14</v>
      </c>
      <c r="E292" s="95" t="s">
        <v>799</v>
      </c>
      <c r="F292" s="54">
        <v>0</v>
      </c>
      <c r="G292" s="54">
        <v>0</v>
      </c>
      <c r="H292" s="54">
        <v>0</v>
      </c>
      <c r="I292" s="106"/>
      <c r="J292" s="159" t="s">
        <v>1776</v>
      </c>
    </row>
    <row r="293" spans="1:10" x14ac:dyDescent="0.2">
      <c r="A293" s="113">
        <v>263</v>
      </c>
      <c r="B293" s="95" t="s">
        <v>800</v>
      </c>
      <c r="C293" s="109" t="s">
        <v>801</v>
      </c>
      <c r="D293" s="95" t="s">
        <v>14</v>
      </c>
      <c r="E293" s="95" t="s">
        <v>802</v>
      </c>
      <c r="F293" s="54">
        <v>0</v>
      </c>
      <c r="G293" s="54">
        <v>0</v>
      </c>
      <c r="H293" s="54">
        <v>0</v>
      </c>
      <c r="I293" s="106"/>
      <c r="J293" s="159" t="s">
        <v>1776</v>
      </c>
    </row>
    <row r="294" spans="1:10" x14ac:dyDescent="0.2">
      <c r="A294" s="113">
        <v>264</v>
      </c>
      <c r="B294" s="95" t="s">
        <v>803</v>
      </c>
      <c r="C294" s="109" t="s">
        <v>804</v>
      </c>
      <c r="D294" s="95" t="s">
        <v>14</v>
      </c>
      <c r="E294" s="95" t="s">
        <v>805</v>
      </c>
      <c r="F294" s="54">
        <v>0</v>
      </c>
      <c r="G294" s="54">
        <v>0</v>
      </c>
      <c r="H294" s="54">
        <v>0</v>
      </c>
      <c r="I294" s="106"/>
      <c r="J294" s="159" t="s">
        <v>1776</v>
      </c>
    </row>
    <row r="295" spans="1:10" x14ac:dyDescent="0.2">
      <c r="A295" s="113">
        <v>265</v>
      </c>
      <c r="B295" s="95" t="s">
        <v>806</v>
      </c>
      <c r="C295" s="109" t="s">
        <v>807</v>
      </c>
      <c r="D295" s="95" t="s">
        <v>14</v>
      </c>
      <c r="E295" s="95" t="s">
        <v>808</v>
      </c>
      <c r="F295" s="54">
        <v>0</v>
      </c>
      <c r="G295" s="54">
        <v>0</v>
      </c>
      <c r="H295" s="54">
        <v>0</v>
      </c>
      <c r="I295" s="106"/>
      <c r="J295" s="159" t="s">
        <v>1790</v>
      </c>
    </row>
    <row r="296" spans="1:10" x14ac:dyDescent="0.2">
      <c r="A296" s="113">
        <v>266</v>
      </c>
      <c r="B296" s="95" t="s">
        <v>809</v>
      </c>
      <c r="C296" s="109" t="s">
        <v>810</v>
      </c>
      <c r="D296" s="95" t="s">
        <v>14</v>
      </c>
      <c r="E296" s="95" t="s">
        <v>811</v>
      </c>
      <c r="F296" s="54">
        <v>0</v>
      </c>
      <c r="G296" s="54">
        <v>0</v>
      </c>
      <c r="H296" s="54">
        <v>0</v>
      </c>
      <c r="I296" s="106"/>
      <c r="J296" s="159" t="s">
        <v>1776</v>
      </c>
    </row>
    <row r="297" spans="1:10" x14ac:dyDescent="0.2">
      <c r="A297" s="113">
        <v>267</v>
      </c>
      <c r="B297" s="95" t="s">
        <v>812</v>
      </c>
      <c r="C297" s="109" t="s">
        <v>813</v>
      </c>
      <c r="D297" s="95" t="s">
        <v>14</v>
      </c>
      <c r="E297" s="95" t="s">
        <v>814</v>
      </c>
      <c r="F297" s="54">
        <v>0</v>
      </c>
      <c r="G297" s="54">
        <v>0</v>
      </c>
      <c r="H297" s="54">
        <v>0</v>
      </c>
      <c r="I297" s="106"/>
      <c r="J297" s="159" t="s">
        <v>1776</v>
      </c>
    </row>
    <row r="298" spans="1:10" x14ac:dyDescent="0.2">
      <c r="A298" s="113">
        <v>268</v>
      </c>
      <c r="B298" s="95" t="s">
        <v>815</v>
      </c>
      <c r="C298" s="109" t="s">
        <v>816</v>
      </c>
      <c r="D298" s="95" t="s">
        <v>14</v>
      </c>
      <c r="E298" s="95" t="s">
        <v>697</v>
      </c>
      <c r="F298" s="54">
        <v>0</v>
      </c>
      <c r="G298" s="54">
        <v>0</v>
      </c>
      <c r="H298" s="54">
        <v>0</v>
      </c>
      <c r="I298" s="106"/>
      <c r="J298" s="159" t="s">
        <v>1790</v>
      </c>
    </row>
    <row r="299" spans="1:10" x14ac:dyDescent="0.2">
      <c r="A299" s="113">
        <v>269</v>
      </c>
      <c r="B299" s="95" t="s">
        <v>817</v>
      </c>
      <c r="C299" s="109" t="s">
        <v>818</v>
      </c>
      <c r="D299" s="95" t="s">
        <v>14</v>
      </c>
      <c r="E299" s="95" t="s">
        <v>819</v>
      </c>
      <c r="F299" s="54">
        <v>0</v>
      </c>
      <c r="G299" s="54">
        <v>0</v>
      </c>
      <c r="H299" s="54">
        <v>0</v>
      </c>
      <c r="I299" s="106"/>
      <c r="J299" s="159" t="s">
        <v>1776</v>
      </c>
    </row>
    <row r="300" spans="1:10" x14ac:dyDescent="0.2">
      <c r="A300" s="113">
        <v>270</v>
      </c>
      <c r="B300" s="95" t="s">
        <v>820</v>
      </c>
      <c r="C300" s="109" t="s">
        <v>821</v>
      </c>
      <c r="D300" s="95" t="s">
        <v>14</v>
      </c>
      <c r="E300" s="95" t="s">
        <v>822</v>
      </c>
      <c r="F300" s="54">
        <v>0</v>
      </c>
      <c r="G300" s="54">
        <v>0</v>
      </c>
      <c r="H300" s="54">
        <v>0</v>
      </c>
      <c r="I300" s="106"/>
      <c r="J300" s="159" t="s">
        <v>1776</v>
      </c>
    </row>
    <row r="301" spans="1:10" x14ac:dyDescent="0.2">
      <c r="A301" s="113">
        <v>271</v>
      </c>
      <c r="B301" s="95" t="s">
        <v>823</v>
      </c>
      <c r="C301" s="109" t="s">
        <v>824</v>
      </c>
      <c r="D301" s="95" t="s">
        <v>14</v>
      </c>
      <c r="E301" s="95" t="s">
        <v>825</v>
      </c>
      <c r="F301" s="54">
        <v>0</v>
      </c>
      <c r="G301" s="54">
        <v>0</v>
      </c>
      <c r="H301" s="54">
        <v>0</v>
      </c>
      <c r="I301" s="106"/>
      <c r="J301" s="159" t="s">
        <v>1776</v>
      </c>
    </row>
    <row r="302" spans="1:10" x14ac:dyDescent="0.2">
      <c r="A302" s="113">
        <v>272</v>
      </c>
      <c r="B302" s="95" t="s">
        <v>826</v>
      </c>
      <c r="C302" s="109" t="s">
        <v>827</v>
      </c>
      <c r="D302" s="95" t="s">
        <v>14</v>
      </c>
      <c r="E302" s="95" t="s">
        <v>828</v>
      </c>
      <c r="F302" s="54">
        <v>0</v>
      </c>
      <c r="G302" s="54">
        <v>0</v>
      </c>
      <c r="H302" s="54">
        <v>0</v>
      </c>
      <c r="I302" s="106"/>
      <c r="J302" s="159" t="s">
        <v>1776</v>
      </c>
    </row>
    <row r="303" spans="1:10" x14ac:dyDescent="0.2">
      <c r="A303" s="113">
        <v>273</v>
      </c>
      <c r="B303" s="95" t="s">
        <v>829</v>
      </c>
      <c r="C303" s="109" t="s">
        <v>830</v>
      </c>
      <c r="D303" s="95" t="s">
        <v>14</v>
      </c>
      <c r="E303" s="95" t="s">
        <v>831</v>
      </c>
      <c r="F303" s="54">
        <v>0</v>
      </c>
      <c r="G303" s="54">
        <v>0</v>
      </c>
      <c r="H303" s="54">
        <v>0</v>
      </c>
      <c r="I303" s="106"/>
      <c r="J303" s="159" t="s">
        <v>1776</v>
      </c>
    </row>
    <row r="304" spans="1:10" x14ac:dyDescent="0.2">
      <c r="A304" s="113">
        <v>274</v>
      </c>
      <c r="B304" s="95" t="s">
        <v>832</v>
      </c>
      <c r="C304" s="109" t="s">
        <v>833</v>
      </c>
      <c r="D304" s="95" t="s">
        <v>14</v>
      </c>
      <c r="E304" s="95" t="s">
        <v>834</v>
      </c>
      <c r="F304" s="54">
        <v>0</v>
      </c>
      <c r="G304" s="54">
        <v>0</v>
      </c>
      <c r="H304" s="54">
        <v>0</v>
      </c>
      <c r="I304" s="106"/>
      <c r="J304" s="159" t="s">
        <v>1776</v>
      </c>
    </row>
    <row r="305" spans="1:10" x14ac:dyDescent="0.2">
      <c r="A305" s="113">
        <v>275</v>
      </c>
      <c r="B305" s="95" t="s">
        <v>835</v>
      </c>
      <c r="C305" s="109" t="s">
        <v>836</v>
      </c>
      <c r="D305" s="95" t="s">
        <v>14</v>
      </c>
      <c r="E305" s="95" t="s">
        <v>837</v>
      </c>
      <c r="F305" s="54">
        <v>0</v>
      </c>
      <c r="G305" s="54">
        <v>0</v>
      </c>
      <c r="H305" s="54">
        <v>0</v>
      </c>
      <c r="I305" s="106"/>
      <c r="J305" s="159" t="s">
        <v>1776</v>
      </c>
    </row>
    <row r="306" spans="1:10" x14ac:dyDescent="0.2">
      <c r="A306" s="113">
        <v>276</v>
      </c>
      <c r="B306" s="95" t="s">
        <v>838</v>
      </c>
      <c r="C306" s="109" t="s">
        <v>839</v>
      </c>
      <c r="D306" s="95" t="s">
        <v>14</v>
      </c>
      <c r="E306" s="95" t="s">
        <v>840</v>
      </c>
      <c r="F306" s="54">
        <v>0</v>
      </c>
      <c r="G306" s="54">
        <v>0</v>
      </c>
      <c r="H306" s="54">
        <v>0</v>
      </c>
      <c r="I306" s="106"/>
      <c r="J306" s="159" t="s">
        <v>1776</v>
      </c>
    </row>
    <row r="307" spans="1:10" x14ac:dyDescent="0.2">
      <c r="A307" s="113">
        <v>277</v>
      </c>
      <c r="B307" s="95" t="s">
        <v>841</v>
      </c>
      <c r="C307" s="109" t="s">
        <v>842</v>
      </c>
      <c r="D307" s="95" t="s">
        <v>14</v>
      </c>
      <c r="E307" s="95" t="s">
        <v>843</v>
      </c>
      <c r="F307" s="54">
        <v>0</v>
      </c>
      <c r="G307" s="54">
        <v>0</v>
      </c>
      <c r="H307" s="54">
        <v>0</v>
      </c>
      <c r="I307" s="106"/>
      <c r="J307" s="159" t="s">
        <v>1776</v>
      </c>
    </row>
    <row r="308" spans="1:10" x14ac:dyDescent="0.2">
      <c r="A308" s="113">
        <v>278</v>
      </c>
      <c r="B308" s="95" t="s">
        <v>844</v>
      </c>
      <c r="C308" s="109" t="s">
        <v>845</v>
      </c>
      <c r="D308" s="95" t="s">
        <v>14</v>
      </c>
      <c r="E308" s="95" t="s">
        <v>846</v>
      </c>
      <c r="F308" s="54">
        <v>0</v>
      </c>
      <c r="G308" s="54">
        <v>0</v>
      </c>
      <c r="H308" s="54">
        <v>0</v>
      </c>
      <c r="I308" s="106"/>
      <c r="J308" s="159" t="s">
        <v>1776</v>
      </c>
    </row>
    <row r="309" spans="1:10" x14ac:dyDescent="0.2">
      <c r="A309" s="113">
        <v>279</v>
      </c>
      <c r="B309" s="95" t="s">
        <v>847</v>
      </c>
      <c r="C309" s="109" t="s">
        <v>848</v>
      </c>
      <c r="D309" s="95" t="s">
        <v>14</v>
      </c>
      <c r="E309" s="95" t="s">
        <v>849</v>
      </c>
      <c r="F309" s="54">
        <v>0</v>
      </c>
      <c r="G309" s="54">
        <v>0</v>
      </c>
      <c r="H309" s="54">
        <v>0</v>
      </c>
      <c r="I309" s="106"/>
      <c r="J309" s="159" t="s">
        <v>1790</v>
      </c>
    </row>
    <row r="310" spans="1:10" x14ac:dyDescent="0.2">
      <c r="A310" s="113">
        <v>280</v>
      </c>
      <c r="B310" s="95" t="s">
        <v>850</v>
      </c>
      <c r="C310" s="109" t="s">
        <v>851</v>
      </c>
      <c r="D310" s="95" t="s">
        <v>14</v>
      </c>
      <c r="E310" s="95" t="s">
        <v>852</v>
      </c>
      <c r="F310" s="54">
        <v>0</v>
      </c>
      <c r="G310" s="54">
        <v>0</v>
      </c>
      <c r="H310" s="54">
        <v>0</v>
      </c>
      <c r="I310" s="106"/>
      <c r="J310" s="159" t="s">
        <v>1776</v>
      </c>
    </row>
    <row r="311" spans="1:10" x14ac:dyDescent="0.2">
      <c r="A311" s="113">
        <v>281</v>
      </c>
      <c r="B311" s="95" t="s">
        <v>853</v>
      </c>
      <c r="C311" s="109" t="s">
        <v>854</v>
      </c>
      <c r="D311" s="95" t="s">
        <v>14</v>
      </c>
      <c r="E311" s="95" t="s">
        <v>855</v>
      </c>
      <c r="F311" s="54">
        <v>0</v>
      </c>
      <c r="G311" s="54">
        <v>0</v>
      </c>
      <c r="H311" s="54">
        <v>0</v>
      </c>
      <c r="I311" s="106"/>
      <c r="J311" s="159" t="s">
        <v>1776</v>
      </c>
    </row>
    <row r="312" spans="1:10" x14ac:dyDescent="0.2">
      <c r="A312" s="113">
        <v>282</v>
      </c>
      <c r="B312" s="95" t="s">
        <v>856</v>
      </c>
      <c r="C312" s="109" t="s">
        <v>857</v>
      </c>
      <c r="D312" s="95" t="s">
        <v>14</v>
      </c>
      <c r="E312" s="95" t="s">
        <v>858</v>
      </c>
      <c r="F312" s="54">
        <v>0</v>
      </c>
      <c r="G312" s="54">
        <v>0</v>
      </c>
      <c r="H312" s="54">
        <v>0</v>
      </c>
      <c r="I312" s="106"/>
      <c r="J312" s="159" t="s">
        <v>1776</v>
      </c>
    </row>
    <row r="313" spans="1:10" x14ac:dyDescent="0.2">
      <c r="A313" s="113">
        <v>283</v>
      </c>
      <c r="B313" s="95" t="s">
        <v>859</v>
      </c>
      <c r="C313" s="109" t="s">
        <v>860</v>
      </c>
      <c r="D313" s="95" t="s">
        <v>14</v>
      </c>
      <c r="E313" s="95" t="s">
        <v>861</v>
      </c>
      <c r="F313" s="54">
        <v>0</v>
      </c>
      <c r="G313" s="54">
        <v>0</v>
      </c>
      <c r="H313" s="54">
        <v>0</v>
      </c>
      <c r="I313" s="106"/>
      <c r="J313" s="159" t="s">
        <v>1776</v>
      </c>
    </row>
    <row r="314" spans="1:10" x14ac:dyDescent="0.2">
      <c r="A314" s="113">
        <v>284</v>
      </c>
      <c r="B314" s="95" t="s">
        <v>862</v>
      </c>
      <c r="C314" s="109" t="s">
        <v>863</v>
      </c>
      <c r="D314" s="95" t="s">
        <v>14</v>
      </c>
      <c r="E314" s="95" t="s">
        <v>864</v>
      </c>
      <c r="F314" s="54">
        <v>0</v>
      </c>
      <c r="G314" s="54">
        <v>0</v>
      </c>
      <c r="H314" s="54">
        <v>0</v>
      </c>
      <c r="I314" s="106"/>
      <c r="J314" s="159" t="s">
        <v>1790</v>
      </c>
    </row>
    <row r="315" spans="1:10" x14ac:dyDescent="0.2">
      <c r="A315" s="113">
        <v>285</v>
      </c>
      <c r="B315" s="95" t="s">
        <v>865</v>
      </c>
      <c r="C315" s="109" t="s">
        <v>866</v>
      </c>
      <c r="D315" s="95" t="s">
        <v>15</v>
      </c>
      <c r="E315" s="95" t="s">
        <v>867</v>
      </c>
      <c r="F315" s="54">
        <v>0</v>
      </c>
      <c r="G315" s="54">
        <v>0</v>
      </c>
      <c r="H315" s="54">
        <v>0</v>
      </c>
      <c r="I315" s="106"/>
      <c r="J315" s="159" t="s">
        <v>1776</v>
      </c>
    </row>
    <row r="316" spans="1:10" x14ac:dyDescent="0.2">
      <c r="A316" s="113">
        <v>286</v>
      </c>
      <c r="B316" s="95" t="s">
        <v>868</v>
      </c>
      <c r="C316" s="109" t="s">
        <v>869</v>
      </c>
      <c r="D316" s="95" t="s">
        <v>15</v>
      </c>
      <c r="E316" s="95" t="s">
        <v>870</v>
      </c>
      <c r="F316" s="54">
        <v>0</v>
      </c>
      <c r="G316" s="54">
        <v>0</v>
      </c>
      <c r="H316" s="54">
        <v>0</v>
      </c>
      <c r="I316" s="106"/>
      <c r="J316" s="159" t="s">
        <v>1790</v>
      </c>
    </row>
    <row r="317" spans="1:10" x14ac:dyDescent="0.2">
      <c r="A317" s="113">
        <v>287</v>
      </c>
      <c r="B317" s="95" t="s">
        <v>871</v>
      </c>
      <c r="C317" s="109" t="s">
        <v>872</v>
      </c>
      <c r="D317" s="95" t="s">
        <v>15</v>
      </c>
      <c r="E317" s="95" t="s">
        <v>61</v>
      </c>
      <c r="F317" s="54">
        <v>0</v>
      </c>
      <c r="G317" s="54">
        <v>0</v>
      </c>
      <c r="H317" s="54">
        <v>0</v>
      </c>
      <c r="I317" s="106"/>
      <c r="J317" s="159" t="s">
        <v>1775</v>
      </c>
    </row>
    <row r="318" spans="1:10" x14ac:dyDescent="0.2">
      <c r="A318" s="113">
        <v>288</v>
      </c>
      <c r="B318" s="95" t="s">
        <v>873</v>
      </c>
      <c r="C318" s="109" t="s">
        <v>874</v>
      </c>
      <c r="D318" s="95" t="s">
        <v>15</v>
      </c>
      <c r="E318" s="95" t="s">
        <v>875</v>
      </c>
      <c r="F318" s="54">
        <v>0</v>
      </c>
      <c r="G318" s="54">
        <v>0</v>
      </c>
      <c r="H318" s="54">
        <v>0</v>
      </c>
      <c r="I318" s="106"/>
      <c r="J318" s="159" t="s">
        <v>1776</v>
      </c>
    </row>
    <row r="319" spans="1:10" x14ac:dyDescent="0.2">
      <c r="A319" s="113">
        <v>289</v>
      </c>
      <c r="B319" s="95" t="s">
        <v>876</v>
      </c>
      <c r="C319" s="109" t="s">
        <v>877</v>
      </c>
      <c r="D319" s="95" t="s">
        <v>15</v>
      </c>
      <c r="E319" s="95" t="s">
        <v>878</v>
      </c>
      <c r="F319" s="54">
        <v>0</v>
      </c>
      <c r="G319" s="54">
        <v>0</v>
      </c>
      <c r="H319" s="54">
        <v>0</v>
      </c>
      <c r="I319" s="106"/>
      <c r="J319" s="159" t="s">
        <v>1776</v>
      </c>
    </row>
    <row r="320" spans="1:10" x14ac:dyDescent="0.2">
      <c r="A320" s="113">
        <v>290</v>
      </c>
      <c r="B320" s="95" t="s">
        <v>879</v>
      </c>
      <c r="C320" s="109" t="s">
        <v>880</v>
      </c>
      <c r="D320" s="95" t="s">
        <v>15</v>
      </c>
      <c r="E320" s="95" t="s">
        <v>599</v>
      </c>
      <c r="F320" s="54">
        <v>0</v>
      </c>
      <c r="G320" s="54">
        <v>0</v>
      </c>
      <c r="H320" s="54">
        <v>0</v>
      </c>
      <c r="I320" s="106"/>
      <c r="J320" s="159" t="s">
        <v>1776</v>
      </c>
    </row>
    <row r="321" spans="1:10" x14ac:dyDescent="0.2">
      <c r="A321" s="113">
        <v>291</v>
      </c>
      <c r="B321" s="95" t="s">
        <v>881</v>
      </c>
      <c r="C321" s="109" t="s">
        <v>882</v>
      </c>
      <c r="D321" s="95" t="s">
        <v>15</v>
      </c>
      <c r="E321" s="95" t="s">
        <v>602</v>
      </c>
      <c r="F321" s="54">
        <v>0</v>
      </c>
      <c r="G321" s="54">
        <v>0</v>
      </c>
      <c r="H321" s="54">
        <v>0</v>
      </c>
      <c r="I321" s="106"/>
      <c r="J321" s="159" t="s">
        <v>1776</v>
      </c>
    </row>
    <row r="322" spans="1:10" x14ac:dyDescent="0.2">
      <c r="A322" s="113">
        <v>292</v>
      </c>
      <c r="B322" s="95" t="s">
        <v>883</v>
      </c>
      <c r="C322" s="109" t="s">
        <v>884</v>
      </c>
      <c r="D322" s="95" t="s">
        <v>15</v>
      </c>
      <c r="E322" s="95" t="s">
        <v>885</v>
      </c>
      <c r="F322" s="54">
        <v>0</v>
      </c>
      <c r="G322" s="54">
        <v>0</v>
      </c>
      <c r="H322" s="54">
        <v>0</v>
      </c>
      <c r="I322" s="106"/>
      <c r="J322" s="159" t="s">
        <v>1776</v>
      </c>
    </row>
    <row r="323" spans="1:10" x14ac:dyDescent="0.2">
      <c r="A323" s="113">
        <v>293</v>
      </c>
      <c r="B323" s="95" t="s">
        <v>886</v>
      </c>
      <c r="C323" s="109" t="s">
        <v>1722</v>
      </c>
      <c r="D323" s="95" t="s">
        <v>15</v>
      </c>
      <c r="E323" s="95" t="s">
        <v>887</v>
      </c>
      <c r="F323" s="126" t="s">
        <v>1729</v>
      </c>
      <c r="G323" s="54"/>
      <c r="H323" s="54"/>
      <c r="I323" s="106"/>
      <c r="J323" s="159" t="s">
        <v>1791</v>
      </c>
    </row>
    <row r="324" spans="1:10" x14ac:dyDescent="0.2">
      <c r="A324" s="113">
        <v>294</v>
      </c>
      <c r="B324" s="95" t="s">
        <v>888</v>
      </c>
      <c r="C324" s="111" t="s">
        <v>1723</v>
      </c>
      <c r="D324" s="95" t="s">
        <v>15</v>
      </c>
      <c r="E324" s="95" t="s">
        <v>1739</v>
      </c>
      <c r="F324" s="54">
        <v>0</v>
      </c>
      <c r="G324" s="54">
        <v>0</v>
      </c>
      <c r="H324" s="54">
        <v>0</v>
      </c>
      <c r="I324" s="106"/>
      <c r="J324" s="159" t="s">
        <v>1776</v>
      </c>
    </row>
    <row r="325" spans="1:10" x14ac:dyDescent="0.2">
      <c r="A325" s="113">
        <v>295</v>
      </c>
      <c r="B325" s="95" t="s">
        <v>889</v>
      </c>
      <c r="C325" s="109" t="s">
        <v>890</v>
      </c>
      <c r="D325" s="95" t="s">
        <v>15</v>
      </c>
      <c r="E325" s="95" t="s">
        <v>891</v>
      </c>
      <c r="F325" s="54">
        <v>0</v>
      </c>
      <c r="G325" s="54">
        <v>0</v>
      </c>
      <c r="H325" s="54">
        <v>0</v>
      </c>
      <c r="I325" s="106"/>
      <c r="J325" s="159" t="s">
        <v>1776</v>
      </c>
    </row>
    <row r="326" spans="1:10" x14ac:dyDescent="0.2">
      <c r="A326" s="113">
        <v>296</v>
      </c>
      <c r="B326" s="95" t="s">
        <v>892</v>
      </c>
      <c r="C326" s="109" t="s">
        <v>893</v>
      </c>
      <c r="D326" s="95" t="s">
        <v>15</v>
      </c>
      <c r="E326" s="95" t="s">
        <v>1704</v>
      </c>
      <c r="F326" s="54">
        <v>0</v>
      </c>
      <c r="G326" s="54">
        <v>0</v>
      </c>
      <c r="H326" s="54">
        <v>0</v>
      </c>
      <c r="I326" s="106"/>
      <c r="J326" s="159" t="s">
        <v>1776</v>
      </c>
    </row>
    <row r="327" spans="1:10" x14ac:dyDescent="0.2">
      <c r="A327" s="113">
        <v>297</v>
      </c>
      <c r="B327" s="95" t="s">
        <v>894</v>
      </c>
      <c r="C327" s="109" t="s">
        <v>895</v>
      </c>
      <c r="D327" s="95" t="s">
        <v>15</v>
      </c>
      <c r="E327" s="95" t="s">
        <v>896</v>
      </c>
      <c r="F327" s="54">
        <v>0</v>
      </c>
      <c r="G327" s="54">
        <v>0</v>
      </c>
      <c r="H327" s="54">
        <v>0</v>
      </c>
      <c r="I327" s="106"/>
      <c r="J327" s="159" t="s">
        <v>1776</v>
      </c>
    </row>
    <row r="328" spans="1:10" x14ac:dyDescent="0.2">
      <c r="A328" s="113">
        <v>298</v>
      </c>
      <c r="B328" s="95" t="s">
        <v>897</v>
      </c>
      <c r="C328" s="109" t="s">
        <v>898</v>
      </c>
      <c r="D328" s="95" t="s">
        <v>16</v>
      </c>
      <c r="E328" s="95" t="s">
        <v>899</v>
      </c>
      <c r="F328" s="54">
        <v>0</v>
      </c>
      <c r="G328" s="54">
        <v>0</v>
      </c>
      <c r="H328" s="54">
        <v>0</v>
      </c>
      <c r="I328" s="106"/>
      <c r="J328" s="159" t="s">
        <v>1790</v>
      </c>
    </row>
    <row r="329" spans="1:10" x14ac:dyDescent="0.2">
      <c r="A329" s="113">
        <v>299</v>
      </c>
      <c r="B329" s="95" t="s">
        <v>900</v>
      </c>
      <c r="C329" s="109" t="s">
        <v>901</v>
      </c>
      <c r="D329" s="95" t="s">
        <v>16</v>
      </c>
      <c r="E329" s="95" t="s">
        <v>902</v>
      </c>
      <c r="F329" s="54">
        <v>0</v>
      </c>
      <c r="G329" s="54">
        <v>0</v>
      </c>
      <c r="H329" s="54">
        <v>0</v>
      </c>
      <c r="I329" s="106"/>
      <c r="J329" s="159" t="s">
        <v>1776</v>
      </c>
    </row>
    <row r="330" spans="1:10" x14ac:dyDescent="0.2">
      <c r="A330" s="113">
        <v>300</v>
      </c>
      <c r="B330" s="95" t="s">
        <v>903</v>
      </c>
      <c r="C330" s="109" t="s">
        <v>904</v>
      </c>
      <c r="D330" s="95" t="s">
        <v>16</v>
      </c>
      <c r="E330" s="95" t="s">
        <v>905</v>
      </c>
      <c r="F330" s="54">
        <v>0</v>
      </c>
      <c r="G330" s="54">
        <v>0</v>
      </c>
      <c r="H330" s="54">
        <v>0</v>
      </c>
      <c r="I330" s="106"/>
      <c r="J330" s="159" t="s">
        <v>1790</v>
      </c>
    </row>
    <row r="331" spans="1:10" x14ac:dyDescent="0.2">
      <c r="A331" s="113">
        <v>301</v>
      </c>
      <c r="B331" s="95" t="s">
        <v>906</v>
      </c>
      <c r="C331" s="109" t="s">
        <v>907</v>
      </c>
      <c r="D331" s="95" t="s">
        <v>16</v>
      </c>
      <c r="E331" s="95" t="s">
        <v>908</v>
      </c>
      <c r="F331" s="54">
        <v>0</v>
      </c>
      <c r="G331" s="54">
        <v>0</v>
      </c>
      <c r="H331" s="54">
        <v>0</v>
      </c>
      <c r="I331" s="106"/>
      <c r="J331" s="159" t="s">
        <v>1776</v>
      </c>
    </row>
    <row r="332" spans="1:10" x14ac:dyDescent="0.2">
      <c r="A332" s="113">
        <v>302</v>
      </c>
      <c r="B332" s="95" t="s">
        <v>909</v>
      </c>
      <c r="C332" s="109" t="s">
        <v>910</v>
      </c>
      <c r="D332" s="95" t="s">
        <v>16</v>
      </c>
      <c r="E332" s="95" t="s">
        <v>911</v>
      </c>
      <c r="F332" s="54">
        <v>0</v>
      </c>
      <c r="G332" s="54">
        <v>0</v>
      </c>
      <c r="H332" s="54">
        <v>0</v>
      </c>
      <c r="I332" s="106"/>
      <c r="J332" s="159" t="s">
        <v>1776</v>
      </c>
    </row>
    <row r="333" spans="1:10" x14ac:dyDescent="0.2">
      <c r="A333" s="113">
        <v>303</v>
      </c>
      <c r="B333" s="95" t="s">
        <v>912</v>
      </c>
      <c r="C333" s="109" t="s">
        <v>913</v>
      </c>
      <c r="D333" s="95" t="s">
        <v>16</v>
      </c>
      <c r="E333" s="95" t="s">
        <v>914</v>
      </c>
      <c r="F333" s="54">
        <v>0</v>
      </c>
      <c r="G333" s="54">
        <v>0</v>
      </c>
      <c r="H333" s="54">
        <v>0</v>
      </c>
      <c r="I333" s="106"/>
      <c r="J333" s="159" t="s">
        <v>1776</v>
      </c>
    </row>
    <row r="334" spans="1:10" x14ac:dyDescent="0.2">
      <c r="A334" s="113">
        <v>304</v>
      </c>
      <c r="B334" s="95" t="s">
        <v>915</v>
      </c>
      <c r="C334" s="109" t="s">
        <v>916</v>
      </c>
      <c r="D334" s="95" t="s">
        <v>16</v>
      </c>
      <c r="E334" s="95" t="s">
        <v>917</v>
      </c>
      <c r="F334" s="54">
        <v>0</v>
      </c>
      <c r="G334" s="54">
        <v>0</v>
      </c>
      <c r="H334" s="54">
        <v>0</v>
      </c>
      <c r="I334" s="106"/>
      <c r="J334" s="159" t="s">
        <v>1775</v>
      </c>
    </row>
    <row r="335" spans="1:10" x14ac:dyDescent="0.2">
      <c r="A335" s="113">
        <v>305</v>
      </c>
      <c r="B335" s="95" t="s">
        <v>918</v>
      </c>
      <c r="C335" s="109" t="s">
        <v>919</v>
      </c>
      <c r="D335" s="95" t="s">
        <v>16</v>
      </c>
      <c r="E335" s="95" t="s">
        <v>920</v>
      </c>
      <c r="F335" s="54">
        <v>0</v>
      </c>
      <c r="G335" s="54">
        <v>0</v>
      </c>
      <c r="H335" s="54">
        <v>0</v>
      </c>
      <c r="I335" s="106"/>
      <c r="J335" s="159" t="s">
        <v>1776</v>
      </c>
    </row>
    <row r="336" spans="1:10" x14ac:dyDescent="0.2">
      <c r="A336" s="113">
        <v>306</v>
      </c>
      <c r="B336" s="95" t="s">
        <v>921</v>
      </c>
      <c r="C336" s="109" t="s">
        <v>922</v>
      </c>
      <c r="D336" s="95" t="s">
        <v>16</v>
      </c>
      <c r="E336" s="95" t="s">
        <v>923</v>
      </c>
      <c r="F336" s="54">
        <v>0</v>
      </c>
      <c r="G336" s="54">
        <v>0</v>
      </c>
      <c r="H336" s="54">
        <v>0</v>
      </c>
      <c r="I336" s="106"/>
      <c r="J336" s="159" t="s">
        <v>1776</v>
      </c>
    </row>
    <row r="337" spans="1:10" x14ac:dyDescent="0.2">
      <c r="A337" s="113">
        <v>307</v>
      </c>
      <c r="B337" s="95" t="s">
        <v>924</v>
      </c>
      <c r="C337" s="109" t="s">
        <v>925</v>
      </c>
      <c r="D337" s="95" t="s">
        <v>16</v>
      </c>
      <c r="E337" s="95" t="s">
        <v>926</v>
      </c>
      <c r="F337" s="54">
        <v>43500</v>
      </c>
      <c r="G337" s="54">
        <v>43500</v>
      </c>
      <c r="H337" s="54">
        <v>0</v>
      </c>
      <c r="I337" s="106"/>
      <c r="J337" s="159" t="s">
        <v>1776</v>
      </c>
    </row>
    <row r="338" spans="1:10" x14ac:dyDescent="0.2">
      <c r="A338" s="113">
        <v>308</v>
      </c>
      <c r="B338" s="95" t="s">
        <v>927</v>
      </c>
      <c r="C338" s="109" t="s">
        <v>928</v>
      </c>
      <c r="D338" s="95" t="s">
        <v>16</v>
      </c>
      <c r="E338" s="95" t="s">
        <v>929</v>
      </c>
      <c r="F338" s="54">
        <v>0</v>
      </c>
      <c r="G338" s="54">
        <v>0</v>
      </c>
      <c r="H338" s="54">
        <v>0</v>
      </c>
      <c r="I338" s="106"/>
      <c r="J338" s="159" t="s">
        <v>1790</v>
      </c>
    </row>
    <row r="339" spans="1:10" x14ac:dyDescent="0.2">
      <c r="A339" s="113">
        <v>309</v>
      </c>
      <c r="B339" s="95" t="s">
        <v>930</v>
      </c>
      <c r="C339" s="109" t="s">
        <v>931</v>
      </c>
      <c r="D339" s="95" t="s">
        <v>16</v>
      </c>
      <c r="E339" s="95" t="s">
        <v>932</v>
      </c>
      <c r="F339" s="54">
        <v>0</v>
      </c>
      <c r="G339" s="54">
        <v>0</v>
      </c>
      <c r="H339" s="54">
        <v>0</v>
      </c>
      <c r="I339" s="106"/>
      <c r="J339" s="159" t="s">
        <v>1790</v>
      </c>
    </row>
    <row r="340" spans="1:10" x14ac:dyDescent="0.2">
      <c r="A340" s="113">
        <v>310</v>
      </c>
      <c r="B340" s="95" t="s">
        <v>933</v>
      </c>
      <c r="C340" s="109" t="s">
        <v>934</v>
      </c>
      <c r="D340" s="95" t="s">
        <v>16</v>
      </c>
      <c r="E340" s="95" t="s">
        <v>714</v>
      </c>
      <c r="F340" s="54">
        <v>0</v>
      </c>
      <c r="G340" s="54">
        <v>0</v>
      </c>
      <c r="H340" s="54">
        <v>0</v>
      </c>
      <c r="I340" s="106"/>
      <c r="J340" s="159" t="s">
        <v>1776</v>
      </c>
    </row>
    <row r="341" spans="1:10" x14ac:dyDescent="0.2">
      <c r="A341" s="113">
        <v>311</v>
      </c>
      <c r="B341" s="95" t="s">
        <v>935</v>
      </c>
      <c r="C341" s="109" t="s">
        <v>936</v>
      </c>
      <c r="D341" s="95" t="s">
        <v>16</v>
      </c>
      <c r="E341" s="95" t="s">
        <v>937</v>
      </c>
      <c r="F341" s="54">
        <v>0</v>
      </c>
      <c r="G341" s="54">
        <v>0</v>
      </c>
      <c r="H341" s="54">
        <v>0</v>
      </c>
      <c r="I341" s="106"/>
      <c r="J341" s="159" t="s">
        <v>1776</v>
      </c>
    </row>
    <row r="342" spans="1:10" x14ac:dyDescent="0.2">
      <c r="A342" s="113">
        <v>312</v>
      </c>
      <c r="B342" s="95" t="s">
        <v>938</v>
      </c>
      <c r="C342" s="109" t="s">
        <v>939</v>
      </c>
      <c r="D342" s="95" t="s">
        <v>16</v>
      </c>
      <c r="E342" s="95" t="s">
        <v>940</v>
      </c>
      <c r="F342" s="54">
        <v>0</v>
      </c>
      <c r="G342" s="54">
        <v>0</v>
      </c>
      <c r="H342" s="54">
        <v>0</v>
      </c>
      <c r="I342" s="106"/>
      <c r="J342" s="159" t="s">
        <v>1776</v>
      </c>
    </row>
    <row r="343" spans="1:10" x14ac:dyDescent="0.2">
      <c r="A343" s="113">
        <v>313</v>
      </c>
      <c r="B343" s="95" t="s">
        <v>941</v>
      </c>
      <c r="C343" s="109" t="s">
        <v>942</v>
      </c>
      <c r="D343" s="95" t="s">
        <v>16</v>
      </c>
      <c r="E343" s="95" t="s">
        <v>943</v>
      </c>
      <c r="F343" s="54">
        <v>0</v>
      </c>
      <c r="G343" s="54">
        <v>0</v>
      </c>
      <c r="H343" s="54">
        <v>0</v>
      </c>
      <c r="I343" s="106"/>
      <c r="J343" s="159" t="s">
        <v>1790</v>
      </c>
    </row>
    <row r="344" spans="1:10" x14ac:dyDescent="0.2">
      <c r="A344" s="113">
        <v>314</v>
      </c>
      <c r="B344" s="95" t="s">
        <v>944</v>
      </c>
      <c r="C344" s="109" t="s">
        <v>945</v>
      </c>
      <c r="D344" s="95" t="s">
        <v>16</v>
      </c>
      <c r="E344" s="95" t="s">
        <v>946</v>
      </c>
      <c r="F344" s="54">
        <v>0</v>
      </c>
      <c r="G344" s="54">
        <v>0</v>
      </c>
      <c r="H344" s="54">
        <v>0</v>
      </c>
      <c r="I344" s="106"/>
      <c r="J344" s="159" t="s">
        <v>1776</v>
      </c>
    </row>
    <row r="345" spans="1:10" x14ac:dyDescent="0.2">
      <c r="A345" s="113">
        <v>315</v>
      </c>
      <c r="B345" s="95" t="s">
        <v>947</v>
      </c>
      <c r="C345" s="109" t="s">
        <v>948</v>
      </c>
      <c r="D345" s="95" t="s">
        <v>16</v>
      </c>
      <c r="E345" s="95" t="s">
        <v>949</v>
      </c>
      <c r="F345" s="54">
        <v>0</v>
      </c>
      <c r="G345" s="54">
        <v>0</v>
      </c>
      <c r="H345" s="54">
        <v>0</v>
      </c>
      <c r="I345" s="106"/>
      <c r="J345" s="159" t="s">
        <v>1776</v>
      </c>
    </row>
    <row r="346" spans="1:10" x14ac:dyDescent="0.2">
      <c r="A346" s="113">
        <v>316</v>
      </c>
      <c r="B346" s="95" t="s">
        <v>950</v>
      </c>
      <c r="C346" s="109" t="s">
        <v>951</v>
      </c>
      <c r="D346" s="95" t="s">
        <v>16</v>
      </c>
      <c r="E346" s="95" t="s">
        <v>952</v>
      </c>
      <c r="F346" s="54">
        <v>0</v>
      </c>
      <c r="G346" s="54">
        <v>0</v>
      </c>
      <c r="H346" s="54">
        <v>0</v>
      </c>
      <c r="I346" s="106"/>
      <c r="J346" s="159" t="s">
        <v>1776</v>
      </c>
    </row>
    <row r="347" spans="1:10" x14ac:dyDescent="0.2">
      <c r="A347" s="113">
        <v>317</v>
      </c>
      <c r="B347" s="95" t="s">
        <v>953</v>
      </c>
      <c r="C347" s="109" t="s">
        <v>954</v>
      </c>
      <c r="D347" s="95" t="s">
        <v>16</v>
      </c>
      <c r="E347" s="95" t="s">
        <v>955</v>
      </c>
      <c r="F347" s="54">
        <v>0</v>
      </c>
      <c r="G347" s="54">
        <v>0</v>
      </c>
      <c r="H347" s="54">
        <v>0</v>
      </c>
      <c r="I347" s="106"/>
      <c r="J347" s="159" t="s">
        <v>1776</v>
      </c>
    </row>
    <row r="348" spans="1:10" x14ac:dyDescent="0.2">
      <c r="A348" s="113">
        <v>318</v>
      </c>
      <c r="B348" s="95" t="s">
        <v>956</v>
      </c>
      <c r="C348" s="109" t="s">
        <v>957</v>
      </c>
      <c r="D348" s="95" t="s">
        <v>16</v>
      </c>
      <c r="E348" s="95" t="s">
        <v>958</v>
      </c>
      <c r="F348" s="54">
        <v>0</v>
      </c>
      <c r="G348" s="54">
        <v>0</v>
      </c>
      <c r="H348" s="54">
        <v>0</v>
      </c>
      <c r="I348" s="106"/>
      <c r="J348" s="159" t="s">
        <v>1776</v>
      </c>
    </row>
    <row r="349" spans="1:10" x14ac:dyDescent="0.2">
      <c r="A349" s="113">
        <v>319</v>
      </c>
      <c r="B349" s="95" t="s">
        <v>959</v>
      </c>
      <c r="C349" s="109" t="s">
        <v>960</v>
      </c>
      <c r="D349" s="95" t="s">
        <v>16</v>
      </c>
      <c r="E349" s="95" t="s">
        <v>961</v>
      </c>
      <c r="F349" s="54">
        <v>0</v>
      </c>
      <c r="G349" s="54">
        <v>0</v>
      </c>
      <c r="H349" s="54">
        <v>0</v>
      </c>
      <c r="I349" s="106"/>
      <c r="J349" s="159" t="s">
        <v>1790</v>
      </c>
    </row>
    <row r="350" spans="1:10" x14ac:dyDescent="0.2">
      <c r="A350" s="113">
        <v>320</v>
      </c>
      <c r="B350" s="95" t="s">
        <v>962</v>
      </c>
      <c r="C350" s="109" t="s">
        <v>963</v>
      </c>
      <c r="D350" s="95" t="s">
        <v>16</v>
      </c>
      <c r="E350" s="95" t="s">
        <v>964</v>
      </c>
      <c r="F350" s="54">
        <v>0</v>
      </c>
      <c r="G350" s="54">
        <v>0</v>
      </c>
      <c r="H350" s="54">
        <v>0</v>
      </c>
      <c r="I350" s="106"/>
      <c r="J350" s="159" t="s">
        <v>1776</v>
      </c>
    </row>
    <row r="351" spans="1:10" x14ac:dyDescent="0.2">
      <c r="A351" s="113">
        <v>321</v>
      </c>
      <c r="B351" s="95" t="s">
        <v>965</v>
      </c>
      <c r="C351" s="109" t="s">
        <v>966</v>
      </c>
      <c r="D351" s="95" t="s">
        <v>16</v>
      </c>
      <c r="E351" s="95" t="s">
        <v>967</v>
      </c>
      <c r="F351" s="54">
        <v>0</v>
      </c>
      <c r="G351" s="54">
        <v>0</v>
      </c>
      <c r="H351" s="54">
        <v>0</v>
      </c>
      <c r="I351" s="106"/>
      <c r="J351" s="159" t="s">
        <v>1776</v>
      </c>
    </row>
    <row r="352" spans="1:10" x14ac:dyDescent="0.2">
      <c r="A352" s="113">
        <v>322</v>
      </c>
      <c r="B352" s="95" t="s">
        <v>968</v>
      </c>
      <c r="C352" s="109" t="s">
        <v>969</v>
      </c>
      <c r="D352" s="95" t="s">
        <v>16</v>
      </c>
      <c r="E352" s="95" t="s">
        <v>970</v>
      </c>
      <c r="F352" s="54">
        <v>0</v>
      </c>
      <c r="G352" s="54">
        <v>0</v>
      </c>
      <c r="H352" s="54">
        <v>0</v>
      </c>
      <c r="I352" s="106"/>
      <c r="J352" s="159" t="s">
        <v>1776</v>
      </c>
    </row>
    <row r="353" spans="1:10" x14ac:dyDescent="0.2">
      <c r="A353" s="113">
        <v>323</v>
      </c>
      <c r="B353" s="95" t="s">
        <v>971</v>
      </c>
      <c r="C353" s="109" t="s">
        <v>972</v>
      </c>
      <c r="D353" s="95" t="s">
        <v>17</v>
      </c>
      <c r="E353" s="95" t="s">
        <v>973</v>
      </c>
      <c r="F353" s="54">
        <v>0</v>
      </c>
      <c r="G353" s="54">
        <v>0</v>
      </c>
      <c r="H353" s="54">
        <v>0</v>
      </c>
      <c r="I353" s="106"/>
      <c r="J353" s="159" t="s">
        <v>1776</v>
      </c>
    </row>
    <row r="354" spans="1:10" x14ac:dyDescent="0.2">
      <c r="A354" s="113">
        <v>324</v>
      </c>
      <c r="B354" s="95" t="s">
        <v>974</v>
      </c>
      <c r="C354" s="109" t="s">
        <v>975</v>
      </c>
      <c r="D354" s="95" t="s">
        <v>17</v>
      </c>
      <c r="E354" s="95" t="s">
        <v>976</v>
      </c>
      <c r="F354" s="54">
        <v>0</v>
      </c>
      <c r="G354" s="54">
        <v>0</v>
      </c>
      <c r="H354" s="54">
        <v>0</v>
      </c>
      <c r="I354" s="106"/>
      <c r="J354" s="159" t="s">
        <v>1776</v>
      </c>
    </row>
    <row r="355" spans="1:10" x14ac:dyDescent="0.2">
      <c r="A355" s="113">
        <v>325</v>
      </c>
      <c r="B355" s="95" t="s">
        <v>977</v>
      </c>
      <c r="C355" s="109" t="s">
        <v>978</v>
      </c>
      <c r="D355" s="95" t="s">
        <v>17</v>
      </c>
      <c r="E355" s="95" t="s">
        <v>979</v>
      </c>
      <c r="F355" s="54">
        <v>0</v>
      </c>
      <c r="G355" s="54">
        <v>0</v>
      </c>
      <c r="H355" s="54">
        <v>0</v>
      </c>
      <c r="I355" s="106"/>
      <c r="J355" s="159" t="s">
        <v>1776</v>
      </c>
    </row>
    <row r="356" spans="1:10" x14ac:dyDescent="0.2">
      <c r="A356" s="113">
        <v>326</v>
      </c>
      <c r="B356" s="95" t="s">
        <v>980</v>
      </c>
      <c r="C356" s="109" t="s">
        <v>981</v>
      </c>
      <c r="D356" s="95" t="s">
        <v>17</v>
      </c>
      <c r="E356" s="95" t="s">
        <v>982</v>
      </c>
      <c r="F356" s="54">
        <v>0</v>
      </c>
      <c r="G356" s="54">
        <v>0</v>
      </c>
      <c r="H356" s="54">
        <v>0</v>
      </c>
      <c r="I356" s="106"/>
      <c r="J356" s="159" t="s">
        <v>1776</v>
      </c>
    </row>
    <row r="357" spans="1:10" x14ac:dyDescent="0.2">
      <c r="A357" s="113">
        <v>327</v>
      </c>
      <c r="B357" s="95" t="s">
        <v>983</v>
      </c>
      <c r="C357" s="109" t="s">
        <v>984</v>
      </c>
      <c r="D357" s="95" t="s">
        <v>17</v>
      </c>
      <c r="E357" s="95" t="s">
        <v>985</v>
      </c>
      <c r="F357" s="54">
        <v>0</v>
      </c>
      <c r="G357" s="54">
        <v>0</v>
      </c>
      <c r="H357" s="54">
        <v>0</v>
      </c>
      <c r="I357" s="106"/>
      <c r="J357" s="159" t="s">
        <v>1790</v>
      </c>
    </row>
    <row r="358" spans="1:10" x14ac:dyDescent="0.2">
      <c r="A358" s="113">
        <v>328</v>
      </c>
      <c r="B358" s="95" t="s">
        <v>986</v>
      </c>
      <c r="C358" s="109" t="s">
        <v>987</v>
      </c>
      <c r="D358" s="95" t="s">
        <v>17</v>
      </c>
      <c r="E358" s="95" t="s">
        <v>988</v>
      </c>
      <c r="F358" s="54">
        <v>0</v>
      </c>
      <c r="G358" s="54">
        <v>0</v>
      </c>
      <c r="H358" s="54">
        <v>0</v>
      </c>
      <c r="I358" s="106"/>
      <c r="J358" s="159" t="s">
        <v>1790</v>
      </c>
    </row>
    <row r="359" spans="1:10" x14ac:dyDescent="0.2">
      <c r="A359" s="113">
        <v>329</v>
      </c>
      <c r="B359" s="95" t="s">
        <v>989</v>
      </c>
      <c r="C359" s="109" t="s">
        <v>990</v>
      </c>
      <c r="D359" s="95" t="s">
        <v>17</v>
      </c>
      <c r="E359" s="95" t="s">
        <v>991</v>
      </c>
      <c r="F359" s="54">
        <v>0</v>
      </c>
      <c r="G359" s="54">
        <v>0</v>
      </c>
      <c r="H359" s="54">
        <v>0</v>
      </c>
      <c r="I359" s="106"/>
      <c r="J359" s="159" t="s">
        <v>1776</v>
      </c>
    </row>
    <row r="360" spans="1:10" x14ac:dyDescent="0.2">
      <c r="A360" s="113">
        <v>330</v>
      </c>
      <c r="B360" s="95" t="s">
        <v>992</v>
      </c>
      <c r="C360" s="109" t="s">
        <v>993</v>
      </c>
      <c r="D360" s="95" t="s">
        <v>17</v>
      </c>
      <c r="E360" s="95" t="s">
        <v>994</v>
      </c>
      <c r="F360" s="54">
        <v>0</v>
      </c>
      <c r="G360" s="54">
        <v>0</v>
      </c>
      <c r="H360" s="54">
        <v>0</v>
      </c>
      <c r="I360" s="106"/>
      <c r="J360" s="159" t="s">
        <v>1790</v>
      </c>
    </row>
    <row r="361" spans="1:10" x14ac:dyDescent="0.2">
      <c r="A361" s="113">
        <v>331</v>
      </c>
      <c r="B361" s="95" t="s">
        <v>995</v>
      </c>
      <c r="C361" s="109" t="s">
        <v>996</v>
      </c>
      <c r="D361" s="95" t="s">
        <v>17</v>
      </c>
      <c r="E361" s="95" t="s">
        <v>997</v>
      </c>
      <c r="F361" s="54">
        <v>0</v>
      </c>
      <c r="G361" s="54">
        <v>0</v>
      </c>
      <c r="H361" s="54">
        <v>0</v>
      </c>
      <c r="I361" s="106"/>
      <c r="J361" s="159" t="s">
        <v>1776</v>
      </c>
    </row>
    <row r="362" spans="1:10" x14ac:dyDescent="0.2">
      <c r="A362" s="113">
        <v>332</v>
      </c>
      <c r="B362" s="95" t="s">
        <v>998</v>
      </c>
      <c r="C362" s="109" t="s">
        <v>999</v>
      </c>
      <c r="D362" s="95" t="s">
        <v>17</v>
      </c>
      <c r="E362" s="95" t="s">
        <v>1000</v>
      </c>
      <c r="F362" s="54">
        <v>0</v>
      </c>
      <c r="G362" s="54">
        <v>0</v>
      </c>
      <c r="H362" s="54">
        <v>0</v>
      </c>
      <c r="I362" s="106"/>
      <c r="J362" s="159" t="s">
        <v>1776</v>
      </c>
    </row>
    <row r="363" spans="1:10" x14ac:dyDescent="0.2">
      <c r="A363" s="113">
        <v>333</v>
      </c>
      <c r="B363" s="95" t="s">
        <v>1001</v>
      </c>
      <c r="C363" s="109" t="s">
        <v>1002</v>
      </c>
      <c r="D363" s="95" t="s">
        <v>17</v>
      </c>
      <c r="E363" s="95" t="s">
        <v>1003</v>
      </c>
      <c r="F363" s="54">
        <v>0</v>
      </c>
      <c r="G363" s="54">
        <v>0</v>
      </c>
      <c r="H363" s="54">
        <v>0</v>
      </c>
      <c r="I363" s="106"/>
      <c r="J363" s="159" t="s">
        <v>1776</v>
      </c>
    </row>
    <row r="364" spans="1:10" x14ac:dyDescent="0.2">
      <c r="A364" s="113">
        <v>334</v>
      </c>
      <c r="B364" s="95" t="s">
        <v>1004</v>
      </c>
      <c r="C364" s="109" t="s">
        <v>1005</v>
      </c>
      <c r="D364" s="95" t="s">
        <v>17</v>
      </c>
      <c r="E364" s="95" t="s">
        <v>1006</v>
      </c>
      <c r="F364" s="54">
        <v>0</v>
      </c>
      <c r="G364" s="54">
        <v>0</v>
      </c>
      <c r="H364" s="54">
        <v>0</v>
      </c>
      <c r="I364" s="106"/>
      <c r="J364" s="159" t="s">
        <v>1776</v>
      </c>
    </row>
    <row r="365" spans="1:10" x14ac:dyDescent="0.2">
      <c r="A365" s="113">
        <v>335</v>
      </c>
      <c r="B365" s="95" t="s">
        <v>1007</v>
      </c>
      <c r="C365" s="109" t="s">
        <v>1008</v>
      </c>
      <c r="D365" s="95" t="s">
        <v>17</v>
      </c>
      <c r="E365" s="95" t="s">
        <v>1009</v>
      </c>
      <c r="F365" s="54">
        <v>0</v>
      </c>
      <c r="G365" s="54">
        <v>0</v>
      </c>
      <c r="H365" s="54">
        <v>0</v>
      </c>
      <c r="I365" s="106"/>
      <c r="J365" s="159" t="s">
        <v>1776</v>
      </c>
    </row>
    <row r="366" spans="1:10" x14ac:dyDescent="0.2">
      <c r="A366" s="113">
        <v>336</v>
      </c>
      <c r="B366" s="95" t="s">
        <v>1010</v>
      </c>
      <c r="C366" s="109" t="s">
        <v>1011</v>
      </c>
      <c r="D366" s="95" t="s">
        <v>17</v>
      </c>
      <c r="E366" s="95" t="s">
        <v>1012</v>
      </c>
      <c r="F366" s="54">
        <v>0</v>
      </c>
      <c r="G366" s="54">
        <v>0</v>
      </c>
      <c r="H366" s="54">
        <v>0</v>
      </c>
      <c r="I366" s="106"/>
      <c r="J366" s="159" t="s">
        <v>1790</v>
      </c>
    </row>
    <row r="367" spans="1:10" x14ac:dyDescent="0.2">
      <c r="A367" s="113">
        <v>337</v>
      </c>
      <c r="B367" s="95" t="s">
        <v>1013</v>
      </c>
      <c r="C367" s="109" t="s">
        <v>1014</v>
      </c>
      <c r="D367" s="95" t="s">
        <v>17</v>
      </c>
      <c r="E367" s="95" t="s">
        <v>1015</v>
      </c>
      <c r="F367" s="54">
        <v>0</v>
      </c>
      <c r="G367" s="54">
        <v>0</v>
      </c>
      <c r="H367" s="54">
        <v>0</v>
      </c>
      <c r="I367" s="106"/>
      <c r="J367" s="159" t="s">
        <v>1776</v>
      </c>
    </row>
    <row r="368" spans="1:10" x14ac:dyDescent="0.2">
      <c r="A368" s="113">
        <v>338</v>
      </c>
      <c r="B368" s="95" t="s">
        <v>1016</v>
      </c>
      <c r="C368" s="109" t="s">
        <v>1017</v>
      </c>
      <c r="D368" s="95" t="s">
        <v>17</v>
      </c>
      <c r="E368" s="95" t="s">
        <v>1018</v>
      </c>
      <c r="F368" s="54">
        <v>0</v>
      </c>
      <c r="G368" s="54">
        <v>0</v>
      </c>
      <c r="H368" s="54">
        <v>0</v>
      </c>
      <c r="I368" s="106"/>
      <c r="J368" s="159" t="s">
        <v>1790</v>
      </c>
    </row>
    <row r="369" spans="1:10" x14ac:dyDescent="0.2">
      <c r="A369" s="113">
        <v>339</v>
      </c>
      <c r="B369" s="95" t="s">
        <v>1019</v>
      </c>
      <c r="C369" s="109" t="s">
        <v>1020</v>
      </c>
      <c r="D369" s="95" t="s">
        <v>17</v>
      </c>
      <c r="E369" s="95" t="s">
        <v>1021</v>
      </c>
      <c r="F369" s="54">
        <v>0</v>
      </c>
      <c r="G369" s="54">
        <v>0</v>
      </c>
      <c r="H369" s="54">
        <v>0</v>
      </c>
      <c r="I369" s="106"/>
      <c r="J369" s="159" t="s">
        <v>1790</v>
      </c>
    </row>
    <row r="370" spans="1:10" x14ac:dyDescent="0.2">
      <c r="A370" s="113">
        <v>340</v>
      </c>
      <c r="B370" s="95" t="s">
        <v>1022</v>
      </c>
      <c r="C370" s="109" t="s">
        <v>1023</v>
      </c>
      <c r="D370" s="95" t="s">
        <v>17</v>
      </c>
      <c r="E370" s="95" t="s">
        <v>1024</v>
      </c>
      <c r="F370" s="54">
        <v>0</v>
      </c>
      <c r="G370" s="54">
        <v>0</v>
      </c>
      <c r="H370" s="54">
        <v>0</v>
      </c>
      <c r="I370" s="106"/>
      <c r="J370" s="159" t="s">
        <v>1776</v>
      </c>
    </row>
    <row r="371" spans="1:10" x14ac:dyDescent="0.2">
      <c r="A371" s="113">
        <v>341</v>
      </c>
      <c r="B371" s="95" t="s">
        <v>1025</v>
      </c>
      <c r="C371" s="109" t="s">
        <v>1026</v>
      </c>
      <c r="D371" s="95" t="s">
        <v>17</v>
      </c>
      <c r="E371" s="95" t="s">
        <v>1027</v>
      </c>
      <c r="F371" s="54">
        <v>0</v>
      </c>
      <c r="G371" s="54">
        <v>0</v>
      </c>
      <c r="H371" s="54">
        <v>0</v>
      </c>
      <c r="I371" s="106"/>
      <c r="J371" s="159" t="s">
        <v>1776</v>
      </c>
    </row>
    <row r="372" spans="1:10" x14ac:dyDescent="0.2">
      <c r="A372" s="113">
        <v>342</v>
      </c>
      <c r="B372" s="95" t="s">
        <v>1028</v>
      </c>
      <c r="C372" s="109" t="s">
        <v>1029</v>
      </c>
      <c r="D372" s="95" t="s">
        <v>17</v>
      </c>
      <c r="E372" s="95" t="s">
        <v>1030</v>
      </c>
      <c r="F372" s="54">
        <v>0</v>
      </c>
      <c r="G372" s="54">
        <v>0</v>
      </c>
      <c r="H372" s="54">
        <v>0</v>
      </c>
      <c r="I372" s="106"/>
      <c r="J372" s="159" t="s">
        <v>1776</v>
      </c>
    </row>
    <row r="373" spans="1:10" x14ac:dyDescent="0.2">
      <c r="A373" s="113">
        <v>343</v>
      </c>
      <c r="B373" s="95" t="s">
        <v>1031</v>
      </c>
      <c r="C373" s="109" t="s">
        <v>1032</v>
      </c>
      <c r="D373" s="95" t="s">
        <v>17</v>
      </c>
      <c r="E373" s="95" t="s">
        <v>1033</v>
      </c>
      <c r="F373" s="54">
        <v>0</v>
      </c>
      <c r="G373" s="54">
        <v>0</v>
      </c>
      <c r="H373" s="54">
        <v>0</v>
      </c>
      <c r="I373" s="106"/>
      <c r="J373" s="159" t="s">
        <v>1790</v>
      </c>
    </row>
    <row r="374" spans="1:10" x14ac:dyDescent="0.2">
      <c r="A374" s="113">
        <v>344</v>
      </c>
      <c r="B374" s="95" t="s">
        <v>1034</v>
      </c>
      <c r="C374" s="109" t="s">
        <v>1035</v>
      </c>
      <c r="D374" s="95" t="s">
        <v>17</v>
      </c>
      <c r="E374" s="95" t="s">
        <v>1036</v>
      </c>
      <c r="F374" s="54">
        <v>0</v>
      </c>
      <c r="G374" s="54">
        <v>0</v>
      </c>
      <c r="H374" s="54">
        <v>0</v>
      </c>
      <c r="I374" s="106"/>
      <c r="J374" s="159" t="s">
        <v>1776</v>
      </c>
    </row>
    <row r="375" spans="1:10" x14ac:dyDescent="0.2">
      <c r="A375" s="113">
        <v>345</v>
      </c>
      <c r="B375" s="95" t="s">
        <v>1037</v>
      </c>
      <c r="C375" s="109" t="s">
        <v>1038</v>
      </c>
      <c r="D375" s="95" t="s">
        <v>17</v>
      </c>
      <c r="E375" s="95" t="s">
        <v>1039</v>
      </c>
      <c r="F375" s="54">
        <v>0</v>
      </c>
      <c r="G375" s="54">
        <v>0</v>
      </c>
      <c r="H375" s="54">
        <v>0</v>
      </c>
      <c r="I375" s="106"/>
      <c r="J375" s="159" t="s">
        <v>1790</v>
      </c>
    </row>
    <row r="376" spans="1:10" x14ac:dyDescent="0.2">
      <c r="A376" s="113">
        <v>346</v>
      </c>
      <c r="B376" s="95" t="s">
        <v>1040</v>
      </c>
      <c r="C376" s="109" t="s">
        <v>1041</v>
      </c>
      <c r="D376" s="95" t="s">
        <v>17</v>
      </c>
      <c r="E376" s="95" t="s">
        <v>1042</v>
      </c>
      <c r="F376" s="54">
        <v>0</v>
      </c>
      <c r="G376" s="54">
        <v>0</v>
      </c>
      <c r="H376" s="54">
        <v>0</v>
      </c>
      <c r="I376" s="106"/>
      <c r="J376" s="159" t="s">
        <v>1790</v>
      </c>
    </row>
    <row r="377" spans="1:10" x14ac:dyDescent="0.2">
      <c r="A377" s="113">
        <v>347</v>
      </c>
      <c r="B377" s="95" t="s">
        <v>1043</v>
      </c>
      <c r="C377" s="109" t="s">
        <v>1044</v>
      </c>
      <c r="D377" s="95" t="s">
        <v>17</v>
      </c>
      <c r="E377" s="95" t="s">
        <v>1045</v>
      </c>
      <c r="F377" s="54">
        <v>0</v>
      </c>
      <c r="G377" s="54">
        <v>0</v>
      </c>
      <c r="H377" s="54">
        <v>0</v>
      </c>
      <c r="I377" s="106"/>
      <c r="J377" s="159" t="s">
        <v>1790</v>
      </c>
    </row>
    <row r="378" spans="1:10" x14ac:dyDescent="0.2">
      <c r="A378" s="113">
        <v>348</v>
      </c>
      <c r="B378" s="95" t="s">
        <v>1046</v>
      </c>
      <c r="C378" s="109" t="s">
        <v>1047</v>
      </c>
      <c r="D378" s="95" t="s">
        <v>17</v>
      </c>
      <c r="E378" s="95" t="s">
        <v>1048</v>
      </c>
      <c r="F378" s="54">
        <v>0</v>
      </c>
      <c r="G378" s="54">
        <v>0</v>
      </c>
      <c r="H378" s="54">
        <v>0</v>
      </c>
      <c r="I378" s="106"/>
      <c r="J378" s="159" t="s">
        <v>1776</v>
      </c>
    </row>
    <row r="379" spans="1:10" x14ac:dyDescent="0.2">
      <c r="A379" s="113">
        <v>349</v>
      </c>
      <c r="B379" s="95" t="s">
        <v>1049</v>
      </c>
      <c r="C379" s="109" t="s">
        <v>1050</v>
      </c>
      <c r="D379" s="95" t="s">
        <v>17</v>
      </c>
      <c r="E379" s="95" t="s">
        <v>1051</v>
      </c>
      <c r="F379" s="54" t="s">
        <v>1703</v>
      </c>
      <c r="G379" s="54" t="s">
        <v>1703</v>
      </c>
      <c r="H379" s="54" t="s">
        <v>1703</v>
      </c>
      <c r="I379" s="54"/>
      <c r="J379" s="155" t="s">
        <v>1703</v>
      </c>
    </row>
    <row r="380" spans="1:10" x14ac:dyDescent="0.2">
      <c r="A380" s="113">
        <v>350</v>
      </c>
      <c r="B380" s="95" t="s">
        <v>1052</v>
      </c>
      <c r="C380" s="109" t="s">
        <v>1053</v>
      </c>
      <c r="D380" s="95" t="s">
        <v>17</v>
      </c>
      <c r="E380" s="95" t="s">
        <v>1054</v>
      </c>
      <c r="F380" s="54">
        <v>0</v>
      </c>
      <c r="G380" s="54">
        <v>0</v>
      </c>
      <c r="H380" s="54">
        <v>0</v>
      </c>
      <c r="I380" s="106"/>
      <c r="J380" s="159" t="s">
        <v>1776</v>
      </c>
    </row>
    <row r="381" spans="1:10" x14ac:dyDescent="0.2">
      <c r="A381" s="113">
        <v>351</v>
      </c>
      <c r="B381" s="95" t="s">
        <v>1055</v>
      </c>
      <c r="C381" s="109" t="s">
        <v>1056</v>
      </c>
      <c r="D381" s="95" t="s">
        <v>17</v>
      </c>
      <c r="E381" s="95" t="s">
        <v>1057</v>
      </c>
      <c r="F381" s="54">
        <v>0</v>
      </c>
      <c r="G381" s="54">
        <v>0</v>
      </c>
      <c r="H381" s="54">
        <v>0</v>
      </c>
      <c r="I381" s="106"/>
      <c r="J381" s="159" t="s">
        <v>1790</v>
      </c>
    </row>
    <row r="382" spans="1:10" x14ac:dyDescent="0.2">
      <c r="A382" s="113">
        <v>352</v>
      </c>
      <c r="B382" s="95" t="s">
        <v>1058</v>
      </c>
      <c r="C382" s="109" t="s">
        <v>1059</v>
      </c>
      <c r="D382" s="95" t="s">
        <v>17</v>
      </c>
      <c r="E382" s="95" t="s">
        <v>1060</v>
      </c>
      <c r="F382" s="54">
        <v>0</v>
      </c>
      <c r="G382" s="54">
        <v>0</v>
      </c>
      <c r="H382" s="54">
        <v>0</v>
      </c>
      <c r="I382" s="106"/>
      <c r="J382" s="159" t="s">
        <v>1790</v>
      </c>
    </row>
    <row r="383" spans="1:10" x14ac:dyDescent="0.2">
      <c r="A383" s="113">
        <v>353</v>
      </c>
      <c r="B383" s="95" t="s">
        <v>1061</v>
      </c>
      <c r="C383" s="109" t="s">
        <v>1062</v>
      </c>
      <c r="D383" s="95" t="s">
        <v>17</v>
      </c>
      <c r="E383" s="95" t="s">
        <v>1063</v>
      </c>
      <c r="F383" s="54">
        <v>0</v>
      </c>
      <c r="G383" s="54">
        <v>0</v>
      </c>
      <c r="H383" s="54">
        <v>0</v>
      </c>
      <c r="I383" s="106"/>
      <c r="J383" s="159" t="s">
        <v>1776</v>
      </c>
    </row>
    <row r="384" spans="1:10" x14ac:dyDescent="0.2">
      <c r="A384" s="113">
        <v>354</v>
      </c>
      <c r="B384" s="95" t="s">
        <v>1064</v>
      </c>
      <c r="C384" s="109" t="s">
        <v>1065</v>
      </c>
      <c r="D384" s="95" t="s">
        <v>17</v>
      </c>
      <c r="E384" s="95" t="s">
        <v>1066</v>
      </c>
      <c r="F384" s="54">
        <v>0</v>
      </c>
      <c r="G384" s="54">
        <v>0</v>
      </c>
      <c r="H384" s="54">
        <v>0</v>
      </c>
      <c r="I384" s="106"/>
      <c r="J384" s="159" t="s">
        <v>1776</v>
      </c>
    </row>
    <row r="385" spans="1:10" x14ac:dyDescent="0.2">
      <c r="A385" s="113">
        <v>355</v>
      </c>
      <c r="B385" s="95" t="s">
        <v>1067</v>
      </c>
      <c r="C385" s="109" t="s">
        <v>1068</v>
      </c>
      <c r="D385" s="95" t="s">
        <v>17</v>
      </c>
      <c r="E385" s="95" t="s">
        <v>1069</v>
      </c>
      <c r="F385" s="54">
        <v>0</v>
      </c>
      <c r="G385" s="54">
        <v>0</v>
      </c>
      <c r="H385" s="54">
        <v>0</v>
      </c>
      <c r="I385" s="106"/>
      <c r="J385" s="159" t="s">
        <v>1790</v>
      </c>
    </row>
    <row r="386" spans="1:10" x14ac:dyDescent="0.2">
      <c r="A386" s="113">
        <v>356</v>
      </c>
      <c r="B386" s="95" t="s">
        <v>1070</v>
      </c>
      <c r="C386" s="109" t="s">
        <v>1071</v>
      </c>
      <c r="D386" s="95" t="s">
        <v>17</v>
      </c>
      <c r="E386" s="95" t="s">
        <v>1072</v>
      </c>
      <c r="F386" s="54">
        <v>0</v>
      </c>
      <c r="G386" s="54">
        <v>0</v>
      </c>
      <c r="H386" s="54">
        <v>0</v>
      </c>
      <c r="I386" s="106"/>
      <c r="J386" s="159" t="s">
        <v>1776</v>
      </c>
    </row>
    <row r="387" spans="1:10" x14ac:dyDescent="0.2">
      <c r="A387" s="113">
        <v>357</v>
      </c>
      <c r="B387" s="95" t="s">
        <v>1073</v>
      </c>
      <c r="C387" s="109" t="s">
        <v>1074</v>
      </c>
      <c r="D387" s="95" t="s">
        <v>17</v>
      </c>
      <c r="E387" s="95" t="s">
        <v>1075</v>
      </c>
      <c r="F387" s="54">
        <v>0</v>
      </c>
      <c r="G387" s="54">
        <v>0</v>
      </c>
      <c r="H387" s="54">
        <v>0</v>
      </c>
      <c r="I387" s="106"/>
      <c r="J387" s="159" t="s">
        <v>1790</v>
      </c>
    </row>
    <row r="388" spans="1:10" x14ac:dyDescent="0.2">
      <c r="A388" s="113">
        <v>358</v>
      </c>
      <c r="B388" s="95" t="s">
        <v>1076</v>
      </c>
      <c r="C388" s="109" t="s">
        <v>1077</v>
      </c>
      <c r="D388" s="95" t="s">
        <v>17</v>
      </c>
      <c r="E388" s="95" t="s">
        <v>1078</v>
      </c>
      <c r="F388" s="54">
        <v>0</v>
      </c>
      <c r="G388" s="54">
        <v>0</v>
      </c>
      <c r="H388" s="54">
        <v>0</v>
      </c>
      <c r="I388" s="106"/>
      <c r="J388" s="159" t="s">
        <v>1790</v>
      </c>
    </row>
    <row r="389" spans="1:10" x14ac:dyDescent="0.2">
      <c r="A389" s="113">
        <v>359</v>
      </c>
      <c r="B389" s="95" t="s">
        <v>1079</v>
      </c>
      <c r="C389" s="109" t="s">
        <v>1080</v>
      </c>
      <c r="D389" s="95" t="s">
        <v>17</v>
      </c>
      <c r="E389" s="95" t="s">
        <v>1081</v>
      </c>
      <c r="F389" s="54">
        <v>0</v>
      </c>
      <c r="G389" s="54">
        <v>0</v>
      </c>
      <c r="H389" s="54">
        <v>0</v>
      </c>
      <c r="I389" s="106"/>
      <c r="J389" s="159" t="s">
        <v>1776</v>
      </c>
    </row>
    <row r="390" spans="1:10" x14ac:dyDescent="0.2">
      <c r="A390" s="113">
        <v>360</v>
      </c>
      <c r="B390" s="95" t="s">
        <v>1082</v>
      </c>
      <c r="C390" s="109" t="s">
        <v>1083</v>
      </c>
      <c r="D390" s="95" t="s">
        <v>17</v>
      </c>
      <c r="E390" s="95" t="s">
        <v>1084</v>
      </c>
      <c r="F390" s="54">
        <v>0</v>
      </c>
      <c r="G390" s="54">
        <v>0</v>
      </c>
      <c r="H390" s="54">
        <v>0</v>
      </c>
      <c r="I390" s="106"/>
      <c r="J390" s="159" t="s">
        <v>1776</v>
      </c>
    </row>
    <row r="391" spans="1:10" x14ac:dyDescent="0.2">
      <c r="A391" s="113">
        <v>361</v>
      </c>
      <c r="B391" s="95" t="s">
        <v>1085</v>
      </c>
      <c r="C391" s="109" t="s">
        <v>1086</v>
      </c>
      <c r="D391" s="95" t="s">
        <v>17</v>
      </c>
      <c r="E391" s="95" t="s">
        <v>1087</v>
      </c>
      <c r="F391" s="54">
        <v>0</v>
      </c>
      <c r="G391" s="54">
        <v>0</v>
      </c>
      <c r="H391" s="54">
        <v>0</v>
      </c>
      <c r="I391" s="106"/>
      <c r="J391" s="159" t="s">
        <v>1776</v>
      </c>
    </row>
    <row r="392" spans="1:10" x14ac:dyDescent="0.2">
      <c r="A392" s="113">
        <v>362</v>
      </c>
      <c r="B392" s="95" t="s">
        <v>1088</v>
      </c>
      <c r="C392" s="109" t="s">
        <v>1089</v>
      </c>
      <c r="D392" s="95" t="s">
        <v>17</v>
      </c>
      <c r="E392" s="95" t="s">
        <v>1090</v>
      </c>
      <c r="F392" s="54">
        <v>0</v>
      </c>
      <c r="G392" s="54">
        <v>0</v>
      </c>
      <c r="H392" s="54">
        <v>0</v>
      </c>
      <c r="I392" s="106"/>
      <c r="J392" s="159" t="s">
        <v>1776</v>
      </c>
    </row>
    <row r="393" spans="1:10" x14ac:dyDescent="0.2">
      <c r="A393" s="113">
        <v>363</v>
      </c>
      <c r="B393" s="95" t="s">
        <v>1091</v>
      </c>
      <c r="C393" s="109" t="s">
        <v>1092</v>
      </c>
      <c r="D393" s="95" t="s">
        <v>17</v>
      </c>
      <c r="E393" s="95" t="s">
        <v>1093</v>
      </c>
      <c r="F393" s="54">
        <v>0</v>
      </c>
      <c r="G393" s="54">
        <v>0</v>
      </c>
      <c r="H393" s="54">
        <v>0</v>
      </c>
      <c r="I393" s="106"/>
      <c r="J393" s="159" t="s">
        <v>1776</v>
      </c>
    </row>
    <row r="394" spans="1:10" x14ac:dyDescent="0.2">
      <c r="A394" s="113">
        <v>364</v>
      </c>
      <c r="B394" s="95" t="s">
        <v>1094</v>
      </c>
      <c r="C394" s="109" t="s">
        <v>1095</v>
      </c>
      <c r="D394" s="95" t="s">
        <v>17</v>
      </c>
      <c r="E394" s="95" t="s">
        <v>1096</v>
      </c>
      <c r="F394" s="54">
        <v>0</v>
      </c>
      <c r="G394" s="54">
        <v>0</v>
      </c>
      <c r="H394" s="54">
        <v>0</v>
      </c>
      <c r="I394" s="106"/>
      <c r="J394" s="159" t="s">
        <v>1776</v>
      </c>
    </row>
    <row r="395" spans="1:10" x14ac:dyDescent="0.2">
      <c r="A395" s="113">
        <v>365</v>
      </c>
      <c r="B395" s="95" t="s">
        <v>1097</v>
      </c>
      <c r="C395" s="109" t="s">
        <v>1098</v>
      </c>
      <c r="D395" s="95" t="s">
        <v>17</v>
      </c>
      <c r="E395" s="95" t="s">
        <v>1099</v>
      </c>
      <c r="F395" s="54">
        <v>0</v>
      </c>
      <c r="G395" s="54">
        <v>0</v>
      </c>
      <c r="H395" s="54">
        <v>0</v>
      </c>
      <c r="I395" s="106"/>
      <c r="J395" s="159" t="s">
        <v>1790</v>
      </c>
    </row>
    <row r="396" spans="1:10" x14ac:dyDescent="0.2">
      <c r="A396" s="113">
        <v>366</v>
      </c>
      <c r="B396" s="95" t="s">
        <v>1100</v>
      </c>
      <c r="C396" s="109" t="s">
        <v>1101</v>
      </c>
      <c r="D396" s="95" t="s">
        <v>17</v>
      </c>
      <c r="E396" s="95" t="s">
        <v>1102</v>
      </c>
      <c r="F396" s="54">
        <v>0</v>
      </c>
      <c r="G396" s="54">
        <v>0</v>
      </c>
      <c r="H396" s="54">
        <v>0</v>
      </c>
      <c r="I396" s="106"/>
      <c r="J396" s="159" t="s">
        <v>1776</v>
      </c>
    </row>
    <row r="397" spans="1:10" x14ac:dyDescent="0.2">
      <c r="A397" s="113">
        <v>367</v>
      </c>
      <c r="B397" s="95" t="s">
        <v>1103</v>
      </c>
      <c r="C397" s="109" t="s">
        <v>1104</v>
      </c>
      <c r="D397" s="95" t="s">
        <v>17</v>
      </c>
      <c r="E397" s="95" t="s">
        <v>1105</v>
      </c>
      <c r="F397" s="54">
        <v>0</v>
      </c>
      <c r="G397" s="54">
        <v>0</v>
      </c>
      <c r="H397" s="54">
        <v>0</v>
      </c>
      <c r="I397" s="106"/>
      <c r="J397" s="159" t="s">
        <v>1790</v>
      </c>
    </row>
    <row r="398" spans="1:10" x14ac:dyDescent="0.2">
      <c r="A398" s="113">
        <v>368</v>
      </c>
      <c r="B398" s="95" t="s">
        <v>1106</v>
      </c>
      <c r="C398" s="109" t="s">
        <v>1107</v>
      </c>
      <c r="D398" s="95" t="s">
        <v>17</v>
      </c>
      <c r="E398" s="95" t="s">
        <v>1108</v>
      </c>
      <c r="F398" s="54">
        <v>0</v>
      </c>
      <c r="G398" s="54">
        <v>0</v>
      </c>
      <c r="H398" s="54">
        <v>0</v>
      </c>
      <c r="I398" s="106"/>
      <c r="J398" s="159" t="s">
        <v>1776</v>
      </c>
    </row>
    <row r="399" spans="1:10" x14ac:dyDescent="0.2">
      <c r="A399" s="113">
        <v>369</v>
      </c>
      <c r="B399" s="95" t="s">
        <v>1109</v>
      </c>
      <c r="C399" s="109" t="s">
        <v>1110</v>
      </c>
      <c r="D399" s="95" t="s">
        <v>17</v>
      </c>
      <c r="E399" s="95" t="s">
        <v>1702</v>
      </c>
      <c r="F399" s="54">
        <v>0</v>
      </c>
      <c r="G399" s="54">
        <v>0</v>
      </c>
      <c r="H399" s="54">
        <v>0</v>
      </c>
      <c r="I399" s="106"/>
      <c r="J399" s="159" t="s">
        <v>1790</v>
      </c>
    </row>
    <row r="400" spans="1:10" x14ac:dyDescent="0.2">
      <c r="A400" s="113">
        <v>370</v>
      </c>
      <c r="B400" s="95" t="s">
        <v>1111</v>
      </c>
      <c r="C400" s="109" t="s">
        <v>1112</v>
      </c>
      <c r="D400" s="95" t="s">
        <v>17</v>
      </c>
      <c r="E400" s="95" t="s">
        <v>1113</v>
      </c>
      <c r="F400" s="54">
        <v>0</v>
      </c>
      <c r="G400" s="54">
        <v>0</v>
      </c>
      <c r="H400" s="54">
        <v>0</v>
      </c>
      <c r="I400" s="106"/>
      <c r="J400" s="159" t="s">
        <v>1776</v>
      </c>
    </row>
    <row r="401" spans="1:10" x14ac:dyDescent="0.2">
      <c r="A401" s="113">
        <v>371</v>
      </c>
      <c r="B401" s="95" t="s">
        <v>1114</v>
      </c>
      <c r="C401" s="109" t="s">
        <v>1115</v>
      </c>
      <c r="D401" s="95" t="s">
        <v>17</v>
      </c>
      <c r="E401" s="95" t="s">
        <v>1116</v>
      </c>
      <c r="F401" s="54">
        <v>0</v>
      </c>
      <c r="G401" s="54">
        <v>0</v>
      </c>
      <c r="H401" s="54">
        <v>0</v>
      </c>
      <c r="I401" s="106"/>
      <c r="J401" s="159" t="s">
        <v>1776</v>
      </c>
    </row>
    <row r="402" spans="1:10" x14ac:dyDescent="0.2">
      <c r="A402" s="113">
        <v>372</v>
      </c>
      <c r="B402" s="95" t="s">
        <v>1117</v>
      </c>
      <c r="C402" s="109" t="s">
        <v>1118</v>
      </c>
      <c r="D402" s="95" t="s">
        <v>17</v>
      </c>
      <c r="E402" s="95" t="s">
        <v>1119</v>
      </c>
      <c r="F402" s="54">
        <v>0</v>
      </c>
      <c r="G402" s="54">
        <v>0</v>
      </c>
      <c r="H402" s="54">
        <v>0</v>
      </c>
      <c r="I402" s="106"/>
      <c r="J402" s="159" t="s">
        <v>1776</v>
      </c>
    </row>
    <row r="403" spans="1:10" x14ac:dyDescent="0.2">
      <c r="A403" s="113">
        <v>373</v>
      </c>
      <c r="B403" s="95" t="s">
        <v>1120</v>
      </c>
      <c r="C403" s="109" t="s">
        <v>1121</v>
      </c>
      <c r="D403" s="95" t="s">
        <v>17</v>
      </c>
      <c r="E403" s="95" t="s">
        <v>1122</v>
      </c>
      <c r="F403" s="54">
        <v>0</v>
      </c>
      <c r="G403" s="54">
        <v>0</v>
      </c>
      <c r="H403" s="54">
        <v>0</v>
      </c>
      <c r="I403" s="106"/>
      <c r="J403" s="159" t="s">
        <v>1776</v>
      </c>
    </row>
    <row r="404" spans="1:10" x14ac:dyDescent="0.2">
      <c r="A404" s="113">
        <v>374</v>
      </c>
      <c r="B404" s="95" t="s">
        <v>1123</v>
      </c>
      <c r="C404" s="109" t="s">
        <v>1124</v>
      </c>
      <c r="D404" s="95" t="s">
        <v>17</v>
      </c>
      <c r="E404" s="95" t="s">
        <v>1125</v>
      </c>
      <c r="F404" s="54">
        <v>0</v>
      </c>
      <c r="G404" s="54">
        <v>0</v>
      </c>
      <c r="H404" s="54">
        <v>0</v>
      </c>
      <c r="I404" s="106"/>
      <c r="J404" s="159" t="s">
        <v>1776</v>
      </c>
    </row>
    <row r="405" spans="1:10" x14ac:dyDescent="0.2">
      <c r="A405" s="113">
        <v>375</v>
      </c>
      <c r="B405" s="95" t="s">
        <v>1126</v>
      </c>
      <c r="C405" s="109" t="s">
        <v>1127</v>
      </c>
      <c r="D405" s="95" t="s">
        <v>17</v>
      </c>
      <c r="E405" s="95" t="s">
        <v>1128</v>
      </c>
      <c r="F405" s="54">
        <v>0</v>
      </c>
      <c r="G405" s="54">
        <v>0</v>
      </c>
      <c r="H405" s="54">
        <v>0</v>
      </c>
      <c r="I405" s="106"/>
      <c r="J405" s="159" t="s">
        <v>1790</v>
      </c>
    </row>
    <row r="406" spans="1:10" x14ac:dyDescent="0.2">
      <c r="A406" s="113">
        <v>376</v>
      </c>
      <c r="B406" s="95" t="s">
        <v>1129</v>
      </c>
      <c r="C406" s="109" t="s">
        <v>1130</v>
      </c>
      <c r="D406" s="95" t="s">
        <v>18</v>
      </c>
      <c r="E406" s="95" t="s">
        <v>1131</v>
      </c>
      <c r="F406" s="54">
        <v>0</v>
      </c>
      <c r="G406" s="54">
        <v>0</v>
      </c>
      <c r="H406" s="54">
        <v>0</v>
      </c>
      <c r="I406" s="106"/>
      <c r="J406" s="159" t="s">
        <v>1776</v>
      </c>
    </row>
    <row r="407" spans="1:10" x14ac:dyDescent="0.2">
      <c r="A407" s="113">
        <v>377</v>
      </c>
      <c r="B407" s="95" t="s">
        <v>1132</v>
      </c>
      <c r="C407" s="109" t="s">
        <v>1133</v>
      </c>
      <c r="D407" s="95" t="s">
        <v>18</v>
      </c>
      <c r="E407" s="95" t="s">
        <v>1134</v>
      </c>
      <c r="F407" s="54">
        <v>0</v>
      </c>
      <c r="G407" s="54">
        <v>0</v>
      </c>
      <c r="H407" s="54">
        <v>0</v>
      </c>
      <c r="I407" s="106"/>
      <c r="J407" s="159" t="s">
        <v>1776</v>
      </c>
    </row>
    <row r="408" spans="1:10" x14ac:dyDescent="0.2">
      <c r="A408" s="113">
        <v>378</v>
      </c>
      <c r="B408" s="95" t="s">
        <v>1135</v>
      </c>
      <c r="C408" s="109" t="s">
        <v>1136</v>
      </c>
      <c r="D408" s="95" t="s">
        <v>18</v>
      </c>
      <c r="E408" s="95" t="s">
        <v>1137</v>
      </c>
      <c r="F408" s="54">
        <v>0</v>
      </c>
      <c r="G408" s="54">
        <v>0</v>
      </c>
      <c r="H408" s="54">
        <v>0</v>
      </c>
      <c r="I408" s="106"/>
      <c r="J408" s="159" t="s">
        <v>1776</v>
      </c>
    </row>
    <row r="409" spans="1:10" x14ac:dyDescent="0.2">
      <c r="A409" s="113">
        <v>379</v>
      </c>
      <c r="B409" s="95" t="s">
        <v>1138</v>
      </c>
      <c r="C409" s="109" t="s">
        <v>1139</v>
      </c>
      <c r="D409" s="95" t="s">
        <v>18</v>
      </c>
      <c r="E409" s="95" t="s">
        <v>1140</v>
      </c>
      <c r="F409" s="54">
        <v>0</v>
      </c>
      <c r="G409" s="54">
        <v>0</v>
      </c>
      <c r="H409" s="54">
        <v>0</v>
      </c>
      <c r="I409" s="106"/>
      <c r="J409" s="159" t="s">
        <v>1790</v>
      </c>
    </row>
    <row r="410" spans="1:10" x14ac:dyDescent="0.2">
      <c r="A410" s="113">
        <v>380</v>
      </c>
      <c r="B410" s="95" t="s">
        <v>1141</v>
      </c>
      <c r="C410" s="109" t="s">
        <v>1142</v>
      </c>
      <c r="D410" s="95" t="s">
        <v>18</v>
      </c>
      <c r="E410" s="95" t="s">
        <v>1143</v>
      </c>
      <c r="F410" s="54">
        <v>0</v>
      </c>
      <c r="G410" s="54">
        <v>0</v>
      </c>
      <c r="H410" s="54">
        <v>0</v>
      </c>
      <c r="I410" s="106"/>
      <c r="J410" s="159" t="s">
        <v>1776</v>
      </c>
    </row>
    <row r="411" spans="1:10" x14ac:dyDescent="0.2">
      <c r="A411" s="113">
        <v>381</v>
      </c>
      <c r="B411" s="95" t="s">
        <v>1144</v>
      </c>
      <c r="C411" s="109" t="s">
        <v>1145</v>
      </c>
      <c r="D411" s="95" t="s">
        <v>18</v>
      </c>
      <c r="E411" s="95" t="s">
        <v>1146</v>
      </c>
      <c r="F411" s="54">
        <v>0</v>
      </c>
      <c r="G411" s="54">
        <v>0</v>
      </c>
      <c r="H411" s="54">
        <v>0</v>
      </c>
      <c r="I411" s="106"/>
      <c r="J411" s="159" t="s">
        <v>1790</v>
      </c>
    </row>
    <row r="412" spans="1:10" x14ac:dyDescent="0.2">
      <c r="A412" s="113">
        <v>382</v>
      </c>
      <c r="B412" s="95" t="s">
        <v>1147</v>
      </c>
      <c r="C412" s="109" t="s">
        <v>1148</v>
      </c>
      <c r="D412" s="95" t="s">
        <v>18</v>
      </c>
      <c r="E412" s="95" t="s">
        <v>1149</v>
      </c>
      <c r="F412" s="54">
        <v>0</v>
      </c>
      <c r="G412" s="54">
        <v>0</v>
      </c>
      <c r="H412" s="54">
        <v>0</v>
      </c>
      <c r="I412" s="106"/>
      <c r="J412" s="159" t="s">
        <v>1776</v>
      </c>
    </row>
    <row r="413" spans="1:10" x14ac:dyDescent="0.2">
      <c r="A413" s="113">
        <v>383</v>
      </c>
      <c r="B413" s="95" t="s">
        <v>1150</v>
      </c>
      <c r="C413" s="109" t="s">
        <v>1151</v>
      </c>
      <c r="D413" s="95" t="s">
        <v>18</v>
      </c>
      <c r="E413" s="95" t="s">
        <v>1152</v>
      </c>
      <c r="F413" s="54">
        <v>0</v>
      </c>
      <c r="G413" s="54">
        <v>0</v>
      </c>
      <c r="H413" s="54">
        <v>0</v>
      </c>
      <c r="I413" s="106"/>
      <c r="J413" s="159" t="s">
        <v>1776</v>
      </c>
    </row>
    <row r="414" spans="1:10" x14ac:dyDescent="0.2">
      <c r="A414" s="113">
        <v>384</v>
      </c>
      <c r="B414" s="95" t="s">
        <v>1153</v>
      </c>
      <c r="C414" s="109" t="s">
        <v>1154</v>
      </c>
      <c r="D414" s="95" t="s">
        <v>18</v>
      </c>
      <c r="E414" s="95" t="s">
        <v>1155</v>
      </c>
      <c r="F414" s="54">
        <v>0</v>
      </c>
      <c r="G414" s="54">
        <v>0</v>
      </c>
      <c r="H414" s="54">
        <v>0</v>
      </c>
      <c r="I414" s="106"/>
      <c r="J414" s="159" t="s">
        <v>1776</v>
      </c>
    </row>
    <row r="415" spans="1:10" x14ac:dyDescent="0.2">
      <c r="A415" s="113">
        <v>385</v>
      </c>
      <c r="B415" s="95" t="s">
        <v>1156</v>
      </c>
      <c r="C415" s="109" t="s">
        <v>1157</v>
      </c>
      <c r="D415" s="95" t="s">
        <v>18</v>
      </c>
      <c r="E415" s="95" t="s">
        <v>1158</v>
      </c>
      <c r="F415" s="54">
        <v>0</v>
      </c>
      <c r="G415" s="54">
        <v>0</v>
      </c>
      <c r="H415" s="54">
        <v>0</v>
      </c>
      <c r="I415" s="106"/>
      <c r="J415" s="159" t="s">
        <v>1776</v>
      </c>
    </row>
    <row r="416" spans="1:10" x14ac:dyDescent="0.2">
      <c r="A416" s="113">
        <v>386</v>
      </c>
      <c r="B416" s="95" t="s">
        <v>1159</v>
      </c>
      <c r="C416" s="109" t="s">
        <v>1160</v>
      </c>
      <c r="D416" s="95" t="s">
        <v>18</v>
      </c>
      <c r="E416" s="95" t="s">
        <v>1161</v>
      </c>
      <c r="F416" s="54">
        <v>0</v>
      </c>
      <c r="G416" s="54">
        <v>0</v>
      </c>
      <c r="H416" s="54">
        <v>0</v>
      </c>
      <c r="I416" s="106"/>
      <c r="J416" s="159" t="s">
        <v>1776</v>
      </c>
    </row>
    <row r="417" spans="1:10" x14ac:dyDescent="0.2">
      <c r="A417" s="113">
        <v>387</v>
      </c>
      <c r="B417" s="95" t="s">
        <v>1162</v>
      </c>
      <c r="C417" s="109" t="s">
        <v>1163</v>
      </c>
      <c r="D417" s="95" t="s">
        <v>18</v>
      </c>
      <c r="E417" s="95" t="s">
        <v>1164</v>
      </c>
      <c r="F417" s="54">
        <v>0</v>
      </c>
      <c r="G417" s="54">
        <v>0</v>
      </c>
      <c r="H417" s="54">
        <v>0</v>
      </c>
      <c r="I417" s="106"/>
      <c r="J417" s="159" t="s">
        <v>1790</v>
      </c>
    </row>
    <row r="418" spans="1:10" x14ac:dyDescent="0.2">
      <c r="A418" s="113">
        <v>388</v>
      </c>
      <c r="B418" s="95" t="s">
        <v>1165</v>
      </c>
      <c r="C418" s="109" t="s">
        <v>1166</v>
      </c>
      <c r="D418" s="95" t="s">
        <v>18</v>
      </c>
      <c r="E418" s="95" t="s">
        <v>1167</v>
      </c>
      <c r="F418" s="54">
        <v>0</v>
      </c>
      <c r="G418" s="54">
        <v>0</v>
      </c>
      <c r="H418" s="54">
        <v>0</v>
      </c>
      <c r="I418" s="106"/>
      <c r="J418" s="159" t="s">
        <v>1776</v>
      </c>
    </row>
    <row r="419" spans="1:10" x14ac:dyDescent="0.2">
      <c r="A419" s="113">
        <v>389</v>
      </c>
      <c r="B419" s="95" t="s">
        <v>1168</v>
      </c>
      <c r="C419" s="109" t="s">
        <v>1169</v>
      </c>
      <c r="D419" s="95" t="s">
        <v>18</v>
      </c>
      <c r="E419" s="95" t="s">
        <v>1170</v>
      </c>
      <c r="F419" s="54">
        <v>0</v>
      </c>
      <c r="G419" s="54">
        <v>0</v>
      </c>
      <c r="H419" s="54">
        <v>0</v>
      </c>
      <c r="I419" s="106"/>
      <c r="J419" s="159" t="s">
        <v>1790</v>
      </c>
    </row>
    <row r="420" spans="1:10" x14ac:dyDescent="0.2">
      <c r="A420" s="113">
        <v>390</v>
      </c>
      <c r="B420" s="95" t="s">
        <v>1171</v>
      </c>
      <c r="C420" s="109" t="s">
        <v>1172</v>
      </c>
      <c r="D420" s="95" t="s">
        <v>18</v>
      </c>
      <c r="E420" s="95" t="s">
        <v>1173</v>
      </c>
      <c r="F420" s="54">
        <v>0</v>
      </c>
      <c r="G420" s="54">
        <v>0</v>
      </c>
      <c r="H420" s="54">
        <v>0</v>
      </c>
      <c r="I420" s="106"/>
      <c r="J420" s="159" t="s">
        <v>1776</v>
      </c>
    </row>
    <row r="421" spans="1:10" x14ac:dyDescent="0.2">
      <c r="A421" s="113">
        <v>391</v>
      </c>
      <c r="B421" s="95" t="s">
        <v>1174</v>
      </c>
      <c r="C421" s="109" t="s">
        <v>1175</v>
      </c>
      <c r="D421" s="95" t="s">
        <v>18</v>
      </c>
      <c r="E421" s="95" t="s">
        <v>1176</v>
      </c>
      <c r="F421" s="54">
        <v>0</v>
      </c>
      <c r="G421" s="54">
        <v>0</v>
      </c>
      <c r="H421" s="54">
        <v>0</v>
      </c>
      <c r="I421" s="106"/>
      <c r="J421" s="159" t="s">
        <v>1776</v>
      </c>
    </row>
    <row r="422" spans="1:10" x14ac:dyDescent="0.2">
      <c r="A422" s="113">
        <v>392</v>
      </c>
      <c r="B422" s="95" t="s">
        <v>1177</v>
      </c>
      <c r="C422" s="109" t="s">
        <v>1178</v>
      </c>
      <c r="D422" s="95" t="s">
        <v>18</v>
      </c>
      <c r="E422" s="95" t="s">
        <v>1179</v>
      </c>
      <c r="F422" s="54">
        <v>0</v>
      </c>
      <c r="G422" s="54">
        <v>0</v>
      </c>
      <c r="H422" s="54">
        <v>0</v>
      </c>
      <c r="I422" s="106"/>
      <c r="J422" s="159" t="s">
        <v>1776</v>
      </c>
    </row>
    <row r="423" spans="1:10" x14ac:dyDescent="0.2">
      <c r="A423" s="113">
        <v>393</v>
      </c>
      <c r="B423" s="95" t="s">
        <v>1180</v>
      </c>
      <c r="C423" s="109" t="s">
        <v>1181</v>
      </c>
      <c r="D423" s="95" t="s">
        <v>18</v>
      </c>
      <c r="E423" s="95" t="s">
        <v>1182</v>
      </c>
      <c r="F423" s="54">
        <v>0</v>
      </c>
      <c r="G423" s="54">
        <v>0</v>
      </c>
      <c r="H423" s="54">
        <v>0</v>
      </c>
      <c r="I423" s="106"/>
      <c r="J423" s="159" t="s">
        <v>1776</v>
      </c>
    </row>
    <row r="424" spans="1:10" x14ac:dyDescent="0.2">
      <c r="A424" s="113">
        <v>394</v>
      </c>
      <c r="B424" s="95" t="s">
        <v>1183</v>
      </c>
      <c r="C424" s="109" t="s">
        <v>1184</v>
      </c>
      <c r="D424" s="95" t="s">
        <v>18</v>
      </c>
      <c r="E424" s="95" t="s">
        <v>1185</v>
      </c>
      <c r="F424" s="54">
        <v>0</v>
      </c>
      <c r="G424" s="54">
        <v>0</v>
      </c>
      <c r="H424" s="54">
        <v>0</v>
      </c>
      <c r="I424" s="106"/>
      <c r="J424" s="159" t="s">
        <v>1790</v>
      </c>
    </row>
    <row r="425" spans="1:10" x14ac:dyDescent="0.2">
      <c r="A425" s="113">
        <v>395</v>
      </c>
      <c r="B425" s="95" t="s">
        <v>1186</v>
      </c>
      <c r="C425" s="109" t="s">
        <v>1187</v>
      </c>
      <c r="D425" s="95" t="s">
        <v>18</v>
      </c>
      <c r="E425" s="95" t="s">
        <v>1188</v>
      </c>
      <c r="F425" s="54">
        <v>0</v>
      </c>
      <c r="G425" s="54">
        <v>0</v>
      </c>
      <c r="H425" s="54">
        <v>0</v>
      </c>
      <c r="I425" s="106"/>
      <c r="J425" s="159" t="s">
        <v>1790</v>
      </c>
    </row>
    <row r="426" spans="1:10" x14ac:dyDescent="0.2">
      <c r="A426" s="113">
        <v>396</v>
      </c>
      <c r="B426" s="95" t="s">
        <v>1189</v>
      </c>
      <c r="C426" s="109" t="s">
        <v>1190</v>
      </c>
      <c r="D426" s="95" t="s">
        <v>18</v>
      </c>
      <c r="E426" s="95" t="s">
        <v>1191</v>
      </c>
      <c r="F426" s="54">
        <v>0</v>
      </c>
      <c r="G426" s="54">
        <v>0</v>
      </c>
      <c r="H426" s="54">
        <v>0</v>
      </c>
      <c r="I426" s="106"/>
      <c r="J426" s="159" t="s">
        <v>1776</v>
      </c>
    </row>
    <row r="427" spans="1:10" x14ac:dyDescent="0.2">
      <c r="A427" s="113">
        <v>397</v>
      </c>
      <c r="B427" s="95" t="s">
        <v>1192</v>
      </c>
      <c r="C427" s="109" t="s">
        <v>1193</v>
      </c>
      <c r="D427" s="95" t="s">
        <v>18</v>
      </c>
      <c r="E427" s="95" t="s">
        <v>1194</v>
      </c>
      <c r="F427" s="54">
        <v>0</v>
      </c>
      <c r="G427" s="54">
        <v>0</v>
      </c>
      <c r="H427" s="54">
        <v>0</v>
      </c>
      <c r="I427" s="106"/>
      <c r="J427" s="159" t="s">
        <v>1776</v>
      </c>
    </row>
    <row r="428" spans="1:10" x14ac:dyDescent="0.2">
      <c r="A428" s="113">
        <v>398</v>
      </c>
      <c r="B428" s="95" t="s">
        <v>1195</v>
      </c>
      <c r="C428" s="109" t="s">
        <v>1196</v>
      </c>
      <c r="D428" s="95" t="s">
        <v>18</v>
      </c>
      <c r="E428" s="95" t="s">
        <v>1197</v>
      </c>
      <c r="F428" s="54">
        <v>0</v>
      </c>
      <c r="G428" s="54">
        <v>0</v>
      </c>
      <c r="H428" s="54">
        <v>0</v>
      </c>
      <c r="I428" s="106"/>
      <c r="J428" s="159" t="s">
        <v>1790</v>
      </c>
    </row>
    <row r="429" spans="1:10" x14ac:dyDescent="0.2">
      <c r="A429" s="113">
        <v>399</v>
      </c>
      <c r="B429" s="95" t="s">
        <v>1198</v>
      </c>
      <c r="C429" s="109" t="s">
        <v>1199</v>
      </c>
      <c r="D429" s="95" t="s">
        <v>18</v>
      </c>
      <c r="E429" s="95" t="s">
        <v>1200</v>
      </c>
      <c r="F429" s="54">
        <v>0</v>
      </c>
      <c r="G429" s="54">
        <v>0</v>
      </c>
      <c r="H429" s="54">
        <v>0</v>
      </c>
      <c r="I429" s="106"/>
      <c r="J429" s="159" t="s">
        <v>1776</v>
      </c>
    </row>
    <row r="430" spans="1:10" x14ac:dyDescent="0.2">
      <c r="A430" s="113">
        <v>400</v>
      </c>
      <c r="B430" s="95" t="s">
        <v>1201</v>
      </c>
      <c r="C430" s="109" t="s">
        <v>1202</v>
      </c>
      <c r="D430" s="95" t="s">
        <v>18</v>
      </c>
      <c r="E430" s="95" t="s">
        <v>1203</v>
      </c>
      <c r="F430" s="54">
        <v>0</v>
      </c>
      <c r="G430" s="54">
        <v>0</v>
      </c>
      <c r="H430" s="54">
        <v>0</v>
      </c>
      <c r="I430" s="106"/>
      <c r="J430" s="159" t="s">
        <v>1790</v>
      </c>
    </row>
    <row r="431" spans="1:10" x14ac:dyDescent="0.2">
      <c r="A431" s="113">
        <v>401</v>
      </c>
      <c r="B431" s="95" t="s">
        <v>1204</v>
      </c>
      <c r="C431" s="109" t="s">
        <v>1205</v>
      </c>
      <c r="D431" s="95" t="s">
        <v>18</v>
      </c>
      <c r="E431" s="95" t="s">
        <v>1206</v>
      </c>
      <c r="F431" s="54">
        <v>0</v>
      </c>
      <c r="G431" s="54">
        <v>0</v>
      </c>
      <c r="H431" s="54">
        <v>0</v>
      </c>
      <c r="I431" s="106"/>
      <c r="J431" s="159" t="s">
        <v>1776</v>
      </c>
    </row>
    <row r="432" spans="1:10" x14ac:dyDescent="0.2">
      <c r="A432" s="113">
        <v>402</v>
      </c>
      <c r="B432" s="95" t="s">
        <v>1207</v>
      </c>
      <c r="C432" s="109" t="s">
        <v>1208</v>
      </c>
      <c r="D432" s="95" t="s">
        <v>18</v>
      </c>
      <c r="E432" s="95" t="s">
        <v>1209</v>
      </c>
      <c r="F432" s="54">
        <v>0</v>
      </c>
      <c r="G432" s="54">
        <v>0</v>
      </c>
      <c r="H432" s="54">
        <v>0</v>
      </c>
      <c r="I432" s="106"/>
      <c r="J432" s="159" t="s">
        <v>1776</v>
      </c>
    </row>
    <row r="433" spans="1:10" x14ac:dyDescent="0.2">
      <c r="A433" s="113">
        <v>403</v>
      </c>
      <c r="B433" s="95" t="s">
        <v>1210</v>
      </c>
      <c r="C433" s="109" t="s">
        <v>1211</v>
      </c>
      <c r="D433" s="95" t="s">
        <v>18</v>
      </c>
      <c r="E433" s="95" t="s">
        <v>1212</v>
      </c>
      <c r="F433" s="54">
        <v>0</v>
      </c>
      <c r="G433" s="54">
        <v>0</v>
      </c>
      <c r="H433" s="54">
        <v>0</v>
      </c>
      <c r="I433" s="106"/>
      <c r="J433" s="159" t="s">
        <v>1775</v>
      </c>
    </row>
    <row r="434" spans="1:10" x14ac:dyDescent="0.2">
      <c r="A434" s="113">
        <v>404</v>
      </c>
      <c r="B434" s="95" t="s">
        <v>1213</v>
      </c>
      <c r="C434" s="109" t="s">
        <v>1214</v>
      </c>
      <c r="D434" s="95" t="s">
        <v>18</v>
      </c>
      <c r="E434" s="95" t="s">
        <v>1215</v>
      </c>
      <c r="F434" s="54">
        <v>13085</v>
      </c>
      <c r="G434" s="54">
        <v>13085</v>
      </c>
      <c r="H434" s="54">
        <v>0</v>
      </c>
      <c r="I434" s="106"/>
      <c r="J434" s="159" t="s">
        <v>1776</v>
      </c>
    </row>
    <row r="435" spans="1:10" x14ac:dyDescent="0.2">
      <c r="A435" s="113">
        <v>405</v>
      </c>
      <c r="B435" s="95" t="s">
        <v>1216</v>
      </c>
      <c r="C435" s="109" t="s">
        <v>1217</v>
      </c>
      <c r="D435" s="95" t="s">
        <v>18</v>
      </c>
      <c r="E435" s="95" t="s">
        <v>1218</v>
      </c>
      <c r="F435" s="54">
        <v>0</v>
      </c>
      <c r="G435" s="54">
        <v>0</v>
      </c>
      <c r="H435" s="54">
        <v>0</v>
      </c>
      <c r="I435" s="106"/>
      <c r="J435" s="159" t="s">
        <v>1790</v>
      </c>
    </row>
    <row r="436" spans="1:10" x14ac:dyDescent="0.2">
      <c r="A436" s="113">
        <v>406</v>
      </c>
      <c r="B436" s="95" t="s">
        <v>1219</v>
      </c>
      <c r="C436" s="109" t="s">
        <v>1220</v>
      </c>
      <c r="D436" s="95" t="s">
        <v>18</v>
      </c>
      <c r="E436" s="95" t="s">
        <v>1221</v>
      </c>
      <c r="F436" s="54">
        <v>0</v>
      </c>
      <c r="G436" s="54">
        <v>0</v>
      </c>
      <c r="H436" s="54">
        <v>0</v>
      </c>
      <c r="I436" s="106"/>
      <c r="J436" s="159" t="s">
        <v>1776</v>
      </c>
    </row>
    <row r="437" spans="1:10" x14ac:dyDescent="0.2">
      <c r="A437" s="113">
        <v>407</v>
      </c>
      <c r="B437" s="95" t="s">
        <v>1222</v>
      </c>
      <c r="C437" s="109" t="s">
        <v>1223</v>
      </c>
      <c r="D437" s="95" t="s">
        <v>18</v>
      </c>
      <c r="E437" s="95" t="s">
        <v>1224</v>
      </c>
      <c r="F437" s="54">
        <v>0</v>
      </c>
      <c r="G437" s="54">
        <v>0</v>
      </c>
      <c r="H437" s="54">
        <v>0</v>
      </c>
      <c r="I437" s="106"/>
      <c r="J437" s="159" t="s">
        <v>1790</v>
      </c>
    </row>
    <row r="438" spans="1:10" x14ac:dyDescent="0.2">
      <c r="A438" s="113">
        <v>408</v>
      </c>
      <c r="B438" s="95" t="s">
        <v>1225</v>
      </c>
      <c r="C438" s="109" t="s">
        <v>1226</v>
      </c>
      <c r="D438" s="95" t="s">
        <v>18</v>
      </c>
      <c r="E438" s="95" t="s">
        <v>1227</v>
      </c>
      <c r="F438" s="54">
        <v>0</v>
      </c>
      <c r="G438" s="54">
        <v>0</v>
      </c>
      <c r="H438" s="54">
        <v>0</v>
      </c>
      <c r="I438" s="106"/>
      <c r="J438" s="159" t="s">
        <v>1776</v>
      </c>
    </row>
    <row r="439" spans="1:10" x14ac:dyDescent="0.2">
      <c r="A439" s="113">
        <v>409</v>
      </c>
      <c r="B439" s="95" t="s">
        <v>1228</v>
      </c>
      <c r="C439" s="109" t="s">
        <v>1229</v>
      </c>
      <c r="D439" s="95" t="s">
        <v>18</v>
      </c>
      <c r="E439" s="95" t="s">
        <v>1230</v>
      </c>
      <c r="F439" s="54">
        <v>0</v>
      </c>
      <c r="G439" s="54">
        <v>0</v>
      </c>
      <c r="H439" s="54">
        <v>0</v>
      </c>
      <c r="I439" s="106"/>
      <c r="J439" s="159" t="s">
        <v>1776</v>
      </c>
    </row>
    <row r="440" spans="1:10" x14ac:dyDescent="0.2">
      <c r="A440" s="113">
        <v>410</v>
      </c>
      <c r="B440" s="95" t="s">
        <v>1231</v>
      </c>
      <c r="C440" s="109" t="s">
        <v>1232</v>
      </c>
      <c r="D440" s="95" t="s">
        <v>18</v>
      </c>
      <c r="E440" s="95" t="s">
        <v>1233</v>
      </c>
      <c r="F440" s="54">
        <v>12051</v>
      </c>
      <c r="G440" s="54">
        <v>12051</v>
      </c>
      <c r="H440" s="54">
        <v>0</v>
      </c>
      <c r="I440" s="106"/>
      <c r="J440" s="159" t="s">
        <v>1790</v>
      </c>
    </row>
    <row r="441" spans="1:10" x14ac:dyDescent="0.2">
      <c r="A441" s="113">
        <v>411</v>
      </c>
      <c r="B441" s="95" t="s">
        <v>1234</v>
      </c>
      <c r="C441" s="109" t="s">
        <v>1235</v>
      </c>
      <c r="D441" s="95" t="s">
        <v>18</v>
      </c>
      <c r="E441" s="95" t="s">
        <v>1236</v>
      </c>
      <c r="F441" s="54">
        <v>0</v>
      </c>
      <c r="G441" s="54">
        <v>0</v>
      </c>
      <c r="H441" s="54">
        <v>0</v>
      </c>
      <c r="I441" s="106"/>
      <c r="J441" s="159" t="s">
        <v>1776</v>
      </c>
    </row>
    <row r="442" spans="1:10" x14ac:dyDescent="0.2">
      <c r="A442" s="113">
        <v>412</v>
      </c>
      <c r="B442" s="95" t="s">
        <v>1237</v>
      </c>
      <c r="C442" s="109" t="s">
        <v>1238</v>
      </c>
      <c r="D442" s="95" t="s">
        <v>18</v>
      </c>
      <c r="E442" s="95" t="s">
        <v>1239</v>
      </c>
      <c r="F442" s="54">
        <v>0</v>
      </c>
      <c r="G442" s="54">
        <v>0</v>
      </c>
      <c r="H442" s="54">
        <v>0</v>
      </c>
      <c r="I442" s="106"/>
      <c r="J442" s="159" t="s">
        <v>1776</v>
      </c>
    </row>
    <row r="443" spans="1:10" x14ac:dyDescent="0.2">
      <c r="A443" s="113">
        <v>413</v>
      </c>
      <c r="B443" s="95" t="s">
        <v>1240</v>
      </c>
      <c r="C443" s="109" t="s">
        <v>1241</v>
      </c>
      <c r="D443" s="95" t="s">
        <v>18</v>
      </c>
      <c r="E443" s="95" t="s">
        <v>289</v>
      </c>
      <c r="F443" s="54">
        <v>0</v>
      </c>
      <c r="G443" s="54">
        <v>0</v>
      </c>
      <c r="H443" s="54">
        <v>0</v>
      </c>
      <c r="I443" s="106"/>
      <c r="J443" s="159" t="s">
        <v>1776</v>
      </c>
    </row>
    <row r="444" spans="1:10" x14ac:dyDescent="0.2">
      <c r="A444" s="113">
        <v>414</v>
      </c>
      <c r="B444" s="95" t="s">
        <v>1242</v>
      </c>
      <c r="C444" s="109" t="s">
        <v>1243</v>
      </c>
      <c r="D444" s="95" t="s">
        <v>18</v>
      </c>
      <c r="E444" s="95" t="s">
        <v>1244</v>
      </c>
      <c r="F444" s="54">
        <v>0</v>
      </c>
      <c r="G444" s="54">
        <v>0</v>
      </c>
      <c r="H444" s="54">
        <v>0</v>
      </c>
      <c r="I444" s="106"/>
      <c r="J444" s="159" t="s">
        <v>1790</v>
      </c>
    </row>
    <row r="445" spans="1:10" x14ac:dyDescent="0.2">
      <c r="A445" s="113">
        <v>415</v>
      </c>
      <c r="B445" s="95" t="s">
        <v>1245</v>
      </c>
      <c r="C445" s="109" t="s">
        <v>1246</v>
      </c>
      <c r="D445" s="95" t="s">
        <v>19</v>
      </c>
      <c r="E445" s="95" t="s">
        <v>1247</v>
      </c>
      <c r="F445" s="54">
        <v>0</v>
      </c>
      <c r="G445" s="54">
        <v>0</v>
      </c>
      <c r="H445" s="54">
        <v>0</v>
      </c>
      <c r="I445" s="106"/>
      <c r="J445" s="159" t="s">
        <v>1776</v>
      </c>
    </row>
    <row r="446" spans="1:10" x14ac:dyDescent="0.2">
      <c r="A446" s="113">
        <v>416</v>
      </c>
      <c r="B446" s="95" t="s">
        <v>1248</v>
      </c>
      <c r="C446" s="109" t="s">
        <v>1249</v>
      </c>
      <c r="D446" s="95" t="s">
        <v>19</v>
      </c>
      <c r="E446" s="95" t="s">
        <v>1250</v>
      </c>
      <c r="F446" s="54">
        <v>0</v>
      </c>
      <c r="G446" s="54">
        <v>0</v>
      </c>
      <c r="H446" s="54">
        <v>0</v>
      </c>
      <c r="I446" s="106"/>
      <c r="J446" s="159" t="s">
        <v>1776</v>
      </c>
    </row>
    <row r="447" spans="1:10" x14ac:dyDescent="0.2">
      <c r="A447" s="113">
        <v>417</v>
      </c>
      <c r="B447" s="95" t="s">
        <v>1251</v>
      </c>
      <c r="C447" s="109" t="s">
        <v>1252</v>
      </c>
      <c r="D447" s="95" t="s">
        <v>19</v>
      </c>
      <c r="E447" s="95" t="s">
        <v>1253</v>
      </c>
      <c r="F447" s="54">
        <v>0</v>
      </c>
      <c r="G447" s="54">
        <v>0</v>
      </c>
      <c r="H447" s="54">
        <v>0</v>
      </c>
      <c r="I447" s="106"/>
      <c r="J447" s="159" t="s">
        <v>1776</v>
      </c>
    </row>
    <row r="448" spans="1:10" x14ac:dyDescent="0.2">
      <c r="A448" s="113">
        <v>418</v>
      </c>
      <c r="B448" s="95" t="s">
        <v>1254</v>
      </c>
      <c r="C448" s="109" t="s">
        <v>1255</v>
      </c>
      <c r="D448" s="95" t="s">
        <v>19</v>
      </c>
      <c r="E448" s="95" t="s">
        <v>1256</v>
      </c>
      <c r="F448" s="54">
        <v>0</v>
      </c>
      <c r="G448" s="54">
        <v>0</v>
      </c>
      <c r="H448" s="54">
        <v>0</v>
      </c>
      <c r="I448" s="106"/>
      <c r="J448" s="159" t="s">
        <v>1776</v>
      </c>
    </row>
    <row r="449" spans="1:10" x14ac:dyDescent="0.2">
      <c r="A449" s="113">
        <v>419</v>
      </c>
      <c r="B449" s="95" t="s">
        <v>1257</v>
      </c>
      <c r="C449" s="109" t="s">
        <v>1258</v>
      </c>
      <c r="D449" s="95" t="s">
        <v>19</v>
      </c>
      <c r="E449" s="95" t="s">
        <v>1259</v>
      </c>
      <c r="F449" s="54">
        <v>0</v>
      </c>
      <c r="G449" s="54">
        <v>0</v>
      </c>
      <c r="H449" s="54">
        <v>0</v>
      </c>
      <c r="I449" s="106"/>
      <c r="J449" s="159" t="s">
        <v>1790</v>
      </c>
    </row>
    <row r="450" spans="1:10" x14ac:dyDescent="0.2">
      <c r="A450" s="113">
        <v>420</v>
      </c>
      <c r="B450" s="95" t="s">
        <v>1260</v>
      </c>
      <c r="C450" s="109" t="s">
        <v>1261</v>
      </c>
      <c r="D450" s="95" t="s">
        <v>19</v>
      </c>
      <c r="E450" s="95" t="s">
        <v>1262</v>
      </c>
      <c r="F450" s="54">
        <v>0</v>
      </c>
      <c r="G450" s="54">
        <v>0</v>
      </c>
      <c r="H450" s="54">
        <v>0</v>
      </c>
      <c r="I450" s="106"/>
      <c r="J450" s="159" t="s">
        <v>1790</v>
      </c>
    </row>
    <row r="451" spans="1:10" x14ac:dyDescent="0.2">
      <c r="A451" s="113">
        <v>421</v>
      </c>
      <c r="B451" s="95" t="s">
        <v>1263</v>
      </c>
      <c r="C451" s="109" t="s">
        <v>1264</v>
      </c>
      <c r="D451" s="95" t="s">
        <v>19</v>
      </c>
      <c r="E451" s="95" t="s">
        <v>1701</v>
      </c>
      <c r="F451" s="54">
        <v>0</v>
      </c>
      <c r="G451" s="54">
        <v>0</v>
      </c>
      <c r="H451" s="54">
        <v>0</v>
      </c>
      <c r="I451" s="106"/>
      <c r="J451" s="159" t="s">
        <v>1790</v>
      </c>
    </row>
    <row r="452" spans="1:10" x14ac:dyDescent="0.2">
      <c r="A452" s="113">
        <v>422</v>
      </c>
      <c r="B452" s="95" t="s">
        <v>1265</v>
      </c>
      <c r="C452" s="109" t="s">
        <v>1266</v>
      </c>
      <c r="D452" s="95" t="s">
        <v>19</v>
      </c>
      <c r="E452" s="95" t="s">
        <v>1267</v>
      </c>
      <c r="F452" s="54">
        <v>0</v>
      </c>
      <c r="G452" s="54">
        <v>0</v>
      </c>
      <c r="H452" s="54">
        <v>0</v>
      </c>
      <c r="I452" s="106"/>
      <c r="J452" s="159" t="s">
        <v>1776</v>
      </c>
    </row>
    <row r="453" spans="1:10" x14ac:dyDescent="0.2">
      <c r="A453" s="113">
        <v>423</v>
      </c>
      <c r="B453" s="95" t="s">
        <v>1268</v>
      </c>
      <c r="C453" s="109" t="s">
        <v>1269</v>
      </c>
      <c r="D453" s="95" t="s">
        <v>19</v>
      </c>
      <c r="E453" s="95" t="s">
        <v>1270</v>
      </c>
      <c r="F453" s="54">
        <v>0</v>
      </c>
      <c r="G453" s="54">
        <v>0</v>
      </c>
      <c r="H453" s="54">
        <v>0</v>
      </c>
      <c r="I453" s="106"/>
      <c r="J453" s="159" t="s">
        <v>1776</v>
      </c>
    </row>
    <row r="454" spans="1:10" x14ac:dyDescent="0.2">
      <c r="A454" s="113">
        <v>424</v>
      </c>
      <c r="B454" s="95" t="s">
        <v>1271</v>
      </c>
      <c r="C454" s="109" t="s">
        <v>1272</v>
      </c>
      <c r="D454" s="95" t="s">
        <v>19</v>
      </c>
      <c r="E454" s="95" t="s">
        <v>1273</v>
      </c>
      <c r="F454" s="54">
        <v>0</v>
      </c>
      <c r="G454" s="54">
        <v>0</v>
      </c>
      <c r="H454" s="54">
        <v>0</v>
      </c>
      <c r="I454" s="106"/>
      <c r="J454" s="159" t="s">
        <v>1776</v>
      </c>
    </row>
    <row r="455" spans="1:10" x14ac:dyDescent="0.2">
      <c r="A455" s="113">
        <v>425</v>
      </c>
      <c r="B455" s="95" t="s">
        <v>1274</v>
      </c>
      <c r="C455" s="109" t="s">
        <v>1275</v>
      </c>
      <c r="D455" s="95" t="s">
        <v>19</v>
      </c>
      <c r="E455" s="95" t="s">
        <v>1276</v>
      </c>
      <c r="F455" s="54">
        <v>0</v>
      </c>
      <c r="G455" s="54">
        <v>0</v>
      </c>
      <c r="H455" s="54">
        <v>0</v>
      </c>
      <c r="I455" s="106"/>
      <c r="J455" s="159" t="s">
        <v>1776</v>
      </c>
    </row>
    <row r="456" spans="1:10" x14ac:dyDescent="0.2">
      <c r="A456" s="113">
        <v>426</v>
      </c>
      <c r="B456" s="95" t="s">
        <v>1277</v>
      </c>
      <c r="C456" s="109" t="s">
        <v>1278</v>
      </c>
      <c r="D456" s="95" t="s">
        <v>19</v>
      </c>
      <c r="E456" s="95" t="s">
        <v>1279</v>
      </c>
      <c r="F456" s="54">
        <v>0</v>
      </c>
      <c r="G456" s="54">
        <v>0</v>
      </c>
      <c r="H456" s="54">
        <v>0</v>
      </c>
      <c r="I456" s="106"/>
      <c r="J456" s="159" t="s">
        <v>1790</v>
      </c>
    </row>
    <row r="457" spans="1:10" x14ac:dyDescent="0.2">
      <c r="A457" s="113">
        <v>427</v>
      </c>
      <c r="B457" s="95" t="s">
        <v>1280</v>
      </c>
      <c r="C457" s="109" t="s">
        <v>1281</v>
      </c>
      <c r="D457" s="95" t="s">
        <v>19</v>
      </c>
      <c r="E457" s="95" t="s">
        <v>1282</v>
      </c>
      <c r="F457" s="54">
        <v>0</v>
      </c>
      <c r="G457" s="54">
        <v>0</v>
      </c>
      <c r="H457" s="54">
        <v>0</v>
      </c>
      <c r="I457" s="106"/>
      <c r="J457" s="159" t="s">
        <v>1776</v>
      </c>
    </row>
    <row r="458" spans="1:10" x14ac:dyDescent="0.2">
      <c r="A458" s="113">
        <v>428</v>
      </c>
      <c r="B458" s="95" t="s">
        <v>1283</v>
      </c>
      <c r="C458" s="109" t="s">
        <v>1284</v>
      </c>
      <c r="D458" s="95" t="s">
        <v>19</v>
      </c>
      <c r="E458" s="95" t="s">
        <v>1285</v>
      </c>
      <c r="F458" s="54">
        <v>0</v>
      </c>
      <c r="G458" s="54">
        <v>0</v>
      </c>
      <c r="H458" s="54">
        <v>0</v>
      </c>
      <c r="I458" s="106"/>
      <c r="J458" s="159" t="s">
        <v>1776</v>
      </c>
    </row>
    <row r="459" spans="1:10" x14ac:dyDescent="0.2">
      <c r="A459" s="113">
        <v>429</v>
      </c>
      <c r="B459" s="95" t="s">
        <v>1286</v>
      </c>
      <c r="C459" s="109" t="s">
        <v>1287</v>
      </c>
      <c r="D459" s="95" t="s">
        <v>19</v>
      </c>
      <c r="E459" s="95" t="s">
        <v>1288</v>
      </c>
      <c r="F459" s="54">
        <v>0</v>
      </c>
      <c r="G459" s="54">
        <v>0</v>
      </c>
      <c r="H459" s="54">
        <v>0</v>
      </c>
      <c r="I459" s="106"/>
      <c r="J459" s="159" t="s">
        <v>1776</v>
      </c>
    </row>
    <row r="460" spans="1:10" x14ac:dyDescent="0.2">
      <c r="A460" s="113">
        <v>430</v>
      </c>
      <c r="B460" s="95" t="s">
        <v>1289</v>
      </c>
      <c r="C460" s="109" t="s">
        <v>1290</v>
      </c>
      <c r="D460" s="95" t="s">
        <v>19</v>
      </c>
      <c r="E460" s="95" t="s">
        <v>1291</v>
      </c>
      <c r="F460" s="54">
        <v>0</v>
      </c>
      <c r="G460" s="54">
        <v>0</v>
      </c>
      <c r="H460" s="54">
        <v>0</v>
      </c>
      <c r="I460" s="106"/>
      <c r="J460" s="159" t="s">
        <v>1776</v>
      </c>
    </row>
    <row r="461" spans="1:10" x14ac:dyDescent="0.2">
      <c r="A461" s="113">
        <v>431</v>
      </c>
      <c r="B461" s="95" t="s">
        <v>1292</v>
      </c>
      <c r="C461" s="109" t="s">
        <v>1293</v>
      </c>
      <c r="D461" s="95" t="s">
        <v>19</v>
      </c>
      <c r="E461" s="95" t="s">
        <v>1294</v>
      </c>
      <c r="F461" s="54">
        <v>0</v>
      </c>
      <c r="G461" s="54">
        <v>0</v>
      </c>
      <c r="H461" s="54">
        <v>0</v>
      </c>
      <c r="I461" s="106"/>
      <c r="J461" s="159" t="s">
        <v>1776</v>
      </c>
    </row>
    <row r="462" spans="1:10" x14ac:dyDescent="0.2">
      <c r="A462" s="113">
        <v>432</v>
      </c>
      <c r="B462" s="95" t="s">
        <v>1295</v>
      </c>
      <c r="C462" s="109" t="s">
        <v>1296</v>
      </c>
      <c r="D462" s="95" t="s">
        <v>19</v>
      </c>
      <c r="E462" s="95" t="s">
        <v>1297</v>
      </c>
      <c r="F462" s="54">
        <v>0</v>
      </c>
      <c r="G462" s="54">
        <v>0</v>
      </c>
      <c r="H462" s="54">
        <v>0</v>
      </c>
      <c r="I462" s="106"/>
      <c r="J462" s="159" t="s">
        <v>1776</v>
      </c>
    </row>
    <row r="463" spans="1:10" x14ac:dyDescent="0.2">
      <c r="A463" s="113">
        <v>433</v>
      </c>
      <c r="B463" s="95" t="s">
        <v>1298</v>
      </c>
      <c r="C463" s="109" t="s">
        <v>1299</v>
      </c>
      <c r="D463" s="95" t="s">
        <v>19</v>
      </c>
      <c r="E463" s="95" t="s">
        <v>1300</v>
      </c>
      <c r="F463" s="54">
        <v>0</v>
      </c>
      <c r="G463" s="54">
        <v>0</v>
      </c>
      <c r="H463" s="54">
        <v>0</v>
      </c>
      <c r="I463" s="106"/>
      <c r="J463" s="159" t="s">
        <v>1776</v>
      </c>
    </row>
    <row r="464" spans="1:10" x14ac:dyDescent="0.2">
      <c r="A464" s="113">
        <v>434</v>
      </c>
      <c r="B464" s="95" t="s">
        <v>1301</v>
      </c>
      <c r="C464" s="109" t="s">
        <v>1302</v>
      </c>
      <c r="D464" s="95" t="s">
        <v>19</v>
      </c>
      <c r="E464" s="95" t="s">
        <v>1081</v>
      </c>
      <c r="F464" s="54">
        <v>0</v>
      </c>
      <c r="G464" s="54">
        <v>0</v>
      </c>
      <c r="H464" s="54">
        <v>0</v>
      </c>
      <c r="I464" s="106"/>
      <c r="J464" s="159" t="s">
        <v>1790</v>
      </c>
    </row>
    <row r="465" spans="1:10" x14ac:dyDescent="0.2">
      <c r="A465" s="113">
        <v>435</v>
      </c>
      <c r="B465" s="95" t="s">
        <v>1303</v>
      </c>
      <c r="C465" s="109" t="s">
        <v>1304</v>
      </c>
      <c r="D465" s="95" t="s">
        <v>19</v>
      </c>
      <c r="E465" s="95" t="s">
        <v>1305</v>
      </c>
      <c r="F465" s="54">
        <v>0</v>
      </c>
      <c r="G465" s="54">
        <v>0</v>
      </c>
      <c r="H465" s="54">
        <v>0</v>
      </c>
      <c r="I465" s="106"/>
      <c r="J465" s="159" t="s">
        <v>1776</v>
      </c>
    </row>
    <row r="466" spans="1:10" x14ac:dyDescent="0.2">
      <c r="A466" s="113">
        <v>436</v>
      </c>
      <c r="B466" s="95" t="s">
        <v>1306</v>
      </c>
      <c r="C466" s="109" t="s">
        <v>1307</v>
      </c>
      <c r="D466" s="95" t="s">
        <v>19</v>
      </c>
      <c r="E466" s="95" t="s">
        <v>1308</v>
      </c>
      <c r="F466" s="54">
        <v>0</v>
      </c>
      <c r="G466" s="54">
        <v>0</v>
      </c>
      <c r="H466" s="54">
        <v>0</v>
      </c>
      <c r="I466" s="106"/>
      <c r="J466" s="159" t="s">
        <v>1776</v>
      </c>
    </row>
    <row r="467" spans="1:10" x14ac:dyDescent="0.2">
      <c r="A467" s="113">
        <v>437</v>
      </c>
      <c r="B467" s="95" t="s">
        <v>1309</v>
      </c>
      <c r="C467" s="109" t="s">
        <v>1310</v>
      </c>
      <c r="D467" s="95" t="s">
        <v>19</v>
      </c>
      <c r="E467" s="95" t="s">
        <v>1311</v>
      </c>
      <c r="F467" s="54">
        <v>0</v>
      </c>
      <c r="G467" s="54">
        <v>0</v>
      </c>
      <c r="H467" s="54">
        <v>0</v>
      </c>
      <c r="I467" s="106"/>
      <c r="J467" s="159" t="s">
        <v>1776</v>
      </c>
    </row>
    <row r="468" spans="1:10" x14ac:dyDescent="0.2">
      <c r="A468" s="113">
        <v>438</v>
      </c>
      <c r="B468" s="95" t="s">
        <v>1312</v>
      </c>
      <c r="C468" s="109" t="s">
        <v>1313</v>
      </c>
      <c r="D468" s="95" t="s">
        <v>19</v>
      </c>
      <c r="E468" s="95" t="s">
        <v>1314</v>
      </c>
      <c r="F468" s="54">
        <v>0</v>
      </c>
      <c r="G468" s="54">
        <v>0</v>
      </c>
      <c r="H468" s="54">
        <v>0</v>
      </c>
      <c r="I468" s="106"/>
      <c r="J468" s="159" t="s">
        <v>1776</v>
      </c>
    </row>
    <row r="469" spans="1:10" x14ac:dyDescent="0.2">
      <c r="A469" s="113">
        <v>439</v>
      </c>
      <c r="B469" s="95" t="s">
        <v>1315</v>
      </c>
      <c r="C469" s="109" t="s">
        <v>1316</v>
      </c>
      <c r="D469" s="95" t="s">
        <v>19</v>
      </c>
      <c r="E469" s="95" t="s">
        <v>1317</v>
      </c>
      <c r="F469" s="54">
        <v>0</v>
      </c>
      <c r="G469" s="54">
        <v>0</v>
      </c>
      <c r="H469" s="54">
        <v>0</v>
      </c>
      <c r="I469" s="106"/>
      <c r="J469" s="159" t="s">
        <v>1776</v>
      </c>
    </row>
    <row r="470" spans="1:10" x14ac:dyDescent="0.2">
      <c r="A470" s="113">
        <v>440</v>
      </c>
      <c r="B470" s="95" t="s">
        <v>1318</v>
      </c>
      <c r="C470" s="109" t="s">
        <v>1319</v>
      </c>
      <c r="D470" s="95" t="s">
        <v>19</v>
      </c>
      <c r="E470" s="95" t="s">
        <v>1320</v>
      </c>
      <c r="F470" s="54">
        <v>0</v>
      </c>
      <c r="G470" s="54">
        <v>0</v>
      </c>
      <c r="H470" s="54">
        <v>0</v>
      </c>
      <c r="I470" s="106"/>
      <c r="J470" s="159" t="s">
        <v>1790</v>
      </c>
    </row>
    <row r="471" spans="1:10" x14ac:dyDescent="0.2">
      <c r="A471" s="113">
        <v>441</v>
      </c>
      <c r="B471" s="95" t="s">
        <v>1321</v>
      </c>
      <c r="C471" s="109" t="s">
        <v>1322</v>
      </c>
      <c r="D471" s="95" t="s">
        <v>19</v>
      </c>
      <c r="E471" s="95" t="s">
        <v>1323</v>
      </c>
      <c r="F471" s="54">
        <v>0</v>
      </c>
      <c r="G471" s="54">
        <v>0</v>
      </c>
      <c r="H471" s="54">
        <v>0</v>
      </c>
      <c r="I471" s="106"/>
      <c r="J471" s="159" t="s">
        <v>1776</v>
      </c>
    </row>
    <row r="472" spans="1:10" x14ac:dyDescent="0.2">
      <c r="A472" s="113">
        <v>442</v>
      </c>
      <c r="B472" s="95" t="s">
        <v>1324</v>
      </c>
      <c r="C472" s="109" t="s">
        <v>1325</v>
      </c>
      <c r="D472" s="95" t="s">
        <v>19</v>
      </c>
      <c r="E472" s="95" t="s">
        <v>1326</v>
      </c>
      <c r="F472" s="54">
        <v>0</v>
      </c>
      <c r="G472" s="54">
        <v>0</v>
      </c>
      <c r="H472" s="54">
        <v>0</v>
      </c>
      <c r="I472" s="106"/>
      <c r="J472" s="159" t="s">
        <v>1776</v>
      </c>
    </row>
    <row r="473" spans="1:10" x14ac:dyDescent="0.2">
      <c r="A473" s="113">
        <v>443</v>
      </c>
      <c r="B473" s="95" t="s">
        <v>1327</v>
      </c>
      <c r="C473" s="109" t="s">
        <v>1328</v>
      </c>
      <c r="D473" s="95" t="s">
        <v>19</v>
      </c>
      <c r="E473" s="95" t="s">
        <v>1329</v>
      </c>
      <c r="F473" s="54">
        <v>0</v>
      </c>
      <c r="G473" s="54">
        <v>0</v>
      </c>
      <c r="H473" s="54">
        <v>0</v>
      </c>
      <c r="I473" s="106"/>
      <c r="J473" s="159" t="s">
        <v>1776</v>
      </c>
    </row>
    <row r="474" spans="1:10" x14ac:dyDescent="0.2">
      <c r="A474" s="113">
        <v>444</v>
      </c>
      <c r="B474" s="95" t="s">
        <v>1330</v>
      </c>
      <c r="C474" s="109" t="s">
        <v>1331</v>
      </c>
      <c r="D474" s="95" t="s">
        <v>19</v>
      </c>
      <c r="E474" s="95" t="s">
        <v>1332</v>
      </c>
      <c r="F474" s="54">
        <v>0</v>
      </c>
      <c r="G474" s="54">
        <v>0</v>
      </c>
      <c r="H474" s="54">
        <v>0</v>
      </c>
      <c r="I474" s="106"/>
      <c r="J474" s="159" t="s">
        <v>1776</v>
      </c>
    </row>
    <row r="475" spans="1:10" x14ac:dyDescent="0.2">
      <c r="A475" s="113">
        <v>445</v>
      </c>
      <c r="B475" s="95" t="s">
        <v>1333</v>
      </c>
      <c r="C475" s="109" t="s">
        <v>1334</v>
      </c>
      <c r="D475" s="95" t="s">
        <v>19</v>
      </c>
      <c r="E475" s="95" t="s">
        <v>1335</v>
      </c>
      <c r="F475" s="54">
        <v>0</v>
      </c>
      <c r="G475" s="54">
        <v>0</v>
      </c>
      <c r="H475" s="54">
        <v>0</v>
      </c>
      <c r="I475" s="106"/>
      <c r="J475" s="159" t="s">
        <v>1776</v>
      </c>
    </row>
    <row r="476" spans="1:10" x14ac:dyDescent="0.2">
      <c r="A476" s="113">
        <v>446</v>
      </c>
      <c r="B476" s="95" t="s">
        <v>1336</v>
      </c>
      <c r="C476" s="109" t="s">
        <v>1337</v>
      </c>
      <c r="D476" s="95" t="s">
        <v>19</v>
      </c>
      <c r="E476" s="95" t="s">
        <v>1338</v>
      </c>
      <c r="F476" s="54">
        <v>0</v>
      </c>
      <c r="G476" s="54">
        <v>0</v>
      </c>
      <c r="H476" s="54">
        <v>0</v>
      </c>
      <c r="I476" s="106"/>
      <c r="J476" s="159" t="s">
        <v>1776</v>
      </c>
    </row>
    <row r="477" spans="1:10" x14ac:dyDescent="0.2">
      <c r="A477" s="113">
        <v>447</v>
      </c>
      <c r="B477" s="95" t="s">
        <v>1339</v>
      </c>
      <c r="C477" s="109" t="s">
        <v>1340</v>
      </c>
      <c r="D477" s="95" t="s">
        <v>19</v>
      </c>
      <c r="E477" s="95" t="s">
        <v>1341</v>
      </c>
      <c r="F477" s="54">
        <v>0</v>
      </c>
      <c r="G477" s="54">
        <v>0</v>
      </c>
      <c r="H477" s="54">
        <v>0</v>
      </c>
      <c r="I477" s="106"/>
      <c r="J477" s="159" t="s">
        <v>1776</v>
      </c>
    </row>
    <row r="478" spans="1:10" x14ac:dyDescent="0.2">
      <c r="A478" s="113">
        <v>448</v>
      </c>
      <c r="B478" s="95" t="s">
        <v>1342</v>
      </c>
      <c r="C478" s="109" t="s">
        <v>1343</v>
      </c>
      <c r="D478" s="95" t="s">
        <v>20</v>
      </c>
      <c r="E478" s="95" t="s">
        <v>1344</v>
      </c>
      <c r="F478" s="54">
        <v>0</v>
      </c>
      <c r="G478" s="54">
        <v>0</v>
      </c>
      <c r="H478" s="54">
        <v>0</v>
      </c>
      <c r="I478" s="106"/>
      <c r="J478" s="159" t="s">
        <v>1776</v>
      </c>
    </row>
    <row r="479" spans="1:10" x14ac:dyDescent="0.2">
      <c r="A479" s="113">
        <v>449</v>
      </c>
      <c r="B479" s="95" t="s">
        <v>1345</v>
      </c>
      <c r="C479" s="109" t="s">
        <v>1346</v>
      </c>
      <c r="D479" s="95" t="s">
        <v>20</v>
      </c>
      <c r="E479" s="95" t="s">
        <v>1347</v>
      </c>
      <c r="F479" s="54">
        <v>0</v>
      </c>
      <c r="G479" s="54">
        <v>0</v>
      </c>
      <c r="H479" s="54">
        <v>0</v>
      </c>
      <c r="I479" s="106"/>
      <c r="J479" s="159" t="s">
        <v>1776</v>
      </c>
    </row>
    <row r="480" spans="1:10" x14ac:dyDescent="0.2">
      <c r="A480" s="113">
        <v>450</v>
      </c>
      <c r="B480" s="95" t="s">
        <v>1348</v>
      </c>
      <c r="C480" s="109" t="s">
        <v>1349</v>
      </c>
      <c r="D480" s="95" t="s">
        <v>20</v>
      </c>
      <c r="E480" s="95" t="s">
        <v>1350</v>
      </c>
      <c r="F480" s="54" t="s">
        <v>1703</v>
      </c>
      <c r="G480" s="54" t="s">
        <v>1703</v>
      </c>
      <c r="H480" s="54" t="s">
        <v>1703</v>
      </c>
      <c r="I480" s="54"/>
      <c r="J480" s="155" t="s">
        <v>1703</v>
      </c>
    </row>
    <row r="481" spans="1:10" x14ac:dyDescent="0.2">
      <c r="A481" s="113">
        <v>451</v>
      </c>
      <c r="B481" s="95" t="s">
        <v>1351</v>
      </c>
      <c r="C481" s="109" t="s">
        <v>1352</v>
      </c>
      <c r="D481" s="95" t="s">
        <v>20</v>
      </c>
      <c r="E481" s="95" t="s">
        <v>1353</v>
      </c>
      <c r="F481" s="54">
        <v>0</v>
      </c>
      <c r="G481" s="54">
        <v>0</v>
      </c>
      <c r="H481" s="54">
        <v>0</v>
      </c>
      <c r="I481" s="106"/>
      <c r="J481" s="159" t="s">
        <v>1790</v>
      </c>
    </row>
    <row r="482" spans="1:10" x14ac:dyDescent="0.2">
      <c r="A482" s="113">
        <v>452</v>
      </c>
      <c r="B482" s="95" t="s">
        <v>1354</v>
      </c>
      <c r="C482" s="109" t="s">
        <v>1355</v>
      </c>
      <c r="D482" s="95" t="s">
        <v>20</v>
      </c>
      <c r="E482" s="95" t="s">
        <v>1356</v>
      </c>
      <c r="F482" s="54">
        <v>0</v>
      </c>
      <c r="G482" s="54">
        <v>0</v>
      </c>
      <c r="H482" s="54">
        <v>0</v>
      </c>
      <c r="I482" s="106"/>
      <c r="J482" s="159" t="s">
        <v>1776</v>
      </c>
    </row>
    <row r="483" spans="1:10" x14ac:dyDescent="0.2">
      <c r="A483" s="113">
        <v>453</v>
      </c>
      <c r="B483" s="95" t="s">
        <v>1357</v>
      </c>
      <c r="C483" s="109" t="s">
        <v>1358</v>
      </c>
      <c r="D483" s="95" t="s">
        <v>20</v>
      </c>
      <c r="E483" s="95" t="s">
        <v>1359</v>
      </c>
      <c r="F483" s="54">
        <v>0</v>
      </c>
      <c r="G483" s="54">
        <v>0</v>
      </c>
      <c r="H483" s="54">
        <v>0</v>
      </c>
      <c r="I483" s="106"/>
      <c r="J483" s="159" t="s">
        <v>1776</v>
      </c>
    </row>
    <row r="484" spans="1:10" x14ac:dyDescent="0.2">
      <c r="A484" s="113">
        <v>454</v>
      </c>
      <c r="B484" s="95" t="s">
        <v>1360</v>
      </c>
      <c r="C484" s="109" t="s">
        <v>1361</v>
      </c>
      <c r="D484" s="95" t="s">
        <v>20</v>
      </c>
      <c r="E484" s="95" t="s">
        <v>1362</v>
      </c>
      <c r="F484" s="54">
        <v>0</v>
      </c>
      <c r="G484" s="54">
        <v>0</v>
      </c>
      <c r="H484" s="54">
        <v>0</v>
      </c>
      <c r="I484" s="106"/>
      <c r="J484" s="159" t="s">
        <v>1776</v>
      </c>
    </row>
    <row r="485" spans="1:10" x14ac:dyDescent="0.2">
      <c r="A485" s="113">
        <v>455</v>
      </c>
      <c r="B485" s="95" t="s">
        <v>1363</v>
      </c>
      <c r="C485" s="109" t="s">
        <v>1364</v>
      </c>
      <c r="D485" s="95" t="s">
        <v>20</v>
      </c>
      <c r="E485" s="95" t="s">
        <v>1365</v>
      </c>
      <c r="F485" s="54">
        <v>0</v>
      </c>
      <c r="G485" s="54">
        <v>0</v>
      </c>
      <c r="H485" s="54">
        <v>0</v>
      </c>
      <c r="I485" s="106"/>
      <c r="J485" s="159" t="s">
        <v>1790</v>
      </c>
    </row>
    <row r="486" spans="1:10" x14ac:dyDescent="0.2">
      <c r="A486" s="113">
        <v>456</v>
      </c>
      <c r="B486" s="95" t="s">
        <v>1366</v>
      </c>
      <c r="C486" s="109" t="s">
        <v>1367</v>
      </c>
      <c r="D486" s="95" t="s">
        <v>20</v>
      </c>
      <c r="E486" s="95" t="s">
        <v>1368</v>
      </c>
      <c r="F486" s="54">
        <v>0</v>
      </c>
      <c r="G486" s="54">
        <v>0</v>
      </c>
      <c r="H486" s="54">
        <v>0</v>
      </c>
      <c r="I486" s="106"/>
      <c r="J486" s="159" t="s">
        <v>1776</v>
      </c>
    </row>
    <row r="487" spans="1:10" x14ac:dyDescent="0.2">
      <c r="A487" s="113">
        <v>457</v>
      </c>
      <c r="B487" s="95" t="s">
        <v>1369</v>
      </c>
      <c r="C487" s="109" t="s">
        <v>1370</v>
      </c>
      <c r="D487" s="95" t="s">
        <v>20</v>
      </c>
      <c r="E487" s="95" t="s">
        <v>1371</v>
      </c>
      <c r="F487" s="54">
        <v>0</v>
      </c>
      <c r="G487" s="54">
        <v>0</v>
      </c>
      <c r="H487" s="54">
        <v>0</v>
      </c>
      <c r="I487" s="106"/>
      <c r="J487" s="159" t="s">
        <v>1776</v>
      </c>
    </row>
    <row r="488" spans="1:10" x14ac:dyDescent="0.2">
      <c r="A488" s="113">
        <v>458</v>
      </c>
      <c r="B488" s="95" t="s">
        <v>1372</v>
      </c>
      <c r="C488" s="109" t="s">
        <v>1373</v>
      </c>
      <c r="D488" s="95" t="s">
        <v>20</v>
      </c>
      <c r="E488" s="95" t="s">
        <v>1374</v>
      </c>
      <c r="F488" s="54">
        <v>0</v>
      </c>
      <c r="G488" s="54">
        <v>0</v>
      </c>
      <c r="H488" s="54">
        <v>0</v>
      </c>
      <c r="I488" s="106"/>
      <c r="J488" s="159" t="s">
        <v>1776</v>
      </c>
    </row>
    <row r="489" spans="1:10" x14ac:dyDescent="0.2">
      <c r="A489" s="113">
        <v>459</v>
      </c>
      <c r="B489" s="95" t="s">
        <v>1375</v>
      </c>
      <c r="C489" s="109" t="s">
        <v>1376</v>
      </c>
      <c r="D489" s="95" t="s">
        <v>20</v>
      </c>
      <c r="E489" s="95" t="s">
        <v>1377</v>
      </c>
      <c r="F489" s="54">
        <v>0</v>
      </c>
      <c r="G489" s="54">
        <v>0</v>
      </c>
      <c r="H489" s="54">
        <v>0</v>
      </c>
      <c r="I489" s="106"/>
      <c r="J489" s="159" t="s">
        <v>1776</v>
      </c>
    </row>
    <row r="490" spans="1:10" x14ac:dyDescent="0.2">
      <c r="A490" s="113">
        <v>460</v>
      </c>
      <c r="B490" s="95" t="s">
        <v>1378</v>
      </c>
      <c r="C490" s="109" t="s">
        <v>1379</v>
      </c>
      <c r="D490" s="95" t="s">
        <v>20</v>
      </c>
      <c r="E490" s="95" t="s">
        <v>1380</v>
      </c>
      <c r="F490" s="54">
        <v>0</v>
      </c>
      <c r="G490" s="54">
        <v>0</v>
      </c>
      <c r="H490" s="54">
        <v>0</v>
      </c>
      <c r="I490" s="106"/>
      <c r="J490" s="159" t="s">
        <v>1776</v>
      </c>
    </row>
    <row r="491" spans="1:10" x14ac:dyDescent="0.2">
      <c r="A491" s="113">
        <v>461</v>
      </c>
      <c r="B491" s="95" t="s">
        <v>1381</v>
      </c>
      <c r="C491" s="109" t="s">
        <v>1382</v>
      </c>
      <c r="D491" s="95" t="s">
        <v>20</v>
      </c>
      <c r="E491" s="95" t="s">
        <v>1383</v>
      </c>
      <c r="F491" s="54">
        <v>0</v>
      </c>
      <c r="G491" s="54">
        <v>0</v>
      </c>
      <c r="H491" s="54">
        <v>0</v>
      </c>
      <c r="I491" s="106"/>
      <c r="J491" s="159" t="s">
        <v>1776</v>
      </c>
    </row>
    <row r="492" spans="1:10" x14ac:dyDescent="0.2">
      <c r="A492" s="113">
        <v>462</v>
      </c>
      <c r="B492" s="95" t="s">
        <v>1384</v>
      </c>
      <c r="C492" s="109" t="s">
        <v>1385</v>
      </c>
      <c r="D492" s="95" t="s">
        <v>20</v>
      </c>
      <c r="E492" s="95" t="s">
        <v>1386</v>
      </c>
      <c r="F492" s="54">
        <v>0</v>
      </c>
      <c r="G492" s="54">
        <v>0</v>
      </c>
      <c r="H492" s="54">
        <v>0</v>
      </c>
      <c r="I492" s="106"/>
      <c r="J492" s="159" t="s">
        <v>1776</v>
      </c>
    </row>
    <row r="493" spans="1:10" x14ac:dyDescent="0.2">
      <c r="A493" s="113">
        <v>463</v>
      </c>
      <c r="B493" s="95" t="s">
        <v>1387</v>
      </c>
      <c r="C493" s="109" t="s">
        <v>1388</v>
      </c>
      <c r="D493" s="95" t="s">
        <v>20</v>
      </c>
      <c r="E493" s="95" t="s">
        <v>1705</v>
      </c>
      <c r="F493" s="54">
        <v>0</v>
      </c>
      <c r="G493" s="54">
        <v>0</v>
      </c>
      <c r="H493" s="54">
        <v>0</v>
      </c>
      <c r="I493" s="106"/>
      <c r="J493" s="159" t="s">
        <v>1776</v>
      </c>
    </row>
    <row r="494" spans="1:10" x14ac:dyDescent="0.2">
      <c r="A494" s="113">
        <v>464</v>
      </c>
      <c r="B494" s="95" t="s">
        <v>1389</v>
      </c>
      <c r="C494" s="109" t="s">
        <v>1390</v>
      </c>
      <c r="D494" s="95" t="s">
        <v>21</v>
      </c>
      <c r="E494" s="95" t="s">
        <v>1391</v>
      </c>
      <c r="F494" s="54">
        <v>0</v>
      </c>
      <c r="G494" s="54">
        <v>0</v>
      </c>
      <c r="H494" s="54">
        <v>0</v>
      </c>
      <c r="I494" s="106"/>
      <c r="J494" s="159" t="s">
        <v>1776</v>
      </c>
    </row>
    <row r="495" spans="1:10" x14ac:dyDescent="0.2">
      <c r="A495" s="113">
        <v>465</v>
      </c>
      <c r="B495" s="95" t="s">
        <v>1392</v>
      </c>
      <c r="C495" s="109" t="s">
        <v>1393</v>
      </c>
      <c r="D495" s="95" t="s">
        <v>21</v>
      </c>
      <c r="E495" s="95" t="s">
        <v>1394</v>
      </c>
      <c r="F495" s="54">
        <v>0</v>
      </c>
      <c r="G495" s="54">
        <v>0</v>
      </c>
      <c r="H495" s="54">
        <v>0</v>
      </c>
      <c r="I495" s="106"/>
      <c r="J495" s="159" t="s">
        <v>1790</v>
      </c>
    </row>
    <row r="496" spans="1:10" x14ac:dyDescent="0.2">
      <c r="A496" s="113">
        <v>466</v>
      </c>
      <c r="B496" s="95" t="s">
        <v>1395</v>
      </c>
      <c r="C496" s="109" t="s">
        <v>1396</v>
      </c>
      <c r="D496" s="95" t="s">
        <v>21</v>
      </c>
      <c r="E496" s="95" t="s">
        <v>1397</v>
      </c>
      <c r="F496" s="54">
        <v>0</v>
      </c>
      <c r="G496" s="54">
        <v>0</v>
      </c>
      <c r="H496" s="54">
        <v>0</v>
      </c>
      <c r="I496" s="106"/>
      <c r="J496" s="159" t="s">
        <v>1776</v>
      </c>
    </row>
    <row r="497" spans="1:10" x14ac:dyDescent="0.2">
      <c r="A497" s="113">
        <v>467</v>
      </c>
      <c r="B497" s="95" t="s">
        <v>1398</v>
      </c>
      <c r="C497" s="109" t="s">
        <v>1399</v>
      </c>
      <c r="D497" s="95" t="s">
        <v>21</v>
      </c>
      <c r="E497" s="95" t="s">
        <v>1400</v>
      </c>
      <c r="F497" s="54">
        <v>0</v>
      </c>
      <c r="G497" s="54">
        <v>0</v>
      </c>
      <c r="H497" s="54">
        <v>0</v>
      </c>
      <c r="I497" s="106"/>
      <c r="J497" s="159" t="s">
        <v>1776</v>
      </c>
    </row>
    <row r="498" spans="1:10" x14ac:dyDescent="0.2">
      <c r="A498" s="113">
        <v>468</v>
      </c>
      <c r="B498" s="95" t="s">
        <v>1401</v>
      </c>
      <c r="C498" s="109" t="s">
        <v>1402</v>
      </c>
      <c r="D498" s="95" t="s">
        <v>21</v>
      </c>
      <c r="E498" s="95" t="s">
        <v>1403</v>
      </c>
      <c r="F498" s="54">
        <v>0</v>
      </c>
      <c r="G498" s="54">
        <v>0</v>
      </c>
      <c r="H498" s="54">
        <v>0</v>
      </c>
      <c r="I498" s="106"/>
      <c r="J498" s="159" t="s">
        <v>1776</v>
      </c>
    </row>
    <row r="499" spans="1:10" x14ac:dyDescent="0.2">
      <c r="A499" s="113">
        <v>469</v>
      </c>
      <c r="B499" s="95" t="s">
        <v>1404</v>
      </c>
      <c r="C499" s="109" t="s">
        <v>1405</v>
      </c>
      <c r="D499" s="95" t="s">
        <v>21</v>
      </c>
      <c r="E499" s="95" t="s">
        <v>1406</v>
      </c>
      <c r="F499" s="54">
        <v>0</v>
      </c>
      <c r="G499" s="54">
        <v>0</v>
      </c>
      <c r="H499" s="54">
        <v>0</v>
      </c>
      <c r="I499" s="106"/>
      <c r="J499" s="159" t="s">
        <v>1776</v>
      </c>
    </row>
    <row r="500" spans="1:10" x14ac:dyDescent="0.2">
      <c r="A500" s="113">
        <v>470</v>
      </c>
      <c r="B500" s="95" t="s">
        <v>1407</v>
      </c>
      <c r="C500" s="109" t="s">
        <v>1408</v>
      </c>
      <c r="D500" s="95" t="s">
        <v>21</v>
      </c>
      <c r="E500" s="95" t="s">
        <v>1409</v>
      </c>
      <c r="F500" s="54">
        <v>0</v>
      </c>
      <c r="G500" s="54">
        <v>0</v>
      </c>
      <c r="H500" s="54">
        <v>0</v>
      </c>
      <c r="I500" s="106"/>
      <c r="J500" s="159" t="s">
        <v>1776</v>
      </c>
    </row>
    <row r="501" spans="1:10" x14ac:dyDescent="0.2">
      <c r="A501" s="113">
        <v>471</v>
      </c>
      <c r="B501" s="95" t="s">
        <v>1410</v>
      </c>
      <c r="C501" s="109" t="s">
        <v>1411</v>
      </c>
      <c r="D501" s="95" t="s">
        <v>21</v>
      </c>
      <c r="E501" s="95" t="s">
        <v>1412</v>
      </c>
      <c r="F501" s="54">
        <v>0</v>
      </c>
      <c r="G501" s="54">
        <v>0</v>
      </c>
      <c r="H501" s="54">
        <v>0</v>
      </c>
      <c r="I501" s="106"/>
      <c r="J501" s="159" t="s">
        <v>1776</v>
      </c>
    </row>
    <row r="502" spans="1:10" x14ac:dyDescent="0.2">
      <c r="A502" s="113">
        <v>472</v>
      </c>
      <c r="B502" s="95" t="s">
        <v>1413</v>
      </c>
      <c r="C502" s="109" t="s">
        <v>1414</v>
      </c>
      <c r="D502" s="95" t="s">
        <v>21</v>
      </c>
      <c r="E502" s="95" t="s">
        <v>1415</v>
      </c>
      <c r="F502" s="54">
        <v>0</v>
      </c>
      <c r="G502" s="54">
        <v>0</v>
      </c>
      <c r="H502" s="54">
        <v>0</v>
      </c>
      <c r="I502" s="106"/>
      <c r="J502" s="159" t="s">
        <v>1790</v>
      </c>
    </row>
    <row r="503" spans="1:10" x14ac:dyDescent="0.2">
      <c r="A503" s="113">
        <v>473</v>
      </c>
      <c r="B503" s="95" t="s">
        <v>1416</v>
      </c>
      <c r="C503" s="109" t="s">
        <v>1417</v>
      </c>
      <c r="D503" s="95" t="s">
        <v>21</v>
      </c>
      <c r="E503" s="95" t="s">
        <v>1418</v>
      </c>
      <c r="F503" s="54">
        <v>0</v>
      </c>
      <c r="G503" s="54">
        <v>0</v>
      </c>
      <c r="H503" s="54">
        <v>0</v>
      </c>
      <c r="I503" s="106"/>
      <c r="J503" s="159" t="s">
        <v>1790</v>
      </c>
    </row>
    <row r="504" spans="1:10" x14ac:dyDescent="0.2">
      <c r="A504" s="113">
        <v>474</v>
      </c>
      <c r="B504" s="95" t="s">
        <v>1419</v>
      </c>
      <c r="C504" s="109" t="s">
        <v>1420</v>
      </c>
      <c r="D504" s="95" t="s">
        <v>21</v>
      </c>
      <c r="E504" s="95" t="s">
        <v>1421</v>
      </c>
      <c r="F504" s="54">
        <v>0</v>
      </c>
      <c r="G504" s="54">
        <v>0</v>
      </c>
      <c r="H504" s="54">
        <v>0</v>
      </c>
      <c r="I504" s="106"/>
      <c r="J504" s="159" t="s">
        <v>1776</v>
      </c>
    </row>
    <row r="505" spans="1:10" x14ac:dyDescent="0.2">
      <c r="A505" s="113">
        <v>475</v>
      </c>
      <c r="B505" s="95" t="s">
        <v>1422</v>
      </c>
      <c r="C505" s="109" t="s">
        <v>1423</v>
      </c>
      <c r="D505" s="95" t="s">
        <v>21</v>
      </c>
      <c r="E505" s="95" t="s">
        <v>1424</v>
      </c>
      <c r="F505" s="54">
        <v>0</v>
      </c>
      <c r="G505" s="54">
        <v>0</v>
      </c>
      <c r="H505" s="54">
        <v>0</v>
      </c>
      <c r="I505" s="106"/>
      <c r="J505" s="159" t="s">
        <v>1776</v>
      </c>
    </row>
    <row r="506" spans="1:10" x14ac:dyDescent="0.2">
      <c r="A506" s="113">
        <v>476</v>
      </c>
      <c r="B506" s="95" t="s">
        <v>1425</v>
      </c>
      <c r="C506" s="109" t="s">
        <v>1426</v>
      </c>
      <c r="D506" s="95" t="s">
        <v>21</v>
      </c>
      <c r="E506" s="95" t="s">
        <v>1427</v>
      </c>
      <c r="F506" s="54">
        <v>0</v>
      </c>
      <c r="G506" s="54">
        <v>0</v>
      </c>
      <c r="H506" s="54">
        <v>0</v>
      </c>
      <c r="I506" s="106"/>
      <c r="J506" s="159" t="s">
        <v>1776</v>
      </c>
    </row>
    <row r="507" spans="1:10" x14ac:dyDescent="0.2">
      <c r="A507" s="113">
        <v>477</v>
      </c>
      <c r="B507" s="95" t="s">
        <v>1428</v>
      </c>
      <c r="C507" s="109" t="s">
        <v>1429</v>
      </c>
      <c r="D507" s="95" t="s">
        <v>21</v>
      </c>
      <c r="E507" s="95" t="s">
        <v>1430</v>
      </c>
      <c r="F507" s="54">
        <v>0</v>
      </c>
      <c r="G507" s="54">
        <v>0</v>
      </c>
      <c r="H507" s="54">
        <v>0</v>
      </c>
      <c r="I507" s="106"/>
      <c r="J507" s="159" t="s">
        <v>1790</v>
      </c>
    </row>
    <row r="508" spans="1:10" x14ac:dyDescent="0.2">
      <c r="A508" s="113">
        <v>478</v>
      </c>
      <c r="B508" s="95" t="s">
        <v>1431</v>
      </c>
      <c r="C508" s="109" t="s">
        <v>1432</v>
      </c>
      <c r="D508" s="95" t="s">
        <v>21</v>
      </c>
      <c r="E508" s="95" t="s">
        <v>1433</v>
      </c>
      <c r="F508" s="54">
        <v>0</v>
      </c>
      <c r="G508" s="54">
        <v>0</v>
      </c>
      <c r="H508" s="54">
        <v>0</v>
      </c>
      <c r="I508" s="106"/>
      <c r="J508" s="159" t="s">
        <v>1790</v>
      </c>
    </row>
    <row r="509" spans="1:10" x14ac:dyDescent="0.2">
      <c r="A509" s="113">
        <v>479</v>
      </c>
      <c r="B509" s="95" t="s">
        <v>1434</v>
      </c>
      <c r="C509" s="109" t="s">
        <v>1435</v>
      </c>
      <c r="D509" s="95" t="s">
        <v>22</v>
      </c>
      <c r="E509" s="95" t="s">
        <v>1436</v>
      </c>
      <c r="F509" s="54">
        <v>0</v>
      </c>
      <c r="G509" s="54">
        <v>0</v>
      </c>
      <c r="H509" s="54">
        <v>0</v>
      </c>
      <c r="I509" s="106"/>
      <c r="J509" s="159" t="s">
        <v>1776</v>
      </c>
    </row>
    <row r="510" spans="1:10" x14ac:dyDescent="0.2">
      <c r="A510" s="113">
        <v>480</v>
      </c>
      <c r="B510" s="95" t="s">
        <v>1437</v>
      </c>
      <c r="C510" s="109" t="s">
        <v>1438</v>
      </c>
      <c r="D510" s="95" t="s">
        <v>22</v>
      </c>
      <c r="E510" s="95" t="s">
        <v>1439</v>
      </c>
      <c r="F510" s="54">
        <v>0</v>
      </c>
      <c r="G510" s="54">
        <v>0</v>
      </c>
      <c r="H510" s="54">
        <v>0</v>
      </c>
      <c r="I510" s="106"/>
      <c r="J510" s="159" t="s">
        <v>1776</v>
      </c>
    </row>
    <row r="511" spans="1:10" x14ac:dyDescent="0.2">
      <c r="A511" s="113">
        <v>481</v>
      </c>
      <c r="B511" s="95" t="s">
        <v>1440</v>
      </c>
      <c r="C511" s="109" t="s">
        <v>1441</v>
      </c>
      <c r="D511" s="95" t="s">
        <v>22</v>
      </c>
      <c r="E511" s="95" t="s">
        <v>1442</v>
      </c>
      <c r="F511" s="54">
        <v>0</v>
      </c>
      <c r="G511" s="54">
        <v>0</v>
      </c>
      <c r="H511" s="54">
        <v>0</v>
      </c>
      <c r="I511" s="106"/>
      <c r="J511" s="159" t="s">
        <v>1776</v>
      </c>
    </row>
    <row r="512" spans="1:10" x14ac:dyDescent="0.2">
      <c r="A512" s="113">
        <v>482</v>
      </c>
      <c r="B512" s="95" t="s">
        <v>1443</v>
      </c>
      <c r="C512" s="109" t="s">
        <v>1444</v>
      </c>
      <c r="D512" s="95" t="s">
        <v>22</v>
      </c>
      <c r="E512" s="95" t="s">
        <v>1445</v>
      </c>
      <c r="F512" s="54">
        <v>0</v>
      </c>
      <c r="G512" s="54">
        <v>0</v>
      </c>
      <c r="H512" s="54">
        <v>0</v>
      </c>
      <c r="I512" s="106"/>
      <c r="J512" s="159" t="s">
        <v>1776</v>
      </c>
    </row>
    <row r="513" spans="1:10" x14ac:dyDescent="0.2">
      <c r="A513" s="113">
        <v>483</v>
      </c>
      <c r="B513" s="95" t="s">
        <v>1446</v>
      </c>
      <c r="C513" s="109" t="s">
        <v>1447</v>
      </c>
      <c r="D513" s="95" t="s">
        <v>22</v>
      </c>
      <c r="E513" s="95" t="s">
        <v>1448</v>
      </c>
      <c r="F513" s="54">
        <v>0</v>
      </c>
      <c r="G513" s="54">
        <v>0</v>
      </c>
      <c r="H513" s="54">
        <v>0</v>
      </c>
      <c r="I513" s="106"/>
      <c r="J513" s="159" t="s">
        <v>1776</v>
      </c>
    </row>
    <row r="514" spans="1:10" x14ac:dyDescent="0.2">
      <c r="A514" s="113">
        <v>484</v>
      </c>
      <c r="B514" s="95" t="s">
        <v>1449</v>
      </c>
      <c r="C514" s="109" t="s">
        <v>1450</v>
      </c>
      <c r="D514" s="95" t="s">
        <v>22</v>
      </c>
      <c r="E514" s="95" t="s">
        <v>1451</v>
      </c>
      <c r="F514" s="54">
        <v>0</v>
      </c>
      <c r="G514" s="54">
        <v>0</v>
      </c>
      <c r="H514" s="54">
        <v>0</v>
      </c>
      <c r="I514" s="106"/>
      <c r="J514" s="159" t="s">
        <v>1776</v>
      </c>
    </row>
    <row r="515" spans="1:10" x14ac:dyDescent="0.2">
      <c r="A515" s="113">
        <v>485</v>
      </c>
      <c r="B515" s="95" t="s">
        <v>1452</v>
      </c>
      <c r="C515" s="109" t="s">
        <v>1453</v>
      </c>
      <c r="D515" s="95" t="s">
        <v>22</v>
      </c>
      <c r="E515" s="95" t="s">
        <v>1454</v>
      </c>
      <c r="F515" s="54" t="s">
        <v>1703</v>
      </c>
      <c r="G515" s="54" t="s">
        <v>1703</v>
      </c>
      <c r="H515" s="54" t="s">
        <v>1703</v>
      </c>
      <c r="I515" s="54"/>
      <c r="J515" s="155" t="s">
        <v>1703</v>
      </c>
    </row>
    <row r="516" spans="1:10" x14ac:dyDescent="0.2">
      <c r="A516" s="113">
        <v>486</v>
      </c>
      <c r="B516" s="95" t="s">
        <v>1455</v>
      </c>
      <c r="C516" s="109" t="s">
        <v>1456</v>
      </c>
      <c r="D516" s="95" t="s">
        <v>22</v>
      </c>
      <c r="E516" s="95" t="s">
        <v>697</v>
      </c>
      <c r="F516" s="54">
        <v>0</v>
      </c>
      <c r="G516" s="54">
        <v>0</v>
      </c>
      <c r="H516" s="54">
        <v>0</v>
      </c>
      <c r="I516" s="106"/>
      <c r="J516" s="159" t="s">
        <v>1776</v>
      </c>
    </row>
    <row r="517" spans="1:10" x14ac:dyDescent="0.2">
      <c r="A517" s="113">
        <v>487</v>
      </c>
      <c r="B517" s="95" t="s">
        <v>1457</v>
      </c>
      <c r="C517" s="109" t="s">
        <v>1458</v>
      </c>
      <c r="D517" s="95" t="s">
        <v>22</v>
      </c>
      <c r="E517" s="95" t="s">
        <v>1459</v>
      </c>
      <c r="F517" s="54">
        <v>0</v>
      </c>
      <c r="G517" s="54">
        <v>0</v>
      </c>
      <c r="H517" s="54">
        <v>0</v>
      </c>
      <c r="I517" s="106"/>
      <c r="J517" s="159" t="s">
        <v>1790</v>
      </c>
    </row>
    <row r="518" spans="1:10" x14ac:dyDescent="0.2">
      <c r="A518" s="113">
        <v>488</v>
      </c>
      <c r="B518" s="95" t="s">
        <v>1460</v>
      </c>
      <c r="C518" s="109" t="s">
        <v>1461</v>
      </c>
      <c r="D518" s="95" t="s">
        <v>22</v>
      </c>
      <c r="E518" s="95" t="s">
        <v>1462</v>
      </c>
      <c r="F518" s="54">
        <v>0</v>
      </c>
      <c r="G518" s="54">
        <v>0</v>
      </c>
      <c r="H518" s="54">
        <v>0</v>
      </c>
      <c r="I518" s="106"/>
      <c r="J518" s="159" t="s">
        <v>1776</v>
      </c>
    </row>
    <row r="519" spans="1:10" x14ac:dyDescent="0.2">
      <c r="A519" s="113">
        <v>489</v>
      </c>
      <c r="B519" s="95" t="s">
        <v>1463</v>
      </c>
      <c r="C519" s="109" t="s">
        <v>1464</v>
      </c>
      <c r="D519" s="95" t="s">
        <v>22</v>
      </c>
      <c r="E519" s="95" t="s">
        <v>1465</v>
      </c>
      <c r="F519" s="54">
        <v>0</v>
      </c>
      <c r="G519" s="54">
        <v>0</v>
      </c>
      <c r="H519" s="54">
        <v>0</v>
      </c>
      <c r="I519" s="106"/>
      <c r="J519" s="159" t="s">
        <v>1776</v>
      </c>
    </row>
    <row r="520" spans="1:10" x14ac:dyDescent="0.2">
      <c r="A520" s="113">
        <v>490</v>
      </c>
      <c r="B520" s="95" t="s">
        <v>1466</v>
      </c>
      <c r="C520" s="109" t="s">
        <v>1467</v>
      </c>
      <c r="D520" s="95" t="s">
        <v>22</v>
      </c>
      <c r="E520" s="95" t="s">
        <v>1468</v>
      </c>
      <c r="F520" s="54">
        <v>0</v>
      </c>
      <c r="G520" s="54">
        <v>0</v>
      </c>
      <c r="H520" s="54">
        <v>0</v>
      </c>
      <c r="I520" s="106"/>
      <c r="J520" s="159" t="s">
        <v>1776</v>
      </c>
    </row>
    <row r="521" spans="1:10" x14ac:dyDescent="0.2">
      <c r="A521" s="113">
        <v>491</v>
      </c>
      <c r="B521" s="95" t="s">
        <v>1469</v>
      </c>
      <c r="C521" s="109" t="s">
        <v>1470</v>
      </c>
      <c r="D521" s="95" t="s">
        <v>22</v>
      </c>
      <c r="E521" s="95" t="s">
        <v>1471</v>
      </c>
      <c r="F521" s="54">
        <v>0</v>
      </c>
      <c r="G521" s="54">
        <v>0</v>
      </c>
      <c r="H521" s="54">
        <v>0</v>
      </c>
      <c r="I521" s="106"/>
      <c r="J521" s="159" t="s">
        <v>1776</v>
      </c>
    </row>
    <row r="522" spans="1:10" x14ac:dyDescent="0.2">
      <c r="A522" s="113">
        <v>492</v>
      </c>
      <c r="B522" s="95" t="s">
        <v>1472</v>
      </c>
      <c r="C522" s="109" t="s">
        <v>1473</v>
      </c>
      <c r="D522" s="95" t="s">
        <v>22</v>
      </c>
      <c r="E522" s="95" t="s">
        <v>1474</v>
      </c>
      <c r="F522" s="54">
        <v>12500</v>
      </c>
      <c r="G522" s="54">
        <v>12500</v>
      </c>
      <c r="H522" s="54">
        <v>0</v>
      </c>
      <c r="I522" s="106"/>
      <c r="J522" s="159" t="s">
        <v>1790</v>
      </c>
    </row>
    <row r="523" spans="1:10" x14ac:dyDescent="0.2">
      <c r="A523" s="113">
        <v>493</v>
      </c>
      <c r="B523" s="95" t="s">
        <v>1475</v>
      </c>
      <c r="C523" s="109" t="s">
        <v>1476</v>
      </c>
      <c r="D523" s="95" t="s">
        <v>22</v>
      </c>
      <c r="E523" s="95" t="s">
        <v>1714</v>
      </c>
      <c r="F523" s="54">
        <v>0</v>
      </c>
      <c r="G523" s="54">
        <v>0</v>
      </c>
      <c r="H523" s="54">
        <v>0</v>
      </c>
      <c r="I523" s="106"/>
      <c r="J523" s="159" t="s">
        <v>1790</v>
      </c>
    </row>
    <row r="524" spans="1:10" x14ac:dyDescent="0.2">
      <c r="A524" s="113">
        <v>494</v>
      </c>
      <c r="B524" s="95" t="s">
        <v>1477</v>
      </c>
      <c r="C524" s="109" t="s">
        <v>1478</v>
      </c>
      <c r="D524" s="95" t="s">
        <v>22</v>
      </c>
      <c r="E524" s="95" t="s">
        <v>1479</v>
      </c>
      <c r="F524" s="54">
        <v>0</v>
      </c>
      <c r="G524" s="54">
        <v>0</v>
      </c>
      <c r="H524" s="54">
        <v>0</v>
      </c>
      <c r="I524" s="106"/>
      <c r="J524" s="159" t="s">
        <v>1790</v>
      </c>
    </row>
    <row r="525" spans="1:10" x14ac:dyDescent="0.2">
      <c r="A525" s="113">
        <v>495</v>
      </c>
      <c r="B525" s="95" t="s">
        <v>1480</v>
      </c>
      <c r="C525" s="109" t="s">
        <v>1481</v>
      </c>
      <c r="D525" s="95" t="s">
        <v>22</v>
      </c>
      <c r="E525" s="95" t="s">
        <v>1482</v>
      </c>
      <c r="F525" s="54">
        <v>0</v>
      </c>
      <c r="G525" s="54">
        <v>0</v>
      </c>
      <c r="H525" s="54">
        <v>0</v>
      </c>
      <c r="I525" s="106"/>
      <c r="J525" s="159" t="s">
        <v>1776</v>
      </c>
    </row>
    <row r="526" spans="1:10" x14ac:dyDescent="0.2">
      <c r="A526" s="113">
        <v>496</v>
      </c>
      <c r="B526" s="95" t="s">
        <v>1483</v>
      </c>
      <c r="C526" s="109" t="s">
        <v>1484</v>
      </c>
      <c r="D526" s="95" t="s">
        <v>22</v>
      </c>
      <c r="E526" s="95" t="s">
        <v>1485</v>
      </c>
      <c r="F526" s="54">
        <v>0</v>
      </c>
      <c r="G526" s="54">
        <v>0</v>
      </c>
      <c r="H526" s="54">
        <v>0</v>
      </c>
      <c r="I526" s="106"/>
      <c r="J526" s="159" t="s">
        <v>1790</v>
      </c>
    </row>
    <row r="527" spans="1:10" x14ac:dyDescent="0.2">
      <c r="A527" s="113">
        <v>497</v>
      </c>
      <c r="B527" s="95" t="s">
        <v>1486</v>
      </c>
      <c r="C527" s="109" t="s">
        <v>1487</v>
      </c>
      <c r="D527" s="95" t="s">
        <v>22</v>
      </c>
      <c r="E527" s="95" t="s">
        <v>1488</v>
      </c>
      <c r="F527" s="54">
        <v>0</v>
      </c>
      <c r="G527" s="54">
        <v>0</v>
      </c>
      <c r="H527" s="54">
        <v>0</v>
      </c>
      <c r="I527" s="106"/>
      <c r="J527" s="159" t="s">
        <v>1790</v>
      </c>
    </row>
    <row r="528" spans="1:10" x14ac:dyDescent="0.2">
      <c r="A528" s="113">
        <v>498</v>
      </c>
      <c r="B528" s="95" t="s">
        <v>1489</v>
      </c>
      <c r="C528" s="109" t="s">
        <v>1490</v>
      </c>
      <c r="D528" s="95" t="s">
        <v>22</v>
      </c>
      <c r="E528" s="95" t="s">
        <v>1491</v>
      </c>
      <c r="F528" s="54">
        <v>0</v>
      </c>
      <c r="G528" s="54">
        <v>0</v>
      </c>
      <c r="H528" s="54">
        <v>0</v>
      </c>
      <c r="I528" s="106"/>
      <c r="J528" s="159" t="s">
        <v>1776</v>
      </c>
    </row>
    <row r="529" spans="1:10" x14ac:dyDescent="0.2">
      <c r="A529" s="113">
        <v>499</v>
      </c>
      <c r="B529" s="95" t="s">
        <v>1492</v>
      </c>
      <c r="C529" s="109" t="s">
        <v>1493</v>
      </c>
      <c r="D529" s="95" t="s">
        <v>22</v>
      </c>
      <c r="E529" s="95" t="s">
        <v>1494</v>
      </c>
      <c r="F529" s="54">
        <v>0</v>
      </c>
      <c r="G529" s="54">
        <v>0</v>
      </c>
      <c r="H529" s="54">
        <v>0</v>
      </c>
      <c r="I529" s="106"/>
      <c r="J529" s="159" t="s">
        <v>1790</v>
      </c>
    </row>
    <row r="530" spans="1:10" x14ac:dyDescent="0.2">
      <c r="A530" s="113">
        <v>500</v>
      </c>
      <c r="B530" s="95" t="s">
        <v>1495</v>
      </c>
      <c r="C530" s="109" t="s">
        <v>1496</v>
      </c>
      <c r="D530" s="95" t="s">
        <v>23</v>
      </c>
      <c r="E530" s="95" t="s">
        <v>1497</v>
      </c>
      <c r="F530" s="54">
        <v>0</v>
      </c>
      <c r="G530" s="54">
        <v>0</v>
      </c>
      <c r="H530" s="54">
        <v>0</v>
      </c>
      <c r="I530" s="106"/>
      <c r="J530" s="159" t="s">
        <v>1790</v>
      </c>
    </row>
    <row r="531" spans="1:10" x14ac:dyDescent="0.2">
      <c r="A531" s="113">
        <v>501</v>
      </c>
      <c r="B531" s="95" t="s">
        <v>1498</v>
      </c>
      <c r="C531" s="109" t="s">
        <v>1499</v>
      </c>
      <c r="D531" s="95" t="s">
        <v>23</v>
      </c>
      <c r="E531" s="95" t="s">
        <v>1500</v>
      </c>
      <c r="F531" s="54">
        <v>0</v>
      </c>
      <c r="G531" s="54">
        <v>0</v>
      </c>
      <c r="H531" s="54">
        <v>0</v>
      </c>
      <c r="I531" s="106"/>
      <c r="J531" s="159" t="s">
        <v>1776</v>
      </c>
    </row>
    <row r="532" spans="1:10" x14ac:dyDescent="0.2">
      <c r="A532" s="113">
        <v>502</v>
      </c>
      <c r="B532" s="95" t="s">
        <v>1501</v>
      </c>
      <c r="C532" s="109" t="s">
        <v>1502</v>
      </c>
      <c r="D532" s="95" t="s">
        <v>23</v>
      </c>
      <c r="E532" s="95" t="s">
        <v>1503</v>
      </c>
      <c r="F532" s="54">
        <v>0</v>
      </c>
      <c r="G532" s="54">
        <v>0</v>
      </c>
      <c r="H532" s="54">
        <v>0</v>
      </c>
      <c r="I532" s="106"/>
      <c r="J532" s="159" t="s">
        <v>1776</v>
      </c>
    </row>
    <row r="533" spans="1:10" x14ac:dyDescent="0.2">
      <c r="A533" s="113">
        <v>503</v>
      </c>
      <c r="B533" s="95" t="s">
        <v>1504</v>
      </c>
      <c r="C533" s="109" t="s">
        <v>1505</v>
      </c>
      <c r="D533" s="95" t="s">
        <v>23</v>
      </c>
      <c r="E533" s="95" t="s">
        <v>1506</v>
      </c>
      <c r="F533" s="54">
        <v>0</v>
      </c>
      <c r="G533" s="54">
        <v>0</v>
      </c>
      <c r="H533" s="54">
        <v>0</v>
      </c>
      <c r="I533" s="106"/>
      <c r="J533" s="159" t="s">
        <v>1790</v>
      </c>
    </row>
    <row r="534" spans="1:10" x14ac:dyDescent="0.2">
      <c r="A534" s="113">
        <v>504</v>
      </c>
      <c r="B534" s="95" t="s">
        <v>1507</v>
      </c>
      <c r="C534" s="109" t="s">
        <v>1508</v>
      </c>
      <c r="D534" s="95" t="s">
        <v>23</v>
      </c>
      <c r="E534" s="95" t="s">
        <v>1509</v>
      </c>
      <c r="F534" s="54">
        <v>0</v>
      </c>
      <c r="G534" s="54">
        <v>0</v>
      </c>
      <c r="H534" s="54">
        <v>0</v>
      </c>
      <c r="I534" s="106"/>
      <c r="J534" s="159" t="s">
        <v>1776</v>
      </c>
    </row>
    <row r="535" spans="1:10" x14ac:dyDescent="0.2">
      <c r="A535" s="113">
        <v>505</v>
      </c>
      <c r="B535" s="95" t="s">
        <v>1510</v>
      </c>
      <c r="C535" s="109" t="s">
        <v>1511</v>
      </c>
      <c r="D535" s="95" t="s">
        <v>23</v>
      </c>
      <c r="E535" s="95" t="s">
        <v>1512</v>
      </c>
      <c r="F535" s="54">
        <v>0</v>
      </c>
      <c r="G535" s="54">
        <v>0</v>
      </c>
      <c r="H535" s="54">
        <v>0</v>
      </c>
      <c r="I535" s="106"/>
      <c r="J535" s="159" t="s">
        <v>1776</v>
      </c>
    </row>
    <row r="536" spans="1:10" x14ac:dyDescent="0.2">
      <c r="A536" s="113">
        <v>506</v>
      </c>
      <c r="B536" s="95" t="s">
        <v>1513</v>
      </c>
      <c r="C536" s="109" t="s">
        <v>1514</v>
      </c>
      <c r="D536" s="95" t="s">
        <v>23</v>
      </c>
      <c r="E536" s="95" t="s">
        <v>1515</v>
      </c>
      <c r="F536" s="54">
        <v>0</v>
      </c>
      <c r="G536" s="54">
        <v>0</v>
      </c>
      <c r="H536" s="54">
        <v>0</v>
      </c>
      <c r="I536" s="106"/>
      <c r="J536" s="159" t="s">
        <v>1776</v>
      </c>
    </row>
    <row r="537" spans="1:10" x14ac:dyDescent="0.2">
      <c r="A537" s="113">
        <v>507</v>
      </c>
      <c r="B537" s="95" t="s">
        <v>1516</v>
      </c>
      <c r="C537" s="109" t="s">
        <v>1517</v>
      </c>
      <c r="D537" s="95" t="s">
        <v>23</v>
      </c>
      <c r="E537" s="95" t="s">
        <v>1518</v>
      </c>
      <c r="F537" s="54">
        <v>0</v>
      </c>
      <c r="G537" s="54">
        <v>0</v>
      </c>
      <c r="H537" s="54">
        <v>0</v>
      </c>
      <c r="I537" s="106"/>
      <c r="J537" s="159" t="s">
        <v>1776</v>
      </c>
    </row>
    <row r="538" spans="1:10" x14ac:dyDescent="0.2">
      <c r="A538" s="113">
        <v>508</v>
      </c>
      <c r="B538" s="95" t="s">
        <v>1519</v>
      </c>
      <c r="C538" s="109" t="s">
        <v>1520</v>
      </c>
      <c r="D538" s="95" t="s">
        <v>23</v>
      </c>
      <c r="E538" s="95" t="s">
        <v>1521</v>
      </c>
      <c r="F538" s="54">
        <v>0</v>
      </c>
      <c r="G538" s="54">
        <v>0</v>
      </c>
      <c r="H538" s="54">
        <v>0</v>
      </c>
      <c r="I538" s="106"/>
      <c r="J538" s="159" t="s">
        <v>1776</v>
      </c>
    </row>
    <row r="539" spans="1:10" x14ac:dyDescent="0.2">
      <c r="A539" s="113">
        <v>509</v>
      </c>
      <c r="B539" s="95" t="s">
        <v>1522</v>
      </c>
      <c r="C539" s="109" t="s">
        <v>1523</v>
      </c>
      <c r="D539" s="95" t="s">
        <v>23</v>
      </c>
      <c r="E539" s="95" t="s">
        <v>1524</v>
      </c>
      <c r="F539" s="54">
        <v>0</v>
      </c>
      <c r="G539" s="54">
        <v>0</v>
      </c>
      <c r="H539" s="54">
        <v>0</v>
      </c>
      <c r="I539" s="106"/>
      <c r="J539" s="159" t="s">
        <v>1776</v>
      </c>
    </row>
    <row r="540" spans="1:10" x14ac:dyDescent="0.2">
      <c r="A540" s="113">
        <v>510</v>
      </c>
      <c r="B540" s="95" t="s">
        <v>1525</v>
      </c>
      <c r="C540" s="109" t="s">
        <v>1526</v>
      </c>
      <c r="D540" s="95" t="s">
        <v>23</v>
      </c>
      <c r="E540" s="95" t="s">
        <v>1527</v>
      </c>
      <c r="F540" s="54">
        <v>0</v>
      </c>
      <c r="G540" s="54">
        <v>0</v>
      </c>
      <c r="H540" s="54">
        <v>0</v>
      </c>
      <c r="I540" s="106"/>
      <c r="J540" s="159" t="s">
        <v>1776</v>
      </c>
    </row>
    <row r="541" spans="1:10" x14ac:dyDescent="0.2">
      <c r="A541" s="113">
        <v>511</v>
      </c>
      <c r="B541" s="95" t="s">
        <v>1528</v>
      </c>
      <c r="C541" s="109" t="s">
        <v>1529</v>
      </c>
      <c r="D541" s="95" t="s">
        <v>23</v>
      </c>
      <c r="E541" s="95" t="s">
        <v>1530</v>
      </c>
      <c r="F541" s="54">
        <v>0</v>
      </c>
      <c r="G541" s="54">
        <v>0</v>
      </c>
      <c r="H541" s="54">
        <v>0</v>
      </c>
      <c r="I541" s="106"/>
      <c r="J541" s="159" t="s">
        <v>1776</v>
      </c>
    </row>
    <row r="542" spans="1:10" x14ac:dyDescent="0.2">
      <c r="A542" s="113">
        <v>512</v>
      </c>
      <c r="B542" s="95" t="s">
        <v>1531</v>
      </c>
      <c r="C542" s="109" t="s">
        <v>1532</v>
      </c>
      <c r="D542" s="95" t="s">
        <v>23</v>
      </c>
      <c r="E542" s="95" t="s">
        <v>1533</v>
      </c>
      <c r="F542" s="54">
        <v>0</v>
      </c>
      <c r="G542" s="54">
        <v>0</v>
      </c>
      <c r="H542" s="54">
        <v>0</v>
      </c>
      <c r="I542" s="106"/>
      <c r="J542" s="159" t="s">
        <v>1776</v>
      </c>
    </row>
    <row r="543" spans="1:10" x14ac:dyDescent="0.2">
      <c r="A543" s="113">
        <v>513</v>
      </c>
      <c r="B543" s="95" t="s">
        <v>1534</v>
      </c>
      <c r="C543" s="109" t="s">
        <v>1535</v>
      </c>
      <c r="D543" s="95" t="s">
        <v>23</v>
      </c>
      <c r="E543" s="95" t="s">
        <v>1536</v>
      </c>
      <c r="F543" s="54">
        <v>0</v>
      </c>
      <c r="G543" s="54">
        <v>0</v>
      </c>
      <c r="H543" s="54">
        <v>0</v>
      </c>
      <c r="I543" s="106"/>
      <c r="J543" s="159" t="s">
        <v>1776</v>
      </c>
    </row>
    <row r="544" spans="1:10" x14ac:dyDescent="0.2">
      <c r="A544" s="113">
        <v>514</v>
      </c>
      <c r="B544" s="95" t="s">
        <v>1537</v>
      </c>
      <c r="C544" s="109" t="s">
        <v>1538</v>
      </c>
      <c r="D544" s="95" t="s">
        <v>23</v>
      </c>
      <c r="E544" s="95" t="s">
        <v>1539</v>
      </c>
      <c r="F544" s="54">
        <v>0</v>
      </c>
      <c r="G544" s="54">
        <v>0</v>
      </c>
      <c r="H544" s="54">
        <v>0</v>
      </c>
      <c r="I544" s="106"/>
      <c r="J544" s="159" t="s">
        <v>1776</v>
      </c>
    </row>
    <row r="545" spans="1:10" x14ac:dyDescent="0.2">
      <c r="A545" s="113">
        <v>515</v>
      </c>
      <c r="B545" s="95" t="s">
        <v>1540</v>
      </c>
      <c r="C545" s="109" t="s">
        <v>1541</v>
      </c>
      <c r="D545" s="95" t="s">
        <v>23</v>
      </c>
      <c r="E545" s="95" t="s">
        <v>1542</v>
      </c>
      <c r="F545" s="54">
        <v>0</v>
      </c>
      <c r="G545" s="54">
        <v>0</v>
      </c>
      <c r="H545" s="54">
        <v>0</v>
      </c>
      <c r="I545" s="106"/>
      <c r="J545" s="159" t="s">
        <v>1776</v>
      </c>
    </row>
    <row r="546" spans="1:10" x14ac:dyDescent="0.2">
      <c r="A546" s="113">
        <v>516</v>
      </c>
      <c r="B546" s="95" t="s">
        <v>1543</v>
      </c>
      <c r="C546" s="109" t="s">
        <v>1544</v>
      </c>
      <c r="D546" s="95" t="s">
        <v>23</v>
      </c>
      <c r="E546" s="95" t="s">
        <v>1545</v>
      </c>
      <c r="F546" s="54">
        <v>0</v>
      </c>
      <c r="G546" s="54">
        <v>0</v>
      </c>
      <c r="H546" s="54">
        <v>0</v>
      </c>
      <c r="I546" s="106"/>
      <c r="J546" s="159" t="s">
        <v>1776</v>
      </c>
    </row>
    <row r="547" spans="1:10" x14ac:dyDescent="0.2">
      <c r="A547" s="113">
        <v>517</v>
      </c>
      <c r="B547" s="95" t="s">
        <v>1546</v>
      </c>
      <c r="C547" s="109" t="s">
        <v>1547</v>
      </c>
      <c r="D547" s="95" t="s">
        <v>23</v>
      </c>
      <c r="E547" s="95" t="s">
        <v>1548</v>
      </c>
      <c r="F547" s="54">
        <v>0</v>
      </c>
      <c r="G547" s="54">
        <v>0</v>
      </c>
      <c r="H547" s="54">
        <v>0</v>
      </c>
      <c r="I547" s="106"/>
      <c r="J547" s="159" t="s">
        <v>1776</v>
      </c>
    </row>
    <row r="548" spans="1:10" x14ac:dyDescent="0.2">
      <c r="A548" s="113">
        <v>518</v>
      </c>
      <c r="B548" s="95" t="s">
        <v>1549</v>
      </c>
      <c r="C548" s="109" t="s">
        <v>1550</v>
      </c>
      <c r="D548" s="95" t="s">
        <v>23</v>
      </c>
      <c r="E548" s="95" t="s">
        <v>1551</v>
      </c>
      <c r="F548" s="54">
        <v>0</v>
      </c>
      <c r="G548" s="54">
        <v>0</v>
      </c>
      <c r="H548" s="54">
        <v>0</v>
      </c>
      <c r="I548" s="106"/>
      <c r="J548" s="159" t="s">
        <v>1776</v>
      </c>
    </row>
    <row r="549" spans="1:10" x14ac:dyDescent="0.2">
      <c r="A549" s="113">
        <v>519</v>
      </c>
      <c r="B549" s="95" t="s">
        <v>1552</v>
      </c>
      <c r="C549" s="109" t="s">
        <v>1553</v>
      </c>
      <c r="D549" s="95" t="s">
        <v>23</v>
      </c>
      <c r="E549" s="95" t="s">
        <v>1554</v>
      </c>
      <c r="F549" s="54">
        <v>0</v>
      </c>
      <c r="G549" s="54">
        <v>0</v>
      </c>
      <c r="H549" s="54">
        <v>0</v>
      </c>
      <c r="I549" s="106"/>
      <c r="J549" s="159" t="s">
        <v>1776</v>
      </c>
    </row>
    <row r="550" spans="1:10" x14ac:dyDescent="0.2">
      <c r="A550" s="113">
        <v>520</v>
      </c>
      <c r="B550" s="95" t="s">
        <v>1555</v>
      </c>
      <c r="C550" s="109" t="s">
        <v>1556</v>
      </c>
      <c r="D550" s="95" t="s">
        <v>23</v>
      </c>
      <c r="E550" s="95" t="s">
        <v>1557</v>
      </c>
      <c r="F550" s="54">
        <v>0</v>
      </c>
      <c r="G550" s="54">
        <v>0</v>
      </c>
      <c r="H550" s="54">
        <v>0</v>
      </c>
      <c r="I550" s="106"/>
      <c r="J550" s="159" t="s">
        <v>1776</v>
      </c>
    </row>
    <row r="551" spans="1:10" x14ac:dyDescent="0.2">
      <c r="A551" s="113">
        <v>521</v>
      </c>
      <c r="B551" s="95" t="s">
        <v>1558</v>
      </c>
      <c r="C551" s="109" t="s">
        <v>1559</v>
      </c>
      <c r="D551" s="95" t="s">
        <v>23</v>
      </c>
      <c r="E551" s="95" t="s">
        <v>1560</v>
      </c>
      <c r="F551" s="54">
        <v>0</v>
      </c>
      <c r="G551" s="54">
        <v>0</v>
      </c>
      <c r="H551" s="54">
        <v>0</v>
      </c>
      <c r="I551" s="106"/>
      <c r="J551" s="159" t="s">
        <v>1776</v>
      </c>
    </row>
    <row r="552" spans="1:10" x14ac:dyDescent="0.2">
      <c r="A552" s="113">
        <v>522</v>
      </c>
      <c r="B552" s="95" t="s">
        <v>1561</v>
      </c>
      <c r="C552" s="109" t="s">
        <v>1562</v>
      </c>
      <c r="D552" s="95" t="s">
        <v>23</v>
      </c>
      <c r="E552" s="95" t="s">
        <v>1563</v>
      </c>
      <c r="F552" s="54">
        <v>0</v>
      </c>
      <c r="G552" s="54">
        <v>0</v>
      </c>
      <c r="H552" s="54">
        <v>0</v>
      </c>
      <c r="I552" s="106"/>
      <c r="J552" s="159" t="s">
        <v>1776</v>
      </c>
    </row>
    <row r="553" spans="1:10" x14ac:dyDescent="0.2">
      <c r="A553" s="113">
        <v>523</v>
      </c>
      <c r="B553" s="95" t="s">
        <v>1564</v>
      </c>
      <c r="C553" s="109" t="s">
        <v>1565</v>
      </c>
      <c r="D553" s="95" t="s">
        <v>23</v>
      </c>
      <c r="E553" s="95" t="s">
        <v>1566</v>
      </c>
      <c r="F553" s="54">
        <v>0</v>
      </c>
      <c r="G553" s="54">
        <v>0</v>
      </c>
      <c r="H553" s="54">
        <v>0</v>
      </c>
      <c r="I553" s="106"/>
      <c r="J553" s="159" t="s">
        <v>1776</v>
      </c>
    </row>
    <row r="554" spans="1:10" x14ac:dyDescent="0.2">
      <c r="A554" s="113">
        <v>524</v>
      </c>
      <c r="B554" s="95" t="s">
        <v>1567</v>
      </c>
      <c r="C554" s="109" t="s">
        <v>1568</v>
      </c>
      <c r="D554" s="95" t="s">
        <v>24</v>
      </c>
      <c r="E554" s="95" t="s">
        <v>1569</v>
      </c>
      <c r="F554" s="54">
        <v>0</v>
      </c>
      <c r="G554" s="54">
        <v>0</v>
      </c>
      <c r="H554" s="54">
        <v>0</v>
      </c>
      <c r="I554" s="106"/>
      <c r="J554" s="159" t="s">
        <v>1790</v>
      </c>
    </row>
    <row r="555" spans="1:10" x14ac:dyDescent="0.2">
      <c r="A555" s="113">
        <v>525</v>
      </c>
      <c r="B555" s="95" t="s">
        <v>1570</v>
      </c>
      <c r="C555" s="109" t="s">
        <v>1571</v>
      </c>
      <c r="D555" s="95" t="s">
        <v>24</v>
      </c>
      <c r="E555" s="95" t="s">
        <v>1572</v>
      </c>
      <c r="F555" s="54">
        <v>0</v>
      </c>
      <c r="G555" s="54">
        <v>0</v>
      </c>
      <c r="H555" s="54">
        <v>0</v>
      </c>
      <c r="I555" s="106"/>
      <c r="J555" s="159" t="s">
        <v>1790</v>
      </c>
    </row>
    <row r="556" spans="1:10" x14ac:dyDescent="0.2">
      <c r="A556" s="113">
        <v>526</v>
      </c>
      <c r="B556" s="95" t="s">
        <v>1573</v>
      </c>
      <c r="C556" s="109" t="s">
        <v>1574</v>
      </c>
      <c r="D556" s="95" t="s">
        <v>24</v>
      </c>
      <c r="E556" s="95" t="s">
        <v>1575</v>
      </c>
      <c r="F556" s="54">
        <v>0</v>
      </c>
      <c r="G556" s="54">
        <v>0</v>
      </c>
      <c r="H556" s="54">
        <v>0</v>
      </c>
      <c r="I556" s="106"/>
      <c r="J556" s="159" t="s">
        <v>1776</v>
      </c>
    </row>
    <row r="557" spans="1:10" x14ac:dyDescent="0.2">
      <c r="A557" s="113">
        <v>527</v>
      </c>
      <c r="B557" s="95" t="s">
        <v>1576</v>
      </c>
      <c r="C557" s="109" t="s">
        <v>1577</v>
      </c>
      <c r="D557" s="95" t="s">
        <v>24</v>
      </c>
      <c r="E557" s="95" t="s">
        <v>1578</v>
      </c>
      <c r="F557" s="54">
        <v>33026</v>
      </c>
      <c r="G557" s="54">
        <v>33026</v>
      </c>
      <c r="H557" s="54">
        <v>0</v>
      </c>
      <c r="I557" s="106"/>
      <c r="J557" s="159" t="s">
        <v>1776</v>
      </c>
    </row>
    <row r="558" spans="1:10" x14ac:dyDescent="0.2">
      <c r="A558" s="113">
        <v>528</v>
      </c>
      <c r="B558" s="95" t="s">
        <v>1579</v>
      </c>
      <c r="C558" s="109" t="s">
        <v>1580</v>
      </c>
      <c r="D558" s="95" t="s">
        <v>24</v>
      </c>
      <c r="E558" s="95" t="s">
        <v>1581</v>
      </c>
      <c r="F558" s="54">
        <v>0</v>
      </c>
      <c r="G558" s="54">
        <v>0</v>
      </c>
      <c r="H558" s="54">
        <v>0</v>
      </c>
      <c r="I558" s="106"/>
      <c r="J558" s="159" t="s">
        <v>1776</v>
      </c>
    </row>
    <row r="559" spans="1:10" x14ac:dyDescent="0.2">
      <c r="A559" s="113">
        <v>529</v>
      </c>
      <c r="B559" s="95" t="s">
        <v>1582</v>
      </c>
      <c r="C559" s="109" t="s">
        <v>1583</v>
      </c>
      <c r="D559" s="95" t="s">
        <v>24</v>
      </c>
      <c r="E559" s="95" t="s">
        <v>1584</v>
      </c>
      <c r="F559" s="54">
        <v>0</v>
      </c>
      <c r="G559" s="54">
        <v>0</v>
      </c>
      <c r="H559" s="54">
        <v>0</v>
      </c>
      <c r="I559" s="106"/>
      <c r="J559" s="159" t="s">
        <v>1776</v>
      </c>
    </row>
    <row r="560" spans="1:10" x14ac:dyDescent="0.2">
      <c r="A560" s="113">
        <v>530</v>
      </c>
      <c r="B560" s="95" t="s">
        <v>1585</v>
      </c>
      <c r="C560" s="109" t="s">
        <v>1586</v>
      </c>
      <c r="D560" s="95" t="s">
        <v>24</v>
      </c>
      <c r="E560" s="95" t="s">
        <v>1587</v>
      </c>
      <c r="F560" s="54">
        <v>0</v>
      </c>
      <c r="G560" s="54">
        <v>0</v>
      </c>
      <c r="H560" s="54">
        <v>0</v>
      </c>
      <c r="I560" s="106"/>
      <c r="J560" s="159" t="s">
        <v>1776</v>
      </c>
    </row>
    <row r="561" spans="1:10" x14ac:dyDescent="0.2">
      <c r="A561" s="113">
        <v>531</v>
      </c>
      <c r="B561" s="95" t="s">
        <v>1588</v>
      </c>
      <c r="C561" s="109" t="s">
        <v>1589</v>
      </c>
      <c r="D561" s="95" t="s">
        <v>24</v>
      </c>
      <c r="E561" s="95" t="s">
        <v>1590</v>
      </c>
      <c r="F561" s="54">
        <v>0</v>
      </c>
      <c r="G561" s="54">
        <v>0</v>
      </c>
      <c r="H561" s="54">
        <v>0</v>
      </c>
      <c r="I561" s="106"/>
      <c r="J561" s="159" t="s">
        <v>1776</v>
      </c>
    </row>
    <row r="562" spans="1:10" x14ac:dyDescent="0.2">
      <c r="A562" s="113">
        <v>532</v>
      </c>
      <c r="B562" s="95" t="s">
        <v>1591</v>
      </c>
      <c r="C562" s="109" t="s">
        <v>1592</v>
      </c>
      <c r="D562" s="95" t="s">
        <v>24</v>
      </c>
      <c r="E562" s="95" t="s">
        <v>1593</v>
      </c>
      <c r="F562" s="54">
        <v>0</v>
      </c>
      <c r="G562" s="54">
        <v>0</v>
      </c>
      <c r="H562" s="54">
        <v>0</v>
      </c>
      <c r="I562" s="106"/>
      <c r="J562" s="159" t="s">
        <v>1776</v>
      </c>
    </row>
    <row r="563" spans="1:10" x14ac:dyDescent="0.2">
      <c r="A563" s="113">
        <v>533</v>
      </c>
      <c r="B563" s="95" t="s">
        <v>1594</v>
      </c>
      <c r="C563" s="109" t="s">
        <v>1595</v>
      </c>
      <c r="D563" s="95" t="s">
        <v>24</v>
      </c>
      <c r="E563" s="95" t="s">
        <v>1596</v>
      </c>
      <c r="F563" s="54">
        <v>0</v>
      </c>
      <c r="G563" s="54">
        <v>0</v>
      </c>
      <c r="H563" s="54">
        <v>0</v>
      </c>
      <c r="I563" s="106"/>
      <c r="J563" s="159" t="s">
        <v>1776</v>
      </c>
    </row>
    <row r="564" spans="1:10" x14ac:dyDescent="0.2">
      <c r="A564" s="113">
        <v>534</v>
      </c>
      <c r="B564" s="95" t="s">
        <v>1597</v>
      </c>
      <c r="C564" s="109" t="s">
        <v>1598</v>
      </c>
      <c r="D564" s="95" t="s">
        <v>24</v>
      </c>
      <c r="E564" s="95" t="s">
        <v>1599</v>
      </c>
      <c r="F564" s="54">
        <v>0</v>
      </c>
      <c r="G564" s="54">
        <v>0</v>
      </c>
      <c r="H564" s="54">
        <v>0</v>
      </c>
      <c r="I564" s="106"/>
      <c r="J564" s="159" t="s">
        <v>1776</v>
      </c>
    </row>
    <row r="565" spans="1:10" x14ac:dyDescent="0.2">
      <c r="A565" s="113">
        <v>535</v>
      </c>
      <c r="B565" s="95" t="s">
        <v>1600</v>
      </c>
      <c r="C565" s="109" t="s">
        <v>1601</v>
      </c>
      <c r="D565" s="95" t="s">
        <v>24</v>
      </c>
      <c r="E565" s="95" t="s">
        <v>1602</v>
      </c>
      <c r="F565" s="54">
        <v>0</v>
      </c>
      <c r="G565" s="54">
        <v>0</v>
      </c>
      <c r="H565" s="54">
        <v>0</v>
      </c>
      <c r="I565" s="106"/>
      <c r="J565" s="159" t="s">
        <v>1776</v>
      </c>
    </row>
    <row r="566" spans="1:10" x14ac:dyDescent="0.2">
      <c r="A566" s="113">
        <v>536</v>
      </c>
      <c r="B566" s="95" t="s">
        <v>1603</v>
      </c>
      <c r="C566" s="109" t="s">
        <v>1604</v>
      </c>
      <c r="D566" s="95" t="s">
        <v>24</v>
      </c>
      <c r="E566" s="95" t="s">
        <v>1605</v>
      </c>
      <c r="F566" s="54">
        <v>0</v>
      </c>
      <c r="G566" s="54">
        <v>0</v>
      </c>
      <c r="H566" s="54">
        <v>0</v>
      </c>
      <c r="I566" s="106"/>
      <c r="J566" s="159" t="s">
        <v>1776</v>
      </c>
    </row>
    <row r="567" spans="1:10" x14ac:dyDescent="0.2">
      <c r="A567" s="113">
        <v>537</v>
      </c>
      <c r="B567" s="95" t="s">
        <v>1606</v>
      </c>
      <c r="C567" s="109" t="s">
        <v>1607</v>
      </c>
      <c r="D567" s="95" t="s">
        <v>24</v>
      </c>
      <c r="E567" s="95" t="s">
        <v>1608</v>
      </c>
      <c r="F567" s="54">
        <v>0</v>
      </c>
      <c r="G567" s="54">
        <v>0</v>
      </c>
      <c r="H567" s="54">
        <v>0</v>
      </c>
      <c r="I567" s="106"/>
      <c r="J567" s="159" t="s">
        <v>1776</v>
      </c>
    </row>
    <row r="568" spans="1:10" x14ac:dyDescent="0.2">
      <c r="A568" s="113">
        <v>538</v>
      </c>
      <c r="B568" s="95" t="s">
        <v>1609</v>
      </c>
      <c r="C568" s="109" t="s">
        <v>1610</v>
      </c>
      <c r="D568" s="95" t="s">
        <v>24</v>
      </c>
      <c r="E568" s="95" t="s">
        <v>1611</v>
      </c>
      <c r="F568" s="54">
        <v>0</v>
      </c>
      <c r="G568" s="54">
        <v>0</v>
      </c>
      <c r="H568" s="54">
        <v>0</v>
      </c>
      <c r="I568" s="106"/>
      <c r="J568" s="159" t="s">
        <v>1776</v>
      </c>
    </row>
    <row r="569" spans="1:10" x14ac:dyDescent="0.2">
      <c r="A569" s="113">
        <v>539</v>
      </c>
      <c r="B569" s="95" t="s">
        <v>1612</v>
      </c>
      <c r="C569" s="109" t="s">
        <v>1613</v>
      </c>
      <c r="D569" s="95" t="s">
        <v>24</v>
      </c>
      <c r="E569" s="95" t="s">
        <v>1614</v>
      </c>
      <c r="F569" s="54">
        <v>0</v>
      </c>
      <c r="G569" s="54">
        <v>0</v>
      </c>
      <c r="H569" s="54">
        <v>0</v>
      </c>
      <c r="I569" s="106"/>
      <c r="J569" s="159" t="s">
        <v>1790</v>
      </c>
    </row>
    <row r="570" spans="1:10" x14ac:dyDescent="0.2">
      <c r="A570" s="113">
        <v>540</v>
      </c>
      <c r="B570" s="95" t="s">
        <v>1615</v>
      </c>
      <c r="C570" s="109" t="s">
        <v>1616</v>
      </c>
      <c r="D570" s="95" t="s">
        <v>24</v>
      </c>
      <c r="E570" s="95" t="s">
        <v>402</v>
      </c>
      <c r="F570" s="54">
        <v>0</v>
      </c>
      <c r="G570" s="54">
        <v>0</v>
      </c>
      <c r="H570" s="54">
        <v>0</v>
      </c>
      <c r="I570" s="106"/>
      <c r="J570" s="159" t="s">
        <v>1776</v>
      </c>
    </row>
    <row r="571" spans="1:10" x14ac:dyDescent="0.2">
      <c r="A571" s="113">
        <v>541</v>
      </c>
      <c r="B571" s="95" t="s">
        <v>1617</v>
      </c>
      <c r="C571" s="109" t="s">
        <v>1618</v>
      </c>
      <c r="D571" s="95" t="s">
        <v>24</v>
      </c>
      <c r="E571" s="95" t="s">
        <v>1619</v>
      </c>
      <c r="F571" s="54">
        <v>0</v>
      </c>
      <c r="G571" s="54">
        <v>0</v>
      </c>
      <c r="H571" s="54">
        <v>0</v>
      </c>
      <c r="I571" s="106"/>
      <c r="J571" s="159" t="s">
        <v>1776</v>
      </c>
    </row>
    <row r="572" spans="1:10" x14ac:dyDescent="0.2">
      <c r="A572" s="113">
        <v>542</v>
      </c>
      <c r="B572" s="95" t="s">
        <v>1620</v>
      </c>
      <c r="C572" s="109" t="s">
        <v>1621</v>
      </c>
      <c r="D572" s="95" t="s">
        <v>24</v>
      </c>
      <c r="E572" s="95" t="s">
        <v>861</v>
      </c>
      <c r="F572" s="54">
        <v>0</v>
      </c>
      <c r="G572" s="54">
        <v>0</v>
      </c>
      <c r="H572" s="54">
        <v>0</v>
      </c>
      <c r="I572" s="106"/>
      <c r="J572" s="159" t="s">
        <v>1790</v>
      </c>
    </row>
    <row r="573" spans="1:10" x14ac:dyDescent="0.2">
      <c r="A573" s="113">
        <v>543</v>
      </c>
      <c r="B573" s="95" t="s">
        <v>1622</v>
      </c>
      <c r="C573" s="109" t="s">
        <v>1623</v>
      </c>
      <c r="D573" s="95" t="s">
        <v>24</v>
      </c>
      <c r="E573" s="95" t="s">
        <v>1624</v>
      </c>
      <c r="F573" s="54">
        <v>0</v>
      </c>
      <c r="G573" s="54">
        <v>0</v>
      </c>
      <c r="H573" s="54">
        <v>0</v>
      </c>
      <c r="I573" s="106"/>
      <c r="J573" s="159" t="s">
        <v>1776</v>
      </c>
    </row>
    <row r="574" spans="1:10" x14ac:dyDescent="0.2">
      <c r="A574" s="113">
        <v>544</v>
      </c>
      <c r="B574" s="95" t="s">
        <v>1625</v>
      </c>
      <c r="C574" s="109" t="s">
        <v>1626</v>
      </c>
      <c r="D574" s="95" t="s">
        <v>24</v>
      </c>
      <c r="E574" s="95" t="s">
        <v>1627</v>
      </c>
      <c r="F574" s="54" t="s">
        <v>1703</v>
      </c>
      <c r="G574" s="54" t="s">
        <v>1703</v>
      </c>
      <c r="H574" s="54" t="s">
        <v>1703</v>
      </c>
      <c r="I574" s="54"/>
      <c r="J574" s="155" t="s">
        <v>1703</v>
      </c>
    </row>
    <row r="575" spans="1:10" x14ac:dyDescent="0.2">
      <c r="A575" s="113">
        <v>545</v>
      </c>
      <c r="B575" s="95" t="s">
        <v>1628</v>
      </c>
      <c r="C575" s="109" t="s">
        <v>1629</v>
      </c>
      <c r="D575" s="95" t="s">
        <v>25</v>
      </c>
      <c r="E575" s="95" t="s">
        <v>1630</v>
      </c>
      <c r="F575" s="54">
        <v>0</v>
      </c>
      <c r="G575" s="54">
        <v>0</v>
      </c>
      <c r="H575" s="54">
        <v>0</v>
      </c>
      <c r="I575" s="106"/>
      <c r="J575" s="159" t="s">
        <v>1776</v>
      </c>
    </row>
    <row r="576" spans="1:10" x14ac:dyDescent="0.2">
      <c r="A576" s="113">
        <v>546</v>
      </c>
      <c r="B576" s="95" t="s">
        <v>1631</v>
      </c>
      <c r="C576" s="109" t="s">
        <v>1632</v>
      </c>
      <c r="D576" s="95" t="s">
        <v>25</v>
      </c>
      <c r="E576" s="95" t="s">
        <v>1633</v>
      </c>
      <c r="F576" s="54">
        <v>0</v>
      </c>
      <c r="G576" s="54">
        <v>0</v>
      </c>
      <c r="H576" s="54">
        <v>0</v>
      </c>
      <c r="I576" s="106"/>
      <c r="J576" s="159" t="s">
        <v>1790</v>
      </c>
    </row>
    <row r="577" spans="1:10" x14ac:dyDescent="0.2">
      <c r="A577" s="113">
        <v>547</v>
      </c>
      <c r="B577" s="95" t="s">
        <v>1634</v>
      </c>
      <c r="C577" s="109" t="s">
        <v>1635</v>
      </c>
      <c r="D577" s="95" t="s">
        <v>25</v>
      </c>
      <c r="E577" s="95" t="s">
        <v>1636</v>
      </c>
      <c r="F577" s="54">
        <v>0</v>
      </c>
      <c r="G577" s="54">
        <v>0</v>
      </c>
      <c r="H577" s="54">
        <v>0</v>
      </c>
      <c r="I577" s="106"/>
      <c r="J577" s="159" t="s">
        <v>1790</v>
      </c>
    </row>
    <row r="578" spans="1:10" x14ac:dyDescent="0.2">
      <c r="A578" s="113">
        <v>548</v>
      </c>
      <c r="B578" s="95" t="s">
        <v>1637</v>
      </c>
      <c r="C578" s="109" t="s">
        <v>1638</v>
      </c>
      <c r="D578" s="95" t="s">
        <v>25</v>
      </c>
      <c r="E578" s="95" t="s">
        <v>1639</v>
      </c>
      <c r="F578" s="54">
        <v>0</v>
      </c>
      <c r="G578" s="54">
        <v>0</v>
      </c>
      <c r="H578" s="54">
        <v>0</v>
      </c>
      <c r="I578" s="106"/>
      <c r="J578" s="159" t="s">
        <v>1776</v>
      </c>
    </row>
    <row r="579" spans="1:10" x14ac:dyDescent="0.2">
      <c r="A579" s="113">
        <v>549</v>
      </c>
      <c r="B579" s="95" t="s">
        <v>1640</v>
      </c>
      <c r="C579" s="109" t="s">
        <v>1641</v>
      </c>
      <c r="D579" s="95" t="s">
        <v>25</v>
      </c>
      <c r="E579" s="95" t="s">
        <v>697</v>
      </c>
      <c r="F579" s="54">
        <v>0</v>
      </c>
      <c r="G579" s="54">
        <v>0</v>
      </c>
      <c r="H579" s="54">
        <v>0</v>
      </c>
      <c r="I579" s="106"/>
      <c r="J579" s="159" t="s">
        <v>1776</v>
      </c>
    </row>
    <row r="580" spans="1:10" x14ac:dyDescent="0.2">
      <c r="A580" s="113">
        <v>550</v>
      </c>
      <c r="B580" s="95" t="s">
        <v>1642</v>
      </c>
      <c r="C580" s="109" t="s">
        <v>1643</v>
      </c>
      <c r="D580" s="95" t="s">
        <v>25</v>
      </c>
      <c r="E580" s="95" t="s">
        <v>1644</v>
      </c>
      <c r="F580" s="54">
        <v>0</v>
      </c>
      <c r="G580" s="54">
        <v>0</v>
      </c>
      <c r="H580" s="54">
        <v>0</v>
      </c>
      <c r="I580" s="106"/>
      <c r="J580" s="159" t="s">
        <v>1776</v>
      </c>
    </row>
    <row r="581" spans="1:10" x14ac:dyDescent="0.2">
      <c r="A581" s="113">
        <v>551</v>
      </c>
      <c r="B581" s="95" t="s">
        <v>1645</v>
      </c>
      <c r="C581" s="109" t="s">
        <v>1646</v>
      </c>
      <c r="D581" s="95" t="s">
        <v>25</v>
      </c>
      <c r="E581" s="95" t="s">
        <v>596</v>
      </c>
      <c r="F581" s="54">
        <v>0</v>
      </c>
      <c r="G581" s="54">
        <v>0</v>
      </c>
      <c r="H581" s="54">
        <v>0</v>
      </c>
      <c r="I581" s="106"/>
      <c r="J581" s="159" t="s">
        <v>1776</v>
      </c>
    </row>
    <row r="582" spans="1:10" x14ac:dyDescent="0.2">
      <c r="A582" s="113">
        <v>552</v>
      </c>
      <c r="B582" s="95" t="s">
        <v>1647</v>
      </c>
      <c r="C582" s="109" t="s">
        <v>1648</v>
      </c>
      <c r="D582" s="95" t="s">
        <v>25</v>
      </c>
      <c r="E582" s="95" t="s">
        <v>1649</v>
      </c>
      <c r="F582" s="54">
        <v>0</v>
      </c>
      <c r="G582" s="54">
        <v>0</v>
      </c>
      <c r="H582" s="54">
        <v>0</v>
      </c>
      <c r="I582" s="106"/>
      <c r="J582" s="159" t="s">
        <v>1790</v>
      </c>
    </row>
    <row r="583" spans="1:10" x14ac:dyDescent="0.2">
      <c r="A583" s="113">
        <v>553</v>
      </c>
      <c r="B583" s="95" t="s">
        <v>1650</v>
      </c>
      <c r="C583" s="109" t="s">
        <v>1651</v>
      </c>
      <c r="D583" s="95" t="s">
        <v>25</v>
      </c>
      <c r="E583" s="95" t="s">
        <v>1652</v>
      </c>
      <c r="F583" s="54">
        <v>0</v>
      </c>
      <c r="G583" s="54">
        <v>0</v>
      </c>
      <c r="H583" s="54">
        <v>0</v>
      </c>
      <c r="I583" s="106"/>
      <c r="J583" s="159" t="s">
        <v>1776</v>
      </c>
    </row>
    <row r="584" spans="1:10" x14ac:dyDescent="0.2">
      <c r="A584" s="113">
        <v>554</v>
      </c>
      <c r="B584" s="95" t="s">
        <v>1653</v>
      </c>
      <c r="C584" s="109" t="s">
        <v>1654</v>
      </c>
      <c r="D584" s="95" t="s">
        <v>25</v>
      </c>
      <c r="E584" s="95" t="s">
        <v>1655</v>
      </c>
      <c r="F584" s="54">
        <v>0</v>
      </c>
      <c r="G584" s="54">
        <v>0</v>
      </c>
      <c r="H584" s="54">
        <v>0</v>
      </c>
      <c r="I584" s="106"/>
      <c r="J584" s="159" t="s">
        <v>1776</v>
      </c>
    </row>
    <row r="585" spans="1:10" x14ac:dyDescent="0.2">
      <c r="A585" s="113">
        <v>555</v>
      </c>
      <c r="B585" s="95" t="s">
        <v>1656</v>
      </c>
      <c r="C585" s="109" t="s">
        <v>1657</v>
      </c>
      <c r="D585" s="95" t="s">
        <v>25</v>
      </c>
      <c r="E585" s="95" t="s">
        <v>1658</v>
      </c>
      <c r="F585" s="54">
        <v>0</v>
      </c>
      <c r="G585" s="54">
        <v>0</v>
      </c>
      <c r="H585" s="54">
        <v>0</v>
      </c>
      <c r="I585" s="106"/>
      <c r="J585" s="159" t="s">
        <v>1790</v>
      </c>
    </row>
    <row r="586" spans="1:10" x14ac:dyDescent="0.2">
      <c r="A586" s="113">
        <v>556</v>
      </c>
      <c r="B586" s="95" t="s">
        <v>1659</v>
      </c>
      <c r="C586" s="109" t="s">
        <v>1660</v>
      </c>
      <c r="D586" s="95" t="s">
        <v>25</v>
      </c>
      <c r="E586" s="95" t="s">
        <v>1661</v>
      </c>
      <c r="F586" s="54">
        <v>0</v>
      </c>
      <c r="G586" s="54">
        <v>0</v>
      </c>
      <c r="H586" s="54">
        <v>0</v>
      </c>
      <c r="I586" s="106"/>
      <c r="J586" s="159" t="s">
        <v>1776</v>
      </c>
    </row>
    <row r="587" spans="1:10" x14ac:dyDescent="0.2">
      <c r="A587" s="113">
        <v>557</v>
      </c>
      <c r="B587" s="95" t="s">
        <v>1662</v>
      </c>
      <c r="C587" s="109" t="s">
        <v>1663</v>
      </c>
      <c r="D587" s="95" t="s">
        <v>25</v>
      </c>
      <c r="E587" s="95" t="s">
        <v>1664</v>
      </c>
      <c r="F587" s="54">
        <v>0</v>
      </c>
      <c r="G587" s="54">
        <v>0</v>
      </c>
      <c r="H587" s="54">
        <v>0</v>
      </c>
      <c r="I587" s="106"/>
      <c r="J587" s="159" t="s">
        <v>1776</v>
      </c>
    </row>
    <row r="588" spans="1:10" x14ac:dyDescent="0.2">
      <c r="A588" s="113">
        <v>558</v>
      </c>
      <c r="B588" s="95" t="s">
        <v>1665</v>
      </c>
      <c r="C588" s="109" t="s">
        <v>1666</v>
      </c>
      <c r="D588" s="95" t="s">
        <v>25</v>
      </c>
      <c r="E588" s="95" t="s">
        <v>1667</v>
      </c>
      <c r="F588" s="54">
        <v>0</v>
      </c>
      <c r="G588" s="54">
        <v>0</v>
      </c>
      <c r="H588" s="54">
        <v>0</v>
      </c>
      <c r="I588" s="106"/>
      <c r="J588" s="159" t="s">
        <v>1776</v>
      </c>
    </row>
    <row r="589" spans="1:10" x14ac:dyDescent="0.2">
      <c r="A589" s="113">
        <v>559</v>
      </c>
      <c r="B589" s="95" t="s">
        <v>1668</v>
      </c>
      <c r="C589" s="109" t="s">
        <v>1669</v>
      </c>
      <c r="D589" s="95" t="s">
        <v>25</v>
      </c>
      <c r="E589" s="95" t="s">
        <v>1670</v>
      </c>
      <c r="F589" s="54">
        <v>0</v>
      </c>
      <c r="G589" s="54">
        <v>0</v>
      </c>
      <c r="H589" s="54">
        <v>0</v>
      </c>
      <c r="I589" s="106"/>
      <c r="J589" s="159" t="s">
        <v>1790</v>
      </c>
    </row>
    <row r="590" spans="1:10" x14ac:dyDescent="0.2">
      <c r="A590" s="113">
        <v>560</v>
      </c>
      <c r="B590" s="95" t="s">
        <v>1671</v>
      </c>
      <c r="C590" s="109" t="s">
        <v>1672</v>
      </c>
      <c r="D590" s="95" t="s">
        <v>25</v>
      </c>
      <c r="E590" s="95" t="s">
        <v>355</v>
      </c>
      <c r="F590" s="54">
        <v>0</v>
      </c>
      <c r="G590" s="54">
        <v>0</v>
      </c>
      <c r="H590" s="54">
        <v>0</v>
      </c>
      <c r="I590" s="106"/>
      <c r="J590" s="159" t="s">
        <v>1776</v>
      </c>
    </row>
    <row r="591" spans="1:10" x14ac:dyDescent="0.2">
      <c r="A591" s="113">
        <v>561</v>
      </c>
      <c r="B591" s="95" t="s">
        <v>1673</v>
      </c>
      <c r="C591" s="109" t="s">
        <v>1674</v>
      </c>
      <c r="D591" s="95" t="s">
        <v>25</v>
      </c>
      <c r="E591" s="95" t="s">
        <v>1675</v>
      </c>
      <c r="F591" s="54">
        <v>0</v>
      </c>
      <c r="G591" s="54">
        <v>0</v>
      </c>
      <c r="H591" s="54">
        <v>0</v>
      </c>
      <c r="I591" s="106"/>
      <c r="J591" s="159" t="s">
        <v>1776</v>
      </c>
    </row>
    <row r="592" spans="1:10" x14ac:dyDescent="0.2">
      <c r="A592" s="113">
        <v>562</v>
      </c>
      <c r="B592" s="112">
        <v>41090</v>
      </c>
      <c r="C592" s="109" t="s">
        <v>1724</v>
      </c>
      <c r="D592" s="95" t="s">
        <v>25</v>
      </c>
      <c r="E592" s="95" t="s">
        <v>1676</v>
      </c>
      <c r="F592" s="126" t="s">
        <v>1733</v>
      </c>
      <c r="G592" s="127"/>
      <c r="H592" s="127"/>
      <c r="I592" s="106"/>
      <c r="J592" s="187" t="s">
        <v>1778</v>
      </c>
    </row>
    <row r="593" spans="1:10" x14ac:dyDescent="0.2">
      <c r="A593" s="113">
        <v>563</v>
      </c>
      <c r="B593" s="95" t="s">
        <v>1677</v>
      </c>
      <c r="C593" s="109" t="s">
        <v>1678</v>
      </c>
      <c r="D593" s="95" t="s">
        <v>25</v>
      </c>
      <c r="E593" s="95" t="s">
        <v>1679</v>
      </c>
      <c r="F593" s="54">
        <v>0</v>
      </c>
      <c r="G593" s="54">
        <v>0</v>
      </c>
      <c r="H593" s="54">
        <v>0</v>
      </c>
      <c r="I593" s="106"/>
      <c r="J593" s="159" t="s">
        <v>1776</v>
      </c>
    </row>
    <row r="594" spans="1:10" x14ac:dyDescent="0.2">
      <c r="A594" s="113">
        <v>564</v>
      </c>
      <c r="B594" s="95" t="s">
        <v>1680</v>
      </c>
      <c r="C594" s="109" t="s">
        <v>1681</v>
      </c>
      <c r="D594" s="95" t="s">
        <v>25</v>
      </c>
      <c r="E594" s="95" t="s">
        <v>1682</v>
      </c>
      <c r="F594" s="54">
        <v>0</v>
      </c>
      <c r="G594" s="54">
        <v>0</v>
      </c>
      <c r="H594" s="54">
        <v>0</v>
      </c>
      <c r="I594" s="106"/>
      <c r="J594" s="159" t="s">
        <v>1776</v>
      </c>
    </row>
    <row r="595" spans="1:10" x14ac:dyDescent="0.2">
      <c r="A595" s="113">
        <v>565</v>
      </c>
      <c r="B595" s="95" t="s">
        <v>1683</v>
      </c>
      <c r="C595" s="109" t="s">
        <v>1684</v>
      </c>
      <c r="D595" s="95" t="s">
        <v>25</v>
      </c>
      <c r="E595" s="95" t="s">
        <v>1685</v>
      </c>
      <c r="F595" s="54">
        <v>0</v>
      </c>
      <c r="G595" s="54">
        <v>0</v>
      </c>
      <c r="H595" s="54">
        <v>0</v>
      </c>
      <c r="I595" s="106"/>
      <c r="J595" s="159" t="s">
        <v>1790</v>
      </c>
    </row>
    <row r="596" spans="1:10" x14ac:dyDescent="0.2">
      <c r="A596" s="113">
        <v>566</v>
      </c>
      <c r="B596" s="95" t="s">
        <v>1686</v>
      </c>
      <c r="C596" s="109" t="s">
        <v>1687</v>
      </c>
      <c r="D596" s="95" t="s">
        <v>25</v>
      </c>
      <c r="E596" s="95" t="s">
        <v>289</v>
      </c>
      <c r="F596" s="54">
        <v>0</v>
      </c>
      <c r="G596" s="54">
        <v>0</v>
      </c>
      <c r="H596" s="54">
        <v>0</v>
      </c>
      <c r="I596" s="106"/>
      <c r="J596" s="159" t="s">
        <v>1790</v>
      </c>
    </row>
    <row r="597" spans="1:10" x14ac:dyDescent="0.2">
      <c r="A597" s="113">
        <v>567</v>
      </c>
      <c r="B597" s="95" t="s">
        <v>1688</v>
      </c>
      <c r="C597" s="109" t="s">
        <v>1689</v>
      </c>
      <c r="D597" s="95" t="s">
        <v>25</v>
      </c>
      <c r="E597" s="95" t="s">
        <v>1690</v>
      </c>
      <c r="F597" s="54">
        <v>0</v>
      </c>
      <c r="G597" s="54">
        <v>0</v>
      </c>
      <c r="H597" s="54">
        <v>0</v>
      </c>
      <c r="I597" s="106"/>
      <c r="J597" s="159" t="s">
        <v>1776</v>
      </c>
    </row>
    <row r="598" spans="1:10" x14ac:dyDescent="0.2">
      <c r="A598" s="113">
        <v>568</v>
      </c>
      <c r="B598" s="104"/>
      <c r="C598" s="109" t="s">
        <v>1716</v>
      </c>
      <c r="D598" s="95"/>
      <c r="E598" s="85" t="s">
        <v>1691</v>
      </c>
      <c r="F598" s="54">
        <v>0</v>
      </c>
      <c r="G598" s="54">
        <v>0</v>
      </c>
      <c r="H598" s="54">
        <v>0</v>
      </c>
      <c r="I598" s="106"/>
      <c r="J598" s="159" t="s">
        <v>1790</v>
      </c>
    </row>
    <row r="599" spans="1:10" x14ac:dyDescent="0.2">
      <c r="C599" s="40"/>
      <c r="F599" s="33"/>
      <c r="G599" s="33"/>
      <c r="H599" s="33"/>
    </row>
    <row r="600" spans="1:10" x14ac:dyDescent="0.2">
      <c r="C600" s="40"/>
    </row>
    <row r="601" spans="1:10" x14ac:dyDescent="0.2">
      <c r="C601" s="40"/>
    </row>
    <row r="602" spans="1:10" x14ac:dyDescent="0.2">
      <c r="C602" s="40"/>
    </row>
    <row r="603" spans="1:10" x14ac:dyDescent="0.2">
      <c r="C603" s="40"/>
    </row>
    <row r="604" spans="1:10" x14ac:dyDescent="0.2">
      <c r="C604" s="40"/>
    </row>
    <row r="605" spans="1:10" x14ac:dyDescent="0.2">
      <c r="C605" s="40"/>
    </row>
    <row r="606" spans="1:10" x14ac:dyDescent="0.2">
      <c r="C606" s="40"/>
    </row>
    <row r="607" spans="1:10" x14ac:dyDescent="0.2">
      <c r="C607" s="40"/>
    </row>
    <row r="608" spans="1:10" x14ac:dyDescent="0.2">
      <c r="C608" s="40"/>
    </row>
    <row r="609" spans="3:3" x14ac:dyDescent="0.2">
      <c r="C609" s="40"/>
    </row>
    <row r="610" spans="3:3" x14ac:dyDescent="0.2">
      <c r="C610" s="40"/>
    </row>
    <row r="611" spans="3:3" x14ac:dyDescent="0.2">
      <c r="C611" s="40"/>
    </row>
    <row r="612" spans="3:3" x14ac:dyDescent="0.2">
      <c r="C612" s="40"/>
    </row>
    <row r="613" spans="3:3" x14ac:dyDescent="0.2">
      <c r="C613" s="40"/>
    </row>
    <row r="614" spans="3:3" x14ac:dyDescent="0.2">
      <c r="C614" s="40"/>
    </row>
    <row r="615" spans="3:3" x14ac:dyDescent="0.2">
      <c r="C615" s="40"/>
    </row>
    <row r="616" spans="3:3" x14ac:dyDescent="0.2">
      <c r="C616" s="40"/>
    </row>
    <row r="617" spans="3:3" x14ac:dyDescent="0.2">
      <c r="C617" s="40"/>
    </row>
    <row r="618" spans="3:3" x14ac:dyDescent="0.2">
      <c r="C618" s="40"/>
    </row>
    <row r="619" spans="3:3" x14ac:dyDescent="0.2">
      <c r="C619" s="40"/>
    </row>
    <row r="620" spans="3:3" x14ac:dyDescent="0.2">
      <c r="C620" s="40"/>
    </row>
    <row r="621" spans="3:3" x14ac:dyDescent="0.2">
      <c r="C621" s="40"/>
    </row>
    <row r="622" spans="3:3" x14ac:dyDescent="0.2">
      <c r="C622" s="40"/>
    </row>
    <row r="623" spans="3:3" x14ac:dyDescent="0.2">
      <c r="C623" s="40"/>
    </row>
    <row r="624" spans="3:3" x14ac:dyDescent="0.2">
      <c r="C624" s="40"/>
    </row>
    <row r="625" spans="3:3" x14ac:dyDescent="0.2">
      <c r="C625" s="40"/>
    </row>
    <row r="626" spans="3:3" x14ac:dyDescent="0.2">
      <c r="C626" s="40"/>
    </row>
    <row r="627" spans="3:3" x14ac:dyDescent="0.2">
      <c r="C627" s="40"/>
    </row>
    <row r="628" spans="3:3" x14ac:dyDescent="0.2">
      <c r="C628" s="40"/>
    </row>
    <row r="629" spans="3:3" x14ac:dyDescent="0.2">
      <c r="C629" s="40"/>
    </row>
    <row r="630" spans="3:3" x14ac:dyDescent="0.2">
      <c r="C630" s="40"/>
    </row>
    <row r="631" spans="3:3" x14ac:dyDescent="0.2">
      <c r="C631" s="40"/>
    </row>
    <row r="632" spans="3:3" x14ac:dyDescent="0.2">
      <c r="C632" s="40"/>
    </row>
    <row r="633" spans="3:3" x14ac:dyDescent="0.2">
      <c r="C633" s="40"/>
    </row>
    <row r="634" spans="3:3" x14ac:dyDescent="0.2">
      <c r="C634" s="40"/>
    </row>
    <row r="635" spans="3:3" x14ac:dyDescent="0.2">
      <c r="C635" s="40"/>
    </row>
    <row r="636" spans="3:3" x14ac:dyDescent="0.2">
      <c r="C636" s="40"/>
    </row>
    <row r="637" spans="3:3" x14ac:dyDescent="0.2">
      <c r="C637" s="40"/>
    </row>
    <row r="638" spans="3:3" x14ac:dyDescent="0.2">
      <c r="C638" s="40"/>
    </row>
    <row r="639" spans="3:3" x14ac:dyDescent="0.2">
      <c r="C639" s="40"/>
    </row>
    <row r="640" spans="3:3" x14ac:dyDescent="0.2">
      <c r="C640" s="40"/>
    </row>
    <row r="641" spans="3:3" x14ac:dyDescent="0.2">
      <c r="C641" s="40"/>
    </row>
    <row r="642" spans="3:3" x14ac:dyDescent="0.2">
      <c r="C642" s="40"/>
    </row>
    <row r="643" spans="3:3" x14ac:dyDescent="0.2">
      <c r="C643" s="40"/>
    </row>
    <row r="644" spans="3:3" x14ac:dyDescent="0.2">
      <c r="C644" s="40"/>
    </row>
    <row r="645" spans="3:3" x14ac:dyDescent="0.2">
      <c r="C645" s="40"/>
    </row>
    <row r="646" spans="3:3" x14ac:dyDescent="0.2">
      <c r="C646" s="40"/>
    </row>
    <row r="647" spans="3:3" x14ac:dyDescent="0.2">
      <c r="C647" s="40"/>
    </row>
    <row r="648" spans="3:3" x14ac:dyDescent="0.2">
      <c r="C648" s="40"/>
    </row>
    <row r="649" spans="3:3" x14ac:dyDescent="0.2">
      <c r="C649" s="40"/>
    </row>
    <row r="650" spans="3:3" x14ac:dyDescent="0.2">
      <c r="C650" s="40"/>
    </row>
    <row r="651" spans="3:3" x14ac:dyDescent="0.2">
      <c r="C651" s="40"/>
    </row>
    <row r="652" spans="3:3" x14ac:dyDescent="0.2">
      <c r="C652" s="40"/>
    </row>
    <row r="653" spans="3:3" x14ac:dyDescent="0.2">
      <c r="C653" s="40"/>
    </row>
    <row r="654" spans="3:3" x14ac:dyDescent="0.2">
      <c r="C654" s="40"/>
    </row>
    <row r="655" spans="3:3" x14ac:dyDescent="0.2">
      <c r="C655" s="40"/>
    </row>
    <row r="656" spans="3:3" x14ac:dyDescent="0.2">
      <c r="C656" s="40"/>
    </row>
    <row r="657" spans="3:3" x14ac:dyDescent="0.2">
      <c r="C657" s="40"/>
    </row>
    <row r="658" spans="3:3" x14ac:dyDescent="0.2">
      <c r="C658" s="40"/>
    </row>
    <row r="659" spans="3:3" x14ac:dyDescent="0.2">
      <c r="C659" s="40"/>
    </row>
    <row r="660" spans="3:3" x14ac:dyDescent="0.2">
      <c r="C660" s="40"/>
    </row>
    <row r="661" spans="3:3" x14ac:dyDescent="0.2">
      <c r="C661" s="40"/>
    </row>
    <row r="662" spans="3:3" x14ac:dyDescent="0.2">
      <c r="C662" s="40"/>
    </row>
    <row r="663" spans="3:3" x14ac:dyDescent="0.2">
      <c r="C663" s="40"/>
    </row>
    <row r="664" spans="3:3" x14ac:dyDescent="0.2">
      <c r="C664" s="40"/>
    </row>
    <row r="665" spans="3:3" x14ac:dyDescent="0.2">
      <c r="C665" s="40"/>
    </row>
    <row r="666" spans="3:3" x14ac:dyDescent="0.2">
      <c r="C666" s="40"/>
    </row>
    <row r="667" spans="3:3" x14ac:dyDescent="0.2">
      <c r="C667" s="40"/>
    </row>
    <row r="668" spans="3:3" x14ac:dyDescent="0.2">
      <c r="C668" s="40"/>
    </row>
    <row r="669" spans="3:3" x14ac:dyDescent="0.2">
      <c r="C669" s="40"/>
    </row>
    <row r="670" spans="3:3" x14ac:dyDescent="0.2">
      <c r="C670" s="40"/>
    </row>
    <row r="671" spans="3:3" x14ac:dyDescent="0.2">
      <c r="C671" s="40"/>
    </row>
    <row r="672" spans="3:3" x14ac:dyDescent="0.2">
      <c r="C672" s="40"/>
    </row>
    <row r="673" spans="3:3" x14ac:dyDescent="0.2">
      <c r="C673" s="40"/>
    </row>
    <row r="674" spans="3:3" x14ac:dyDescent="0.2">
      <c r="C674" s="40"/>
    </row>
    <row r="675" spans="3:3" x14ac:dyDescent="0.2">
      <c r="C675" s="40"/>
    </row>
    <row r="676" spans="3:3" x14ac:dyDescent="0.2">
      <c r="C676" s="40"/>
    </row>
    <row r="677" spans="3:3" x14ac:dyDescent="0.2">
      <c r="C677" s="40"/>
    </row>
    <row r="678" spans="3:3" x14ac:dyDescent="0.2">
      <c r="C678" s="40"/>
    </row>
    <row r="679" spans="3:3" x14ac:dyDescent="0.2">
      <c r="C679" s="40"/>
    </row>
    <row r="680" spans="3:3" x14ac:dyDescent="0.2">
      <c r="C680" s="40"/>
    </row>
    <row r="681" spans="3:3" x14ac:dyDescent="0.2">
      <c r="C681" s="40"/>
    </row>
    <row r="682" spans="3:3" x14ac:dyDescent="0.2">
      <c r="C682" s="40"/>
    </row>
    <row r="683" spans="3:3" x14ac:dyDescent="0.2">
      <c r="C683" s="40"/>
    </row>
    <row r="684" spans="3:3" x14ac:dyDescent="0.2">
      <c r="C684" s="40"/>
    </row>
    <row r="685" spans="3:3" x14ac:dyDescent="0.2">
      <c r="C685" s="40"/>
    </row>
    <row r="686" spans="3:3" x14ac:dyDescent="0.2">
      <c r="C686" s="40"/>
    </row>
    <row r="687" spans="3:3" x14ac:dyDescent="0.2">
      <c r="C687" s="40"/>
    </row>
    <row r="688" spans="3:3" x14ac:dyDescent="0.2">
      <c r="C688" s="40"/>
    </row>
    <row r="689" spans="3:3" x14ac:dyDescent="0.2">
      <c r="C689" s="40"/>
    </row>
    <row r="690" spans="3:3" x14ac:dyDescent="0.2">
      <c r="C690" s="40"/>
    </row>
    <row r="691" spans="3:3" x14ac:dyDescent="0.2">
      <c r="C691" s="40"/>
    </row>
    <row r="692" spans="3:3" x14ac:dyDescent="0.2">
      <c r="C692" s="40"/>
    </row>
    <row r="693" spans="3:3" x14ac:dyDescent="0.2">
      <c r="C693" s="40"/>
    </row>
    <row r="694" spans="3:3" x14ac:dyDescent="0.2">
      <c r="C694" s="40"/>
    </row>
    <row r="695" spans="3:3" x14ac:dyDescent="0.2">
      <c r="C695" s="40"/>
    </row>
    <row r="696" spans="3:3" x14ac:dyDescent="0.2">
      <c r="C696" s="40"/>
    </row>
    <row r="697" spans="3:3" x14ac:dyDescent="0.2">
      <c r="C697" s="40"/>
    </row>
    <row r="698" spans="3:3" x14ac:dyDescent="0.2">
      <c r="C698" s="40"/>
    </row>
    <row r="699" spans="3:3" x14ac:dyDescent="0.2">
      <c r="C699" s="40"/>
    </row>
    <row r="700" spans="3:3" x14ac:dyDescent="0.2">
      <c r="C700" s="40"/>
    </row>
    <row r="701" spans="3:3" x14ac:dyDescent="0.2">
      <c r="C701" s="40"/>
    </row>
    <row r="702" spans="3:3" x14ac:dyDescent="0.2">
      <c r="C702" s="40"/>
    </row>
    <row r="703" spans="3:3" x14ac:dyDescent="0.2">
      <c r="C703" s="40"/>
    </row>
    <row r="704" spans="3:3" x14ac:dyDescent="0.2">
      <c r="C704" s="40"/>
    </row>
    <row r="705" spans="3:3" x14ac:dyDescent="0.2">
      <c r="C705" s="40"/>
    </row>
    <row r="706" spans="3:3" x14ac:dyDescent="0.2">
      <c r="C706" s="40"/>
    </row>
    <row r="707" spans="3:3" x14ac:dyDescent="0.2">
      <c r="C707" s="40"/>
    </row>
    <row r="708" spans="3:3" x14ac:dyDescent="0.2">
      <c r="C708" s="40"/>
    </row>
    <row r="709" spans="3:3" x14ac:dyDescent="0.2">
      <c r="C709" s="40"/>
    </row>
    <row r="710" spans="3:3" x14ac:dyDescent="0.2">
      <c r="C710" s="40"/>
    </row>
    <row r="711" spans="3:3" x14ac:dyDescent="0.2">
      <c r="C711" s="40"/>
    </row>
    <row r="712" spans="3:3" x14ac:dyDescent="0.2">
      <c r="C712" s="40"/>
    </row>
    <row r="713" spans="3:3" x14ac:dyDescent="0.2">
      <c r="C713" s="40"/>
    </row>
    <row r="714" spans="3:3" x14ac:dyDescent="0.2">
      <c r="C714" s="40"/>
    </row>
    <row r="715" spans="3:3" x14ac:dyDescent="0.2">
      <c r="C715" s="40"/>
    </row>
    <row r="716" spans="3:3" x14ac:dyDescent="0.2">
      <c r="C716" s="40"/>
    </row>
    <row r="717" spans="3:3" x14ac:dyDescent="0.2">
      <c r="C717" s="40"/>
    </row>
    <row r="718" spans="3:3" x14ac:dyDescent="0.2">
      <c r="C718" s="40"/>
    </row>
    <row r="719" spans="3:3" x14ac:dyDescent="0.2">
      <c r="C719" s="40"/>
    </row>
    <row r="720" spans="3:3" x14ac:dyDescent="0.2">
      <c r="C720" s="40"/>
    </row>
    <row r="721" spans="3:3" x14ac:dyDescent="0.2">
      <c r="C721" s="40"/>
    </row>
    <row r="722" spans="3:3" x14ac:dyDescent="0.2">
      <c r="C722" s="40"/>
    </row>
    <row r="723" spans="3:3" x14ac:dyDescent="0.2">
      <c r="C723" s="40"/>
    </row>
    <row r="724" spans="3:3" x14ac:dyDescent="0.2">
      <c r="C724" s="40"/>
    </row>
    <row r="725" spans="3:3" x14ac:dyDescent="0.2">
      <c r="C725" s="40"/>
    </row>
    <row r="726" spans="3:3" x14ac:dyDescent="0.2">
      <c r="C726" s="40"/>
    </row>
    <row r="727" spans="3:3" x14ac:dyDescent="0.2">
      <c r="C727" s="40"/>
    </row>
    <row r="728" spans="3:3" x14ac:dyDescent="0.2">
      <c r="C728" s="40"/>
    </row>
    <row r="729" spans="3:3" x14ac:dyDescent="0.2">
      <c r="C729" s="40"/>
    </row>
    <row r="730" spans="3:3" x14ac:dyDescent="0.2">
      <c r="C730" s="40"/>
    </row>
    <row r="731" spans="3:3" x14ac:dyDescent="0.2">
      <c r="C731" s="40"/>
    </row>
    <row r="732" spans="3:3" x14ac:dyDescent="0.2">
      <c r="C732" s="40"/>
    </row>
    <row r="733" spans="3:3" x14ac:dyDescent="0.2">
      <c r="C733" s="40"/>
    </row>
    <row r="734" spans="3:3" x14ac:dyDescent="0.2">
      <c r="C734" s="40"/>
    </row>
    <row r="735" spans="3:3" x14ac:dyDescent="0.2">
      <c r="C735" s="40"/>
    </row>
    <row r="736" spans="3:3" x14ac:dyDescent="0.2">
      <c r="C736" s="40"/>
    </row>
    <row r="737" spans="3:3" x14ac:dyDescent="0.2">
      <c r="C737" s="40"/>
    </row>
    <row r="738" spans="3:3" x14ac:dyDescent="0.2">
      <c r="C738" s="40"/>
    </row>
    <row r="739" spans="3:3" x14ac:dyDescent="0.2">
      <c r="C739" s="40"/>
    </row>
    <row r="740" spans="3:3" x14ac:dyDescent="0.2">
      <c r="C740" s="40"/>
    </row>
    <row r="741" spans="3:3" x14ac:dyDescent="0.2">
      <c r="C741" s="40"/>
    </row>
    <row r="742" spans="3:3" x14ac:dyDescent="0.2">
      <c r="C742" s="40"/>
    </row>
    <row r="743" spans="3:3" x14ac:dyDescent="0.2">
      <c r="C743" s="40"/>
    </row>
    <row r="744" spans="3:3" x14ac:dyDescent="0.2">
      <c r="C744" s="40"/>
    </row>
    <row r="745" spans="3:3" x14ac:dyDescent="0.2">
      <c r="C745" s="40"/>
    </row>
    <row r="746" spans="3:3" x14ac:dyDescent="0.2">
      <c r="C746" s="40"/>
    </row>
    <row r="747" spans="3:3" x14ac:dyDescent="0.2">
      <c r="C747" s="40"/>
    </row>
    <row r="748" spans="3:3" x14ac:dyDescent="0.2">
      <c r="C748" s="40"/>
    </row>
    <row r="749" spans="3:3" x14ac:dyDescent="0.2">
      <c r="C749" s="40"/>
    </row>
    <row r="750" spans="3:3" x14ac:dyDescent="0.2">
      <c r="C750" s="40"/>
    </row>
    <row r="751" spans="3:3" x14ac:dyDescent="0.2">
      <c r="C751" s="40"/>
    </row>
    <row r="752" spans="3:3" x14ac:dyDescent="0.2">
      <c r="C752" s="40"/>
    </row>
    <row r="753" spans="3:3" x14ac:dyDescent="0.2">
      <c r="C753" s="40"/>
    </row>
    <row r="754" spans="3:3" x14ac:dyDescent="0.2">
      <c r="C754" s="40"/>
    </row>
    <row r="755" spans="3:3" x14ac:dyDescent="0.2">
      <c r="C755" s="40"/>
    </row>
    <row r="756" spans="3:3" x14ac:dyDescent="0.2">
      <c r="C756" s="40"/>
    </row>
    <row r="757" spans="3:3" x14ac:dyDescent="0.2">
      <c r="C757" s="40"/>
    </row>
    <row r="758" spans="3:3" x14ac:dyDescent="0.2">
      <c r="C758" s="40"/>
    </row>
    <row r="759" spans="3:3" x14ac:dyDescent="0.2">
      <c r="C759" s="40"/>
    </row>
    <row r="760" spans="3:3" x14ac:dyDescent="0.2">
      <c r="C760" s="40"/>
    </row>
    <row r="761" spans="3:3" x14ac:dyDescent="0.2">
      <c r="C761" s="40"/>
    </row>
    <row r="762" spans="3:3" x14ac:dyDescent="0.2">
      <c r="C762" s="40"/>
    </row>
    <row r="763" spans="3:3" x14ac:dyDescent="0.2">
      <c r="C763" s="40"/>
    </row>
    <row r="764" spans="3:3" x14ac:dyDescent="0.2">
      <c r="C764" s="40"/>
    </row>
    <row r="765" spans="3:3" x14ac:dyDescent="0.2">
      <c r="C765" s="40"/>
    </row>
    <row r="766" spans="3:3" x14ac:dyDescent="0.2">
      <c r="C766" s="40"/>
    </row>
    <row r="767" spans="3:3" x14ac:dyDescent="0.2">
      <c r="C767" s="40"/>
    </row>
    <row r="768" spans="3:3" x14ac:dyDescent="0.2">
      <c r="C768" s="40"/>
    </row>
    <row r="769" spans="3:3" x14ac:dyDescent="0.2">
      <c r="C769" s="40"/>
    </row>
    <row r="770" spans="3:3" x14ac:dyDescent="0.2">
      <c r="C770" s="40"/>
    </row>
    <row r="771" spans="3:3" x14ac:dyDescent="0.2">
      <c r="C771" s="40"/>
    </row>
    <row r="772" spans="3:3" x14ac:dyDescent="0.2">
      <c r="C772" s="40"/>
    </row>
    <row r="773" spans="3:3" x14ac:dyDescent="0.2">
      <c r="C773" s="40"/>
    </row>
    <row r="774" spans="3:3" x14ac:dyDescent="0.2">
      <c r="C774" s="40"/>
    </row>
    <row r="775" spans="3:3" x14ac:dyDescent="0.2">
      <c r="C775" s="40"/>
    </row>
    <row r="776" spans="3:3" x14ac:dyDescent="0.2">
      <c r="C776" s="40"/>
    </row>
    <row r="777" spans="3:3" x14ac:dyDescent="0.2">
      <c r="C777" s="40"/>
    </row>
    <row r="778" spans="3:3" x14ac:dyDescent="0.2">
      <c r="C778" s="40"/>
    </row>
    <row r="779" spans="3:3" x14ac:dyDescent="0.2">
      <c r="C779" s="40"/>
    </row>
    <row r="780" spans="3:3" x14ac:dyDescent="0.2">
      <c r="C780" s="40"/>
    </row>
    <row r="781" spans="3:3" x14ac:dyDescent="0.2">
      <c r="C781" s="40"/>
    </row>
    <row r="782" spans="3:3" x14ac:dyDescent="0.2">
      <c r="C782" s="40"/>
    </row>
    <row r="783" spans="3:3" x14ac:dyDescent="0.2">
      <c r="C783" s="40"/>
    </row>
    <row r="784" spans="3:3" x14ac:dyDescent="0.2">
      <c r="C784" s="40"/>
    </row>
    <row r="785" spans="3:3" x14ac:dyDescent="0.2">
      <c r="C785" s="40"/>
    </row>
    <row r="786" spans="3:3" x14ac:dyDescent="0.2">
      <c r="C786" s="40"/>
    </row>
    <row r="787" spans="3:3" x14ac:dyDescent="0.2">
      <c r="C787" s="40"/>
    </row>
    <row r="788" spans="3:3" x14ac:dyDescent="0.2">
      <c r="C788" s="40"/>
    </row>
    <row r="789" spans="3:3" x14ac:dyDescent="0.2">
      <c r="C789" s="40"/>
    </row>
    <row r="790" spans="3:3" x14ac:dyDescent="0.2">
      <c r="C790" s="40"/>
    </row>
    <row r="791" spans="3:3" x14ac:dyDescent="0.2">
      <c r="C791" s="40"/>
    </row>
    <row r="792" spans="3:3" x14ac:dyDescent="0.2">
      <c r="C792" s="40"/>
    </row>
    <row r="793" spans="3:3" x14ac:dyDescent="0.2">
      <c r="C793" s="40"/>
    </row>
    <row r="794" spans="3:3" x14ac:dyDescent="0.2">
      <c r="C794" s="40"/>
    </row>
    <row r="795" spans="3:3" x14ac:dyDescent="0.2">
      <c r="C795" s="40"/>
    </row>
    <row r="796" spans="3:3" x14ac:dyDescent="0.2">
      <c r="C796" s="40"/>
    </row>
    <row r="797" spans="3:3" x14ac:dyDescent="0.2">
      <c r="C797" s="40"/>
    </row>
    <row r="798" spans="3:3" x14ac:dyDescent="0.2">
      <c r="C798" s="40"/>
    </row>
    <row r="799" spans="3:3" x14ac:dyDescent="0.2">
      <c r="C799" s="40"/>
    </row>
    <row r="800" spans="3:3" x14ac:dyDescent="0.2">
      <c r="C800" s="40"/>
    </row>
    <row r="801" spans="3:3" x14ac:dyDescent="0.2">
      <c r="C801" s="40"/>
    </row>
    <row r="802" spans="3:3" x14ac:dyDescent="0.2">
      <c r="C802" s="40"/>
    </row>
    <row r="803" spans="3:3" x14ac:dyDescent="0.2">
      <c r="C803" s="40"/>
    </row>
    <row r="804" spans="3:3" x14ac:dyDescent="0.2">
      <c r="C804" s="40"/>
    </row>
    <row r="805" spans="3:3" x14ac:dyDescent="0.2">
      <c r="C805" s="40"/>
    </row>
    <row r="806" spans="3:3" x14ac:dyDescent="0.2">
      <c r="C806" s="40"/>
    </row>
    <row r="807" spans="3:3" x14ac:dyDescent="0.2">
      <c r="C807" s="40"/>
    </row>
    <row r="808" spans="3:3" x14ac:dyDescent="0.2">
      <c r="C808" s="40"/>
    </row>
    <row r="809" spans="3:3" x14ac:dyDescent="0.2">
      <c r="C809" s="40"/>
    </row>
    <row r="810" spans="3:3" x14ac:dyDescent="0.2">
      <c r="C810" s="40"/>
    </row>
    <row r="811" spans="3:3" x14ac:dyDescent="0.2">
      <c r="C811" s="40"/>
    </row>
    <row r="812" spans="3:3" x14ac:dyDescent="0.2">
      <c r="C812" s="40"/>
    </row>
    <row r="813" spans="3:3" x14ac:dyDescent="0.2">
      <c r="C813" s="40"/>
    </row>
    <row r="814" spans="3:3" x14ac:dyDescent="0.2">
      <c r="C814" s="40"/>
    </row>
    <row r="815" spans="3:3" x14ac:dyDescent="0.2">
      <c r="C815" s="40"/>
    </row>
    <row r="816" spans="3:3" x14ac:dyDescent="0.2">
      <c r="C816" s="40"/>
    </row>
    <row r="817" spans="3:3" x14ac:dyDescent="0.2">
      <c r="C817" s="40"/>
    </row>
    <row r="818" spans="3:3" x14ac:dyDescent="0.2">
      <c r="C818" s="40"/>
    </row>
    <row r="819" spans="3:3" x14ac:dyDescent="0.2">
      <c r="C819" s="40"/>
    </row>
    <row r="820" spans="3:3" x14ac:dyDescent="0.2">
      <c r="C820" s="40"/>
    </row>
    <row r="821" spans="3:3" x14ac:dyDescent="0.2">
      <c r="C821" s="40"/>
    </row>
    <row r="822" spans="3:3" x14ac:dyDescent="0.2">
      <c r="C822" s="40"/>
    </row>
    <row r="823" spans="3:3" x14ac:dyDescent="0.2">
      <c r="C823" s="40"/>
    </row>
    <row r="824" spans="3:3" x14ac:dyDescent="0.2">
      <c r="C824" s="40"/>
    </row>
    <row r="825" spans="3:3" x14ac:dyDescent="0.2">
      <c r="C825" s="40"/>
    </row>
    <row r="826" spans="3:3" x14ac:dyDescent="0.2">
      <c r="C826" s="40"/>
    </row>
    <row r="827" spans="3:3" x14ac:dyDescent="0.2">
      <c r="C827" s="40"/>
    </row>
    <row r="828" spans="3:3" x14ac:dyDescent="0.2">
      <c r="C828" s="40"/>
    </row>
    <row r="829" spans="3:3" x14ac:dyDescent="0.2">
      <c r="C829" s="40"/>
    </row>
    <row r="830" spans="3:3" x14ac:dyDescent="0.2">
      <c r="C830" s="40"/>
    </row>
    <row r="831" spans="3:3" x14ac:dyDescent="0.2">
      <c r="C831" s="40"/>
    </row>
    <row r="832" spans="3:3" x14ac:dyDescent="0.2">
      <c r="C832" s="40"/>
    </row>
    <row r="833" spans="3:3" x14ac:dyDescent="0.2">
      <c r="C833" s="40"/>
    </row>
    <row r="834" spans="3:3" x14ac:dyDescent="0.2">
      <c r="C834" s="40"/>
    </row>
    <row r="835" spans="3:3" x14ac:dyDescent="0.2">
      <c r="C835" s="40"/>
    </row>
    <row r="836" spans="3:3" x14ac:dyDescent="0.2">
      <c r="C836" s="40"/>
    </row>
    <row r="837" spans="3:3" x14ac:dyDescent="0.2">
      <c r="C837" s="40"/>
    </row>
    <row r="838" spans="3:3" x14ac:dyDescent="0.2">
      <c r="C838" s="40"/>
    </row>
    <row r="839" spans="3:3" x14ac:dyDescent="0.2">
      <c r="C839" s="40"/>
    </row>
    <row r="840" spans="3:3" x14ac:dyDescent="0.2">
      <c r="C840" s="40"/>
    </row>
    <row r="841" spans="3:3" x14ac:dyDescent="0.2">
      <c r="C841" s="40"/>
    </row>
    <row r="842" spans="3:3" x14ac:dyDescent="0.2">
      <c r="C842" s="40"/>
    </row>
    <row r="843" spans="3:3" x14ac:dyDescent="0.2">
      <c r="C843" s="40"/>
    </row>
    <row r="844" spans="3:3" x14ac:dyDescent="0.2">
      <c r="C844" s="40"/>
    </row>
    <row r="845" spans="3:3" x14ac:dyDescent="0.2">
      <c r="C845" s="40"/>
    </row>
    <row r="846" spans="3:3" x14ac:dyDescent="0.2">
      <c r="C846" s="40"/>
    </row>
    <row r="847" spans="3:3" x14ac:dyDescent="0.2">
      <c r="C847" s="40"/>
    </row>
    <row r="848" spans="3:3" x14ac:dyDescent="0.2">
      <c r="C848" s="40"/>
    </row>
    <row r="849" spans="3:3" x14ac:dyDescent="0.2">
      <c r="C849" s="40"/>
    </row>
    <row r="850" spans="3:3" x14ac:dyDescent="0.2">
      <c r="C850" s="40"/>
    </row>
    <row r="851" spans="3:3" x14ac:dyDescent="0.2">
      <c r="C851" s="40"/>
    </row>
    <row r="852" spans="3:3" x14ac:dyDescent="0.2">
      <c r="C852" s="40"/>
    </row>
    <row r="853" spans="3:3" x14ac:dyDescent="0.2">
      <c r="C853" s="40"/>
    </row>
    <row r="854" spans="3:3" x14ac:dyDescent="0.2">
      <c r="C854" s="40"/>
    </row>
    <row r="855" spans="3:3" x14ac:dyDescent="0.2">
      <c r="C855" s="40"/>
    </row>
    <row r="856" spans="3:3" x14ac:dyDescent="0.2">
      <c r="C856" s="40"/>
    </row>
    <row r="857" spans="3:3" x14ac:dyDescent="0.2">
      <c r="C857" s="40"/>
    </row>
    <row r="858" spans="3:3" x14ac:dyDescent="0.2">
      <c r="C858" s="40"/>
    </row>
    <row r="859" spans="3:3" x14ac:dyDescent="0.2">
      <c r="C859" s="40"/>
    </row>
    <row r="860" spans="3:3" x14ac:dyDescent="0.2">
      <c r="C860" s="40"/>
    </row>
    <row r="861" spans="3:3" x14ac:dyDescent="0.2">
      <c r="C861" s="40"/>
    </row>
    <row r="862" spans="3:3" x14ac:dyDescent="0.2">
      <c r="C862" s="40"/>
    </row>
    <row r="863" spans="3:3" x14ac:dyDescent="0.2">
      <c r="C863" s="40"/>
    </row>
    <row r="864" spans="3:3" x14ac:dyDescent="0.2">
      <c r="C864" s="40"/>
    </row>
    <row r="865" spans="3:3" x14ac:dyDescent="0.2">
      <c r="C865" s="40"/>
    </row>
    <row r="866" spans="3:3" x14ac:dyDescent="0.2">
      <c r="C866" s="40"/>
    </row>
    <row r="867" spans="3:3" x14ac:dyDescent="0.2">
      <c r="C867" s="40"/>
    </row>
    <row r="868" spans="3:3" x14ac:dyDescent="0.2">
      <c r="C868" s="40"/>
    </row>
    <row r="869" spans="3:3" x14ac:dyDescent="0.2">
      <c r="C869" s="40"/>
    </row>
    <row r="870" spans="3:3" x14ac:dyDescent="0.2">
      <c r="C870" s="40"/>
    </row>
    <row r="871" spans="3:3" x14ac:dyDescent="0.2">
      <c r="C871" s="40"/>
    </row>
    <row r="872" spans="3:3" x14ac:dyDescent="0.2">
      <c r="C872" s="40"/>
    </row>
    <row r="873" spans="3:3" x14ac:dyDescent="0.2">
      <c r="C873" s="40"/>
    </row>
    <row r="874" spans="3:3" x14ac:dyDescent="0.2">
      <c r="C874" s="40"/>
    </row>
    <row r="875" spans="3:3" x14ac:dyDescent="0.2">
      <c r="C875" s="40"/>
    </row>
    <row r="876" spans="3:3" x14ac:dyDescent="0.2">
      <c r="C876" s="40"/>
    </row>
  </sheetData>
  <sortState ref="A31:J598">
    <sortCondition ref="A31"/>
  </sortState>
  <phoneticPr fontId="0" type="noConversion"/>
  <pageMargins left="0.75" right="0.75" top="1" bottom="1" header="0.5" footer="0.5"/>
  <pageSetup fitToHeight="20" orientation="landscape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44566-EFC1-498E-8B3E-DC835DAFBC64}"/>
</file>

<file path=customXml/itemProps2.xml><?xml version="1.0" encoding="utf-8"?>
<ds:datastoreItem xmlns:ds="http://schemas.openxmlformats.org/officeDocument/2006/customXml" ds:itemID="{96029F09-D29F-4280-A65F-F36E60EB9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retail_ytd</vt:lpstr>
      <vt:lpstr>retail</vt:lpstr>
      <vt:lpstr>retail!Print_Area</vt:lpstr>
      <vt:lpstr>retail_ytd!Print_Area</vt:lpstr>
      <vt:lpstr>retail!Print_Titles</vt:lpstr>
      <vt:lpstr>retail_ytd!Print_Titles</vt:lpstr>
    </vt:vector>
  </TitlesOfParts>
  <Company>State of NJ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jlago</dc:creator>
  <cp:lastModifiedBy>Lago, John</cp:lastModifiedBy>
  <cp:lastPrinted>2010-08-17T16:27:20Z</cp:lastPrinted>
  <dcterms:created xsi:type="dcterms:W3CDTF">2005-03-15T14:00:27Z</dcterms:created>
  <dcterms:modified xsi:type="dcterms:W3CDTF">2016-05-31T12:49:08Z</dcterms:modified>
</cp:coreProperties>
</file>